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19200" windowHeight="7068" firstSheet="1" activeTab="1"/>
  </bookViews>
  <sheets>
    <sheet name="synthèse" sheetId="11" state="hidden" r:id="rId1"/>
    <sheet name="Notes méthodologiques" sheetId="21" r:id="rId2"/>
    <sheet name="1. Périmètre ZBCB" sheetId="16" r:id="rId3"/>
    <sheet name="2. Périmètre sup. data" sheetId="22" r:id="rId4"/>
  </sheets>
  <externalReferences>
    <externalReference r:id="rId5"/>
  </externalReferences>
  <definedNames>
    <definedName name="_dpt2" localSheetId="2">#REF!</definedName>
    <definedName name="_dpt2" localSheetId="3">#REF!</definedName>
    <definedName name="_dpt2" localSheetId="1">#REF!</definedName>
    <definedName name="_dpt2">#REF!</definedName>
    <definedName name="_xlnm._FilterDatabase" localSheetId="2" hidden="1">'1. Périmètre ZBCB'!$A$2:$AF$3584</definedName>
    <definedName name="_xlnm._FilterDatabase" localSheetId="3" hidden="1">'2. Périmètre sup. data'!$A$2:$P$236</definedName>
    <definedName name="_OF1" localSheetId="3">#REF!</definedName>
    <definedName name="_OF1" localSheetId="1">#REF!</definedName>
    <definedName name="_OF1">#REF!</definedName>
    <definedName name="ajout" localSheetId="1">#REF!</definedName>
    <definedName name="ajout">#REF!</definedName>
    <definedName name="azo" localSheetId="1">#REF!</definedName>
    <definedName name="azo">#REF!</definedName>
    <definedName name="_xlnm.Database" localSheetId="1">#REF!</definedName>
    <definedName name="_xlnm.Database">#REF!</definedName>
    <definedName name="BT" localSheetId="1">#REF!</definedName>
    <definedName name="BT">#REF!</definedName>
    <definedName name="BTZB" localSheetId="1">#REF!</definedName>
    <definedName name="BTZB">#REF!</definedName>
    <definedName name="chgt" localSheetId="1">#REF!</definedName>
    <definedName name="chgt">#REF!</definedName>
    <definedName name="com" localSheetId="1">#REF!</definedName>
    <definedName name="com">#REF!</definedName>
    <definedName name="dico" localSheetId="1">#REF!</definedName>
    <definedName name="dico">#REF!</definedName>
    <definedName name="dpt" localSheetId="1">#REF!</definedName>
    <definedName name="dpt">#REF!</definedName>
    <definedName name="étubyt" localSheetId="1">#REF!</definedName>
    <definedName name="étubyt">#REF!</definedName>
    <definedName name="freqof" localSheetId="1">#REF!</definedName>
    <definedName name="freqof">#REF!</definedName>
    <definedName name="fréqof" localSheetId="1">#REF!</definedName>
    <definedName name="fréqof">#REF!</definedName>
    <definedName name="IBT" localSheetId="1">#REF!</definedName>
    <definedName name="IBT">#REF!</definedName>
    <definedName name="ingé" localSheetId="1">#REF!</definedName>
    <definedName name="ingé">#REF!</definedName>
    <definedName name="ingén" localSheetId="1">#REF!</definedName>
    <definedName name="ingén">#REF!</definedName>
    <definedName name="NAP" localSheetId="1">#REF!</definedName>
    <definedName name="NAP">#REF!</definedName>
    <definedName name="new" localSheetId="1">#REF!</definedName>
    <definedName name="new">#REF!</definedName>
    <definedName name="newfreq" localSheetId="1">#REF!</definedName>
    <definedName name="newfreq">#REF!</definedName>
    <definedName name="newMED" localSheetId="1">#REF!</definedName>
    <definedName name="newMED">#REF!</definedName>
    <definedName name="newN" localSheetId="1">#REF!</definedName>
    <definedName name="newN">#REF!</definedName>
    <definedName name="NIDT" localSheetId="1">#REF!</definedName>
    <definedName name="NIDT">#REF!</definedName>
    <definedName name="Numéro_Site_Insee">#REF!</definedName>
    <definedName name="OF" localSheetId="1">#REF!</definedName>
    <definedName name="OF">#REF!</definedName>
    <definedName name="ofr" localSheetId="1">#REF!</definedName>
    <definedName name="ofr">#REF!</definedName>
    <definedName name="OFZB" localSheetId="1">#REF!</definedName>
    <definedName name="OFZB">#REF!</definedName>
    <definedName name="old" localSheetId="1">#REF!</definedName>
    <definedName name="old">#REF!</definedName>
    <definedName name="omni" localSheetId="1">#REF!</definedName>
    <definedName name="omni">#REF!</definedName>
    <definedName name="orange" localSheetId="1">#REF!</definedName>
    <definedName name="orange">#REF!</definedName>
    <definedName name="ori" localSheetId="1">#REF!</definedName>
    <definedName name="ori">#REF!</definedName>
    <definedName name="pat" localSheetId="1">#REF!</definedName>
    <definedName name="pat">#REF!</definedName>
    <definedName name="patr" localSheetId="1">#REF!</definedName>
    <definedName name="patr">#REF!</definedName>
    <definedName name="patri" localSheetId="1">#REF!</definedName>
    <definedName name="patri">#REF!</definedName>
    <definedName name="refE" localSheetId="1">#REF!</definedName>
    <definedName name="refE">#REF!</definedName>
    <definedName name="RefG" localSheetId="1">#REF!</definedName>
    <definedName name="RefG">#REF!</definedName>
    <definedName name="réfZP">'[1]TDJ OF 2011 190sites'!$A$1:$B$191</definedName>
    <definedName name="reg" localSheetId="3">#REF!</definedName>
    <definedName name="reg" localSheetId="1">#REF!</definedName>
    <definedName name="reg">#REF!</definedName>
    <definedName name="serv" localSheetId="1">#REF!</definedName>
    <definedName name="serv">#REF!</definedName>
    <definedName name="SFR" localSheetId="1">#REF!</definedName>
    <definedName name="SFR">#REF!</definedName>
    <definedName name="SiteB" localSheetId="1">#REF!</definedName>
    <definedName name="SiteB">#REF!</definedName>
    <definedName name="siteBT" localSheetId="1">#REF!</definedName>
    <definedName name="siteBT">#REF!</definedName>
    <definedName name="siteSF" localSheetId="1">#REF!</definedName>
    <definedName name="siteSF">#REF!</definedName>
    <definedName name="SiteSFR" localSheetId="1">#REF!</definedName>
    <definedName name="SiteSFR">#REF!</definedName>
    <definedName name="tab" localSheetId="1">#REF!</definedName>
    <definedName name="tab">#REF!</definedName>
    <definedName name="tdj" localSheetId="1">#REF!</definedName>
    <definedName name="tdj">#REF!</definedName>
    <definedName name="tdj0F11" localSheetId="1">#REF!</definedName>
    <definedName name="tdj0F11">#REF!</definedName>
    <definedName name="TDJOF" localSheetId="1">#REF!</definedName>
    <definedName name="TDJOF">#REF!</definedName>
    <definedName name="tdjof11" localSheetId="1">#REF!</definedName>
    <definedName name="tdjof11">#REF!</definedName>
    <definedName name="télé" localSheetId="1">#REF!</definedName>
    <definedName name="télé">#REF!</definedName>
    <definedName name="téléfonica" localSheetId="1">#REF!</definedName>
    <definedName name="téléfonica">#REF!</definedName>
    <definedName name="theo" localSheetId="1">#REF!</definedName>
    <definedName name="theo">#REF!</definedName>
    <definedName name="umts900" localSheetId="1">#REF!</definedName>
    <definedName name="umts900">#REF!</definedName>
    <definedName name="upr" localSheetId="1">#REF!</definedName>
    <definedName name="upr">#REF!</definedName>
    <definedName name="ZBBT" localSheetId="1">#REF!</definedName>
    <definedName name="ZBBT">#REF!</definedName>
    <definedName name="ZBCBET42016">#REF!</definedName>
    <definedName name="ZBSFR" localSheetId="1">#REF!</definedName>
    <definedName name="ZBSFR">#REF!</definedName>
    <definedName name="ZOF" localSheetId="1">#REF!</definedName>
    <definedName name="ZOF">#REF!</definedName>
  </definedNames>
  <calcPr calcId="145621"/>
  <pivotCaches>
    <pivotCache cacheId="8" r:id="rId6"/>
  </pivotCaches>
</workbook>
</file>

<file path=xl/calcChain.xml><?xml version="1.0" encoding="utf-8"?>
<calcChain xmlns="http://schemas.openxmlformats.org/spreadsheetml/2006/main">
  <c r="AA3557" i="16" l="1"/>
  <c r="V3557" i="16"/>
  <c r="AA3218" i="16"/>
  <c r="V3218" i="16"/>
  <c r="AA3031" i="16"/>
  <c r="V3031" i="16"/>
  <c r="AA2993" i="16"/>
  <c r="V2993" i="16"/>
  <c r="AA2983" i="16"/>
  <c r="V2983" i="16"/>
  <c r="AA2862" i="16"/>
  <c r="V2862" i="16"/>
  <c r="AA2640" i="16"/>
  <c r="V2640" i="16"/>
  <c r="AA2541" i="16"/>
  <c r="V2541" i="16"/>
  <c r="L14" i="22" l="1"/>
  <c r="L13" i="22"/>
  <c r="L236" i="22" l="1"/>
  <c r="L235" i="22"/>
  <c r="L234" i="22"/>
  <c r="L233" i="22"/>
  <c r="L232" i="22"/>
  <c r="L231" i="22"/>
  <c r="L230" i="22"/>
  <c r="L229" i="22"/>
  <c r="L228" i="22"/>
  <c r="L227" i="22"/>
  <c r="L226" i="22"/>
  <c r="L225" i="22"/>
  <c r="L224" i="22"/>
  <c r="L223" i="22"/>
  <c r="L222" i="22"/>
  <c r="L221" i="22"/>
  <c r="L220" i="22"/>
  <c r="L219" i="22"/>
  <c r="L218" i="22"/>
  <c r="L217" i="22"/>
  <c r="L216" i="22"/>
  <c r="L215" i="22"/>
  <c r="L214" i="22"/>
  <c r="L213" i="22"/>
  <c r="L212" i="22"/>
  <c r="L211" i="22"/>
  <c r="L210" i="22"/>
  <c r="L209" i="22"/>
  <c r="L208" i="22"/>
  <c r="L207" i="22"/>
  <c r="L206" i="22"/>
  <c r="L205" i="22"/>
  <c r="L204" i="22"/>
  <c r="L203" i="22"/>
  <c r="L202" i="22"/>
  <c r="L201" i="22"/>
  <c r="L200" i="22"/>
  <c r="L199" i="22"/>
  <c r="L198" i="22"/>
  <c r="L197" i="22"/>
  <c r="L196" i="22"/>
  <c r="L195" i="22"/>
  <c r="L194" i="22"/>
  <c r="L193" i="22"/>
  <c r="L192" i="22"/>
  <c r="L191" i="22"/>
  <c r="L190" i="22"/>
  <c r="L189" i="22"/>
  <c r="L188" i="22"/>
  <c r="L187" i="22"/>
  <c r="L186" i="22"/>
  <c r="L185" i="22"/>
  <c r="L184" i="22"/>
  <c r="L183" i="22"/>
  <c r="L182" i="22"/>
  <c r="L181" i="22"/>
  <c r="L180" i="22"/>
  <c r="L179" i="22"/>
  <c r="L178" i="22"/>
  <c r="L177" i="22"/>
  <c r="L176" i="22"/>
  <c r="L175" i="22"/>
  <c r="L174" i="22"/>
  <c r="L173" i="22"/>
  <c r="L172" i="22"/>
  <c r="L171" i="22"/>
  <c r="L170" i="22"/>
  <c r="L169" i="22"/>
  <c r="L168" i="22"/>
  <c r="L167" i="22"/>
  <c r="L166" i="22"/>
  <c r="L165" i="22"/>
  <c r="L164" i="22"/>
  <c r="L163" i="22"/>
  <c r="L162" i="22"/>
  <c r="L161" i="22"/>
  <c r="L160" i="22"/>
  <c r="L159" i="22"/>
  <c r="L158" i="22"/>
  <c r="L157" i="22"/>
  <c r="L156" i="22"/>
  <c r="L155" i="22"/>
  <c r="L154" i="22"/>
  <c r="L153" i="22"/>
  <c r="L152" i="22"/>
  <c r="L151" i="22"/>
  <c r="L150" i="22"/>
  <c r="L149" i="22"/>
  <c r="L148" i="22"/>
  <c r="L147" i="22"/>
  <c r="L146" i="22"/>
  <c r="L145" i="22"/>
  <c r="L144" i="22"/>
  <c r="L143" i="22"/>
  <c r="L142" i="22"/>
  <c r="L141" i="22"/>
  <c r="L140" i="22"/>
  <c r="L139" i="22"/>
  <c r="L138" i="22"/>
  <c r="L137" i="22"/>
  <c r="L136" i="22"/>
  <c r="L135" i="22"/>
  <c r="L134" i="22"/>
  <c r="L133" i="22"/>
  <c r="L132" i="22"/>
  <c r="L131" i="22"/>
  <c r="L130" i="22"/>
  <c r="L129" i="22"/>
  <c r="L128" i="22"/>
  <c r="L127" i="22"/>
  <c r="L126" i="22"/>
  <c r="L125" i="22"/>
  <c r="L124" i="22"/>
  <c r="L123" i="22"/>
  <c r="L122" i="22"/>
  <c r="L121" i="22"/>
  <c r="L120" i="22"/>
  <c r="L119" i="22"/>
  <c r="L118" i="22"/>
  <c r="L117" i="22"/>
  <c r="L116" i="22"/>
  <c r="L115" i="22"/>
  <c r="L114" i="22"/>
  <c r="L113" i="22"/>
  <c r="L112" i="22"/>
  <c r="L111" i="22"/>
  <c r="L110" i="22"/>
  <c r="L109" i="22"/>
  <c r="L108" i="22"/>
  <c r="L107" i="22"/>
  <c r="L106" i="22"/>
  <c r="L105" i="22"/>
  <c r="L104" i="22"/>
  <c r="L103" i="22"/>
  <c r="L102" i="22"/>
  <c r="L101" i="22"/>
  <c r="L100" i="22"/>
  <c r="L99" i="22"/>
  <c r="L98" i="22"/>
  <c r="L97" i="22"/>
  <c r="L96" i="22"/>
  <c r="L95" i="22"/>
  <c r="L94" i="22"/>
  <c r="L93" i="22"/>
  <c r="L92" i="22"/>
  <c r="L91" i="22"/>
  <c r="L90" i="22"/>
  <c r="L89" i="22"/>
  <c r="L88" i="22"/>
  <c r="L87" i="22"/>
  <c r="L86" i="22"/>
  <c r="L85" i="22"/>
  <c r="L84" i="22"/>
  <c r="L83" i="22"/>
  <c r="L82" i="22"/>
  <c r="L81" i="22"/>
  <c r="L80" i="22"/>
  <c r="L79" i="22"/>
  <c r="L78" i="22"/>
  <c r="L77" i="22"/>
  <c r="L76" i="22"/>
  <c r="L75" i="22"/>
  <c r="L74" i="22"/>
  <c r="L73" i="22"/>
  <c r="L72" i="22"/>
  <c r="L71" i="22"/>
  <c r="L70" i="22"/>
  <c r="L69" i="22"/>
  <c r="L68" i="22"/>
  <c r="L67" i="22"/>
  <c r="L66" i="22"/>
  <c r="L65" i="22"/>
  <c r="L64" i="22"/>
  <c r="L63" i="22"/>
  <c r="L62" i="22"/>
  <c r="L61" i="22"/>
  <c r="L60" i="22"/>
  <c r="L59" i="22"/>
  <c r="L58" i="22"/>
  <c r="L57" i="22"/>
  <c r="L56" i="22"/>
  <c r="L55" i="22"/>
  <c r="L54" i="22"/>
  <c r="L53" i="22"/>
  <c r="L52" i="22"/>
  <c r="L51" i="22"/>
  <c r="L50" i="22"/>
  <c r="L49" i="22"/>
  <c r="L48" i="22"/>
  <c r="L47" i="22"/>
  <c r="L46" i="22"/>
  <c r="L45" i="22"/>
  <c r="L44" i="22"/>
  <c r="L43" i="22"/>
  <c r="L42" i="22"/>
  <c r="L41" i="22"/>
  <c r="L40" i="22"/>
  <c r="L39" i="22"/>
  <c r="L38" i="22"/>
  <c r="L37" i="22"/>
  <c r="L36" i="22"/>
  <c r="L35" i="22"/>
  <c r="L34" i="22"/>
  <c r="L33" i="22"/>
  <c r="L32" i="22"/>
  <c r="L31" i="22"/>
  <c r="L30" i="22"/>
  <c r="L29" i="22"/>
  <c r="L28" i="22"/>
  <c r="L27" i="22"/>
  <c r="L26" i="22"/>
  <c r="L25" i="22"/>
  <c r="L24" i="22"/>
  <c r="L23" i="22"/>
  <c r="L22" i="22"/>
  <c r="L21" i="22"/>
  <c r="L20" i="22"/>
  <c r="L19" i="22"/>
  <c r="L18" i="22"/>
  <c r="L17" i="22"/>
  <c r="L16" i="22"/>
  <c r="L15" i="22"/>
  <c r="L12" i="22"/>
  <c r="L11" i="22"/>
  <c r="L10" i="22"/>
  <c r="L9" i="22"/>
  <c r="L8" i="22"/>
  <c r="L7" i="22"/>
  <c r="L6" i="22"/>
  <c r="L5" i="22"/>
  <c r="L4" i="22"/>
  <c r="L3" i="22"/>
  <c r="AA3584" i="16" l="1"/>
  <c r="AA3583" i="16"/>
  <c r="AA3582" i="16"/>
  <c r="AA3581" i="16"/>
  <c r="AA3580" i="16"/>
  <c r="AA3579" i="16"/>
  <c r="AA3578" i="16"/>
  <c r="AA3577" i="16"/>
  <c r="AA3576" i="16"/>
  <c r="AA3575" i="16"/>
  <c r="AA3574" i="16"/>
  <c r="AA3573" i="16"/>
  <c r="AA3572" i="16"/>
  <c r="AA3571" i="16"/>
  <c r="AA3570" i="16"/>
  <c r="AA3569" i="16"/>
  <c r="AA3568" i="16"/>
  <c r="AA3567" i="16"/>
  <c r="AA3566" i="16"/>
  <c r="AA3565" i="16"/>
  <c r="AA3564" i="16"/>
  <c r="AA3563" i="16"/>
  <c r="AA3562" i="16"/>
  <c r="AA3561" i="16"/>
  <c r="AA3560" i="16"/>
  <c r="AA3559" i="16"/>
  <c r="AA3558" i="16"/>
  <c r="AA3556" i="16"/>
  <c r="AA3555" i="16"/>
  <c r="AA3554" i="16"/>
  <c r="AA3553" i="16"/>
  <c r="AA3552" i="16"/>
  <c r="AA3551" i="16"/>
  <c r="AA3550" i="16"/>
  <c r="AA3549" i="16"/>
  <c r="AA3548" i="16"/>
  <c r="AA3547" i="16"/>
  <c r="AA3546" i="16"/>
  <c r="AA3545" i="16"/>
  <c r="AA3544" i="16"/>
  <c r="AA3543" i="16"/>
  <c r="AA3542" i="16"/>
  <c r="AA3541" i="16"/>
  <c r="AA3540" i="16"/>
  <c r="AA3539" i="16"/>
  <c r="AA3538" i="16"/>
  <c r="AA3537" i="16"/>
  <c r="AA3536" i="16"/>
  <c r="AA3535" i="16"/>
  <c r="AA3534" i="16"/>
  <c r="AA3533" i="16"/>
  <c r="AA3532" i="16"/>
  <c r="AA3531" i="16"/>
  <c r="AA3530" i="16"/>
  <c r="AA3529" i="16"/>
  <c r="AA3528" i="16"/>
  <c r="AA3527" i="16"/>
  <c r="AA3526" i="16"/>
  <c r="AA3525" i="16"/>
  <c r="AA3524" i="16"/>
  <c r="AA3523" i="16"/>
  <c r="AA3522" i="16"/>
  <c r="AA3521" i="16"/>
  <c r="AA3520" i="16"/>
  <c r="AA3519" i="16"/>
  <c r="AA3518" i="16"/>
  <c r="AA3517" i="16"/>
  <c r="AA3516" i="16"/>
  <c r="AA3515" i="16"/>
  <c r="AA3514" i="16"/>
  <c r="AA3513" i="16"/>
  <c r="AA3512" i="16"/>
  <c r="AA3511" i="16"/>
  <c r="AA3510" i="16"/>
  <c r="AA3509" i="16"/>
  <c r="AA3508" i="16"/>
  <c r="AA3507" i="16"/>
  <c r="AA3506" i="16"/>
  <c r="AA3505" i="16"/>
  <c r="AA3504" i="16"/>
  <c r="AA3503" i="16"/>
  <c r="AA3502" i="16"/>
  <c r="AA3501" i="16"/>
  <c r="AA3500" i="16"/>
  <c r="AA3499" i="16"/>
  <c r="AA3498" i="16"/>
  <c r="AA3497" i="16"/>
  <c r="AA3496" i="16"/>
  <c r="AA3495" i="16"/>
  <c r="AA3494" i="16"/>
  <c r="AA3493" i="16"/>
  <c r="AA3492" i="16"/>
  <c r="AA3491" i="16"/>
  <c r="AA3490" i="16"/>
  <c r="AA3489" i="16"/>
  <c r="AA3488" i="16"/>
  <c r="AA3487" i="16"/>
  <c r="AA3486" i="16"/>
  <c r="AA3485" i="16"/>
  <c r="AA3484" i="16"/>
  <c r="AA3483" i="16"/>
  <c r="AA3482" i="16"/>
  <c r="AA3481" i="16"/>
  <c r="AA3480" i="16"/>
  <c r="AA3479" i="16"/>
  <c r="AA3478" i="16"/>
  <c r="AA3477" i="16"/>
  <c r="AA3476" i="16"/>
  <c r="AA3475" i="16"/>
  <c r="AA3474" i="16"/>
  <c r="AA3473" i="16"/>
  <c r="AA3472" i="16"/>
  <c r="AA3471" i="16"/>
  <c r="AA3470" i="16"/>
  <c r="AA3469" i="16"/>
  <c r="AA3468" i="16"/>
  <c r="AA3467" i="16"/>
  <c r="AA3466" i="16"/>
  <c r="AA3465" i="16"/>
  <c r="AA3464" i="16"/>
  <c r="AA3463" i="16"/>
  <c r="AA3462" i="16"/>
  <c r="AA3461" i="16"/>
  <c r="AA3460" i="16"/>
  <c r="AA3459" i="16"/>
  <c r="AA3458" i="16"/>
  <c r="AA3457" i="16"/>
  <c r="AA3456" i="16"/>
  <c r="AA3455" i="16"/>
  <c r="AA3454" i="16"/>
  <c r="AA3453" i="16"/>
  <c r="AA3452" i="16"/>
  <c r="AA3451" i="16"/>
  <c r="AA3450" i="16"/>
  <c r="AA3449" i="16"/>
  <c r="AA3448" i="16"/>
  <c r="AA3447" i="16"/>
  <c r="AA3446" i="16"/>
  <c r="AA3445" i="16"/>
  <c r="AA3444" i="16"/>
  <c r="AA3443" i="16"/>
  <c r="AA3442" i="16"/>
  <c r="AA3441" i="16"/>
  <c r="AA3440" i="16"/>
  <c r="AA3439" i="16"/>
  <c r="AA3438" i="16"/>
  <c r="AA3437" i="16"/>
  <c r="AA3436" i="16"/>
  <c r="AA3435" i="16"/>
  <c r="AA3434" i="16"/>
  <c r="AA3433" i="16"/>
  <c r="AA3432" i="16"/>
  <c r="AA3431" i="16"/>
  <c r="AA3430" i="16"/>
  <c r="AA3429" i="16"/>
  <c r="AA3428" i="16"/>
  <c r="AA3427" i="16"/>
  <c r="AA3426" i="16"/>
  <c r="AA3425" i="16"/>
  <c r="AA3424" i="16"/>
  <c r="AA3423" i="16"/>
  <c r="AA3422" i="16"/>
  <c r="AA3421" i="16"/>
  <c r="AA3420" i="16"/>
  <c r="AA3419" i="16"/>
  <c r="AA3418" i="16"/>
  <c r="AA3417" i="16"/>
  <c r="AA3416" i="16"/>
  <c r="AA3415" i="16"/>
  <c r="AA3414" i="16"/>
  <c r="AA3413" i="16"/>
  <c r="AA3412" i="16"/>
  <c r="AA3411" i="16"/>
  <c r="AA3410" i="16"/>
  <c r="AA3409" i="16"/>
  <c r="AA3408" i="16"/>
  <c r="AA3407" i="16"/>
  <c r="AA3406" i="16"/>
  <c r="AA3405" i="16"/>
  <c r="AA3404" i="16"/>
  <c r="AA3403" i="16"/>
  <c r="AA3402" i="16"/>
  <c r="AA3401" i="16"/>
  <c r="AA3400" i="16"/>
  <c r="AA3399" i="16"/>
  <c r="AA3398" i="16"/>
  <c r="AA3397" i="16"/>
  <c r="AA3396" i="16"/>
  <c r="AA3395" i="16"/>
  <c r="AA3394" i="16"/>
  <c r="AA3393" i="16"/>
  <c r="AA3392" i="16"/>
  <c r="AA3391" i="16"/>
  <c r="AA3390" i="16"/>
  <c r="AA3389" i="16"/>
  <c r="AA3388" i="16"/>
  <c r="AA3387" i="16"/>
  <c r="AA3386" i="16"/>
  <c r="AA3385" i="16"/>
  <c r="AA3384" i="16"/>
  <c r="AA3383" i="16"/>
  <c r="AA3382" i="16"/>
  <c r="AA3381" i="16"/>
  <c r="AA3380" i="16"/>
  <c r="AA3379" i="16"/>
  <c r="AA3378" i="16"/>
  <c r="AA3377" i="16"/>
  <c r="AA3376" i="16"/>
  <c r="AA3375" i="16"/>
  <c r="AA3374" i="16"/>
  <c r="AA3373" i="16"/>
  <c r="AA3372" i="16"/>
  <c r="AA3371" i="16"/>
  <c r="AA3370" i="16"/>
  <c r="AA3369" i="16"/>
  <c r="AA3368" i="16"/>
  <c r="AA3367" i="16"/>
  <c r="AA3366" i="16"/>
  <c r="AA3365" i="16"/>
  <c r="AA3364" i="16"/>
  <c r="AA3363" i="16"/>
  <c r="AA3362" i="16"/>
  <c r="AA3361" i="16"/>
  <c r="AA3360" i="16"/>
  <c r="AA3359" i="16"/>
  <c r="AA3358" i="16"/>
  <c r="AA3357" i="16"/>
  <c r="AA3356" i="16"/>
  <c r="AA3355" i="16"/>
  <c r="AA3354" i="16"/>
  <c r="AA3353" i="16"/>
  <c r="AA3352" i="16"/>
  <c r="AA3351" i="16"/>
  <c r="AA3350" i="16"/>
  <c r="AA3349" i="16"/>
  <c r="AA3348" i="16"/>
  <c r="AA3347" i="16"/>
  <c r="AA3346" i="16"/>
  <c r="AA3345" i="16"/>
  <c r="AA3344" i="16"/>
  <c r="AA3343" i="16"/>
  <c r="AA3342" i="16"/>
  <c r="AA3341" i="16"/>
  <c r="AA3340" i="16"/>
  <c r="AA3339" i="16"/>
  <c r="AA3338" i="16"/>
  <c r="AA3337" i="16"/>
  <c r="AA3336" i="16"/>
  <c r="AA3335" i="16"/>
  <c r="AA3334" i="16"/>
  <c r="AA3333" i="16"/>
  <c r="AA3332" i="16"/>
  <c r="AA3331" i="16"/>
  <c r="AA3330" i="16"/>
  <c r="AA3329" i="16"/>
  <c r="AA3328" i="16"/>
  <c r="AA3327" i="16"/>
  <c r="AA3326" i="16"/>
  <c r="AA3325" i="16"/>
  <c r="AA3324" i="16"/>
  <c r="AA3323" i="16"/>
  <c r="AA3322" i="16"/>
  <c r="AA3321" i="16"/>
  <c r="AA3320" i="16"/>
  <c r="AA3319" i="16"/>
  <c r="AA3318" i="16"/>
  <c r="AA3317" i="16"/>
  <c r="AA3316" i="16"/>
  <c r="AA3315" i="16"/>
  <c r="AA3314" i="16"/>
  <c r="AA3313" i="16"/>
  <c r="AA3312" i="16"/>
  <c r="AA3311" i="16"/>
  <c r="AA3310" i="16"/>
  <c r="AA3309" i="16"/>
  <c r="AA3308" i="16"/>
  <c r="AA3307" i="16"/>
  <c r="AA3306" i="16"/>
  <c r="AA3305" i="16"/>
  <c r="AA3304" i="16"/>
  <c r="AA3303" i="16"/>
  <c r="AA3302" i="16"/>
  <c r="AA3301" i="16"/>
  <c r="AA3300" i="16"/>
  <c r="AA3299" i="16"/>
  <c r="AA3298" i="16"/>
  <c r="AA3297" i="16"/>
  <c r="AA3296" i="16"/>
  <c r="AA3295" i="16"/>
  <c r="AA3294" i="16"/>
  <c r="AA3293" i="16"/>
  <c r="AA3292" i="16"/>
  <c r="AA3291" i="16"/>
  <c r="AA3290" i="16"/>
  <c r="AA3289" i="16"/>
  <c r="AA3288" i="16"/>
  <c r="AA3287" i="16"/>
  <c r="AA3286" i="16"/>
  <c r="AA3285" i="16"/>
  <c r="AA3284" i="16"/>
  <c r="AA3283" i="16"/>
  <c r="AA3282" i="16"/>
  <c r="AA3281" i="16"/>
  <c r="AA3280" i="16"/>
  <c r="AA3279" i="16"/>
  <c r="AA3278" i="16"/>
  <c r="AA3277" i="16"/>
  <c r="AA3276" i="16"/>
  <c r="AA3275" i="16"/>
  <c r="AA3274" i="16"/>
  <c r="AA3273" i="16"/>
  <c r="AA3272" i="16"/>
  <c r="AA3271" i="16"/>
  <c r="AA3270" i="16"/>
  <c r="AA3269" i="16"/>
  <c r="AA3268" i="16"/>
  <c r="AA3267" i="16"/>
  <c r="AA3266" i="16"/>
  <c r="AA3265" i="16"/>
  <c r="AA3264" i="16"/>
  <c r="AA3263" i="16"/>
  <c r="AA3262" i="16"/>
  <c r="AA3261" i="16"/>
  <c r="AA3260" i="16"/>
  <c r="AA3259" i="16"/>
  <c r="AA3258" i="16"/>
  <c r="AA3257" i="16"/>
  <c r="AA3256" i="16"/>
  <c r="AA3255" i="16"/>
  <c r="AA3254" i="16"/>
  <c r="AA3253" i="16"/>
  <c r="AA3252" i="16"/>
  <c r="AA3251" i="16"/>
  <c r="AA3250" i="16"/>
  <c r="AA3249" i="16"/>
  <c r="AA3248" i="16"/>
  <c r="AA3247" i="16"/>
  <c r="AA3246" i="16"/>
  <c r="AA3245" i="16"/>
  <c r="AA3244" i="16"/>
  <c r="AA3243" i="16"/>
  <c r="AA3242" i="16"/>
  <c r="AA3241" i="16"/>
  <c r="AA3240" i="16"/>
  <c r="AA3239" i="16"/>
  <c r="AA3238" i="16"/>
  <c r="AA3237" i="16"/>
  <c r="AA3236" i="16"/>
  <c r="AA3235" i="16"/>
  <c r="AA3234" i="16"/>
  <c r="AA3233" i="16"/>
  <c r="AA3232" i="16"/>
  <c r="AA3231" i="16"/>
  <c r="AA3230" i="16"/>
  <c r="AA3229" i="16"/>
  <c r="AA3228" i="16"/>
  <c r="AA3227" i="16"/>
  <c r="AA3226" i="16"/>
  <c r="AA3225" i="16"/>
  <c r="AA3224" i="16"/>
  <c r="AA3223" i="16"/>
  <c r="AA3222" i="16"/>
  <c r="AA3221" i="16"/>
  <c r="AA3220" i="16"/>
  <c r="AA3219" i="16"/>
  <c r="AA3217" i="16"/>
  <c r="AA3216" i="16"/>
  <c r="AA3215" i="16"/>
  <c r="AA3214" i="16"/>
  <c r="AA3213" i="16"/>
  <c r="AA3212" i="16"/>
  <c r="AA3211" i="16"/>
  <c r="AA3210" i="16"/>
  <c r="AA3209" i="16"/>
  <c r="AA3208" i="16"/>
  <c r="AA3207" i="16"/>
  <c r="AA3206" i="16"/>
  <c r="AA3205" i="16"/>
  <c r="AA3204" i="16"/>
  <c r="AA3203" i="16"/>
  <c r="AA3202" i="16"/>
  <c r="AA3201" i="16"/>
  <c r="AA3200" i="16"/>
  <c r="AA3199" i="16"/>
  <c r="AA3198" i="16"/>
  <c r="AA3197" i="16"/>
  <c r="AA3196" i="16"/>
  <c r="AA3195" i="16"/>
  <c r="AA3194" i="16"/>
  <c r="AA3193" i="16"/>
  <c r="AA3192" i="16"/>
  <c r="AA3191" i="16"/>
  <c r="AA3190" i="16"/>
  <c r="AA3189" i="16"/>
  <c r="AA3188" i="16"/>
  <c r="AA3187" i="16"/>
  <c r="AA3186" i="16"/>
  <c r="AA3185" i="16"/>
  <c r="AA3184" i="16"/>
  <c r="AA3183" i="16"/>
  <c r="AA3182" i="16"/>
  <c r="AA3181" i="16"/>
  <c r="AA3180" i="16"/>
  <c r="AA3179" i="16"/>
  <c r="AA3178" i="16"/>
  <c r="AA3177" i="16"/>
  <c r="AA3176" i="16"/>
  <c r="AA3175" i="16"/>
  <c r="AA3174" i="16"/>
  <c r="AA3173" i="16"/>
  <c r="AA3172" i="16"/>
  <c r="AA3171" i="16"/>
  <c r="AA3170" i="16"/>
  <c r="AA3169" i="16"/>
  <c r="AA3168" i="16"/>
  <c r="AA3167" i="16"/>
  <c r="AA3166" i="16"/>
  <c r="AA3165" i="16"/>
  <c r="AA3164" i="16"/>
  <c r="AA3163" i="16"/>
  <c r="AA3162" i="16"/>
  <c r="AA3161" i="16"/>
  <c r="AA3160" i="16"/>
  <c r="AA3159" i="16"/>
  <c r="AA3158" i="16"/>
  <c r="AA3157" i="16"/>
  <c r="AA3156" i="16"/>
  <c r="AA3155" i="16"/>
  <c r="AA3154" i="16"/>
  <c r="AA3153" i="16"/>
  <c r="AA3152" i="16"/>
  <c r="AA3151" i="16"/>
  <c r="AA3150" i="16"/>
  <c r="AA3149" i="16"/>
  <c r="AA3148" i="16"/>
  <c r="AA3147" i="16"/>
  <c r="AA3146" i="16"/>
  <c r="AA3145" i="16"/>
  <c r="AA3144" i="16"/>
  <c r="AA3143" i="16"/>
  <c r="AA3142" i="16"/>
  <c r="AA3141" i="16"/>
  <c r="AA3140" i="16"/>
  <c r="AA3139" i="16"/>
  <c r="AA3138" i="16"/>
  <c r="AA3137" i="16"/>
  <c r="AA3136" i="16"/>
  <c r="AA3135" i="16"/>
  <c r="AA3134" i="16"/>
  <c r="AA3133" i="16"/>
  <c r="AA3132" i="16"/>
  <c r="AA3131" i="16"/>
  <c r="AA3130" i="16"/>
  <c r="AA3129" i="16"/>
  <c r="AA3128" i="16"/>
  <c r="AA3127" i="16"/>
  <c r="AA3126" i="16"/>
  <c r="AA3125" i="16"/>
  <c r="AA3124" i="16"/>
  <c r="AA3123" i="16"/>
  <c r="AA3122" i="16"/>
  <c r="AA3121" i="16"/>
  <c r="AA3120" i="16"/>
  <c r="AA3119" i="16"/>
  <c r="AA3118" i="16"/>
  <c r="AA3117" i="16"/>
  <c r="AA3116" i="16"/>
  <c r="AA3115" i="16"/>
  <c r="AA3114" i="16"/>
  <c r="AA3113" i="16"/>
  <c r="AA3112" i="16"/>
  <c r="AA3111" i="16"/>
  <c r="AA3110" i="16"/>
  <c r="AA3109" i="16"/>
  <c r="AA3108" i="16"/>
  <c r="AA3107" i="16"/>
  <c r="AA3106" i="16"/>
  <c r="AA3105" i="16"/>
  <c r="AA3104" i="16"/>
  <c r="AA3103" i="16"/>
  <c r="AA3102" i="16"/>
  <c r="AA3101" i="16"/>
  <c r="AA3100" i="16"/>
  <c r="AA3099" i="16"/>
  <c r="AA3098" i="16"/>
  <c r="AA3097" i="16"/>
  <c r="AA3096" i="16"/>
  <c r="AA3095" i="16"/>
  <c r="AA3094" i="16"/>
  <c r="AA3093" i="16"/>
  <c r="AA3092" i="16"/>
  <c r="AA3091" i="16"/>
  <c r="AA3090" i="16"/>
  <c r="AA3089" i="16"/>
  <c r="AA3088" i="16"/>
  <c r="AA3087" i="16"/>
  <c r="AA3086" i="16"/>
  <c r="AA3085" i="16"/>
  <c r="AA3084" i="16"/>
  <c r="AA3083" i="16"/>
  <c r="AA3082" i="16"/>
  <c r="AA3081" i="16"/>
  <c r="AA3080" i="16"/>
  <c r="AA3079" i="16"/>
  <c r="AA3078" i="16"/>
  <c r="AA3077" i="16"/>
  <c r="AA3076" i="16"/>
  <c r="AA3075" i="16"/>
  <c r="AA3074" i="16"/>
  <c r="AA3073" i="16"/>
  <c r="AA3072" i="16"/>
  <c r="AA3071" i="16"/>
  <c r="AA3070" i="16"/>
  <c r="AA3069" i="16"/>
  <c r="AA3068" i="16"/>
  <c r="AA3067" i="16"/>
  <c r="AA3066" i="16"/>
  <c r="AA3065" i="16"/>
  <c r="AA3064" i="16"/>
  <c r="AA3063" i="16"/>
  <c r="AA3062" i="16"/>
  <c r="AA3061" i="16"/>
  <c r="AA3060" i="16"/>
  <c r="AA3059" i="16"/>
  <c r="AA3058" i="16"/>
  <c r="AA3057" i="16"/>
  <c r="AA3056" i="16"/>
  <c r="AA3055" i="16"/>
  <c r="AA3054" i="16"/>
  <c r="AA3053" i="16"/>
  <c r="AA3052" i="16"/>
  <c r="AA3051" i="16"/>
  <c r="AA3050" i="16"/>
  <c r="AA3049" i="16"/>
  <c r="AA3048" i="16"/>
  <c r="AA3047" i="16"/>
  <c r="AA3046" i="16"/>
  <c r="AA3045" i="16"/>
  <c r="AA3044" i="16"/>
  <c r="AA3043" i="16"/>
  <c r="AA3042" i="16"/>
  <c r="AA3041" i="16"/>
  <c r="AA3040" i="16"/>
  <c r="AA3039" i="16"/>
  <c r="AA3038" i="16"/>
  <c r="AA3037" i="16"/>
  <c r="AA3036" i="16"/>
  <c r="AA3035" i="16"/>
  <c r="AA3034" i="16"/>
  <c r="AA3033" i="16"/>
  <c r="AA3032" i="16"/>
  <c r="AA3030" i="16"/>
  <c r="AA3029" i="16"/>
  <c r="AA3028" i="16"/>
  <c r="AA3027" i="16"/>
  <c r="AA3026" i="16"/>
  <c r="AA3025" i="16"/>
  <c r="AA3024" i="16"/>
  <c r="AA3023" i="16"/>
  <c r="AA3022" i="16"/>
  <c r="AA3021" i="16"/>
  <c r="AA3020" i="16"/>
  <c r="AA3019" i="16"/>
  <c r="AA3018" i="16"/>
  <c r="AA3017" i="16"/>
  <c r="AA3016" i="16"/>
  <c r="AA3015" i="16"/>
  <c r="AA3014" i="16"/>
  <c r="AA3013" i="16"/>
  <c r="AA3012" i="16"/>
  <c r="AA3011" i="16"/>
  <c r="AA3010" i="16"/>
  <c r="AA3009" i="16"/>
  <c r="AA3008" i="16"/>
  <c r="AA3007" i="16"/>
  <c r="AA3006" i="16"/>
  <c r="AA3005" i="16"/>
  <c r="AA3004" i="16"/>
  <c r="AA3003" i="16"/>
  <c r="AA3002" i="16"/>
  <c r="AA3001" i="16"/>
  <c r="AA3000" i="16"/>
  <c r="AA2999" i="16"/>
  <c r="AA2998" i="16"/>
  <c r="AA2997" i="16"/>
  <c r="AA2996" i="16"/>
  <c r="AA2995" i="16"/>
  <c r="AA2994" i="16"/>
  <c r="AA2992" i="16"/>
  <c r="AA2991" i="16"/>
  <c r="AA2990" i="16"/>
  <c r="AA2989" i="16"/>
  <c r="AA2988" i="16"/>
  <c r="AA2987" i="16"/>
  <c r="AA2986" i="16"/>
  <c r="AA2985" i="16"/>
  <c r="AA2984" i="16"/>
  <c r="AA2982" i="16"/>
  <c r="AA2981" i="16"/>
  <c r="AA2980" i="16"/>
  <c r="AA2979" i="16"/>
  <c r="AA2978" i="16"/>
  <c r="AA2977" i="16"/>
  <c r="AA2976" i="16"/>
  <c r="AA2975" i="16"/>
  <c r="AA2974" i="16"/>
  <c r="AA2973" i="16"/>
  <c r="AA2972" i="16"/>
  <c r="AA2971" i="16"/>
  <c r="AA2970" i="16"/>
  <c r="AA2969" i="16"/>
  <c r="AA2968" i="16"/>
  <c r="AA2967" i="16"/>
  <c r="AA2966" i="16"/>
  <c r="AA2965" i="16"/>
  <c r="AA2964" i="16"/>
  <c r="AA2963" i="16"/>
  <c r="AA2962" i="16"/>
  <c r="AA2961" i="16"/>
  <c r="AA2960" i="16"/>
  <c r="AA2959" i="16"/>
  <c r="AA2958" i="16"/>
  <c r="AA2957" i="16"/>
  <c r="AA2956" i="16"/>
  <c r="AA2955" i="16"/>
  <c r="AA2954" i="16"/>
  <c r="AA2953" i="16"/>
  <c r="AA2952" i="16"/>
  <c r="AA2951" i="16"/>
  <c r="AA2950" i="16"/>
  <c r="AA2949" i="16"/>
  <c r="AA2948" i="16"/>
  <c r="AA2947" i="16"/>
  <c r="AA2946" i="16"/>
  <c r="AA2945" i="16"/>
  <c r="AA2944" i="16"/>
  <c r="AA2943" i="16"/>
  <c r="AA2942" i="16"/>
  <c r="AA2941" i="16"/>
  <c r="AA2940" i="16"/>
  <c r="AA2939" i="16"/>
  <c r="AA2938" i="16"/>
  <c r="AA2937" i="16"/>
  <c r="AA2936" i="16"/>
  <c r="AA2935" i="16"/>
  <c r="AA2934" i="16"/>
  <c r="AA2933" i="16"/>
  <c r="AA2932" i="16"/>
  <c r="AA2931" i="16"/>
  <c r="AA2930" i="16"/>
  <c r="AA2929" i="16"/>
  <c r="AA2928" i="16"/>
  <c r="AA2927" i="16"/>
  <c r="AA2926" i="16"/>
  <c r="AA2925" i="16"/>
  <c r="AA2924" i="16"/>
  <c r="AA2923" i="16"/>
  <c r="AA2922" i="16"/>
  <c r="AA2921" i="16"/>
  <c r="AA2920" i="16"/>
  <c r="AA2919" i="16"/>
  <c r="AA2918" i="16"/>
  <c r="AA2917" i="16"/>
  <c r="AA2916" i="16"/>
  <c r="AA2915" i="16"/>
  <c r="AA2914" i="16"/>
  <c r="AA2913" i="16"/>
  <c r="AA2912" i="16"/>
  <c r="AA2911" i="16"/>
  <c r="AA2910" i="16"/>
  <c r="AA2909" i="16"/>
  <c r="AA2908" i="16"/>
  <c r="AA2907" i="16"/>
  <c r="AA2906" i="16"/>
  <c r="AA2905" i="16"/>
  <c r="AA2904" i="16"/>
  <c r="AA2903" i="16"/>
  <c r="AA2902" i="16"/>
  <c r="AA2901" i="16"/>
  <c r="AA2900" i="16"/>
  <c r="AA2899" i="16"/>
  <c r="AA2898" i="16"/>
  <c r="AA2897" i="16"/>
  <c r="AA2896" i="16"/>
  <c r="AA2895" i="16"/>
  <c r="AA2894" i="16"/>
  <c r="AA2893" i="16"/>
  <c r="AA2892" i="16"/>
  <c r="AA2891" i="16"/>
  <c r="AA2890" i="16"/>
  <c r="AA2889" i="16"/>
  <c r="AA2888" i="16"/>
  <c r="AA2887" i="16"/>
  <c r="AA2886" i="16"/>
  <c r="AA2885" i="16"/>
  <c r="AA2884" i="16"/>
  <c r="AA2883" i="16"/>
  <c r="AA2882" i="16"/>
  <c r="AA2881" i="16"/>
  <c r="AA2880" i="16"/>
  <c r="AA2879" i="16"/>
  <c r="AA2878" i="16"/>
  <c r="AA2877" i="16"/>
  <c r="AA2876" i="16"/>
  <c r="AA2875" i="16"/>
  <c r="AA2874" i="16"/>
  <c r="AA2873" i="16"/>
  <c r="AA2872" i="16"/>
  <c r="AA2871" i="16"/>
  <c r="AA2870" i="16"/>
  <c r="AA2869" i="16"/>
  <c r="AA2868" i="16"/>
  <c r="AA2867" i="16"/>
  <c r="AA2866" i="16"/>
  <c r="AA2865" i="16"/>
  <c r="AA2864" i="16"/>
  <c r="AA2863" i="16"/>
  <c r="AA2861" i="16"/>
  <c r="AA2860" i="16"/>
  <c r="AA2859" i="16"/>
  <c r="AA2858" i="16"/>
  <c r="AA2857" i="16"/>
  <c r="AA2856" i="16"/>
  <c r="AA2855" i="16"/>
  <c r="AA2854" i="16"/>
  <c r="AA2853" i="16"/>
  <c r="AA2852" i="16"/>
  <c r="AA2851" i="16"/>
  <c r="AA2850" i="16"/>
  <c r="AA2849" i="16"/>
  <c r="AA2848" i="16"/>
  <c r="AA2847" i="16"/>
  <c r="AA2846" i="16"/>
  <c r="AA2845" i="16"/>
  <c r="AA2844" i="16"/>
  <c r="AA2843" i="16"/>
  <c r="AA2842" i="16"/>
  <c r="AA2841" i="16"/>
  <c r="AA2840" i="16"/>
  <c r="AA2839" i="16"/>
  <c r="AA2838" i="16"/>
  <c r="AA2837" i="16"/>
  <c r="AA2836" i="16"/>
  <c r="AA2835" i="16"/>
  <c r="AA2834" i="16"/>
  <c r="AA2833" i="16"/>
  <c r="AA2832" i="16"/>
  <c r="AA2831" i="16"/>
  <c r="AA2830" i="16"/>
  <c r="AA2829" i="16"/>
  <c r="AA2828" i="16"/>
  <c r="AA2827" i="16"/>
  <c r="AA2826" i="16"/>
  <c r="AA2825" i="16"/>
  <c r="AA2824" i="16"/>
  <c r="AA2823" i="16"/>
  <c r="AA2822" i="16"/>
  <c r="AA2821" i="16"/>
  <c r="AA2820" i="16"/>
  <c r="AA2819" i="16"/>
  <c r="AA2818" i="16"/>
  <c r="AA2817" i="16"/>
  <c r="AA2816" i="16"/>
  <c r="AA2815" i="16"/>
  <c r="AA2814" i="16"/>
  <c r="AA2813" i="16"/>
  <c r="AA2812" i="16"/>
  <c r="AA2811" i="16"/>
  <c r="AA2810" i="16"/>
  <c r="AA2809" i="16"/>
  <c r="AA2808" i="16"/>
  <c r="AA2807" i="16"/>
  <c r="AA2806" i="16"/>
  <c r="AA2805" i="16"/>
  <c r="AA2804" i="16"/>
  <c r="AA2803" i="16"/>
  <c r="AA2802" i="16"/>
  <c r="AA2801" i="16"/>
  <c r="AA2800" i="16"/>
  <c r="AA2799" i="16"/>
  <c r="AA2798" i="16"/>
  <c r="AA2797" i="16"/>
  <c r="AA2796" i="16"/>
  <c r="AA2795" i="16"/>
  <c r="AA2794" i="16"/>
  <c r="AA2793" i="16"/>
  <c r="AA2792" i="16"/>
  <c r="AA2791" i="16"/>
  <c r="AA2790" i="16"/>
  <c r="AA2789" i="16"/>
  <c r="AA2788" i="16"/>
  <c r="AA2787" i="16"/>
  <c r="AA2786" i="16"/>
  <c r="AA2785" i="16"/>
  <c r="AA2784" i="16"/>
  <c r="AA2783" i="16"/>
  <c r="AA2782" i="16"/>
  <c r="AA2781" i="16"/>
  <c r="AA2780" i="16"/>
  <c r="AA2779" i="16"/>
  <c r="AA2778" i="16"/>
  <c r="AA2777" i="16"/>
  <c r="AA2776" i="16"/>
  <c r="AA2775" i="16"/>
  <c r="AA2774" i="16"/>
  <c r="AA2773" i="16"/>
  <c r="AA2772" i="16"/>
  <c r="AA2771" i="16"/>
  <c r="AA2770" i="16"/>
  <c r="AA2769" i="16"/>
  <c r="AA2768" i="16"/>
  <c r="AA2767" i="16"/>
  <c r="AA2766" i="16"/>
  <c r="AA2765" i="16"/>
  <c r="AA2764" i="16"/>
  <c r="AA2763" i="16"/>
  <c r="AA2762" i="16"/>
  <c r="AA2761" i="16"/>
  <c r="AA2760" i="16"/>
  <c r="AA2759" i="16"/>
  <c r="AA2758" i="16"/>
  <c r="AA2757" i="16"/>
  <c r="AA2756" i="16"/>
  <c r="AA2755" i="16"/>
  <c r="AA2754" i="16"/>
  <c r="AA2753" i="16"/>
  <c r="AA2752" i="16"/>
  <c r="AA2751" i="16"/>
  <c r="AA2750" i="16"/>
  <c r="AA2749" i="16"/>
  <c r="AA2748" i="16"/>
  <c r="AA2747" i="16"/>
  <c r="AA2746" i="16"/>
  <c r="AA2745" i="16"/>
  <c r="AA2744" i="16"/>
  <c r="AA2743" i="16"/>
  <c r="AA2742" i="16"/>
  <c r="AA2741" i="16"/>
  <c r="AA2740" i="16"/>
  <c r="AA2739" i="16"/>
  <c r="AA2738" i="16"/>
  <c r="AA2737" i="16"/>
  <c r="AA2736" i="16"/>
  <c r="AA2735" i="16"/>
  <c r="AA2734" i="16"/>
  <c r="AA2733" i="16"/>
  <c r="AA2732" i="16"/>
  <c r="AA2731" i="16"/>
  <c r="AA2730" i="16"/>
  <c r="AA2729" i="16"/>
  <c r="AA2728" i="16"/>
  <c r="AA2727" i="16"/>
  <c r="AA2726" i="16"/>
  <c r="AA2725" i="16"/>
  <c r="AA2724" i="16"/>
  <c r="AA2723" i="16"/>
  <c r="AA2722" i="16"/>
  <c r="AA2721" i="16"/>
  <c r="AA2720" i="16"/>
  <c r="AA2719" i="16"/>
  <c r="AA2718" i="16"/>
  <c r="AA2717" i="16"/>
  <c r="AA2716" i="16"/>
  <c r="AA2715" i="16"/>
  <c r="AA2714" i="16"/>
  <c r="AA2713" i="16"/>
  <c r="AA2712" i="16"/>
  <c r="AA2711" i="16"/>
  <c r="AA2710" i="16"/>
  <c r="AA2709" i="16"/>
  <c r="AA2708" i="16"/>
  <c r="AA2707" i="16"/>
  <c r="AA2706" i="16"/>
  <c r="AA2705" i="16"/>
  <c r="AA2704" i="16"/>
  <c r="AA2703" i="16"/>
  <c r="AA2702" i="16"/>
  <c r="AA2701" i="16"/>
  <c r="AA2700" i="16"/>
  <c r="AA2699" i="16"/>
  <c r="AA2698" i="16"/>
  <c r="AA2697" i="16"/>
  <c r="AA2696" i="16"/>
  <c r="AA2695" i="16"/>
  <c r="AA2694" i="16"/>
  <c r="AA2693" i="16"/>
  <c r="AA2692" i="16"/>
  <c r="AA2691" i="16"/>
  <c r="AA2690" i="16"/>
  <c r="AA2689" i="16"/>
  <c r="AA2688" i="16"/>
  <c r="AA2687" i="16"/>
  <c r="AA2686" i="16"/>
  <c r="AA2685" i="16"/>
  <c r="AA2684" i="16"/>
  <c r="AA2683" i="16"/>
  <c r="AA2682" i="16"/>
  <c r="AA2681" i="16"/>
  <c r="AA2680" i="16"/>
  <c r="AA2679" i="16"/>
  <c r="AA2678" i="16"/>
  <c r="AA2677" i="16"/>
  <c r="AA2676" i="16"/>
  <c r="AA2675" i="16"/>
  <c r="AA2674" i="16"/>
  <c r="AA2673" i="16"/>
  <c r="AA2672" i="16"/>
  <c r="AA2671" i="16"/>
  <c r="AA2670" i="16"/>
  <c r="AA2669" i="16"/>
  <c r="AA2668" i="16"/>
  <c r="AA2667" i="16"/>
  <c r="AA2666" i="16"/>
  <c r="AA2665" i="16"/>
  <c r="AA2664" i="16"/>
  <c r="AA2663" i="16"/>
  <c r="AA2662" i="16"/>
  <c r="AA2661" i="16"/>
  <c r="AA2660" i="16"/>
  <c r="AA2659" i="16"/>
  <c r="AA2658" i="16"/>
  <c r="AA2657" i="16"/>
  <c r="AA2656" i="16"/>
  <c r="AA2655" i="16"/>
  <c r="AA2654" i="16"/>
  <c r="AA2653" i="16"/>
  <c r="AA2652" i="16"/>
  <c r="AA2651" i="16"/>
  <c r="AA2650" i="16"/>
  <c r="AA2649" i="16"/>
  <c r="AA2648" i="16"/>
  <c r="AA2647" i="16"/>
  <c r="AA2646" i="16"/>
  <c r="AA2645" i="16"/>
  <c r="AA2644" i="16"/>
  <c r="AA2643" i="16"/>
  <c r="AA2642" i="16"/>
  <c r="AA2641" i="16"/>
  <c r="AA2639" i="16"/>
  <c r="AA2638" i="16"/>
  <c r="AA2637" i="16"/>
  <c r="AA2636" i="16"/>
  <c r="AA2635" i="16"/>
  <c r="AA2634" i="16"/>
  <c r="AA2633" i="16"/>
  <c r="AA2632" i="16"/>
  <c r="AA2631" i="16"/>
  <c r="AA2630" i="16"/>
  <c r="AA2629" i="16"/>
  <c r="AA2628" i="16"/>
  <c r="AA2627" i="16"/>
  <c r="AA2626" i="16"/>
  <c r="AA2625" i="16"/>
  <c r="AA2624" i="16"/>
  <c r="AA2623" i="16"/>
  <c r="AA2622" i="16"/>
  <c r="AA2621" i="16"/>
  <c r="AA2620" i="16"/>
  <c r="AA2619" i="16"/>
  <c r="AA2618" i="16"/>
  <c r="AA2617" i="16"/>
  <c r="AA2616" i="16"/>
  <c r="AA2615" i="16"/>
  <c r="AA2614" i="16"/>
  <c r="AA2613" i="16"/>
  <c r="AA2612" i="16"/>
  <c r="AA2611" i="16"/>
  <c r="AA2610" i="16"/>
  <c r="AA2609" i="16"/>
  <c r="AA2608" i="16"/>
  <c r="AA2607" i="16"/>
  <c r="AA2606" i="16"/>
  <c r="AA2605" i="16"/>
  <c r="AA2604" i="16"/>
  <c r="AA2603" i="16"/>
  <c r="AA2602" i="16"/>
  <c r="AA2601" i="16"/>
  <c r="AA2600" i="16"/>
  <c r="AA2599" i="16"/>
  <c r="AA2598" i="16"/>
  <c r="AA2597" i="16"/>
  <c r="AA2596" i="16"/>
  <c r="AA2595" i="16"/>
  <c r="AA2594" i="16"/>
  <c r="AA2593" i="16"/>
  <c r="AA2592" i="16"/>
  <c r="AA2591" i="16"/>
  <c r="AA2590" i="16"/>
  <c r="AA2589" i="16"/>
  <c r="AA2588" i="16"/>
  <c r="AA2587" i="16"/>
  <c r="AA2586" i="16"/>
  <c r="AA2585" i="16"/>
  <c r="AA2584" i="16"/>
  <c r="AA2583" i="16"/>
  <c r="AA2582" i="16"/>
  <c r="AA2581" i="16"/>
  <c r="AA2580" i="16"/>
  <c r="AA2579" i="16"/>
  <c r="AA2578" i="16"/>
  <c r="AA2577" i="16"/>
  <c r="AA2576" i="16"/>
  <c r="AA2575" i="16"/>
  <c r="AA2574" i="16"/>
  <c r="AA2573" i="16"/>
  <c r="AA2572" i="16"/>
  <c r="AA2571" i="16"/>
  <c r="AA2570" i="16"/>
  <c r="AA2569" i="16"/>
  <c r="AA2568" i="16"/>
  <c r="AA2567" i="16"/>
  <c r="AA2566" i="16"/>
  <c r="AA2565" i="16"/>
  <c r="AA2564" i="16"/>
  <c r="AA2563" i="16"/>
  <c r="AA2562" i="16"/>
  <c r="AA2561" i="16"/>
  <c r="AA2560" i="16"/>
  <c r="AA2559" i="16"/>
  <c r="AA2558" i="16"/>
  <c r="AA2557" i="16"/>
  <c r="AA2556" i="16"/>
  <c r="AA2555" i="16"/>
  <c r="AA2554" i="16"/>
  <c r="AA2553" i="16"/>
  <c r="AA2552" i="16"/>
  <c r="AA2551" i="16"/>
  <c r="AA2550" i="16"/>
  <c r="AA2549" i="16"/>
  <c r="AA2548" i="16"/>
  <c r="AA2547" i="16"/>
  <c r="AA2546" i="16"/>
  <c r="AA2545" i="16"/>
  <c r="AA2544" i="16"/>
  <c r="AA2543" i="16"/>
  <c r="AA2542" i="16"/>
  <c r="AA2540" i="16"/>
  <c r="AA2539" i="16"/>
  <c r="AA2538" i="16"/>
  <c r="AA2537" i="16"/>
  <c r="AA2536" i="16"/>
  <c r="AA2535" i="16"/>
  <c r="AA2534" i="16"/>
  <c r="AA2533" i="16"/>
  <c r="AA2532" i="16"/>
  <c r="AA2531" i="16"/>
  <c r="AA2530" i="16"/>
  <c r="AA2529" i="16"/>
  <c r="AA2528" i="16"/>
  <c r="AA2527" i="16"/>
  <c r="AA2526" i="16"/>
  <c r="AA2525" i="16"/>
  <c r="AA2524" i="16"/>
  <c r="AA2523" i="16"/>
  <c r="AA2522" i="16"/>
  <c r="AA2521" i="16"/>
  <c r="AA2520" i="16"/>
  <c r="AA2519" i="16"/>
  <c r="AA2518" i="16"/>
  <c r="AA2517" i="16"/>
  <c r="AA2516" i="16"/>
  <c r="AA2515" i="16"/>
  <c r="AA2514" i="16"/>
  <c r="AA2513" i="16"/>
  <c r="AA2512" i="16"/>
  <c r="AA2511" i="16"/>
  <c r="AA2510" i="16"/>
  <c r="AA2509" i="16"/>
  <c r="AA2508" i="16"/>
  <c r="AA2507" i="16"/>
  <c r="AA2506" i="16"/>
  <c r="AA2505" i="16"/>
  <c r="AA2504" i="16"/>
  <c r="AA2503" i="16"/>
  <c r="AA2502" i="16"/>
  <c r="AA2501" i="16"/>
  <c r="AA2500" i="16"/>
  <c r="AA2499" i="16"/>
  <c r="AA2498" i="16"/>
  <c r="AA2497" i="16"/>
  <c r="AA2496" i="16"/>
  <c r="AA2495" i="16"/>
  <c r="AA2494" i="16"/>
  <c r="AA2493" i="16"/>
  <c r="AA2492" i="16"/>
  <c r="AA2491" i="16"/>
  <c r="AA2490" i="16"/>
  <c r="AA2489" i="16"/>
  <c r="AA2488" i="16"/>
  <c r="AA2487" i="16"/>
  <c r="AA2486" i="16"/>
  <c r="AA2485" i="16"/>
  <c r="AA2484" i="16"/>
  <c r="AA2483" i="16"/>
  <c r="AA2482" i="16"/>
  <c r="AA2481" i="16"/>
  <c r="AA2480" i="16"/>
  <c r="AA2479" i="16"/>
  <c r="AA2478" i="16"/>
  <c r="AA2477" i="16"/>
  <c r="AA2476" i="16"/>
  <c r="AA2475" i="16"/>
  <c r="AA2474" i="16"/>
  <c r="AA2473" i="16"/>
  <c r="AA2472" i="16"/>
  <c r="AA2471" i="16"/>
  <c r="AA2470" i="16"/>
  <c r="AA2469" i="16"/>
  <c r="AA2468" i="16"/>
  <c r="AA2467" i="16"/>
  <c r="AA2466" i="16"/>
  <c r="AA2465" i="16"/>
  <c r="AA2464" i="16"/>
  <c r="AA2463" i="16"/>
  <c r="AA2462" i="16"/>
  <c r="AA2461" i="16"/>
  <c r="AA2460" i="16"/>
  <c r="AA2459" i="16"/>
  <c r="AA2458" i="16"/>
  <c r="AA2457" i="16"/>
  <c r="AA2456" i="16"/>
  <c r="AA2455" i="16"/>
  <c r="AA2454" i="16"/>
  <c r="AA2453" i="16"/>
  <c r="AA2452" i="16"/>
  <c r="AA2451" i="16"/>
  <c r="AA2450" i="16"/>
  <c r="AA2449" i="16"/>
  <c r="AA2448" i="16"/>
  <c r="AA2447" i="16"/>
  <c r="AA2446" i="16"/>
  <c r="AA2445" i="16"/>
  <c r="AA2444" i="16"/>
  <c r="AA2443" i="16"/>
  <c r="AA2442" i="16"/>
  <c r="AA2441" i="16"/>
  <c r="AA2440" i="16"/>
  <c r="AA2439" i="16"/>
  <c r="AA2438" i="16"/>
  <c r="AA2437" i="16"/>
  <c r="AA2436" i="16"/>
  <c r="AA2435" i="16"/>
  <c r="AA2434" i="16"/>
  <c r="AA2433" i="16"/>
  <c r="AA2432" i="16"/>
  <c r="AA2431" i="16"/>
  <c r="AA2430" i="16"/>
  <c r="AA2429" i="16"/>
  <c r="AA2428" i="16"/>
  <c r="AA2427" i="16"/>
  <c r="AA2426" i="16"/>
  <c r="AA2425" i="16"/>
  <c r="AA2424" i="16"/>
  <c r="AA2423" i="16"/>
  <c r="AA2422" i="16"/>
  <c r="AA2421" i="16"/>
  <c r="AA2420" i="16"/>
  <c r="AA2419" i="16"/>
  <c r="AA2418" i="16"/>
  <c r="AA2417" i="16"/>
  <c r="AA2416" i="16"/>
  <c r="AA2415" i="16"/>
  <c r="AA2414" i="16"/>
  <c r="AA2413" i="16"/>
  <c r="AA2412" i="16"/>
  <c r="AA2411" i="16"/>
  <c r="AA2410" i="16"/>
  <c r="AA2409" i="16"/>
  <c r="AA2408" i="16"/>
  <c r="AA2407" i="16"/>
  <c r="AA2406" i="16"/>
  <c r="AA2405" i="16"/>
  <c r="AA2404" i="16"/>
  <c r="AA2403" i="16"/>
  <c r="AA2402" i="16"/>
  <c r="AA2401" i="16"/>
  <c r="AA2400" i="16"/>
  <c r="AA2399" i="16"/>
  <c r="AA2398" i="16"/>
  <c r="AA2397" i="16"/>
  <c r="AA2396" i="16"/>
  <c r="AA2395" i="16"/>
  <c r="AA2394" i="16"/>
  <c r="AA2393" i="16"/>
  <c r="AA2392" i="16"/>
  <c r="AA2391" i="16"/>
  <c r="AA2390" i="16"/>
  <c r="AA2389" i="16"/>
  <c r="AA2388" i="16"/>
  <c r="AA2387" i="16"/>
  <c r="AA2386" i="16"/>
  <c r="AA2385" i="16"/>
  <c r="AA2384" i="16"/>
  <c r="AA2383" i="16"/>
  <c r="AA2382" i="16"/>
  <c r="AA2381" i="16"/>
  <c r="AA2380" i="16"/>
  <c r="AA2379" i="16"/>
  <c r="AA2378" i="16"/>
  <c r="AA2377" i="16"/>
  <c r="AA2376" i="16"/>
  <c r="AA2375" i="16"/>
  <c r="AA2374" i="16"/>
  <c r="AA2373" i="16"/>
  <c r="AA2372" i="16"/>
  <c r="AA2371" i="16"/>
  <c r="AA2370" i="16"/>
  <c r="AA2369" i="16"/>
  <c r="AA2368" i="16"/>
  <c r="AA2367" i="16"/>
  <c r="AA2366" i="16"/>
  <c r="AA2365" i="16"/>
  <c r="AA2364" i="16"/>
  <c r="AA2363" i="16"/>
  <c r="AA2362" i="16"/>
  <c r="AA2361" i="16"/>
  <c r="AA2360" i="16"/>
  <c r="AA2359" i="16"/>
  <c r="AA2358" i="16"/>
  <c r="AA2357" i="16"/>
  <c r="AA2356" i="16"/>
  <c r="AA2355" i="16"/>
  <c r="AA2354" i="16"/>
  <c r="AA2353" i="16"/>
  <c r="AA2352" i="16"/>
  <c r="AA2351" i="16"/>
  <c r="AA2350" i="16"/>
  <c r="AA2349" i="16"/>
  <c r="AA2348" i="16"/>
  <c r="AA2347" i="16"/>
  <c r="AA2346" i="16"/>
  <c r="AA2345" i="16"/>
  <c r="AA2344" i="16"/>
  <c r="AA2343" i="16"/>
  <c r="AA2342" i="16"/>
  <c r="AA2341" i="16"/>
  <c r="AA2340" i="16"/>
  <c r="AA2339" i="16"/>
  <c r="AA2338" i="16"/>
  <c r="AA2337" i="16"/>
  <c r="AA2336" i="16"/>
  <c r="AA2335" i="16"/>
  <c r="AA2334" i="16"/>
  <c r="AA2333" i="16"/>
  <c r="AA2332" i="16"/>
  <c r="AA2331" i="16"/>
  <c r="AA2330" i="16"/>
  <c r="AA2329" i="16"/>
  <c r="AA2328" i="16"/>
  <c r="AA2327" i="16"/>
  <c r="AA2326" i="16"/>
  <c r="AA2325" i="16"/>
  <c r="AA2324" i="16"/>
  <c r="AA2323" i="16"/>
  <c r="AA2322" i="16"/>
  <c r="AA2321" i="16"/>
  <c r="AA2320" i="16"/>
  <c r="AA2319" i="16"/>
  <c r="AA2318" i="16"/>
  <c r="AA2317" i="16"/>
  <c r="AA2316" i="16"/>
  <c r="AA2315" i="16"/>
  <c r="AA2314" i="16"/>
  <c r="AA2313" i="16"/>
  <c r="AA2312" i="16"/>
  <c r="AA2311" i="16"/>
  <c r="AA2310" i="16"/>
  <c r="AA2309" i="16"/>
  <c r="AA2308" i="16"/>
  <c r="AA2307" i="16"/>
  <c r="AA2306" i="16"/>
  <c r="AA2305" i="16"/>
  <c r="AA2304" i="16"/>
  <c r="AA2303" i="16"/>
  <c r="AA2302" i="16"/>
  <c r="AA2301" i="16"/>
  <c r="AA2300" i="16"/>
  <c r="AA2299" i="16"/>
  <c r="AA2298" i="16"/>
  <c r="AA2297" i="16"/>
  <c r="AA2296" i="16"/>
  <c r="AA2295" i="16"/>
  <c r="AA2294" i="16"/>
  <c r="AA2293" i="16"/>
  <c r="AA2292" i="16"/>
  <c r="AA2291" i="16"/>
  <c r="AA2290" i="16"/>
  <c r="AA2289" i="16"/>
  <c r="AA2288" i="16"/>
  <c r="AA2287" i="16"/>
  <c r="AA2286" i="16"/>
  <c r="AA2285" i="16"/>
  <c r="AA2284" i="16"/>
  <c r="AA2283" i="16"/>
  <c r="AA2282" i="16"/>
  <c r="AA2281" i="16"/>
  <c r="AA2280" i="16"/>
  <c r="AA2279" i="16"/>
  <c r="AA2278" i="16"/>
  <c r="AA2277" i="16"/>
  <c r="AA2276" i="16"/>
  <c r="AA2275" i="16"/>
  <c r="AA2274" i="16"/>
  <c r="AA2273" i="16"/>
  <c r="AA2272" i="16"/>
  <c r="AA2271" i="16"/>
  <c r="AA2270" i="16"/>
  <c r="AA2269" i="16"/>
  <c r="AA2268" i="16"/>
  <c r="AA2267" i="16"/>
  <c r="AA2266" i="16"/>
  <c r="AA2265" i="16"/>
  <c r="AA2264" i="16"/>
  <c r="AA2263" i="16"/>
  <c r="AA2262" i="16"/>
  <c r="AA2261" i="16"/>
  <c r="AA2260" i="16"/>
  <c r="AA2259" i="16"/>
  <c r="AA2258" i="16"/>
  <c r="AA2257" i="16"/>
  <c r="AA2256" i="16"/>
  <c r="AA2255" i="16"/>
  <c r="AA2254" i="16"/>
  <c r="AA2253" i="16"/>
  <c r="AA2252" i="16"/>
  <c r="AA2251" i="16"/>
  <c r="AA2250" i="16"/>
  <c r="AA2249" i="16"/>
  <c r="AA2248" i="16"/>
  <c r="AA2247" i="16"/>
  <c r="AA2246" i="16"/>
  <c r="AA2245" i="16"/>
  <c r="AA2244" i="16"/>
  <c r="AA2243" i="16"/>
  <c r="AA2242" i="16"/>
  <c r="AA2241" i="16"/>
  <c r="AA2240" i="16"/>
  <c r="AA2239" i="16"/>
  <c r="AA2238" i="16"/>
  <c r="AA2237" i="16"/>
  <c r="AA2236" i="16"/>
  <c r="AA2235" i="16"/>
  <c r="AA2234" i="16"/>
  <c r="AA2233" i="16"/>
  <c r="AA2232" i="16"/>
  <c r="AA2231" i="16"/>
  <c r="AA2230" i="16"/>
  <c r="AA2229" i="16"/>
  <c r="AA2228" i="16"/>
  <c r="AA2227" i="16"/>
  <c r="AA2226" i="16"/>
  <c r="AA2225" i="16"/>
  <c r="AA2224" i="16"/>
  <c r="AA2223" i="16"/>
  <c r="AA2222" i="16"/>
  <c r="AA2221" i="16"/>
  <c r="AA2220" i="16"/>
  <c r="AA2219" i="16"/>
  <c r="AA2218" i="16"/>
  <c r="AA2217" i="16"/>
  <c r="AA2216" i="16"/>
  <c r="AA2215" i="16"/>
  <c r="AA2214" i="16"/>
  <c r="AA2213" i="16"/>
  <c r="AA2212" i="16"/>
  <c r="AA2211" i="16"/>
  <c r="AA2210" i="16"/>
  <c r="AA2209" i="16"/>
  <c r="AA2208" i="16"/>
  <c r="AA2207" i="16"/>
  <c r="AA2206" i="16"/>
  <c r="AA2205" i="16"/>
  <c r="AA2204" i="16"/>
  <c r="AA2203" i="16"/>
  <c r="AA2202" i="16"/>
  <c r="AA2201" i="16"/>
  <c r="AA2200" i="16"/>
  <c r="AA2199" i="16"/>
  <c r="AA2198" i="16"/>
  <c r="AA2197" i="16"/>
  <c r="AA2196" i="16"/>
  <c r="AA2195" i="16"/>
  <c r="AA2194" i="16"/>
  <c r="AA2193" i="16"/>
  <c r="AA2192" i="16"/>
  <c r="AA2191" i="16"/>
  <c r="AA2190" i="16"/>
  <c r="AA2189" i="16"/>
  <c r="AA2188" i="16"/>
  <c r="AA2187" i="16"/>
  <c r="AA2186" i="16"/>
  <c r="AA2185" i="16"/>
  <c r="AA2184" i="16"/>
  <c r="AA2183" i="16"/>
  <c r="AA2182" i="16"/>
  <c r="AA2181" i="16"/>
  <c r="AA2180" i="16"/>
  <c r="AA2179" i="16"/>
  <c r="AA2178" i="16"/>
  <c r="AA2177" i="16"/>
  <c r="AA2176" i="16"/>
  <c r="AA2175" i="16"/>
  <c r="AA2174" i="16"/>
  <c r="AA2173" i="16"/>
  <c r="AA2172" i="16"/>
  <c r="AA2171" i="16"/>
  <c r="AA2170" i="16"/>
  <c r="AA2169" i="16"/>
  <c r="AA2168" i="16"/>
  <c r="AA2167" i="16"/>
  <c r="AA2166" i="16"/>
  <c r="AA2165" i="16"/>
  <c r="AA2164" i="16"/>
  <c r="AA2163" i="16"/>
  <c r="AA2162" i="16"/>
  <c r="AA2161" i="16"/>
  <c r="AA2160" i="16"/>
  <c r="AA2159" i="16"/>
  <c r="AA2158" i="16"/>
  <c r="AA2157" i="16"/>
  <c r="AA2156" i="16"/>
  <c r="AA2155" i="16"/>
  <c r="AA2154" i="16"/>
  <c r="AA2153" i="16"/>
  <c r="AA2152" i="16"/>
  <c r="AA2151" i="16"/>
  <c r="AA2150" i="16"/>
  <c r="AA2149" i="16"/>
  <c r="AA2148" i="16"/>
  <c r="AA2147" i="16"/>
  <c r="AA2146" i="16"/>
  <c r="AA2145" i="16"/>
  <c r="AA2144" i="16"/>
  <c r="AA2143" i="16"/>
  <c r="AA2142" i="16"/>
  <c r="AA2141" i="16"/>
  <c r="AA2140" i="16"/>
  <c r="AA2139" i="16"/>
  <c r="AA2138" i="16"/>
  <c r="AA2137" i="16"/>
  <c r="AA2136" i="16"/>
  <c r="AA2135" i="16"/>
  <c r="AA2134" i="16"/>
  <c r="AA2133" i="16"/>
  <c r="AA2132" i="16"/>
  <c r="AA2131" i="16"/>
  <c r="AA2130" i="16"/>
  <c r="AA2129" i="16"/>
  <c r="AA2128" i="16"/>
  <c r="AA2127" i="16"/>
  <c r="AA2126" i="16"/>
  <c r="AA2125" i="16"/>
  <c r="AA2124" i="16"/>
  <c r="AA2123" i="16"/>
  <c r="AA2122" i="16"/>
  <c r="AA2121" i="16"/>
  <c r="AA2120" i="16"/>
  <c r="AA2119" i="16"/>
  <c r="AA2118" i="16"/>
  <c r="AA2117" i="16"/>
  <c r="AA2116" i="16"/>
  <c r="AA2115" i="16"/>
  <c r="AA2114" i="16"/>
  <c r="AA2113" i="16"/>
  <c r="AA2112" i="16"/>
  <c r="AA2111" i="16"/>
  <c r="AA2110" i="16"/>
  <c r="AA2109" i="16"/>
  <c r="AA2108" i="16"/>
  <c r="AA2107" i="16"/>
  <c r="AA2106" i="16"/>
  <c r="AA2105" i="16"/>
  <c r="AA2104" i="16"/>
  <c r="AA2103" i="16"/>
  <c r="AA2102" i="16"/>
  <c r="AA2101" i="16"/>
  <c r="AA2100" i="16"/>
  <c r="AA2099" i="16"/>
  <c r="AA2098" i="16"/>
  <c r="AA2097" i="16"/>
  <c r="AA2096" i="16"/>
  <c r="AA2095" i="16"/>
  <c r="AA2094" i="16"/>
  <c r="AA2093" i="16"/>
  <c r="AA2092" i="16"/>
  <c r="AA2091" i="16"/>
  <c r="AA2090" i="16"/>
  <c r="AA2089" i="16"/>
  <c r="AA2088" i="16"/>
  <c r="AA2087" i="16"/>
  <c r="AA2086" i="16"/>
  <c r="AA2085" i="16"/>
  <c r="AA2084" i="16"/>
  <c r="AA2083" i="16"/>
  <c r="AA2082" i="16"/>
  <c r="AA2081" i="16"/>
  <c r="AA2080" i="16"/>
  <c r="AA2079" i="16"/>
  <c r="AA2078" i="16"/>
  <c r="AA2077" i="16"/>
  <c r="AA2076" i="16"/>
  <c r="AA2075" i="16"/>
  <c r="AA2074" i="16"/>
  <c r="AA2073" i="16"/>
  <c r="AA2072" i="16"/>
  <c r="AA2071" i="16"/>
  <c r="AA2070" i="16"/>
  <c r="AA2069" i="16"/>
  <c r="AA2068" i="16"/>
  <c r="AA2067" i="16"/>
  <c r="AA2066" i="16"/>
  <c r="AA2065" i="16"/>
  <c r="AA2064" i="16"/>
  <c r="AA2063" i="16"/>
  <c r="AA2062" i="16"/>
  <c r="AA2061" i="16"/>
  <c r="AA2060" i="16"/>
  <c r="AA2059" i="16"/>
  <c r="AA2058" i="16"/>
  <c r="AA2057" i="16"/>
  <c r="AA2056" i="16"/>
  <c r="AA2055" i="16"/>
  <c r="AA2054" i="16"/>
  <c r="AA2053" i="16"/>
  <c r="AA2052" i="16"/>
  <c r="AA2051" i="16"/>
  <c r="AA2050" i="16"/>
  <c r="AA2049" i="16"/>
  <c r="AA2048" i="16"/>
  <c r="AA2047" i="16"/>
  <c r="AA2046" i="16"/>
  <c r="AA2045" i="16"/>
  <c r="AA2044" i="16"/>
  <c r="AA2043" i="16"/>
  <c r="AA2042" i="16"/>
  <c r="AA2041" i="16"/>
  <c r="AA2040" i="16"/>
  <c r="AA2039" i="16"/>
  <c r="AA2038" i="16"/>
  <c r="AA2037" i="16"/>
  <c r="AA2036" i="16"/>
  <c r="AA2035" i="16"/>
  <c r="AA2034" i="16"/>
  <c r="AA2033" i="16"/>
  <c r="AA2032" i="16"/>
  <c r="AA2031" i="16"/>
  <c r="AA2030" i="16"/>
  <c r="AA2029" i="16"/>
  <c r="AA2028" i="16"/>
  <c r="AA2027" i="16"/>
  <c r="AA2026" i="16"/>
  <c r="AA2025" i="16"/>
  <c r="AA2024" i="16"/>
  <c r="AA2023" i="16"/>
  <c r="AA2022" i="16"/>
  <c r="AA2021" i="16"/>
  <c r="AA2020" i="16"/>
  <c r="AA2019" i="16"/>
  <c r="AA2018" i="16"/>
  <c r="AA2017" i="16"/>
  <c r="AA2016" i="16"/>
  <c r="AA2015" i="16"/>
  <c r="AA2014" i="16"/>
  <c r="AA2013" i="16"/>
  <c r="AA2012" i="16"/>
  <c r="AA2011" i="16"/>
  <c r="AA2010" i="16"/>
  <c r="AA2009" i="16"/>
  <c r="AA2008" i="16"/>
  <c r="AA2007" i="16"/>
  <c r="AA2006" i="16"/>
  <c r="AA2005" i="16"/>
  <c r="AA2004" i="16"/>
  <c r="AA2003" i="16"/>
  <c r="AA2002" i="16"/>
  <c r="AA2001" i="16"/>
  <c r="AA2000" i="16"/>
  <c r="AA1999" i="16"/>
  <c r="AA1998" i="16"/>
  <c r="AA1997" i="16"/>
  <c r="AA1996" i="16"/>
  <c r="AA1995" i="16"/>
  <c r="AA1994" i="16"/>
  <c r="AA1993" i="16"/>
  <c r="AA1992" i="16"/>
  <c r="AA1991" i="16"/>
  <c r="AA1990" i="16"/>
  <c r="AA1989" i="16"/>
  <c r="AA1988" i="16"/>
  <c r="AA1987" i="16"/>
  <c r="AA1986" i="16"/>
  <c r="AA1985" i="16"/>
  <c r="AA1984" i="16"/>
  <c r="AA1983" i="16"/>
  <c r="AA1982" i="16"/>
  <c r="AA1981" i="16"/>
  <c r="AA1980" i="16"/>
  <c r="AA1979" i="16"/>
  <c r="AA1978" i="16"/>
  <c r="AA1977" i="16"/>
  <c r="AA1976" i="16"/>
  <c r="AA1975" i="16"/>
  <c r="AA1974" i="16"/>
  <c r="AA1973" i="16"/>
  <c r="AA1972" i="16"/>
  <c r="AA1971" i="16"/>
  <c r="AA1970" i="16"/>
  <c r="AA1969" i="16"/>
  <c r="AA1968" i="16"/>
  <c r="AA1967" i="16"/>
  <c r="AA1966" i="16"/>
  <c r="AA1965" i="16"/>
  <c r="AA1964" i="16"/>
  <c r="AA1963" i="16"/>
  <c r="AA1962" i="16"/>
  <c r="AA1961" i="16"/>
  <c r="AA1960" i="16"/>
  <c r="AA1959" i="16"/>
  <c r="AA1958" i="16"/>
  <c r="AA1957" i="16"/>
  <c r="AA1956" i="16"/>
  <c r="AA1955" i="16"/>
  <c r="AA1954" i="16"/>
  <c r="AA1953" i="16"/>
  <c r="AA1952" i="16"/>
  <c r="AA1951" i="16"/>
  <c r="AA1950" i="16"/>
  <c r="AA1949" i="16"/>
  <c r="AA1948" i="16"/>
  <c r="AA1947" i="16"/>
  <c r="AA1946" i="16"/>
  <c r="AA1945" i="16"/>
  <c r="AA1944" i="16"/>
  <c r="AA1943" i="16"/>
  <c r="AA1942" i="16"/>
  <c r="AA1941" i="16"/>
  <c r="AA1940" i="16"/>
  <c r="AA1939" i="16"/>
  <c r="AA1938" i="16"/>
  <c r="AA1937" i="16"/>
  <c r="AA1936" i="16"/>
  <c r="AA1935" i="16"/>
  <c r="AA1934" i="16"/>
  <c r="AA1933" i="16"/>
  <c r="AA1932" i="16"/>
  <c r="AA1931" i="16"/>
  <c r="AA1930" i="16"/>
  <c r="AA1929" i="16"/>
  <c r="AA1928" i="16"/>
  <c r="AA1927" i="16"/>
  <c r="AA1926" i="16"/>
  <c r="AA1925" i="16"/>
  <c r="AA1924" i="16"/>
  <c r="AA1923" i="16"/>
  <c r="AA1922" i="16"/>
  <c r="AA1921" i="16"/>
  <c r="AA1920" i="16"/>
  <c r="AA1919" i="16"/>
  <c r="AA1918" i="16"/>
  <c r="AA1917" i="16"/>
  <c r="AA1916" i="16"/>
  <c r="AA1915" i="16"/>
  <c r="AA1914" i="16"/>
  <c r="AA1913" i="16"/>
  <c r="AA1912" i="16"/>
  <c r="AA1911" i="16"/>
  <c r="AA1910" i="16"/>
  <c r="AA1909" i="16"/>
  <c r="AA1908" i="16"/>
  <c r="AA1907" i="16"/>
  <c r="AA1906" i="16"/>
  <c r="AA1905" i="16"/>
  <c r="AA1904" i="16"/>
  <c r="AA1903" i="16"/>
  <c r="AA1902" i="16"/>
  <c r="AA1901" i="16"/>
  <c r="AA1900" i="16"/>
  <c r="AA1899" i="16"/>
  <c r="AA1898" i="16"/>
  <c r="AA1897" i="16"/>
  <c r="AA1896" i="16"/>
  <c r="AA1895" i="16"/>
  <c r="AA1894" i="16"/>
  <c r="AA1893" i="16"/>
  <c r="AA1892" i="16"/>
  <c r="AA1891" i="16"/>
  <c r="AA1890" i="16"/>
  <c r="AA1889" i="16"/>
  <c r="AA1888" i="16"/>
  <c r="AA1887" i="16"/>
  <c r="AA1886" i="16"/>
  <c r="AA1885" i="16"/>
  <c r="AA1884" i="16"/>
  <c r="AA1883" i="16"/>
  <c r="AA1882" i="16"/>
  <c r="AA1881" i="16"/>
  <c r="AA1880" i="16"/>
  <c r="AA1879" i="16"/>
  <c r="AA1878" i="16"/>
  <c r="AA1877" i="16"/>
  <c r="AA1876" i="16"/>
  <c r="AA1875" i="16"/>
  <c r="AA1874" i="16"/>
  <c r="AA1873" i="16"/>
  <c r="AA1872" i="16"/>
  <c r="AA1871" i="16"/>
  <c r="AA1870" i="16"/>
  <c r="AA1869" i="16"/>
  <c r="AA1868" i="16"/>
  <c r="AA1867" i="16"/>
  <c r="AA1866" i="16"/>
  <c r="AA1865" i="16"/>
  <c r="AA1864" i="16"/>
  <c r="AA1863" i="16"/>
  <c r="AA1862" i="16"/>
  <c r="AA1861" i="16"/>
  <c r="AA1860" i="16"/>
  <c r="AA1859" i="16"/>
  <c r="AA1858" i="16"/>
  <c r="AA1857" i="16"/>
  <c r="AA1856" i="16"/>
  <c r="AA1855" i="16"/>
  <c r="AA1854" i="16"/>
  <c r="AA1853" i="16"/>
  <c r="AA1852" i="16"/>
  <c r="AA1851" i="16"/>
  <c r="AA1850" i="16"/>
  <c r="AA1849" i="16"/>
  <c r="AA1848" i="16"/>
  <c r="AA1847" i="16"/>
  <c r="AA1846" i="16"/>
  <c r="AA1845" i="16"/>
  <c r="AA1844" i="16"/>
  <c r="AA1843" i="16"/>
  <c r="AA1842" i="16"/>
  <c r="AA1841" i="16"/>
  <c r="AA1840" i="16"/>
  <c r="AA1839" i="16"/>
  <c r="AA1838" i="16"/>
  <c r="AA1837" i="16"/>
  <c r="AA1836" i="16"/>
  <c r="AA1835" i="16"/>
  <c r="AA1834" i="16"/>
  <c r="AA1833" i="16"/>
  <c r="AA1832" i="16"/>
  <c r="AA1831" i="16"/>
  <c r="AA1830" i="16"/>
  <c r="AA1829" i="16"/>
  <c r="AA1828" i="16"/>
  <c r="AA1827" i="16"/>
  <c r="AA1826" i="16"/>
  <c r="AA1825" i="16"/>
  <c r="AA1824" i="16"/>
  <c r="AA1823" i="16"/>
  <c r="AA1822" i="16"/>
  <c r="AA1821" i="16"/>
  <c r="AA1820" i="16"/>
  <c r="AA1819" i="16"/>
  <c r="AA1818" i="16"/>
  <c r="AA1817" i="16"/>
  <c r="AA1816" i="16"/>
  <c r="AA1815" i="16"/>
  <c r="AA1814" i="16"/>
  <c r="AA1813" i="16"/>
  <c r="AA1812" i="16"/>
  <c r="AA1811" i="16"/>
  <c r="AA1810" i="16"/>
  <c r="AA1809" i="16"/>
  <c r="AA1808" i="16"/>
  <c r="AA1807" i="16"/>
  <c r="AA1806" i="16"/>
  <c r="AA1805" i="16"/>
  <c r="AA1804" i="16"/>
  <c r="AA1803" i="16"/>
  <c r="AA1802" i="16"/>
  <c r="AA1801" i="16"/>
  <c r="AA1800" i="16"/>
  <c r="AA1799" i="16"/>
  <c r="AA1798" i="16"/>
  <c r="AA1797" i="16"/>
  <c r="AA1796" i="16"/>
  <c r="AA1795" i="16"/>
  <c r="AA1794" i="16"/>
  <c r="AA1793" i="16"/>
  <c r="AA1792" i="16"/>
  <c r="AA1791" i="16"/>
  <c r="AA1790" i="16"/>
  <c r="AA1789" i="16"/>
  <c r="AA1788" i="16"/>
  <c r="AA1787" i="16"/>
  <c r="AA1786" i="16"/>
  <c r="AA1785" i="16"/>
  <c r="AA1784" i="16"/>
  <c r="AA1783" i="16"/>
  <c r="AA1782" i="16"/>
  <c r="AA1781" i="16"/>
  <c r="AA1780" i="16"/>
  <c r="AA1779" i="16"/>
  <c r="AA1778" i="16"/>
  <c r="AA1777" i="16"/>
  <c r="AA1776" i="16"/>
  <c r="AA1775" i="16"/>
  <c r="AA1774" i="16"/>
  <c r="AA1773" i="16"/>
  <c r="AA1772" i="16"/>
  <c r="AA1771" i="16"/>
  <c r="AA1770" i="16"/>
  <c r="AA1769" i="16"/>
  <c r="AA1768" i="16"/>
  <c r="AA1767" i="16"/>
  <c r="AA1766" i="16"/>
  <c r="AA1765" i="16"/>
  <c r="AA1764" i="16"/>
  <c r="AA1763" i="16"/>
  <c r="AA1762" i="16"/>
  <c r="AA1761" i="16"/>
  <c r="AA1760" i="16"/>
  <c r="AA1759" i="16"/>
  <c r="AA1758" i="16"/>
  <c r="AA1757" i="16"/>
  <c r="AA1756" i="16"/>
  <c r="AA1755" i="16"/>
  <c r="AA1754" i="16"/>
  <c r="AA1753" i="16"/>
  <c r="AA1752" i="16"/>
  <c r="AA1751" i="16"/>
  <c r="AA1750" i="16"/>
  <c r="AA1749" i="16"/>
  <c r="AA1748" i="16"/>
  <c r="AA1747" i="16"/>
  <c r="AA1746" i="16"/>
  <c r="AA1745" i="16"/>
  <c r="AA1744" i="16"/>
  <c r="AA1743" i="16"/>
  <c r="AA1742" i="16"/>
  <c r="AA1741" i="16"/>
  <c r="AA1740" i="16"/>
  <c r="AA1739" i="16"/>
  <c r="AA1738" i="16"/>
  <c r="AA1737" i="16"/>
  <c r="AA1736" i="16"/>
  <c r="AA1735" i="16"/>
  <c r="AA1734" i="16"/>
  <c r="AA1733" i="16"/>
  <c r="AA1732" i="16"/>
  <c r="AA1731" i="16"/>
  <c r="AA1730" i="16"/>
  <c r="AA1729" i="16"/>
  <c r="AA1728" i="16"/>
  <c r="AA1727" i="16"/>
  <c r="AA1726" i="16"/>
  <c r="AA1725" i="16"/>
  <c r="AA1724" i="16"/>
  <c r="AA1723" i="16"/>
  <c r="AA1722" i="16"/>
  <c r="AA1721" i="16"/>
  <c r="AA1720" i="16"/>
  <c r="AA1719" i="16"/>
  <c r="AA1718" i="16"/>
  <c r="AA1717" i="16"/>
  <c r="AA1716" i="16"/>
  <c r="AA1715" i="16"/>
  <c r="AA1714" i="16"/>
  <c r="AA1713" i="16"/>
  <c r="AA1712" i="16"/>
  <c r="AA1711" i="16"/>
  <c r="AA1710" i="16"/>
  <c r="AA1709" i="16"/>
  <c r="AA1708" i="16"/>
  <c r="AA1707" i="16"/>
  <c r="AA1706" i="16"/>
  <c r="AA1705" i="16"/>
  <c r="AA1704" i="16"/>
  <c r="AA1703" i="16"/>
  <c r="AA1702" i="16"/>
  <c r="AA1701" i="16"/>
  <c r="AA1700" i="16"/>
  <c r="AA1699" i="16"/>
  <c r="AA1698" i="16"/>
  <c r="AA1697" i="16"/>
  <c r="AA1696" i="16"/>
  <c r="AA1695" i="16"/>
  <c r="AA1694" i="16"/>
  <c r="AA1693" i="16"/>
  <c r="AA1692" i="16"/>
  <c r="AA1691" i="16"/>
  <c r="AA1690" i="16"/>
  <c r="AA1689" i="16"/>
  <c r="AA1688" i="16"/>
  <c r="AA1687" i="16"/>
  <c r="AA1686" i="16"/>
  <c r="AA1685" i="16"/>
  <c r="AA1684" i="16"/>
  <c r="AA1683" i="16"/>
  <c r="AA1682" i="16"/>
  <c r="AA1681" i="16"/>
  <c r="AA1680" i="16"/>
  <c r="AA1679" i="16"/>
  <c r="AA1678" i="16"/>
  <c r="AA1677" i="16"/>
  <c r="AA1676" i="16"/>
  <c r="AA1675" i="16"/>
  <c r="AA1674" i="16"/>
  <c r="AA1673" i="16"/>
  <c r="AA1672" i="16"/>
  <c r="AA1671" i="16"/>
  <c r="AA1670" i="16"/>
  <c r="AA1669" i="16"/>
  <c r="AA1668" i="16"/>
  <c r="AA1667" i="16"/>
  <c r="AA1666" i="16"/>
  <c r="AA1665" i="16"/>
  <c r="AA1664" i="16"/>
  <c r="AA1663" i="16"/>
  <c r="AA1662" i="16"/>
  <c r="AA1661" i="16"/>
  <c r="AA1660" i="16"/>
  <c r="AA1659" i="16"/>
  <c r="AA1658" i="16"/>
  <c r="AA1657" i="16"/>
  <c r="AA1656" i="16"/>
  <c r="AA1655" i="16"/>
  <c r="AA1654" i="16"/>
  <c r="AA1653" i="16"/>
  <c r="AA1652" i="16"/>
  <c r="AA1651" i="16"/>
  <c r="AA1650" i="16"/>
  <c r="AA1649" i="16"/>
  <c r="AA1648" i="16"/>
  <c r="AA1647" i="16"/>
  <c r="AA1646" i="16"/>
  <c r="AA1645" i="16"/>
  <c r="AA1644" i="16"/>
  <c r="AA1643" i="16"/>
  <c r="AA1642" i="16"/>
  <c r="AA1641" i="16"/>
  <c r="AA1640" i="16"/>
  <c r="AA1639" i="16"/>
  <c r="AA1638" i="16"/>
  <c r="AA1637" i="16"/>
  <c r="AA1636" i="16"/>
  <c r="AA1635" i="16"/>
  <c r="AA1634" i="16"/>
  <c r="AA1633" i="16"/>
  <c r="AA1632" i="16"/>
  <c r="AA1631" i="16"/>
  <c r="AA1630" i="16"/>
  <c r="AA1629" i="16"/>
  <c r="AA1628" i="16"/>
  <c r="AA1627" i="16"/>
  <c r="AA1626" i="16"/>
  <c r="AA1625" i="16"/>
  <c r="AA1624" i="16"/>
  <c r="AA1623" i="16"/>
  <c r="AA1622" i="16"/>
  <c r="AA1621" i="16"/>
  <c r="AA1620" i="16"/>
  <c r="AA1619" i="16"/>
  <c r="AA1618" i="16"/>
  <c r="AA1617" i="16"/>
  <c r="AA1616" i="16"/>
  <c r="AA1615" i="16"/>
  <c r="AA1614" i="16"/>
  <c r="AA1613" i="16"/>
  <c r="AA1612" i="16"/>
  <c r="AA1611" i="16"/>
  <c r="AA1610" i="16"/>
  <c r="AA1609" i="16"/>
  <c r="AA1608" i="16"/>
  <c r="AA1607" i="16"/>
  <c r="AA1606" i="16"/>
  <c r="AA1605" i="16"/>
  <c r="AA1604" i="16"/>
  <c r="AA1603" i="16"/>
  <c r="AA1602" i="16"/>
  <c r="AA1601" i="16"/>
  <c r="AA1600" i="16"/>
  <c r="AA1599" i="16"/>
  <c r="AA1598" i="16"/>
  <c r="AA1597" i="16"/>
  <c r="AA1596" i="16"/>
  <c r="AA1595" i="16"/>
  <c r="AA1594" i="16"/>
  <c r="AA1593" i="16"/>
  <c r="AA1592" i="16"/>
  <c r="AA1591" i="16"/>
  <c r="AA1590" i="16"/>
  <c r="AA1589" i="16"/>
  <c r="AA1588" i="16"/>
  <c r="AA1587" i="16"/>
  <c r="AA1586" i="16"/>
  <c r="AA1585" i="16"/>
  <c r="AA1584" i="16"/>
  <c r="AA1583" i="16"/>
  <c r="AA1582" i="16"/>
  <c r="AA1581" i="16"/>
  <c r="AA1580" i="16"/>
  <c r="AA1579" i="16"/>
  <c r="AA1578" i="16"/>
  <c r="AA1577" i="16"/>
  <c r="AA1576" i="16"/>
  <c r="AA1575" i="16"/>
  <c r="AA1574" i="16"/>
  <c r="AA1573" i="16"/>
  <c r="AA1572" i="16"/>
  <c r="AA1571" i="16"/>
  <c r="AA1570" i="16"/>
  <c r="AA1569" i="16"/>
  <c r="AA1568" i="16"/>
  <c r="AA1567" i="16"/>
  <c r="AA1566" i="16"/>
  <c r="AA1565" i="16"/>
  <c r="AA1564" i="16"/>
  <c r="AA1563" i="16"/>
  <c r="AA1562" i="16"/>
  <c r="AA1561" i="16"/>
  <c r="AA1560" i="16"/>
  <c r="AA1559" i="16"/>
  <c r="AA1558" i="16"/>
  <c r="AA1557" i="16"/>
  <c r="AA1556" i="16"/>
  <c r="AA1555" i="16"/>
  <c r="AA1554" i="16"/>
  <c r="AA1553" i="16"/>
  <c r="AA1552" i="16"/>
  <c r="AA1551" i="16"/>
  <c r="AA1550" i="16"/>
  <c r="AA1549" i="16"/>
  <c r="AA1548" i="16"/>
  <c r="AA1547" i="16"/>
  <c r="AA1546" i="16"/>
  <c r="AA1545" i="16"/>
  <c r="AA1544" i="16"/>
  <c r="AA1543" i="16"/>
  <c r="AA1542" i="16"/>
  <c r="AA1541" i="16"/>
  <c r="AA1540" i="16"/>
  <c r="AA1539" i="16"/>
  <c r="AA1538" i="16"/>
  <c r="AA1537" i="16"/>
  <c r="AA1536" i="16"/>
  <c r="AA1535" i="16"/>
  <c r="AA1534" i="16"/>
  <c r="AA1533" i="16"/>
  <c r="AA1532" i="16"/>
  <c r="AA1531" i="16"/>
  <c r="AA1530" i="16"/>
  <c r="AA1529" i="16"/>
  <c r="AA1528" i="16"/>
  <c r="AA1527" i="16"/>
  <c r="AA1526" i="16"/>
  <c r="AA1525" i="16"/>
  <c r="AA1524" i="16"/>
  <c r="AA1523" i="16"/>
  <c r="AA1522" i="16"/>
  <c r="AA1521" i="16"/>
  <c r="AA1520" i="16"/>
  <c r="AA1519" i="16"/>
  <c r="AA1518" i="16"/>
  <c r="AA1517" i="16"/>
  <c r="AA1516" i="16"/>
  <c r="AA1515" i="16"/>
  <c r="AA1514" i="16"/>
  <c r="AA1513" i="16"/>
  <c r="AA1512" i="16"/>
  <c r="AA1511" i="16"/>
  <c r="AA1510" i="16"/>
  <c r="AA1509" i="16"/>
  <c r="AA1508" i="16"/>
  <c r="AA1507" i="16"/>
  <c r="AA1506" i="16"/>
  <c r="AA1505" i="16"/>
  <c r="AA1504" i="16"/>
  <c r="AA1503" i="16"/>
  <c r="AA1502" i="16"/>
  <c r="AA1501" i="16"/>
  <c r="AA1500" i="16"/>
  <c r="AA1499" i="16"/>
  <c r="AA1498" i="16"/>
  <c r="AA1497" i="16"/>
  <c r="AA1496" i="16"/>
  <c r="AA1495" i="16"/>
  <c r="AA1494" i="16"/>
  <c r="AA1493" i="16"/>
  <c r="AA1492" i="16"/>
  <c r="AA1491" i="16"/>
  <c r="AA1490" i="16"/>
  <c r="AA1489" i="16"/>
  <c r="AA1488" i="16"/>
  <c r="AA1487" i="16"/>
  <c r="AA1486" i="16"/>
  <c r="AA1485" i="16"/>
  <c r="AA1484" i="16"/>
  <c r="AA1483" i="16"/>
  <c r="AA1482" i="16"/>
  <c r="AA1481" i="16"/>
  <c r="AA1480" i="16"/>
  <c r="AA1479" i="16"/>
  <c r="AA1478" i="16"/>
  <c r="AA1477" i="16"/>
  <c r="AA1475" i="16"/>
  <c r="AA1474" i="16"/>
  <c r="AA1473" i="16"/>
  <c r="AA1472" i="16"/>
  <c r="AA1471" i="16"/>
  <c r="AA1470" i="16"/>
  <c r="AA1469" i="16"/>
  <c r="AA1468" i="16"/>
  <c r="AA1467" i="16"/>
  <c r="AA1466" i="16"/>
  <c r="AA1465" i="16"/>
  <c r="AA1476" i="16"/>
  <c r="AA1464" i="16"/>
  <c r="AA1463" i="16"/>
  <c r="AA1462" i="16"/>
  <c r="AA1461" i="16"/>
  <c r="AA1460" i="16"/>
  <c r="AA1459" i="16"/>
  <c r="AA1458" i="16"/>
  <c r="AA1457" i="16"/>
  <c r="AA1456" i="16"/>
  <c r="AA1455" i="16"/>
  <c r="AA1454" i="16"/>
  <c r="AA1453" i="16"/>
  <c r="AA1452" i="16"/>
  <c r="AA1451" i="16"/>
  <c r="AA1450" i="16"/>
  <c r="AA1449" i="16"/>
  <c r="AA1448" i="16"/>
  <c r="AA1447" i="16"/>
  <c r="AA1446" i="16"/>
  <c r="AA1445" i="16"/>
  <c r="AA1444" i="16"/>
  <c r="AA1443" i="16"/>
  <c r="AA1442" i="16"/>
  <c r="AA1441" i="16"/>
  <c r="AA1440" i="16"/>
  <c r="AA1439" i="16"/>
  <c r="AA1438" i="16"/>
  <c r="AA1437" i="16"/>
  <c r="AA1436" i="16"/>
  <c r="AA1435" i="16"/>
  <c r="AA1434" i="16"/>
  <c r="AA1433" i="16"/>
  <c r="AA1432" i="16"/>
  <c r="AA1431" i="16"/>
  <c r="AA1430" i="16"/>
  <c r="AA1429" i="16"/>
  <c r="AA1428" i="16"/>
  <c r="AA1427" i="16"/>
  <c r="AA1426" i="16"/>
  <c r="AA1425" i="16"/>
  <c r="AA1424" i="16"/>
  <c r="AA1423" i="16"/>
  <c r="AA1422" i="16"/>
  <c r="AA1421" i="16"/>
  <c r="AA1420" i="16"/>
  <c r="AA1419" i="16"/>
  <c r="AA1418" i="16"/>
  <c r="AA1417" i="16"/>
  <c r="AA1416" i="16"/>
  <c r="AA1415" i="16"/>
  <c r="AA1414" i="16"/>
  <c r="AA1413" i="16"/>
  <c r="AA1412" i="16"/>
  <c r="AA1411" i="16"/>
  <c r="AA1410" i="16"/>
  <c r="AA1409" i="16"/>
  <c r="AA1408" i="16"/>
  <c r="AA1407" i="16"/>
  <c r="AA1406" i="16"/>
  <c r="AA1405" i="16"/>
  <c r="AA1404" i="16"/>
  <c r="AA1403" i="16"/>
  <c r="AA1402" i="16"/>
  <c r="AA1401" i="16"/>
  <c r="AA1400" i="16"/>
  <c r="AA1399" i="16"/>
  <c r="AA1398" i="16"/>
  <c r="AA1397" i="16"/>
  <c r="AA1396" i="16"/>
  <c r="AA1395" i="16"/>
  <c r="AA1394" i="16"/>
  <c r="AA1393" i="16"/>
  <c r="AA1392" i="16"/>
  <c r="AA1391" i="16"/>
  <c r="AA1390" i="16"/>
  <c r="AA1389" i="16"/>
  <c r="AA1388" i="16"/>
  <c r="AA1387" i="16"/>
  <c r="AA1386" i="16"/>
  <c r="AA1385" i="16"/>
  <c r="AA1384" i="16"/>
  <c r="AA1383" i="16"/>
  <c r="AA1382" i="16"/>
  <c r="AA1381" i="16"/>
  <c r="AA1380" i="16"/>
  <c r="AA1379" i="16"/>
  <c r="AA1378" i="16"/>
  <c r="AA1377" i="16"/>
  <c r="AA1376" i="16"/>
  <c r="AA1375" i="16"/>
  <c r="AA1374" i="16"/>
  <c r="AA1373" i="16"/>
  <c r="AA1372" i="16"/>
  <c r="AA1371" i="16"/>
  <c r="AA1370" i="16"/>
  <c r="AA1369" i="16"/>
  <c r="AA1368" i="16"/>
  <c r="AA1367" i="16"/>
  <c r="AA1366" i="16"/>
  <c r="AA1365" i="16"/>
  <c r="AA1364" i="16"/>
  <c r="AA1363" i="16"/>
  <c r="AA1362" i="16"/>
  <c r="AA1361" i="16"/>
  <c r="AA1360" i="16"/>
  <c r="AA1359" i="16"/>
  <c r="AA1358" i="16"/>
  <c r="AA1357" i="16"/>
  <c r="AA1356" i="16"/>
  <c r="AA1355" i="16"/>
  <c r="AA1354" i="16"/>
  <c r="AA1353" i="16"/>
  <c r="AA1352" i="16"/>
  <c r="AA1351" i="16"/>
  <c r="AA1350" i="16"/>
  <c r="AA1349" i="16"/>
  <c r="AA1348" i="16"/>
  <c r="AA1347" i="16"/>
  <c r="AA1346" i="16"/>
  <c r="AA1345" i="16"/>
  <c r="AA1344" i="16"/>
  <c r="AA1343" i="16"/>
  <c r="AA1342" i="16"/>
  <c r="AA1341" i="16"/>
  <c r="AA1340" i="16"/>
  <c r="AA1339" i="16"/>
  <c r="AA1338" i="16"/>
  <c r="AA1337" i="16"/>
  <c r="AA1336" i="16"/>
  <c r="AA1335" i="16"/>
  <c r="AA1334" i="16"/>
  <c r="AA1333" i="16"/>
  <c r="AA1332" i="16"/>
  <c r="AA1331" i="16"/>
  <c r="AA1330" i="16"/>
  <c r="AA1329" i="16"/>
  <c r="AA1328" i="16"/>
  <c r="AA1327" i="16"/>
  <c r="AA1326" i="16"/>
  <c r="AA1325" i="16"/>
  <c r="AA1324" i="16"/>
  <c r="AA1323" i="16"/>
  <c r="AA1322" i="16"/>
  <c r="AA1321" i="16"/>
  <c r="AA1320" i="16"/>
  <c r="AA1319" i="16"/>
  <c r="AA1318" i="16"/>
  <c r="AA1317" i="16"/>
  <c r="AA1316" i="16"/>
  <c r="AA1315" i="16"/>
  <c r="AA1314" i="16"/>
  <c r="AA1313" i="16"/>
  <c r="AA1312" i="16"/>
  <c r="AA1311" i="16"/>
  <c r="AA1310" i="16"/>
  <c r="AA1309" i="16"/>
  <c r="AA1308" i="16"/>
  <c r="AA1307" i="16"/>
  <c r="AA1306" i="16"/>
  <c r="AA1305" i="16"/>
  <c r="AA1304" i="16"/>
  <c r="AA1303" i="16"/>
  <c r="AA1302" i="16"/>
  <c r="AA1301" i="16"/>
  <c r="AA1300" i="16"/>
  <c r="AA1299" i="16"/>
  <c r="AA1298" i="16"/>
  <c r="AA1297" i="16"/>
  <c r="AA1296" i="16"/>
  <c r="AA1295" i="16"/>
  <c r="AA1294" i="16"/>
  <c r="AA1293" i="16"/>
  <c r="AA1292" i="16"/>
  <c r="AA1291" i="16"/>
  <c r="AA1290" i="16"/>
  <c r="AA1289" i="16"/>
  <c r="AA1288" i="16"/>
  <c r="AA1287" i="16"/>
  <c r="AA1286" i="16"/>
  <c r="AA1285" i="16"/>
  <c r="AA1284" i="16"/>
  <c r="AA1283" i="16"/>
  <c r="AA1282" i="16"/>
  <c r="AA1281" i="16"/>
  <c r="AA1280" i="16"/>
  <c r="AA1279" i="16"/>
  <c r="AA1278" i="16"/>
  <c r="AA1277" i="16"/>
  <c r="AA1276" i="16"/>
  <c r="AA1275" i="16"/>
  <c r="AA1274" i="16"/>
  <c r="AA1273" i="16"/>
  <c r="AA1272" i="16"/>
  <c r="AA1271" i="16"/>
  <c r="AA1270" i="16"/>
  <c r="AA1269" i="16"/>
  <c r="AA1268" i="16"/>
  <c r="AA1267" i="16"/>
  <c r="AA1266" i="16"/>
  <c r="AA1265" i="16"/>
  <c r="AA1264" i="16"/>
  <c r="AA1263" i="16"/>
  <c r="AA1262" i="16"/>
  <c r="AA1261" i="16"/>
  <c r="AA1260" i="16"/>
  <c r="AA1259" i="16"/>
  <c r="AA1258" i="16"/>
  <c r="AA1257" i="16"/>
  <c r="AA1256" i="16"/>
  <c r="AA1255" i="16"/>
  <c r="AA1254" i="16"/>
  <c r="AA1253" i="16"/>
  <c r="AA1252" i="16"/>
  <c r="AA1251" i="16"/>
  <c r="AA1250" i="16"/>
  <c r="AA1249" i="16"/>
  <c r="AA1248" i="16"/>
  <c r="AA1247" i="16"/>
  <c r="AA1246" i="16"/>
  <c r="AA1245" i="16"/>
  <c r="AA1244" i="16"/>
  <c r="AA1243" i="16"/>
  <c r="AA1242" i="16"/>
  <c r="AA1241" i="16"/>
  <c r="AA1240" i="16"/>
  <c r="AA1239" i="16"/>
  <c r="AA1238" i="16"/>
  <c r="AA1237" i="16"/>
  <c r="AA1236" i="16"/>
  <c r="AA1235" i="16"/>
  <c r="AA1234" i="16"/>
  <c r="AA1233" i="16"/>
  <c r="AA1232" i="16"/>
  <c r="AA1231" i="16"/>
  <c r="AA1230" i="16"/>
  <c r="AA1229" i="16"/>
  <c r="AA1228" i="16"/>
  <c r="AA1227" i="16"/>
  <c r="AA1226" i="16"/>
  <c r="AA1225" i="16"/>
  <c r="AA1224" i="16"/>
  <c r="AA1223" i="16"/>
  <c r="AA1222" i="16"/>
  <c r="AA1221" i="16"/>
  <c r="AA1220" i="16"/>
  <c r="AA1219" i="16"/>
  <c r="AA1218" i="16"/>
  <c r="AA1217" i="16"/>
  <c r="AA1216" i="16"/>
  <c r="AA1215" i="16"/>
  <c r="AA1214" i="16"/>
  <c r="AA1213" i="16"/>
  <c r="AA1212" i="16"/>
  <c r="AA1211" i="16"/>
  <c r="AA1210" i="16"/>
  <c r="AA1209" i="16"/>
  <c r="AA1208" i="16"/>
  <c r="AA1207" i="16"/>
  <c r="AA1206" i="16"/>
  <c r="AA1205" i="16"/>
  <c r="AA1204" i="16"/>
  <c r="AA1203" i="16"/>
  <c r="AA1202" i="16"/>
  <c r="AA1201" i="16"/>
  <c r="AA1200" i="16"/>
  <c r="AA1199" i="16"/>
  <c r="AA1198" i="16"/>
  <c r="AA1197" i="16"/>
  <c r="AA1196" i="16"/>
  <c r="AA1195" i="16"/>
  <c r="AA1194" i="16"/>
  <c r="AA1193" i="16"/>
  <c r="AA1192" i="16"/>
  <c r="AA1191" i="16"/>
  <c r="AA1190" i="16"/>
  <c r="AA1189" i="16"/>
  <c r="AA1188" i="16"/>
  <c r="AA1187" i="16"/>
  <c r="AA1186" i="16"/>
  <c r="AA1185" i="16"/>
  <c r="AA1184" i="16"/>
  <c r="AA1183" i="16"/>
  <c r="AA1182" i="16"/>
  <c r="AA1181" i="16"/>
  <c r="AA1180" i="16"/>
  <c r="AA1179" i="16"/>
  <c r="AA1178" i="16"/>
  <c r="AA1177" i="16"/>
  <c r="AA1176" i="16"/>
  <c r="AA1175" i="16"/>
  <c r="AA1174" i="16"/>
  <c r="AA1173" i="16"/>
  <c r="AA1172" i="16"/>
  <c r="AA1171" i="16"/>
  <c r="AA1170" i="16"/>
  <c r="AA1169" i="16"/>
  <c r="AA1168" i="16"/>
  <c r="AA1167" i="16"/>
  <c r="AA1166" i="16"/>
  <c r="AA1165" i="16"/>
  <c r="AA1164" i="16"/>
  <c r="AA1163" i="16"/>
  <c r="AA1162" i="16"/>
  <c r="AA1161" i="16"/>
  <c r="AA1160" i="16"/>
  <c r="AA1159" i="16"/>
  <c r="AA1158" i="16"/>
  <c r="AA1157" i="16"/>
  <c r="AA1156" i="16"/>
  <c r="AA1155" i="16"/>
  <c r="AA1154" i="16"/>
  <c r="AA1153" i="16"/>
  <c r="AA1152" i="16"/>
  <c r="AA1151" i="16"/>
  <c r="AA1150" i="16"/>
  <c r="AA1149" i="16"/>
  <c r="AA1148" i="16"/>
  <c r="AA1147" i="16"/>
  <c r="AA1146" i="16"/>
  <c r="AA1145" i="16"/>
  <c r="AA1144" i="16"/>
  <c r="AA1143" i="16"/>
  <c r="AA1142" i="16"/>
  <c r="AA1141" i="16"/>
  <c r="AA1140" i="16"/>
  <c r="AA1139" i="16"/>
  <c r="AA1138" i="16"/>
  <c r="AA1137" i="16"/>
  <c r="AA1136" i="16"/>
  <c r="AA1135" i="16"/>
  <c r="AA1134" i="16"/>
  <c r="AA1133" i="16"/>
  <c r="AA1132" i="16"/>
  <c r="AA1131" i="16"/>
  <c r="AA1130" i="16"/>
  <c r="AA1129" i="16"/>
  <c r="AA1128" i="16"/>
  <c r="AA1127" i="16"/>
  <c r="AA1126" i="16"/>
  <c r="AA1125" i="16"/>
  <c r="AA1124" i="16"/>
  <c r="AA1123" i="16"/>
  <c r="AA1122" i="16"/>
  <c r="AA1121" i="16"/>
  <c r="AA1120" i="16"/>
  <c r="AA1119" i="16"/>
  <c r="AA1118" i="16"/>
  <c r="AA1117" i="16"/>
  <c r="AA1116" i="16"/>
  <c r="AA1115" i="16"/>
  <c r="AA1114" i="16"/>
  <c r="AA1113" i="16"/>
  <c r="AA1112" i="16"/>
  <c r="AA1111" i="16"/>
  <c r="AA1110" i="16"/>
  <c r="AA1109" i="16"/>
  <c r="AA1108" i="16"/>
  <c r="AA1107" i="16"/>
  <c r="AA1106" i="16"/>
  <c r="AA1105" i="16"/>
  <c r="AA1104" i="16"/>
  <c r="AA1103" i="16"/>
  <c r="AA1102" i="16"/>
  <c r="AA1101" i="16"/>
  <c r="AA1100" i="16"/>
  <c r="AA1099" i="16"/>
  <c r="AA1098" i="16"/>
  <c r="AA1097" i="16"/>
  <c r="AA1096" i="16"/>
  <c r="AA1095" i="16"/>
  <c r="AA1094" i="16"/>
  <c r="AA1093" i="16"/>
  <c r="AA1092" i="16"/>
  <c r="AA1091" i="16"/>
  <c r="AA1090" i="16"/>
  <c r="AA1089" i="16"/>
  <c r="AA1088" i="16"/>
  <c r="AA1087" i="16"/>
  <c r="AA1086" i="16"/>
  <c r="AA1085" i="16"/>
  <c r="AA1084" i="16"/>
  <c r="AA1083" i="16"/>
  <c r="AA1082" i="16"/>
  <c r="AA1081" i="16"/>
  <c r="AA1080" i="16"/>
  <c r="AA1079" i="16"/>
  <c r="AA1078" i="16"/>
  <c r="AA1077" i="16"/>
  <c r="AA1076" i="16"/>
  <c r="AA1075" i="16"/>
  <c r="AA1074" i="16"/>
  <c r="AA1073" i="16"/>
  <c r="AA1072" i="16"/>
  <c r="AA1071" i="16"/>
  <c r="AA1070" i="16"/>
  <c r="AA1069" i="16"/>
  <c r="AA1068" i="16"/>
  <c r="AA1067" i="16"/>
  <c r="AA1066" i="16"/>
  <c r="AA1065" i="16"/>
  <c r="AA1064" i="16"/>
  <c r="AA1063" i="16"/>
  <c r="AA1062" i="16"/>
  <c r="AA1061" i="16"/>
  <c r="AA1060" i="16"/>
  <c r="AA1059" i="16"/>
  <c r="AA1058" i="16"/>
  <c r="AA1057" i="16"/>
  <c r="AA1056" i="16"/>
  <c r="AA1055" i="16"/>
  <c r="AA1054" i="16"/>
  <c r="AA1053" i="16"/>
  <c r="AA1052" i="16"/>
  <c r="AA1051" i="16"/>
  <c r="AA1050" i="16"/>
  <c r="AA1049" i="16"/>
  <c r="AA1048" i="16"/>
  <c r="AA1047" i="16"/>
  <c r="AA1046" i="16"/>
  <c r="AA1045" i="16"/>
  <c r="AA1044" i="16"/>
  <c r="AA1043" i="16"/>
  <c r="AA1042" i="16"/>
  <c r="AA1041" i="16"/>
  <c r="AA1040" i="16"/>
  <c r="AA1039" i="16"/>
  <c r="AA1038" i="16"/>
  <c r="AA1037" i="16"/>
  <c r="AA1036" i="16"/>
  <c r="AA1035" i="16"/>
  <c r="AA1034" i="16"/>
  <c r="AA1033" i="16"/>
  <c r="AA1032" i="16"/>
  <c r="AA1031" i="16"/>
  <c r="AA1030" i="16"/>
  <c r="AA1029" i="16"/>
  <c r="AA1028" i="16"/>
  <c r="AA1027" i="16"/>
  <c r="AA1026" i="16"/>
  <c r="AA1025" i="16"/>
  <c r="AA1024" i="16"/>
  <c r="AA1023" i="16"/>
  <c r="AA1022" i="16"/>
  <c r="AA1021" i="16"/>
  <c r="AA1020" i="16"/>
  <c r="AA1019" i="16"/>
  <c r="AA1018" i="16"/>
  <c r="AA1017" i="16"/>
  <c r="AA1016" i="16"/>
  <c r="AA1015" i="16"/>
  <c r="AA1014" i="16"/>
  <c r="AA1013" i="16"/>
  <c r="AA1012" i="16"/>
  <c r="AA1011" i="16"/>
  <c r="AA1010" i="16"/>
  <c r="AA1009" i="16"/>
  <c r="AA1008" i="16"/>
  <c r="AA1007" i="16"/>
  <c r="AA1006" i="16"/>
  <c r="AA1005" i="16"/>
  <c r="AA1004" i="16"/>
  <c r="AA1003" i="16"/>
  <c r="AA1002" i="16"/>
  <c r="AA1001" i="16"/>
  <c r="AA1000" i="16"/>
  <c r="AA999" i="16"/>
  <c r="AA998" i="16"/>
  <c r="AA997" i="16"/>
  <c r="AA996" i="16"/>
  <c r="AA995" i="16"/>
  <c r="AA994" i="16"/>
  <c r="AA993" i="16"/>
  <c r="AA992" i="16"/>
  <c r="AA991" i="16"/>
  <c r="AA990" i="16"/>
  <c r="AA989" i="16"/>
  <c r="AA988" i="16"/>
  <c r="AA987" i="16"/>
  <c r="AA986" i="16"/>
  <c r="AA985" i="16"/>
  <c r="AA984" i="16"/>
  <c r="AA983" i="16"/>
  <c r="AA982" i="16"/>
  <c r="AA981" i="16"/>
  <c r="AA980" i="16"/>
  <c r="AA979" i="16"/>
  <c r="AA978" i="16"/>
  <c r="AA977" i="16"/>
  <c r="AA976" i="16"/>
  <c r="AA975" i="16"/>
  <c r="AA974" i="16"/>
  <c r="AA973" i="16"/>
  <c r="AA972" i="16"/>
  <c r="AA971" i="16"/>
  <c r="AA970" i="16"/>
  <c r="AA969" i="16"/>
  <c r="AA968" i="16"/>
  <c r="AA967" i="16"/>
  <c r="AA966" i="16"/>
  <c r="AA965" i="16"/>
  <c r="AA964" i="16"/>
  <c r="AA963" i="16"/>
  <c r="AA962" i="16"/>
  <c r="AA961" i="16"/>
  <c r="AA960" i="16"/>
  <c r="AA959" i="16"/>
  <c r="AA958" i="16"/>
  <c r="AA957" i="16"/>
  <c r="AA956" i="16"/>
  <c r="AA955" i="16"/>
  <c r="AA954" i="16"/>
  <c r="AA953" i="16"/>
  <c r="AA952" i="16"/>
  <c r="AA951" i="16"/>
  <c r="AA950" i="16"/>
  <c r="AA949" i="16"/>
  <c r="AA948" i="16"/>
  <c r="AA947" i="16"/>
  <c r="AA946" i="16"/>
  <c r="AA945" i="16"/>
  <c r="AA944" i="16"/>
  <c r="AA943" i="16"/>
  <c r="AA942" i="16"/>
  <c r="AA941" i="16"/>
  <c r="AA940" i="16"/>
  <c r="AA939" i="16"/>
  <c r="AA938" i="16"/>
  <c r="AA937" i="16"/>
  <c r="AA936" i="16"/>
  <c r="AA935" i="16"/>
  <c r="AA934" i="16"/>
  <c r="AA933" i="16"/>
  <c r="AA932" i="16"/>
  <c r="AA931" i="16"/>
  <c r="AA930" i="16"/>
  <c r="AA929" i="16"/>
  <c r="AA928" i="16"/>
  <c r="AA927" i="16"/>
  <c r="AA926" i="16"/>
  <c r="AA925" i="16"/>
  <c r="AA924" i="16"/>
  <c r="AA923" i="16"/>
  <c r="AA922" i="16"/>
  <c r="AA921" i="16"/>
  <c r="AA920" i="16"/>
  <c r="AA919" i="16"/>
  <c r="AA918" i="16"/>
  <c r="AA917" i="16"/>
  <c r="AA916" i="16"/>
  <c r="AA915" i="16"/>
  <c r="AA914" i="16"/>
  <c r="AA913" i="16"/>
  <c r="AA912" i="16"/>
  <c r="AA911" i="16"/>
  <c r="AA910" i="16"/>
  <c r="AA909" i="16"/>
  <c r="AA908" i="16"/>
  <c r="AA907" i="16"/>
  <c r="AA906" i="16"/>
  <c r="AA905" i="16"/>
  <c r="AA904" i="16"/>
  <c r="AA903" i="16"/>
  <c r="AA902" i="16"/>
  <c r="AA901" i="16"/>
  <c r="AA900" i="16"/>
  <c r="AA899" i="16"/>
  <c r="AA898" i="16"/>
  <c r="AA897" i="16"/>
  <c r="AA896" i="16"/>
  <c r="AA895" i="16"/>
  <c r="AA894" i="16"/>
  <c r="AA893" i="16"/>
  <c r="AA892" i="16"/>
  <c r="AA891" i="16"/>
  <c r="AA890" i="16"/>
  <c r="AA889" i="16"/>
  <c r="AA888" i="16"/>
  <c r="AA887" i="16"/>
  <c r="AA886" i="16"/>
  <c r="AA885" i="16"/>
  <c r="AA884" i="16"/>
  <c r="AA883" i="16"/>
  <c r="AA882" i="16"/>
  <c r="AA881" i="16"/>
  <c r="AA880" i="16"/>
  <c r="AA879" i="16"/>
  <c r="AA878" i="16"/>
  <c r="AA877" i="16"/>
  <c r="AA876" i="16"/>
  <c r="AA875" i="16"/>
  <c r="AA874" i="16"/>
  <c r="AA873" i="16"/>
  <c r="AA872" i="16"/>
  <c r="AA871" i="16"/>
  <c r="AA870" i="16"/>
  <c r="AA869" i="16"/>
  <c r="AA868" i="16"/>
  <c r="AA867" i="16"/>
  <c r="AA866" i="16"/>
  <c r="AA865" i="16"/>
  <c r="AA864" i="16"/>
  <c r="AA863" i="16"/>
  <c r="AA862" i="16"/>
  <c r="AA861" i="16"/>
  <c r="AA860" i="16"/>
  <c r="AA859" i="16"/>
  <c r="AA858" i="16"/>
  <c r="AA857" i="16"/>
  <c r="AA856" i="16"/>
  <c r="AA855" i="16"/>
  <c r="AA854" i="16"/>
  <c r="AA853" i="16"/>
  <c r="AA852" i="16"/>
  <c r="AA851" i="16"/>
  <c r="AA850" i="16"/>
  <c r="AA849" i="16"/>
  <c r="AA848" i="16"/>
  <c r="AA847" i="16"/>
  <c r="AA846" i="16"/>
  <c r="AA845" i="16"/>
  <c r="AA844" i="16"/>
  <c r="AA843" i="16"/>
  <c r="AA842" i="16"/>
  <c r="AA841" i="16"/>
  <c r="AA840" i="16"/>
  <c r="AA839" i="16"/>
  <c r="AA838" i="16"/>
  <c r="AA837" i="16"/>
  <c r="AA836" i="16"/>
  <c r="AA835" i="16"/>
  <c r="AA834" i="16"/>
  <c r="AA833" i="16"/>
  <c r="AA832" i="16"/>
  <c r="AA831" i="16"/>
  <c r="AA830" i="16"/>
  <c r="AA829" i="16"/>
  <c r="AA828" i="16"/>
  <c r="AA827" i="16"/>
  <c r="AA826" i="16"/>
  <c r="AA825" i="16"/>
  <c r="AA824" i="16"/>
  <c r="AA823" i="16"/>
  <c r="AA822" i="16"/>
  <c r="AA821" i="16"/>
  <c r="AA820" i="16"/>
  <c r="AA819" i="16"/>
  <c r="AA818" i="16"/>
  <c r="AA817" i="16"/>
  <c r="AA816" i="16"/>
  <c r="AA815" i="16"/>
  <c r="AA814" i="16"/>
  <c r="AA813" i="16"/>
  <c r="AA812" i="16"/>
  <c r="AA811" i="16"/>
  <c r="AA810" i="16"/>
  <c r="AA809" i="16"/>
  <c r="AA808" i="16"/>
  <c r="AA807" i="16"/>
  <c r="AA806" i="16"/>
  <c r="AA805" i="16"/>
  <c r="AA804" i="16"/>
  <c r="AA803" i="16"/>
  <c r="AA802" i="16"/>
  <c r="AA801" i="16"/>
  <c r="AA800" i="16"/>
  <c r="AA799" i="16"/>
  <c r="AA798" i="16"/>
  <c r="AA797" i="16"/>
  <c r="AA796" i="16"/>
  <c r="AA795" i="16"/>
  <c r="AA794" i="16"/>
  <c r="AA793" i="16"/>
  <c r="AA792" i="16"/>
  <c r="AA791" i="16"/>
  <c r="AA790" i="16"/>
  <c r="AA789" i="16"/>
  <c r="AA788" i="16"/>
  <c r="AA787" i="16"/>
  <c r="AA786" i="16"/>
  <c r="AA785" i="16"/>
  <c r="AA784" i="16"/>
  <c r="AA783" i="16"/>
  <c r="AA782" i="16"/>
  <c r="AA781" i="16"/>
  <c r="AA780" i="16"/>
  <c r="AA779" i="16"/>
  <c r="AA778" i="16"/>
  <c r="AA777" i="16"/>
  <c r="AA776" i="16"/>
  <c r="AA775" i="16"/>
  <c r="AA774" i="16"/>
  <c r="AA773" i="16"/>
  <c r="AA772" i="16"/>
  <c r="AA771" i="16"/>
  <c r="AA770" i="16"/>
  <c r="AA769" i="16"/>
  <c r="AA768" i="16"/>
  <c r="AA767" i="16"/>
  <c r="AA766" i="16"/>
  <c r="AA765" i="16"/>
  <c r="AA764" i="16"/>
  <c r="AA763" i="16"/>
  <c r="AA762" i="16"/>
  <c r="AA761" i="16"/>
  <c r="AA760" i="16"/>
  <c r="AA759" i="16"/>
  <c r="AA758" i="16"/>
  <c r="AA757" i="16"/>
  <c r="AA756" i="16"/>
  <c r="AA755" i="16"/>
  <c r="AA754" i="16"/>
  <c r="AA753" i="16"/>
  <c r="AA752" i="16"/>
  <c r="AA751" i="16"/>
  <c r="AA750" i="16"/>
  <c r="AA749" i="16"/>
  <c r="AA748" i="16"/>
  <c r="AA747" i="16"/>
  <c r="AA746" i="16"/>
  <c r="AA745" i="16"/>
  <c r="AA744" i="16"/>
  <c r="AA743" i="16"/>
  <c r="AA742" i="16"/>
  <c r="AA741" i="16"/>
  <c r="AA740" i="16"/>
  <c r="AA739" i="16"/>
  <c r="AA738" i="16"/>
  <c r="AA737" i="16"/>
  <c r="AA736" i="16"/>
  <c r="AA735" i="16"/>
  <c r="AA734" i="16"/>
  <c r="AA733" i="16"/>
  <c r="AA732" i="16"/>
  <c r="AA731" i="16"/>
  <c r="AA730" i="16"/>
  <c r="AA729" i="16"/>
  <c r="AA728" i="16"/>
  <c r="AA727" i="16"/>
  <c r="AA726" i="16"/>
  <c r="AA725" i="16"/>
  <c r="AA724" i="16"/>
  <c r="AA723" i="16"/>
  <c r="AA722" i="16"/>
  <c r="AA721" i="16"/>
  <c r="AA720" i="16"/>
  <c r="AA719" i="16"/>
  <c r="AA718" i="16"/>
  <c r="AA717" i="16"/>
  <c r="AA716" i="16"/>
  <c r="AA715" i="16"/>
  <c r="AA714" i="16"/>
  <c r="AA713" i="16"/>
  <c r="AA712" i="16"/>
  <c r="AA711" i="16"/>
  <c r="AA710" i="16"/>
  <c r="AA709" i="16"/>
  <c r="AA708" i="16"/>
  <c r="AA707" i="16"/>
  <c r="AA706" i="16"/>
  <c r="AA705" i="16"/>
  <c r="AA704" i="16"/>
  <c r="AA703" i="16"/>
  <c r="AA702" i="16"/>
  <c r="AA701" i="16"/>
  <c r="AA700" i="16"/>
  <c r="AA699" i="16"/>
  <c r="AA698" i="16"/>
  <c r="AA697" i="16"/>
  <c r="AA696" i="16"/>
  <c r="AA695" i="16"/>
  <c r="AA694" i="16"/>
  <c r="AA693" i="16"/>
  <c r="AA692" i="16"/>
  <c r="AA691" i="16"/>
  <c r="AA690" i="16"/>
  <c r="AA689" i="16"/>
  <c r="AA688" i="16"/>
  <c r="AA687" i="16"/>
  <c r="AA686" i="16"/>
  <c r="AA685" i="16"/>
  <c r="AA684" i="16"/>
  <c r="AA683" i="16"/>
  <c r="AA682" i="16"/>
  <c r="AA681" i="16"/>
  <c r="AA680" i="16"/>
  <c r="AA679" i="16"/>
  <c r="AA678" i="16"/>
  <c r="AA677" i="16"/>
  <c r="AA676" i="16"/>
  <c r="AA675" i="16"/>
  <c r="AA674" i="16"/>
  <c r="AA673" i="16"/>
  <c r="AA672" i="16"/>
  <c r="AA671" i="16"/>
  <c r="AA670" i="16"/>
  <c r="AA669" i="16"/>
  <c r="AA668" i="16"/>
  <c r="AA667" i="16"/>
  <c r="AA666" i="16"/>
  <c r="AA665" i="16"/>
  <c r="AA664" i="16"/>
  <c r="AA663" i="16"/>
  <c r="AA662" i="16"/>
  <c r="AA661" i="16"/>
  <c r="AA660" i="16"/>
  <c r="AA659" i="16"/>
  <c r="AA658" i="16"/>
  <c r="AA657" i="16"/>
  <c r="AA656" i="16"/>
  <c r="AA655" i="16"/>
  <c r="AA654" i="16"/>
  <c r="AA653" i="16"/>
  <c r="AA652" i="16"/>
  <c r="AA651" i="16"/>
  <c r="AA650" i="16"/>
  <c r="AA649" i="16"/>
  <c r="AA648" i="16"/>
  <c r="AA647" i="16"/>
  <c r="AA646" i="16"/>
  <c r="AA645" i="16"/>
  <c r="AA644" i="16"/>
  <c r="AA643" i="16"/>
  <c r="AA642" i="16"/>
  <c r="AA641" i="16"/>
  <c r="AA640" i="16"/>
  <c r="AA639" i="16"/>
  <c r="AA638" i="16"/>
  <c r="AA637" i="16"/>
  <c r="AA636" i="16"/>
  <c r="AA635" i="16"/>
  <c r="AA634" i="16"/>
  <c r="AA633" i="16"/>
  <c r="AA632" i="16"/>
  <c r="AA631" i="16"/>
  <c r="AA630" i="16"/>
  <c r="AA629" i="16"/>
  <c r="AA628" i="16"/>
  <c r="AA627" i="16"/>
  <c r="AA626" i="16"/>
  <c r="AA625" i="16"/>
  <c r="AA624" i="16"/>
  <c r="AA623" i="16"/>
  <c r="AA622" i="16"/>
  <c r="AA621" i="16"/>
  <c r="AA620" i="16"/>
  <c r="AA619" i="16"/>
  <c r="AA618" i="16"/>
  <c r="AA617" i="16"/>
  <c r="AA616" i="16"/>
  <c r="AA615" i="16"/>
  <c r="AA614" i="16"/>
  <c r="AA613" i="16"/>
  <c r="AA612" i="16"/>
  <c r="AA611" i="16"/>
  <c r="AA610" i="16"/>
  <c r="AA609" i="16"/>
  <c r="AA608" i="16"/>
  <c r="AA607" i="16"/>
  <c r="AA606" i="16"/>
  <c r="AA605" i="16"/>
  <c r="AA604" i="16"/>
  <c r="AA603" i="16"/>
  <c r="AA602" i="16"/>
  <c r="AA601" i="16"/>
  <c r="AA600" i="16"/>
  <c r="AA599" i="16"/>
  <c r="AA598" i="16"/>
  <c r="AA597" i="16"/>
  <c r="AA596" i="16"/>
  <c r="AA595" i="16"/>
  <c r="AA594" i="16"/>
  <c r="AA593" i="16"/>
  <c r="AA592" i="16"/>
  <c r="AA591" i="16"/>
  <c r="AA590" i="16"/>
  <c r="AA589" i="16"/>
  <c r="AA588" i="16"/>
  <c r="AA587" i="16"/>
  <c r="AA586" i="16"/>
  <c r="AA585" i="16"/>
  <c r="AA584" i="16"/>
  <c r="AA583" i="16"/>
  <c r="AA582" i="16"/>
  <c r="AA581" i="16"/>
  <c r="AA580" i="16"/>
  <c r="AA579" i="16"/>
  <c r="AA578" i="16"/>
  <c r="AA577" i="16"/>
  <c r="AA576" i="16"/>
  <c r="AA575" i="16"/>
  <c r="AA574" i="16"/>
  <c r="AA573" i="16"/>
  <c r="AA572" i="16"/>
  <c r="AA571" i="16"/>
  <c r="AA570" i="16"/>
  <c r="AA569" i="16"/>
  <c r="AA568" i="16"/>
  <c r="AA567" i="16"/>
  <c r="AA566" i="16"/>
  <c r="AA565" i="16"/>
  <c r="AA564" i="16"/>
  <c r="AA563" i="16"/>
  <c r="AA562" i="16"/>
  <c r="AA561" i="16"/>
  <c r="AA560" i="16"/>
  <c r="AA559" i="16"/>
  <c r="AA558" i="16"/>
  <c r="AA557" i="16"/>
  <c r="AA556" i="16"/>
  <c r="AA555" i="16"/>
  <c r="AA554" i="16"/>
  <c r="AA553" i="16"/>
  <c r="AA552" i="16"/>
  <c r="AA551" i="16"/>
  <c r="AA550" i="16"/>
  <c r="AA549" i="16"/>
  <c r="AA548" i="16"/>
  <c r="AA547" i="16"/>
  <c r="AA546" i="16"/>
  <c r="AA545" i="16"/>
  <c r="AA544" i="16"/>
  <c r="AA543" i="16"/>
  <c r="AA542" i="16"/>
  <c r="AA541" i="16"/>
  <c r="AA540" i="16"/>
  <c r="AA539" i="16"/>
  <c r="AA538" i="16"/>
  <c r="AA537" i="16"/>
  <c r="AA536" i="16"/>
  <c r="AA535" i="16"/>
  <c r="AA534" i="16"/>
  <c r="AA533" i="16"/>
  <c r="AA532" i="16"/>
  <c r="AA531" i="16"/>
  <c r="AA530" i="16"/>
  <c r="AA529" i="16"/>
  <c r="AA528" i="16"/>
  <c r="AA527" i="16"/>
  <c r="AA526" i="16"/>
  <c r="AA525" i="16"/>
  <c r="AA524" i="16"/>
  <c r="AA523" i="16"/>
  <c r="AA522" i="16"/>
  <c r="AA521" i="16"/>
  <c r="AA520" i="16"/>
  <c r="AA519" i="16"/>
  <c r="AA518" i="16"/>
  <c r="AA517" i="16"/>
  <c r="AA516" i="16"/>
  <c r="AA515" i="16"/>
  <c r="AA514" i="16"/>
  <c r="AA513" i="16"/>
  <c r="AA512" i="16"/>
  <c r="AA511" i="16"/>
  <c r="AA510" i="16"/>
  <c r="AA509" i="16"/>
  <c r="AA508" i="16"/>
  <c r="AA507" i="16"/>
  <c r="AA506" i="16"/>
  <c r="AA505" i="16"/>
  <c r="AA504" i="16"/>
  <c r="AA503" i="16"/>
  <c r="AA502" i="16"/>
  <c r="AA501" i="16"/>
  <c r="AA500" i="16"/>
  <c r="AA499" i="16"/>
  <c r="AA498" i="16"/>
  <c r="AA497" i="16"/>
  <c r="AA496" i="16"/>
  <c r="AA495" i="16"/>
  <c r="AA494" i="16"/>
  <c r="AA493" i="16"/>
  <c r="AA492" i="16"/>
  <c r="AA491" i="16"/>
  <c r="AA490" i="16"/>
  <c r="AA489" i="16"/>
  <c r="AA488" i="16"/>
  <c r="AA487" i="16"/>
  <c r="AA486" i="16"/>
  <c r="AA485" i="16"/>
  <c r="AA484" i="16"/>
  <c r="AA483" i="16"/>
  <c r="AA482" i="16"/>
  <c r="AA481" i="16"/>
  <c r="AA480" i="16"/>
  <c r="AA479" i="16"/>
  <c r="AA478" i="16"/>
  <c r="AA477" i="16"/>
  <c r="AA476" i="16"/>
  <c r="AA475" i="16"/>
  <c r="AA474" i="16"/>
  <c r="AA473" i="16"/>
  <c r="AA472" i="16"/>
  <c r="AA471" i="16"/>
  <c r="AA470" i="16"/>
  <c r="AA469" i="16"/>
  <c r="AA468" i="16"/>
  <c r="AA467" i="16"/>
  <c r="AA466" i="16"/>
  <c r="AA465" i="16"/>
  <c r="AA464" i="16"/>
  <c r="AA463" i="16"/>
  <c r="AA462" i="16"/>
  <c r="AA461" i="16"/>
  <c r="AA460" i="16"/>
  <c r="AA459" i="16"/>
  <c r="AA458" i="16"/>
  <c r="AA457" i="16"/>
  <c r="AA456" i="16"/>
  <c r="AA455" i="16"/>
  <c r="AA454" i="16"/>
  <c r="AA453" i="16"/>
  <c r="AA452" i="16"/>
  <c r="AA451" i="16"/>
  <c r="AA450" i="16"/>
  <c r="AA449" i="16"/>
  <c r="AA448" i="16"/>
  <c r="AA447" i="16"/>
  <c r="AA446" i="16"/>
  <c r="AA445" i="16"/>
  <c r="AA444" i="16"/>
  <c r="AA443" i="16"/>
  <c r="AA442" i="16"/>
  <c r="AA441" i="16"/>
  <c r="AA440" i="16"/>
  <c r="AA439" i="16"/>
  <c r="AA438" i="16"/>
  <c r="AA437" i="16"/>
  <c r="AA436" i="16"/>
  <c r="AA435" i="16"/>
  <c r="AA434" i="16"/>
  <c r="AA433" i="16"/>
  <c r="AA432" i="16"/>
  <c r="AA431" i="16"/>
  <c r="AA430" i="16"/>
  <c r="AA429" i="16"/>
  <c r="AA428" i="16"/>
  <c r="AA427" i="16"/>
  <c r="AA426" i="16"/>
  <c r="AA425" i="16"/>
  <c r="AA424" i="16"/>
  <c r="AA423" i="16"/>
  <c r="AA422" i="16"/>
  <c r="AA421" i="16"/>
  <c r="AA420" i="16"/>
  <c r="AA419" i="16"/>
  <c r="AA418" i="16"/>
  <c r="AA417" i="16"/>
  <c r="AA416" i="16"/>
  <c r="AA415" i="16"/>
  <c r="AA414" i="16"/>
  <c r="AA413" i="16"/>
  <c r="AA412" i="16"/>
  <c r="AA411" i="16"/>
  <c r="AA410" i="16"/>
  <c r="AA409" i="16"/>
  <c r="AA408" i="16"/>
  <c r="AA407" i="16"/>
  <c r="AA406" i="16"/>
  <c r="AA405" i="16"/>
  <c r="AA404" i="16"/>
  <c r="AA403" i="16"/>
  <c r="AA402" i="16"/>
  <c r="AA401" i="16"/>
  <c r="AA400" i="16"/>
  <c r="AA399" i="16"/>
  <c r="AA398" i="16"/>
  <c r="AA397" i="16"/>
  <c r="AA396" i="16"/>
  <c r="AA395" i="16"/>
  <c r="AA394" i="16"/>
  <c r="AA393" i="16"/>
  <c r="AA392" i="16"/>
  <c r="AA391" i="16"/>
  <c r="AA390" i="16"/>
  <c r="AA389" i="16"/>
  <c r="AA388" i="16"/>
  <c r="AA387" i="16"/>
  <c r="AA386" i="16"/>
  <c r="AA385" i="16"/>
  <c r="AA384" i="16"/>
  <c r="AA383" i="16"/>
  <c r="AA382" i="16"/>
  <c r="AA381" i="16"/>
  <c r="AA380" i="16"/>
  <c r="AA379" i="16"/>
  <c r="AA378" i="16"/>
  <c r="AA377" i="16"/>
  <c r="AA376" i="16"/>
  <c r="AA375" i="16"/>
  <c r="AA374" i="16"/>
  <c r="AA373" i="16"/>
  <c r="AA372" i="16"/>
  <c r="AA371" i="16"/>
  <c r="AA370" i="16"/>
  <c r="AA369" i="16"/>
  <c r="AA368" i="16"/>
  <c r="AA367" i="16"/>
  <c r="AA366" i="16"/>
  <c r="AA365" i="16"/>
  <c r="AA364" i="16"/>
  <c r="AA363" i="16"/>
  <c r="AA362" i="16"/>
  <c r="AA361" i="16"/>
  <c r="AA360" i="16"/>
  <c r="AA359" i="16"/>
  <c r="AA358" i="16"/>
  <c r="AA357" i="16"/>
  <c r="AA356" i="16"/>
  <c r="AA355" i="16"/>
  <c r="AA354" i="16"/>
  <c r="AA353" i="16"/>
  <c r="AA352" i="16"/>
  <c r="AA351" i="16"/>
  <c r="AA350" i="16"/>
  <c r="AA349" i="16"/>
  <c r="AA348" i="16"/>
  <c r="AA347" i="16"/>
  <c r="AA346" i="16"/>
  <c r="AA345" i="16"/>
  <c r="AA344" i="16"/>
  <c r="AA343" i="16"/>
  <c r="AA342" i="16"/>
  <c r="AA341" i="16"/>
  <c r="AA340" i="16"/>
  <c r="AA339" i="16"/>
  <c r="AA338" i="16"/>
  <c r="AA337" i="16"/>
  <c r="AA336" i="16"/>
  <c r="AA335" i="16"/>
  <c r="AA334" i="16"/>
  <c r="AA333" i="16"/>
  <c r="AA332" i="16"/>
  <c r="AA331" i="16"/>
  <c r="AA330" i="16"/>
  <c r="AA329" i="16"/>
  <c r="AA328" i="16"/>
  <c r="AA327" i="16"/>
  <c r="AA326" i="16"/>
  <c r="AA325" i="16"/>
  <c r="AA324" i="16"/>
  <c r="AA323" i="16"/>
  <c r="AA322" i="16"/>
  <c r="AA321" i="16"/>
  <c r="AA320" i="16"/>
  <c r="AA319" i="16"/>
  <c r="AA318" i="16"/>
  <c r="AA317" i="16"/>
  <c r="AA316" i="16"/>
  <c r="AA315" i="16"/>
  <c r="AA314" i="16"/>
  <c r="AA313" i="16"/>
  <c r="AA312" i="16"/>
  <c r="AA311" i="16"/>
  <c r="AA310" i="16"/>
  <c r="AA309" i="16"/>
  <c r="AA308" i="16"/>
  <c r="AA307" i="16"/>
  <c r="AA306" i="16"/>
  <c r="AA305" i="16"/>
  <c r="AA304" i="16"/>
  <c r="AA303" i="16"/>
  <c r="AA302" i="16"/>
  <c r="AA301" i="16"/>
  <c r="AA300" i="16"/>
  <c r="AA299" i="16"/>
  <c r="AA298" i="16"/>
  <c r="AA297" i="16"/>
  <c r="AA296" i="16"/>
  <c r="AA295" i="16"/>
  <c r="AA294" i="16"/>
  <c r="AA293" i="16"/>
  <c r="AA292" i="16"/>
  <c r="AA291" i="16"/>
  <c r="AA290" i="16"/>
  <c r="AA289" i="16"/>
  <c r="AA288" i="16"/>
  <c r="AA287" i="16"/>
  <c r="AA286" i="16"/>
  <c r="AA285" i="16"/>
  <c r="AA284" i="16"/>
  <c r="AA283" i="16"/>
  <c r="AA282" i="16"/>
  <c r="AA281" i="16"/>
  <c r="AA280" i="16"/>
  <c r="AA279" i="16"/>
  <c r="AA278" i="16"/>
  <c r="AA277" i="16"/>
  <c r="AA276" i="16"/>
  <c r="AA275" i="16"/>
  <c r="AA274" i="16"/>
  <c r="AA273" i="16"/>
  <c r="AA272" i="16"/>
  <c r="AA271" i="16"/>
  <c r="AA270" i="16"/>
  <c r="AA269" i="16"/>
  <c r="AA268" i="16"/>
  <c r="AA267" i="16"/>
  <c r="AA266" i="16"/>
  <c r="AA265" i="16"/>
  <c r="AA264" i="16"/>
  <c r="AA263" i="16"/>
  <c r="AA262" i="16"/>
  <c r="AA261" i="16"/>
  <c r="AA260" i="16"/>
  <c r="AA259" i="16"/>
  <c r="AA258" i="16"/>
  <c r="AA257" i="16"/>
  <c r="AA256" i="16"/>
  <c r="AA255" i="16"/>
  <c r="AA254" i="16"/>
  <c r="AA253" i="16"/>
  <c r="AA252" i="16"/>
  <c r="AA251" i="16"/>
  <c r="AA250" i="16"/>
  <c r="AA249" i="16"/>
  <c r="AA248" i="16"/>
  <c r="AA247" i="16"/>
  <c r="AA246" i="16"/>
  <c r="AA245" i="16"/>
  <c r="AA244" i="16"/>
  <c r="AA243" i="16"/>
  <c r="AA242" i="16"/>
  <c r="AA241" i="16"/>
  <c r="AA240" i="16"/>
  <c r="AA239" i="16"/>
  <c r="AA238" i="16"/>
  <c r="AA237" i="16"/>
  <c r="AA236" i="16"/>
  <c r="AA235" i="16"/>
  <c r="AA234" i="16"/>
  <c r="AA233" i="16"/>
  <c r="AA232" i="16"/>
  <c r="AA231" i="16"/>
  <c r="AA230" i="16"/>
  <c r="AA229" i="16"/>
  <c r="AA228" i="16"/>
  <c r="AA227" i="16"/>
  <c r="AA226" i="16"/>
  <c r="AA225" i="16"/>
  <c r="AA224" i="16"/>
  <c r="AA223" i="16"/>
  <c r="AA222" i="16"/>
  <c r="AA221" i="16"/>
  <c r="AA220" i="16"/>
  <c r="AA219" i="16"/>
  <c r="AA218" i="16"/>
  <c r="AA217" i="16"/>
  <c r="AA216" i="16"/>
  <c r="AA215" i="16"/>
  <c r="AA214" i="16"/>
  <c r="AA213" i="16"/>
  <c r="AA212" i="16"/>
  <c r="AA211" i="16"/>
  <c r="AA210" i="16"/>
  <c r="AA209" i="16"/>
  <c r="AA208" i="16"/>
  <c r="AA207" i="16"/>
  <c r="AA206" i="16"/>
  <c r="AA205" i="16"/>
  <c r="AA204" i="16"/>
  <c r="AA203" i="16"/>
  <c r="AA202" i="16"/>
  <c r="AA201" i="16"/>
  <c r="AA200" i="16"/>
  <c r="AA199" i="16"/>
  <c r="AA198" i="16"/>
  <c r="AA197" i="16"/>
  <c r="AA196" i="16"/>
  <c r="AA195" i="16"/>
  <c r="AA194" i="16"/>
  <c r="AA193" i="16"/>
  <c r="AA192" i="16"/>
  <c r="AA191" i="16"/>
  <c r="AA190" i="16"/>
  <c r="AA189" i="16"/>
  <c r="AA188" i="16"/>
  <c r="AA187" i="16"/>
  <c r="AA186" i="16"/>
  <c r="AA185" i="16"/>
  <c r="AA184" i="16"/>
  <c r="AA183" i="16"/>
  <c r="AA182" i="16"/>
  <c r="AA181" i="16"/>
  <c r="AA180" i="16"/>
  <c r="AA179" i="16"/>
  <c r="AA178" i="16"/>
  <c r="AA177" i="16"/>
  <c r="AA176" i="16"/>
  <c r="AA175" i="16"/>
  <c r="AA174" i="16"/>
  <c r="AA173" i="16"/>
  <c r="AA172" i="16"/>
  <c r="AA171" i="16"/>
  <c r="AA170" i="16"/>
  <c r="AA169" i="16"/>
  <c r="AA168" i="16"/>
  <c r="AA167" i="16"/>
  <c r="AA166" i="16"/>
  <c r="AA165" i="16"/>
  <c r="AA164" i="16"/>
  <c r="AA163" i="16"/>
  <c r="AA162" i="16"/>
  <c r="AA161" i="16"/>
  <c r="AA160" i="16"/>
  <c r="AA159" i="16"/>
  <c r="AA158" i="16"/>
  <c r="AA157" i="16"/>
  <c r="AA156" i="16"/>
  <c r="AA155" i="16"/>
  <c r="AA154" i="16"/>
  <c r="AA153" i="16"/>
  <c r="AA152" i="16"/>
  <c r="AA151" i="16"/>
  <c r="AA150" i="16"/>
  <c r="AA149" i="16"/>
  <c r="AA148" i="16"/>
  <c r="AA147" i="16"/>
  <c r="AA146" i="16"/>
  <c r="AA145" i="16"/>
  <c r="AA144" i="16"/>
  <c r="AA143" i="16"/>
  <c r="AA142" i="16"/>
  <c r="AA141" i="16"/>
  <c r="AA140" i="16"/>
  <c r="AA139" i="16"/>
  <c r="AA138" i="16"/>
  <c r="AA137" i="16"/>
  <c r="AA136" i="16"/>
  <c r="AA135" i="16"/>
  <c r="AA134" i="16"/>
  <c r="AA133" i="16"/>
  <c r="AA132" i="16"/>
  <c r="AA131" i="16"/>
  <c r="AA130" i="16"/>
  <c r="AA129" i="16"/>
  <c r="AA128" i="16"/>
  <c r="AA127" i="16"/>
  <c r="AA126" i="16"/>
  <c r="AA125" i="16"/>
  <c r="AA124" i="16"/>
  <c r="AA123" i="16"/>
  <c r="AA122" i="16"/>
  <c r="AA121" i="16"/>
  <c r="AA120" i="16"/>
  <c r="AA119" i="16"/>
  <c r="AA118" i="16"/>
  <c r="AA117" i="16"/>
  <c r="AA116" i="16"/>
  <c r="AA115" i="16"/>
  <c r="AA114" i="16"/>
  <c r="AA113" i="16"/>
  <c r="AA112" i="16"/>
  <c r="AA111" i="16"/>
  <c r="AA110" i="16"/>
  <c r="AA109" i="16"/>
  <c r="AA108" i="16"/>
  <c r="AA107" i="16"/>
  <c r="AA106" i="16"/>
  <c r="AA105" i="16"/>
  <c r="AA104" i="16"/>
  <c r="AA103" i="16"/>
  <c r="AA102" i="16"/>
  <c r="AA101" i="16"/>
  <c r="AA100" i="16"/>
  <c r="AA99" i="16"/>
  <c r="AA98" i="16"/>
  <c r="AA97" i="16"/>
  <c r="AA96" i="16"/>
  <c r="AA95" i="16"/>
  <c r="AA94" i="16"/>
  <c r="AA93" i="16"/>
  <c r="AA92" i="16"/>
  <c r="AA91" i="16"/>
  <c r="AA90" i="16"/>
  <c r="AA89" i="16"/>
  <c r="AA88" i="16"/>
  <c r="AA87" i="16"/>
  <c r="AA86" i="16"/>
  <c r="AA85" i="16"/>
  <c r="AA84" i="16"/>
  <c r="AA83" i="16"/>
  <c r="AA82" i="16"/>
  <c r="AA81" i="16"/>
  <c r="AA80" i="16"/>
  <c r="AA79" i="16"/>
  <c r="AA78" i="16"/>
  <c r="AA77" i="16"/>
  <c r="AA76" i="16"/>
  <c r="AA75" i="16"/>
  <c r="AA74" i="16"/>
  <c r="AA73" i="16"/>
  <c r="AA72" i="16"/>
  <c r="AA71" i="16"/>
  <c r="AA70" i="16"/>
  <c r="AA69" i="16"/>
  <c r="AA68" i="16"/>
  <c r="AA67" i="16"/>
  <c r="AA66" i="16"/>
  <c r="AA65" i="16"/>
  <c r="AA64" i="16"/>
  <c r="AA63" i="16"/>
  <c r="AA62" i="16"/>
  <c r="AA61" i="16"/>
  <c r="AA60" i="16"/>
  <c r="AA59" i="16"/>
  <c r="AA58" i="16"/>
  <c r="AA57" i="16"/>
  <c r="AA56" i="16"/>
  <c r="AA55" i="16"/>
  <c r="AA54" i="16"/>
  <c r="AA53" i="16"/>
  <c r="AA52" i="16"/>
  <c r="AA51" i="16"/>
  <c r="AA50" i="16"/>
  <c r="AA49" i="16"/>
  <c r="AA48" i="16"/>
  <c r="AA47" i="16"/>
  <c r="AA46" i="16"/>
  <c r="AA45" i="16"/>
  <c r="AA44" i="16"/>
  <c r="AA43" i="16"/>
  <c r="AA42" i="16"/>
  <c r="AA41" i="16"/>
  <c r="AA40" i="16"/>
  <c r="AA39" i="16"/>
  <c r="AA38" i="16"/>
  <c r="AA37" i="16"/>
  <c r="AA36" i="16"/>
  <c r="AA35" i="16"/>
  <c r="AA34" i="16"/>
  <c r="AA33" i="16"/>
  <c r="AA32" i="16"/>
  <c r="AA31" i="16"/>
  <c r="AA30" i="16"/>
  <c r="AA29" i="16"/>
  <c r="AA28" i="16"/>
  <c r="AA27" i="16"/>
  <c r="AA26" i="16"/>
  <c r="AA25" i="16"/>
  <c r="AA24" i="16"/>
  <c r="AA23" i="16"/>
  <c r="AA22" i="16"/>
  <c r="AA21" i="16"/>
  <c r="AA20" i="16"/>
  <c r="AA19" i="16"/>
  <c r="AA18" i="16"/>
  <c r="AA17" i="16"/>
  <c r="AA16" i="16"/>
  <c r="AA15" i="16"/>
  <c r="AA14" i="16"/>
  <c r="AA13" i="16"/>
  <c r="AA12" i="16"/>
  <c r="AA11" i="16"/>
  <c r="AA10" i="16"/>
  <c r="AA9" i="16"/>
  <c r="AA8" i="16"/>
  <c r="AA7" i="16"/>
  <c r="AA6" i="16"/>
  <c r="AA5" i="16"/>
  <c r="AA4" i="16"/>
  <c r="AA3" i="16"/>
  <c r="V3584" i="16"/>
  <c r="V3583" i="16"/>
  <c r="V3582" i="16"/>
  <c r="V3581" i="16"/>
  <c r="V3580" i="16"/>
  <c r="V3579" i="16"/>
  <c r="V3578" i="16"/>
  <c r="V3577" i="16"/>
  <c r="V3576" i="16"/>
  <c r="V3575" i="16"/>
  <c r="V3574" i="16"/>
  <c r="V3573" i="16"/>
  <c r="V3572" i="16"/>
  <c r="V3571" i="16"/>
  <c r="V3570" i="16"/>
  <c r="V3569" i="16"/>
  <c r="V3568" i="16"/>
  <c r="V3567" i="16"/>
  <c r="V3566" i="16"/>
  <c r="V3565" i="16"/>
  <c r="V3564" i="16"/>
  <c r="V3563" i="16"/>
  <c r="V3562" i="16"/>
  <c r="V3561" i="16"/>
  <c r="V3560" i="16"/>
  <c r="V3559" i="16"/>
  <c r="V3558" i="16"/>
  <c r="V3556" i="16"/>
  <c r="V3555" i="16"/>
  <c r="V3554" i="16"/>
  <c r="V3553" i="16"/>
  <c r="V3552" i="16"/>
  <c r="V3551" i="16"/>
  <c r="V3550" i="16"/>
  <c r="V3549" i="16"/>
  <c r="V3548" i="16"/>
  <c r="V3547" i="16"/>
  <c r="V3546" i="16"/>
  <c r="V3545" i="16"/>
  <c r="V3544" i="16"/>
  <c r="V3543" i="16"/>
  <c r="V3542" i="16"/>
  <c r="V3541" i="16"/>
  <c r="V3540" i="16"/>
  <c r="V3539" i="16"/>
  <c r="V3538" i="16"/>
  <c r="V3537" i="16"/>
  <c r="V3536" i="16"/>
  <c r="V3535" i="16"/>
  <c r="V3534" i="16"/>
  <c r="V3533" i="16"/>
  <c r="V3532" i="16"/>
  <c r="V3531" i="16"/>
  <c r="V3530" i="16"/>
  <c r="V3529" i="16"/>
  <c r="V3528" i="16"/>
  <c r="V3527" i="16"/>
  <c r="V3526" i="16"/>
  <c r="V3525" i="16"/>
  <c r="V3524" i="16"/>
  <c r="V3523" i="16"/>
  <c r="V3522" i="16"/>
  <c r="V3521" i="16"/>
  <c r="V3520" i="16"/>
  <c r="V3519" i="16"/>
  <c r="V3518" i="16"/>
  <c r="V3517" i="16"/>
  <c r="V3516" i="16"/>
  <c r="V3515" i="16"/>
  <c r="V3514" i="16"/>
  <c r="V3513" i="16"/>
  <c r="V3512" i="16"/>
  <c r="V3511" i="16"/>
  <c r="V3510" i="16"/>
  <c r="V3509" i="16"/>
  <c r="V3508" i="16"/>
  <c r="V3507" i="16"/>
  <c r="V3506" i="16"/>
  <c r="V3505" i="16"/>
  <c r="V3504" i="16"/>
  <c r="V3503" i="16"/>
  <c r="V3502" i="16"/>
  <c r="V3501" i="16"/>
  <c r="V3500" i="16"/>
  <c r="V3499" i="16"/>
  <c r="V3498" i="16"/>
  <c r="V3497" i="16"/>
  <c r="V3496" i="16"/>
  <c r="V3495" i="16"/>
  <c r="V3494" i="16"/>
  <c r="V3493" i="16"/>
  <c r="V3492" i="16"/>
  <c r="V3491" i="16"/>
  <c r="V3490" i="16"/>
  <c r="V3489" i="16"/>
  <c r="V3488" i="16"/>
  <c r="V3487" i="16"/>
  <c r="V3486" i="16"/>
  <c r="V3485" i="16"/>
  <c r="V3484" i="16"/>
  <c r="V3483" i="16"/>
  <c r="V3482" i="16"/>
  <c r="V3481" i="16"/>
  <c r="V3480" i="16"/>
  <c r="V3479" i="16"/>
  <c r="V3478" i="16"/>
  <c r="V3477" i="16"/>
  <c r="V3476" i="16"/>
  <c r="V3475" i="16"/>
  <c r="V3474" i="16"/>
  <c r="V3473" i="16"/>
  <c r="V3472" i="16"/>
  <c r="V3471" i="16"/>
  <c r="V3470" i="16"/>
  <c r="V3469" i="16"/>
  <c r="V3468" i="16"/>
  <c r="V3467" i="16"/>
  <c r="V3466" i="16"/>
  <c r="V3465" i="16"/>
  <c r="V3464" i="16"/>
  <c r="V3463" i="16"/>
  <c r="V3462" i="16"/>
  <c r="V3461" i="16"/>
  <c r="V3460" i="16"/>
  <c r="V3459" i="16"/>
  <c r="V3458" i="16"/>
  <c r="V3457" i="16"/>
  <c r="V3456" i="16"/>
  <c r="V3455" i="16"/>
  <c r="V3454" i="16"/>
  <c r="V3453" i="16"/>
  <c r="V3452" i="16"/>
  <c r="V3451" i="16"/>
  <c r="V3450" i="16"/>
  <c r="V3449" i="16"/>
  <c r="V3448" i="16"/>
  <c r="V3447" i="16"/>
  <c r="V3446" i="16"/>
  <c r="V3445" i="16"/>
  <c r="V3444" i="16"/>
  <c r="V3443" i="16"/>
  <c r="V3442" i="16"/>
  <c r="V3441" i="16"/>
  <c r="V3440" i="16"/>
  <c r="V3439" i="16"/>
  <c r="V3438" i="16"/>
  <c r="V3437" i="16"/>
  <c r="V3436" i="16"/>
  <c r="V3435" i="16"/>
  <c r="V3434" i="16"/>
  <c r="V3433" i="16"/>
  <c r="V3432" i="16"/>
  <c r="V3431" i="16"/>
  <c r="V3430" i="16"/>
  <c r="V3429" i="16"/>
  <c r="V3428" i="16"/>
  <c r="V3427" i="16"/>
  <c r="V3426" i="16"/>
  <c r="V3425" i="16"/>
  <c r="V3424" i="16"/>
  <c r="V3423" i="16"/>
  <c r="V3422" i="16"/>
  <c r="V3421" i="16"/>
  <c r="V3420" i="16"/>
  <c r="V3419" i="16"/>
  <c r="V3418" i="16"/>
  <c r="V3417" i="16"/>
  <c r="V3416" i="16"/>
  <c r="V3415" i="16"/>
  <c r="V3414" i="16"/>
  <c r="V3413" i="16"/>
  <c r="V3412" i="16"/>
  <c r="V3411" i="16"/>
  <c r="V3410" i="16"/>
  <c r="V3409" i="16"/>
  <c r="V3408" i="16"/>
  <c r="V3407" i="16"/>
  <c r="V3406" i="16"/>
  <c r="V3405" i="16"/>
  <c r="V3404" i="16"/>
  <c r="V3403" i="16"/>
  <c r="V3402" i="16"/>
  <c r="V3401" i="16"/>
  <c r="V3400" i="16"/>
  <c r="V3399" i="16"/>
  <c r="V3398" i="16"/>
  <c r="V3397" i="16"/>
  <c r="V3396" i="16"/>
  <c r="V3395" i="16"/>
  <c r="V3394" i="16"/>
  <c r="V3393" i="16"/>
  <c r="V3392" i="16"/>
  <c r="V3391" i="16"/>
  <c r="V3390" i="16"/>
  <c r="V3389" i="16"/>
  <c r="V3388" i="16"/>
  <c r="V3387" i="16"/>
  <c r="V3386" i="16"/>
  <c r="V3385" i="16"/>
  <c r="V3384" i="16"/>
  <c r="V3383" i="16"/>
  <c r="V3382" i="16"/>
  <c r="V3381" i="16"/>
  <c r="V3380" i="16"/>
  <c r="V3379" i="16"/>
  <c r="V3378" i="16"/>
  <c r="V3377" i="16"/>
  <c r="V3376" i="16"/>
  <c r="V3375" i="16"/>
  <c r="V3374" i="16"/>
  <c r="V3373" i="16"/>
  <c r="V3372" i="16"/>
  <c r="V3371" i="16"/>
  <c r="V3370" i="16"/>
  <c r="V3369" i="16"/>
  <c r="V3368" i="16"/>
  <c r="V3367" i="16"/>
  <c r="V3366" i="16"/>
  <c r="V3365" i="16"/>
  <c r="V3364" i="16"/>
  <c r="V3363" i="16"/>
  <c r="V3362" i="16"/>
  <c r="V3361" i="16"/>
  <c r="V3360" i="16"/>
  <c r="V3359" i="16"/>
  <c r="V3358" i="16"/>
  <c r="V3357" i="16"/>
  <c r="V3356" i="16"/>
  <c r="V3355" i="16"/>
  <c r="V3354" i="16"/>
  <c r="V3353" i="16"/>
  <c r="V3352" i="16"/>
  <c r="V3351" i="16"/>
  <c r="V3350" i="16"/>
  <c r="V3349" i="16"/>
  <c r="V3348" i="16"/>
  <c r="V3347" i="16"/>
  <c r="V3346" i="16"/>
  <c r="V3345" i="16"/>
  <c r="V3344" i="16"/>
  <c r="V3343" i="16"/>
  <c r="V3342" i="16"/>
  <c r="V3341" i="16"/>
  <c r="V3340" i="16"/>
  <c r="V3339" i="16"/>
  <c r="V3338" i="16"/>
  <c r="V3337" i="16"/>
  <c r="V3336" i="16"/>
  <c r="V3335" i="16"/>
  <c r="V3334" i="16"/>
  <c r="V3333" i="16"/>
  <c r="V3332" i="16"/>
  <c r="V3331" i="16"/>
  <c r="V3330" i="16"/>
  <c r="V3329" i="16"/>
  <c r="V3328" i="16"/>
  <c r="V3327" i="16"/>
  <c r="V3326" i="16"/>
  <c r="V3325" i="16"/>
  <c r="V3324" i="16"/>
  <c r="V3323" i="16"/>
  <c r="V3322" i="16"/>
  <c r="V3321" i="16"/>
  <c r="V3320" i="16"/>
  <c r="V3319" i="16"/>
  <c r="V3318" i="16"/>
  <c r="V3317" i="16"/>
  <c r="V3316" i="16"/>
  <c r="V3315" i="16"/>
  <c r="V3314" i="16"/>
  <c r="V3313" i="16"/>
  <c r="V3312" i="16"/>
  <c r="V3311" i="16"/>
  <c r="V3310" i="16"/>
  <c r="V3309" i="16"/>
  <c r="V3308" i="16"/>
  <c r="V3307" i="16"/>
  <c r="V3306" i="16"/>
  <c r="V3305" i="16"/>
  <c r="V3304" i="16"/>
  <c r="V3303" i="16"/>
  <c r="V3302" i="16"/>
  <c r="V3301" i="16"/>
  <c r="V3300" i="16"/>
  <c r="V3299" i="16"/>
  <c r="V3298" i="16"/>
  <c r="V3297" i="16"/>
  <c r="V3296" i="16"/>
  <c r="V3295" i="16"/>
  <c r="V3294" i="16"/>
  <c r="V3293" i="16"/>
  <c r="V3292" i="16"/>
  <c r="V3291" i="16"/>
  <c r="V3290" i="16"/>
  <c r="V3289" i="16"/>
  <c r="V3288" i="16"/>
  <c r="V3287" i="16"/>
  <c r="V3286" i="16"/>
  <c r="V3285" i="16"/>
  <c r="V3284" i="16"/>
  <c r="V3283" i="16"/>
  <c r="V3282" i="16"/>
  <c r="V3281" i="16"/>
  <c r="V3280" i="16"/>
  <c r="V3279" i="16"/>
  <c r="V3278" i="16"/>
  <c r="V3277" i="16"/>
  <c r="V3276" i="16"/>
  <c r="V3275" i="16"/>
  <c r="V3274" i="16"/>
  <c r="V3273" i="16"/>
  <c r="V3272" i="16"/>
  <c r="V3271" i="16"/>
  <c r="V3270" i="16"/>
  <c r="V3269" i="16"/>
  <c r="V3268" i="16"/>
  <c r="V3267" i="16"/>
  <c r="V3266" i="16"/>
  <c r="V3265" i="16"/>
  <c r="V3264" i="16"/>
  <c r="V3263" i="16"/>
  <c r="V3262" i="16"/>
  <c r="V3261" i="16"/>
  <c r="V3260" i="16"/>
  <c r="V3259" i="16"/>
  <c r="V3258" i="16"/>
  <c r="V3257" i="16"/>
  <c r="V3256" i="16"/>
  <c r="V3255" i="16"/>
  <c r="V3254" i="16"/>
  <c r="V3253" i="16"/>
  <c r="V3252" i="16"/>
  <c r="V3251" i="16"/>
  <c r="V3250" i="16"/>
  <c r="V3249" i="16"/>
  <c r="V3248" i="16"/>
  <c r="V3247" i="16"/>
  <c r="V3246" i="16"/>
  <c r="V3245" i="16"/>
  <c r="V3244" i="16"/>
  <c r="V3243" i="16"/>
  <c r="V3242" i="16"/>
  <c r="V3241" i="16"/>
  <c r="V3240" i="16"/>
  <c r="V3239" i="16"/>
  <c r="V3238" i="16"/>
  <c r="V3237" i="16"/>
  <c r="V3236" i="16"/>
  <c r="V3235" i="16"/>
  <c r="V3234" i="16"/>
  <c r="V3233" i="16"/>
  <c r="V3232" i="16"/>
  <c r="V3231" i="16"/>
  <c r="V3230" i="16"/>
  <c r="V3229" i="16"/>
  <c r="V3228" i="16"/>
  <c r="V3227" i="16"/>
  <c r="V3226" i="16"/>
  <c r="V3225" i="16"/>
  <c r="V3224" i="16"/>
  <c r="V3223" i="16"/>
  <c r="V3222" i="16"/>
  <c r="V3221" i="16"/>
  <c r="V3220" i="16"/>
  <c r="V3219" i="16"/>
  <c r="V3217" i="16"/>
  <c r="V3216" i="16"/>
  <c r="V3215" i="16"/>
  <c r="V3214" i="16"/>
  <c r="V3213" i="16"/>
  <c r="V3212" i="16"/>
  <c r="V3211" i="16"/>
  <c r="V3210" i="16"/>
  <c r="V3209" i="16"/>
  <c r="V3208" i="16"/>
  <c r="V3207" i="16"/>
  <c r="V3206" i="16"/>
  <c r="V3205" i="16"/>
  <c r="V3204" i="16"/>
  <c r="V3203" i="16"/>
  <c r="V3202" i="16"/>
  <c r="V3201" i="16"/>
  <c r="V3200" i="16"/>
  <c r="V3199" i="16"/>
  <c r="V3198" i="16"/>
  <c r="V3197" i="16"/>
  <c r="V3196" i="16"/>
  <c r="V3195" i="16"/>
  <c r="V3194" i="16"/>
  <c r="V3193" i="16"/>
  <c r="V3192" i="16"/>
  <c r="V3191" i="16"/>
  <c r="V3190" i="16"/>
  <c r="V3189" i="16"/>
  <c r="V3188" i="16"/>
  <c r="V3187" i="16"/>
  <c r="V3186" i="16"/>
  <c r="V3185" i="16"/>
  <c r="V3184" i="16"/>
  <c r="V3183" i="16"/>
  <c r="V3182" i="16"/>
  <c r="V3181" i="16"/>
  <c r="V3180" i="16"/>
  <c r="V3179" i="16"/>
  <c r="V3178" i="16"/>
  <c r="V3177" i="16"/>
  <c r="V3176" i="16"/>
  <c r="V3175" i="16"/>
  <c r="V3174" i="16"/>
  <c r="V3173" i="16"/>
  <c r="V3172" i="16"/>
  <c r="V3171" i="16"/>
  <c r="V3170" i="16"/>
  <c r="V3169" i="16"/>
  <c r="V3168" i="16"/>
  <c r="V3167" i="16"/>
  <c r="V3166" i="16"/>
  <c r="V3165" i="16"/>
  <c r="V3164" i="16"/>
  <c r="V3163" i="16"/>
  <c r="V3162" i="16"/>
  <c r="V3161" i="16"/>
  <c r="V3160" i="16"/>
  <c r="V3159" i="16"/>
  <c r="V3158" i="16"/>
  <c r="V3157" i="16"/>
  <c r="V3156" i="16"/>
  <c r="V3155" i="16"/>
  <c r="V3154" i="16"/>
  <c r="V3153" i="16"/>
  <c r="V3152" i="16"/>
  <c r="V3151" i="16"/>
  <c r="V3150" i="16"/>
  <c r="V3149" i="16"/>
  <c r="V3148" i="16"/>
  <c r="V3147" i="16"/>
  <c r="V3146" i="16"/>
  <c r="V3145" i="16"/>
  <c r="V3144" i="16"/>
  <c r="V3143" i="16"/>
  <c r="V3142" i="16"/>
  <c r="V3141" i="16"/>
  <c r="V3140" i="16"/>
  <c r="V3139" i="16"/>
  <c r="V3138" i="16"/>
  <c r="V3137" i="16"/>
  <c r="V3136" i="16"/>
  <c r="V3135" i="16"/>
  <c r="V3134" i="16"/>
  <c r="V3133" i="16"/>
  <c r="V3132" i="16"/>
  <c r="V3131" i="16"/>
  <c r="V3130" i="16"/>
  <c r="V3129" i="16"/>
  <c r="V3128" i="16"/>
  <c r="V3127" i="16"/>
  <c r="V3126" i="16"/>
  <c r="V3125" i="16"/>
  <c r="V3124" i="16"/>
  <c r="V3123" i="16"/>
  <c r="V3122" i="16"/>
  <c r="V3121" i="16"/>
  <c r="V3120" i="16"/>
  <c r="V3119" i="16"/>
  <c r="V3118" i="16"/>
  <c r="V3117" i="16"/>
  <c r="V3116" i="16"/>
  <c r="V3115" i="16"/>
  <c r="V3114" i="16"/>
  <c r="V3113" i="16"/>
  <c r="V3112" i="16"/>
  <c r="V3111" i="16"/>
  <c r="V3110" i="16"/>
  <c r="V3109" i="16"/>
  <c r="V3108" i="16"/>
  <c r="V3107" i="16"/>
  <c r="V3106" i="16"/>
  <c r="V3105" i="16"/>
  <c r="V3104" i="16"/>
  <c r="V3103" i="16"/>
  <c r="V3102" i="16"/>
  <c r="V3101" i="16"/>
  <c r="V3100" i="16"/>
  <c r="V3099" i="16"/>
  <c r="V3098" i="16"/>
  <c r="V3097" i="16"/>
  <c r="V3096" i="16"/>
  <c r="V3095" i="16"/>
  <c r="V3094" i="16"/>
  <c r="V3093" i="16"/>
  <c r="V3092" i="16"/>
  <c r="V3091" i="16"/>
  <c r="V3090" i="16"/>
  <c r="V3089" i="16"/>
  <c r="V3088" i="16"/>
  <c r="V3087" i="16"/>
  <c r="V3086" i="16"/>
  <c r="V3085" i="16"/>
  <c r="V3084" i="16"/>
  <c r="V3083" i="16"/>
  <c r="V3082" i="16"/>
  <c r="V3081" i="16"/>
  <c r="V3080" i="16"/>
  <c r="V3079" i="16"/>
  <c r="V3078" i="16"/>
  <c r="V3077" i="16"/>
  <c r="V3076" i="16"/>
  <c r="V3075" i="16"/>
  <c r="V3074" i="16"/>
  <c r="V3073" i="16"/>
  <c r="V3072" i="16"/>
  <c r="V3071" i="16"/>
  <c r="V3070" i="16"/>
  <c r="V3069" i="16"/>
  <c r="V3068" i="16"/>
  <c r="V3067" i="16"/>
  <c r="V3066" i="16"/>
  <c r="V3065" i="16"/>
  <c r="V3064" i="16"/>
  <c r="V3063" i="16"/>
  <c r="V3062" i="16"/>
  <c r="V3061" i="16"/>
  <c r="V3060" i="16"/>
  <c r="V3059" i="16"/>
  <c r="V3058" i="16"/>
  <c r="V3057" i="16"/>
  <c r="V3056" i="16"/>
  <c r="V3055" i="16"/>
  <c r="V3054" i="16"/>
  <c r="V3053" i="16"/>
  <c r="V3052" i="16"/>
  <c r="V3051" i="16"/>
  <c r="V3050" i="16"/>
  <c r="V3049" i="16"/>
  <c r="V3048" i="16"/>
  <c r="V3047" i="16"/>
  <c r="V3046" i="16"/>
  <c r="V3045" i="16"/>
  <c r="V3044" i="16"/>
  <c r="V3043" i="16"/>
  <c r="V3042" i="16"/>
  <c r="V3041" i="16"/>
  <c r="V3040" i="16"/>
  <c r="V3039" i="16"/>
  <c r="V3038" i="16"/>
  <c r="V3037" i="16"/>
  <c r="V3036" i="16"/>
  <c r="V3035" i="16"/>
  <c r="V3034" i="16"/>
  <c r="V3033" i="16"/>
  <c r="V3032" i="16"/>
  <c r="V3030" i="16"/>
  <c r="V3029" i="16"/>
  <c r="V3028" i="16"/>
  <c r="V3027" i="16"/>
  <c r="V3026" i="16"/>
  <c r="V3025" i="16"/>
  <c r="V3024" i="16"/>
  <c r="V3023" i="16"/>
  <c r="V3022" i="16"/>
  <c r="V3021" i="16"/>
  <c r="V3020" i="16"/>
  <c r="V3019" i="16"/>
  <c r="V3018" i="16"/>
  <c r="V3017" i="16"/>
  <c r="V3016" i="16"/>
  <c r="V3015" i="16"/>
  <c r="V3014" i="16"/>
  <c r="V3013" i="16"/>
  <c r="V3012" i="16"/>
  <c r="V3011" i="16"/>
  <c r="V3010" i="16"/>
  <c r="V3009" i="16"/>
  <c r="V3008" i="16"/>
  <c r="V3007" i="16"/>
  <c r="V3006" i="16"/>
  <c r="V3005" i="16"/>
  <c r="V3004" i="16"/>
  <c r="V3003" i="16"/>
  <c r="V3002" i="16"/>
  <c r="V3001" i="16"/>
  <c r="V3000" i="16"/>
  <c r="V2999" i="16"/>
  <c r="V2998" i="16"/>
  <c r="V2997" i="16"/>
  <c r="V2996" i="16"/>
  <c r="V2995" i="16"/>
  <c r="V2994" i="16"/>
  <c r="V2992" i="16"/>
  <c r="V2991" i="16"/>
  <c r="V2990" i="16"/>
  <c r="V2989" i="16"/>
  <c r="V2988" i="16"/>
  <c r="V2987" i="16"/>
  <c r="V2986" i="16"/>
  <c r="V2985" i="16"/>
  <c r="V2984" i="16"/>
  <c r="V2982" i="16"/>
  <c r="V2981" i="16"/>
  <c r="V2980" i="16"/>
  <c r="V2979" i="16"/>
  <c r="V2978" i="16"/>
  <c r="V2977" i="16"/>
  <c r="V2976" i="16"/>
  <c r="V2975" i="16"/>
  <c r="V2974" i="16"/>
  <c r="V2973" i="16"/>
  <c r="V2972" i="16"/>
  <c r="V2971" i="16"/>
  <c r="V2970" i="16"/>
  <c r="V2969" i="16"/>
  <c r="V2968" i="16"/>
  <c r="V2967" i="16"/>
  <c r="V2966" i="16"/>
  <c r="V2965" i="16"/>
  <c r="V2964" i="16"/>
  <c r="V2963" i="16"/>
  <c r="V2962" i="16"/>
  <c r="V2961" i="16"/>
  <c r="V2960" i="16"/>
  <c r="V2959" i="16"/>
  <c r="V2958" i="16"/>
  <c r="V2957" i="16"/>
  <c r="V2956" i="16"/>
  <c r="V2955" i="16"/>
  <c r="V2954" i="16"/>
  <c r="V2953" i="16"/>
  <c r="V2952" i="16"/>
  <c r="V2951" i="16"/>
  <c r="V2950" i="16"/>
  <c r="V2949" i="16"/>
  <c r="V2948" i="16"/>
  <c r="V2947" i="16"/>
  <c r="V2946" i="16"/>
  <c r="V2945" i="16"/>
  <c r="V2944" i="16"/>
  <c r="V2943" i="16"/>
  <c r="V2942" i="16"/>
  <c r="V2941" i="16"/>
  <c r="V2940" i="16"/>
  <c r="V2939" i="16"/>
  <c r="V2938" i="16"/>
  <c r="V2937" i="16"/>
  <c r="V2936" i="16"/>
  <c r="V2935" i="16"/>
  <c r="V2934" i="16"/>
  <c r="V2933" i="16"/>
  <c r="V2932" i="16"/>
  <c r="V2931" i="16"/>
  <c r="V2930" i="16"/>
  <c r="V2929" i="16"/>
  <c r="V2928" i="16"/>
  <c r="V2927" i="16"/>
  <c r="V2926" i="16"/>
  <c r="V2925" i="16"/>
  <c r="V2924" i="16"/>
  <c r="V2923" i="16"/>
  <c r="V2922" i="16"/>
  <c r="V2921" i="16"/>
  <c r="V2920" i="16"/>
  <c r="V2919" i="16"/>
  <c r="V2918" i="16"/>
  <c r="V2917" i="16"/>
  <c r="V2916" i="16"/>
  <c r="V2915" i="16"/>
  <c r="V2914" i="16"/>
  <c r="V2913" i="16"/>
  <c r="V2912" i="16"/>
  <c r="V2911" i="16"/>
  <c r="V2910" i="16"/>
  <c r="V2909" i="16"/>
  <c r="V2908" i="16"/>
  <c r="V2907" i="16"/>
  <c r="V2906" i="16"/>
  <c r="V2905" i="16"/>
  <c r="V2904" i="16"/>
  <c r="V2903" i="16"/>
  <c r="V2902" i="16"/>
  <c r="V2901" i="16"/>
  <c r="V2900" i="16"/>
  <c r="V2899" i="16"/>
  <c r="V2898" i="16"/>
  <c r="V2897" i="16"/>
  <c r="V2896" i="16"/>
  <c r="V2895" i="16"/>
  <c r="V2894" i="16"/>
  <c r="V2893" i="16"/>
  <c r="V2892" i="16"/>
  <c r="V2891" i="16"/>
  <c r="V2890" i="16"/>
  <c r="V2889" i="16"/>
  <c r="V2888" i="16"/>
  <c r="V2887" i="16"/>
  <c r="V2886" i="16"/>
  <c r="V2885" i="16"/>
  <c r="V2884" i="16"/>
  <c r="V2883" i="16"/>
  <c r="V2882" i="16"/>
  <c r="V2881" i="16"/>
  <c r="V2880" i="16"/>
  <c r="V2879" i="16"/>
  <c r="V2878" i="16"/>
  <c r="V2877" i="16"/>
  <c r="V2876" i="16"/>
  <c r="V2875" i="16"/>
  <c r="V2874" i="16"/>
  <c r="V2873" i="16"/>
  <c r="V2872" i="16"/>
  <c r="V2871" i="16"/>
  <c r="V2870" i="16"/>
  <c r="V2869" i="16"/>
  <c r="V2868" i="16"/>
  <c r="V2867" i="16"/>
  <c r="V2866" i="16"/>
  <c r="V2865" i="16"/>
  <c r="V2864" i="16"/>
  <c r="V2863" i="16"/>
  <c r="V2861" i="16"/>
  <c r="V2860" i="16"/>
  <c r="V2859" i="16"/>
  <c r="V2858" i="16"/>
  <c r="V2857" i="16"/>
  <c r="V2856" i="16"/>
  <c r="V2855" i="16"/>
  <c r="V2854" i="16"/>
  <c r="V2853" i="16"/>
  <c r="V2852" i="16"/>
  <c r="V2851" i="16"/>
  <c r="V2850" i="16"/>
  <c r="V2849" i="16"/>
  <c r="V2848" i="16"/>
  <c r="V2847" i="16"/>
  <c r="V2846" i="16"/>
  <c r="V2845" i="16"/>
  <c r="V2844" i="16"/>
  <c r="V2843" i="16"/>
  <c r="V2842" i="16"/>
  <c r="V2841" i="16"/>
  <c r="V2840" i="16"/>
  <c r="V2839" i="16"/>
  <c r="V2838" i="16"/>
  <c r="V2837" i="16"/>
  <c r="V2836" i="16"/>
  <c r="V2835" i="16"/>
  <c r="V2834" i="16"/>
  <c r="V2833" i="16"/>
  <c r="V2832" i="16"/>
  <c r="V2831" i="16"/>
  <c r="V2830" i="16"/>
  <c r="V2829" i="16"/>
  <c r="V2828" i="16"/>
  <c r="V2827" i="16"/>
  <c r="V2826" i="16"/>
  <c r="V2825" i="16"/>
  <c r="V2824" i="16"/>
  <c r="V2823" i="16"/>
  <c r="V2822" i="16"/>
  <c r="V2821" i="16"/>
  <c r="V2820" i="16"/>
  <c r="V2819" i="16"/>
  <c r="V2818" i="16"/>
  <c r="V2817" i="16"/>
  <c r="V2816" i="16"/>
  <c r="V2815" i="16"/>
  <c r="V2814" i="16"/>
  <c r="V2813" i="16"/>
  <c r="V2812" i="16"/>
  <c r="V2811" i="16"/>
  <c r="V2810" i="16"/>
  <c r="V2809" i="16"/>
  <c r="V2808" i="16"/>
  <c r="V2807" i="16"/>
  <c r="V2806" i="16"/>
  <c r="V2805" i="16"/>
  <c r="V2804" i="16"/>
  <c r="V2803" i="16"/>
  <c r="V2802" i="16"/>
  <c r="V2801" i="16"/>
  <c r="V2800" i="16"/>
  <c r="V2799" i="16"/>
  <c r="V2798" i="16"/>
  <c r="V2797" i="16"/>
  <c r="V2796" i="16"/>
  <c r="V2795" i="16"/>
  <c r="V2794" i="16"/>
  <c r="V2793" i="16"/>
  <c r="V2792" i="16"/>
  <c r="V2791" i="16"/>
  <c r="V2790" i="16"/>
  <c r="V2789" i="16"/>
  <c r="V2788" i="16"/>
  <c r="V2787" i="16"/>
  <c r="V2786" i="16"/>
  <c r="V2785" i="16"/>
  <c r="V2784" i="16"/>
  <c r="V2783" i="16"/>
  <c r="V2782" i="16"/>
  <c r="V2781" i="16"/>
  <c r="V2780" i="16"/>
  <c r="V2779" i="16"/>
  <c r="V2778" i="16"/>
  <c r="V2777" i="16"/>
  <c r="V2776" i="16"/>
  <c r="V2775" i="16"/>
  <c r="V2774" i="16"/>
  <c r="V2773" i="16"/>
  <c r="V2772" i="16"/>
  <c r="V2771" i="16"/>
  <c r="V2770" i="16"/>
  <c r="V2769" i="16"/>
  <c r="V2768" i="16"/>
  <c r="V2767" i="16"/>
  <c r="V2766" i="16"/>
  <c r="V2765" i="16"/>
  <c r="V2764" i="16"/>
  <c r="V2763" i="16"/>
  <c r="V2762" i="16"/>
  <c r="V2761" i="16"/>
  <c r="V2760" i="16"/>
  <c r="V2759" i="16"/>
  <c r="V2758" i="16"/>
  <c r="V2757" i="16"/>
  <c r="V2756" i="16"/>
  <c r="V2755" i="16"/>
  <c r="V2754" i="16"/>
  <c r="V2753" i="16"/>
  <c r="V2752" i="16"/>
  <c r="V2751" i="16"/>
  <c r="V2750" i="16"/>
  <c r="V2749" i="16"/>
  <c r="V2748" i="16"/>
  <c r="V2747" i="16"/>
  <c r="V2746" i="16"/>
  <c r="V2745" i="16"/>
  <c r="V2744" i="16"/>
  <c r="V2743" i="16"/>
  <c r="V2742" i="16"/>
  <c r="V2741" i="16"/>
  <c r="V2740" i="16"/>
  <c r="V2739" i="16"/>
  <c r="V2738" i="16"/>
  <c r="V2737" i="16"/>
  <c r="V2736" i="16"/>
  <c r="V2735" i="16"/>
  <c r="V2734" i="16"/>
  <c r="V2733" i="16"/>
  <c r="V2732" i="16"/>
  <c r="V2731" i="16"/>
  <c r="V2730" i="16"/>
  <c r="V2729" i="16"/>
  <c r="V2728" i="16"/>
  <c r="V2727" i="16"/>
  <c r="V2726" i="16"/>
  <c r="V2725" i="16"/>
  <c r="V2724" i="16"/>
  <c r="V2723" i="16"/>
  <c r="V2722" i="16"/>
  <c r="V2721" i="16"/>
  <c r="V2720" i="16"/>
  <c r="V2719" i="16"/>
  <c r="V2718" i="16"/>
  <c r="V2717" i="16"/>
  <c r="V2716" i="16"/>
  <c r="V2715" i="16"/>
  <c r="V2714" i="16"/>
  <c r="V2713" i="16"/>
  <c r="V2712" i="16"/>
  <c r="V2711" i="16"/>
  <c r="V2710" i="16"/>
  <c r="V2709" i="16"/>
  <c r="V2708" i="16"/>
  <c r="V2707" i="16"/>
  <c r="V2706" i="16"/>
  <c r="V2705" i="16"/>
  <c r="V2704" i="16"/>
  <c r="V2703" i="16"/>
  <c r="V2702" i="16"/>
  <c r="V2701" i="16"/>
  <c r="V2700" i="16"/>
  <c r="V2699" i="16"/>
  <c r="V2698" i="16"/>
  <c r="V2697" i="16"/>
  <c r="V2696" i="16"/>
  <c r="V2695" i="16"/>
  <c r="V2694" i="16"/>
  <c r="V2693" i="16"/>
  <c r="V2692" i="16"/>
  <c r="V2691" i="16"/>
  <c r="V2690" i="16"/>
  <c r="V2689" i="16"/>
  <c r="V2688" i="16"/>
  <c r="V2687" i="16"/>
  <c r="V2686" i="16"/>
  <c r="V2685" i="16"/>
  <c r="V2684" i="16"/>
  <c r="V2683" i="16"/>
  <c r="V2682" i="16"/>
  <c r="V2681" i="16"/>
  <c r="V2680" i="16"/>
  <c r="V2679" i="16"/>
  <c r="V2678" i="16"/>
  <c r="V2677" i="16"/>
  <c r="V2676" i="16"/>
  <c r="V2675" i="16"/>
  <c r="V2674" i="16"/>
  <c r="V2673" i="16"/>
  <c r="V2672" i="16"/>
  <c r="V2671" i="16"/>
  <c r="V2670" i="16"/>
  <c r="V2669" i="16"/>
  <c r="V2668" i="16"/>
  <c r="V2667" i="16"/>
  <c r="V2666" i="16"/>
  <c r="V2665" i="16"/>
  <c r="V2664" i="16"/>
  <c r="V2663" i="16"/>
  <c r="V2662" i="16"/>
  <c r="V2661" i="16"/>
  <c r="V2660" i="16"/>
  <c r="V2659" i="16"/>
  <c r="V2658" i="16"/>
  <c r="V2657" i="16"/>
  <c r="V2656" i="16"/>
  <c r="V2655" i="16"/>
  <c r="V2654" i="16"/>
  <c r="V2653" i="16"/>
  <c r="V2652" i="16"/>
  <c r="V2651" i="16"/>
  <c r="V2650" i="16"/>
  <c r="V2649" i="16"/>
  <c r="V2648" i="16"/>
  <c r="V2647" i="16"/>
  <c r="V2646" i="16"/>
  <c r="V2645" i="16"/>
  <c r="V2644" i="16"/>
  <c r="V2643" i="16"/>
  <c r="V2642" i="16"/>
  <c r="V2641" i="16"/>
  <c r="V2639" i="16"/>
  <c r="V2638" i="16"/>
  <c r="V2637" i="16"/>
  <c r="V2636" i="16"/>
  <c r="V2635" i="16"/>
  <c r="V2634" i="16"/>
  <c r="V2633" i="16"/>
  <c r="V2632" i="16"/>
  <c r="V2631" i="16"/>
  <c r="V2630" i="16"/>
  <c r="V2629" i="16"/>
  <c r="V2628" i="16"/>
  <c r="V2627" i="16"/>
  <c r="V2626" i="16"/>
  <c r="V2625" i="16"/>
  <c r="V2624" i="16"/>
  <c r="V2623" i="16"/>
  <c r="V2622" i="16"/>
  <c r="V2621" i="16"/>
  <c r="V2620" i="16"/>
  <c r="V2619" i="16"/>
  <c r="V2618" i="16"/>
  <c r="V2617" i="16"/>
  <c r="V2616" i="16"/>
  <c r="V2615" i="16"/>
  <c r="V2614" i="16"/>
  <c r="V2613" i="16"/>
  <c r="V2612" i="16"/>
  <c r="V2611" i="16"/>
  <c r="V2610" i="16"/>
  <c r="V2609" i="16"/>
  <c r="V2608" i="16"/>
  <c r="V2607" i="16"/>
  <c r="V2606" i="16"/>
  <c r="V2605" i="16"/>
  <c r="V2604" i="16"/>
  <c r="V2603" i="16"/>
  <c r="V2602" i="16"/>
  <c r="V2601" i="16"/>
  <c r="V2600" i="16"/>
  <c r="V2599" i="16"/>
  <c r="V2598" i="16"/>
  <c r="V2597" i="16"/>
  <c r="V2596" i="16"/>
  <c r="V2595" i="16"/>
  <c r="V2594" i="16"/>
  <c r="V2593" i="16"/>
  <c r="V2592" i="16"/>
  <c r="V2591" i="16"/>
  <c r="V2590" i="16"/>
  <c r="V2589" i="16"/>
  <c r="V2588" i="16"/>
  <c r="V2587" i="16"/>
  <c r="V2586" i="16"/>
  <c r="V2585" i="16"/>
  <c r="V2584" i="16"/>
  <c r="V2583" i="16"/>
  <c r="V2582" i="16"/>
  <c r="V2581" i="16"/>
  <c r="V2580" i="16"/>
  <c r="V2579" i="16"/>
  <c r="V2578" i="16"/>
  <c r="V2577" i="16"/>
  <c r="V2576" i="16"/>
  <c r="V2575" i="16"/>
  <c r="V2574" i="16"/>
  <c r="V2573" i="16"/>
  <c r="V2572" i="16"/>
  <c r="V2571" i="16"/>
  <c r="V2570" i="16"/>
  <c r="V2569" i="16"/>
  <c r="V2568" i="16"/>
  <c r="V2567" i="16"/>
  <c r="V2566" i="16"/>
  <c r="V2565" i="16"/>
  <c r="V2564" i="16"/>
  <c r="V2563" i="16"/>
  <c r="V2562" i="16"/>
  <c r="V2561" i="16"/>
  <c r="V2560" i="16"/>
  <c r="V2559" i="16"/>
  <c r="V2558" i="16"/>
  <c r="V2557" i="16"/>
  <c r="V2556" i="16"/>
  <c r="V2555" i="16"/>
  <c r="V2554" i="16"/>
  <c r="V2553" i="16"/>
  <c r="V2552" i="16"/>
  <c r="V2551" i="16"/>
  <c r="V2550" i="16"/>
  <c r="V2549" i="16"/>
  <c r="V2548" i="16"/>
  <c r="V2547" i="16"/>
  <c r="V2546" i="16"/>
  <c r="V2545" i="16"/>
  <c r="V2544" i="16"/>
  <c r="V2543" i="16"/>
  <c r="V2542" i="16"/>
  <c r="V2540" i="16"/>
  <c r="V2539" i="16"/>
  <c r="V2538" i="16"/>
  <c r="V2537" i="16"/>
  <c r="V2536" i="16"/>
  <c r="V2535" i="16"/>
  <c r="V2534" i="16"/>
  <c r="V2533" i="16"/>
  <c r="V2532" i="16"/>
  <c r="V2531" i="16"/>
  <c r="V2530" i="16"/>
  <c r="V2529" i="16"/>
  <c r="V2528" i="16"/>
  <c r="V2527" i="16"/>
  <c r="V2526" i="16"/>
  <c r="V2525" i="16"/>
  <c r="V2524" i="16"/>
  <c r="V2523" i="16"/>
  <c r="V2522" i="16"/>
  <c r="V2521" i="16"/>
  <c r="V2520" i="16"/>
  <c r="V2519" i="16"/>
  <c r="V2518" i="16"/>
  <c r="V2517" i="16"/>
  <c r="V2516" i="16"/>
  <c r="V2515" i="16"/>
  <c r="V2514" i="16"/>
  <c r="V2513" i="16"/>
  <c r="V2512" i="16"/>
  <c r="V2511" i="16"/>
  <c r="V2510" i="16"/>
  <c r="V2509" i="16"/>
  <c r="V2508" i="16"/>
  <c r="V2507" i="16"/>
  <c r="V2506" i="16"/>
  <c r="V2505" i="16"/>
  <c r="V2504" i="16"/>
  <c r="V2503" i="16"/>
  <c r="V2502" i="16"/>
  <c r="V2501" i="16"/>
  <c r="V2500" i="16"/>
  <c r="V2499" i="16"/>
  <c r="V2498" i="16"/>
  <c r="V2497" i="16"/>
  <c r="V2496" i="16"/>
  <c r="V2495" i="16"/>
  <c r="V2494" i="16"/>
  <c r="V2493" i="16"/>
  <c r="V2492" i="16"/>
  <c r="V2491" i="16"/>
  <c r="V2490" i="16"/>
  <c r="V2489" i="16"/>
  <c r="V2488" i="16"/>
  <c r="V2487" i="16"/>
  <c r="V2486" i="16"/>
  <c r="V2485" i="16"/>
  <c r="V2484" i="16"/>
  <c r="V2483" i="16"/>
  <c r="V2482" i="16"/>
  <c r="V2481" i="16"/>
  <c r="V2480" i="16"/>
  <c r="V2479" i="16"/>
  <c r="V2478" i="16"/>
  <c r="V2477" i="16"/>
  <c r="V2476" i="16"/>
  <c r="V2475" i="16"/>
  <c r="V2474" i="16"/>
  <c r="V2473" i="16"/>
  <c r="V2472" i="16"/>
  <c r="V2471" i="16"/>
  <c r="V2470" i="16"/>
  <c r="V2469" i="16"/>
  <c r="V2468" i="16"/>
  <c r="V2467" i="16"/>
  <c r="V2466" i="16"/>
  <c r="V2465" i="16"/>
  <c r="V2464" i="16"/>
  <c r="V2463" i="16"/>
  <c r="V2462" i="16"/>
  <c r="V2461" i="16"/>
  <c r="V2460" i="16"/>
  <c r="V2459" i="16"/>
  <c r="V2458" i="16"/>
  <c r="V2457" i="16"/>
  <c r="V2456" i="16"/>
  <c r="V2455" i="16"/>
  <c r="V2454" i="16"/>
  <c r="V2453" i="16"/>
  <c r="V2452" i="16"/>
  <c r="V2451" i="16"/>
  <c r="V2450" i="16"/>
  <c r="V2449" i="16"/>
  <c r="V2448" i="16"/>
  <c r="V2447" i="16"/>
  <c r="V2446" i="16"/>
  <c r="V2445" i="16"/>
  <c r="V2444" i="16"/>
  <c r="V2443" i="16"/>
  <c r="V2442" i="16"/>
  <c r="V2441" i="16"/>
  <c r="V2440" i="16"/>
  <c r="V2439" i="16"/>
  <c r="V2438" i="16"/>
  <c r="V2437" i="16"/>
  <c r="V2436" i="16"/>
  <c r="V2435" i="16"/>
  <c r="V2434" i="16"/>
  <c r="V2433" i="16"/>
  <c r="V2432" i="16"/>
  <c r="V2431" i="16"/>
  <c r="V2430" i="16"/>
  <c r="V2429" i="16"/>
  <c r="V2428" i="16"/>
  <c r="V2427" i="16"/>
  <c r="V2426" i="16"/>
  <c r="V2425" i="16"/>
  <c r="V2424" i="16"/>
  <c r="V2423" i="16"/>
  <c r="V2422" i="16"/>
  <c r="V2421" i="16"/>
  <c r="V2420" i="16"/>
  <c r="V2419" i="16"/>
  <c r="V2418" i="16"/>
  <c r="V2417" i="16"/>
  <c r="V2416" i="16"/>
  <c r="V2415" i="16"/>
  <c r="V2414" i="16"/>
  <c r="V2413" i="16"/>
  <c r="V2412" i="16"/>
  <c r="V2411" i="16"/>
  <c r="V2410" i="16"/>
  <c r="V2409" i="16"/>
  <c r="V2408" i="16"/>
  <c r="V2407" i="16"/>
  <c r="V2406" i="16"/>
  <c r="V2405" i="16"/>
  <c r="V2404" i="16"/>
  <c r="V2403" i="16"/>
  <c r="V2402" i="16"/>
  <c r="V2401" i="16"/>
  <c r="V2400" i="16"/>
  <c r="V2399" i="16"/>
  <c r="V2398" i="16"/>
  <c r="V2397" i="16"/>
  <c r="V2396" i="16"/>
  <c r="V2395" i="16"/>
  <c r="V2394" i="16"/>
  <c r="V2393" i="16"/>
  <c r="V2392" i="16"/>
  <c r="V2391" i="16"/>
  <c r="V2390" i="16"/>
  <c r="V2389" i="16"/>
  <c r="V2388" i="16"/>
  <c r="V2387" i="16"/>
  <c r="V2386" i="16"/>
  <c r="V2385" i="16"/>
  <c r="V2384" i="16"/>
  <c r="V2383" i="16"/>
  <c r="V2382" i="16"/>
  <c r="V2381" i="16"/>
  <c r="V2380" i="16"/>
  <c r="V2379" i="16"/>
  <c r="V2378" i="16"/>
  <c r="V2377" i="16"/>
  <c r="V2376" i="16"/>
  <c r="V2375" i="16"/>
  <c r="V2374" i="16"/>
  <c r="V2373" i="16"/>
  <c r="V2372" i="16"/>
  <c r="V2371" i="16"/>
  <c r="V2370" i="16"/>
  <c r="V2369" i="16"/>
  <c r="V2368" i="16"/>
  <c r="V2367" i="16"/>
  <c r="V2366" i="16"/>
  <c r="V2365" i="16"/>
  <c r="V2364" i="16"/>
  <c r="V2363" i="16"/>
  <c r="V2362" i="16"/>
  <c r="V2361" i="16"/>
  <c r="V2360" i="16"/>
  <c r="V2359" i="16"/>
  <c r="V2358" i="16"/>
  <c r="V2357" i="16"/>
  <c r="V2356" i="16"/>
  <c r="V2355" i="16"/>
  <c r="V2354" i="16"/>
  <c r="V2353" i="16"/>
  <c r="V2352" i="16"/>
  <c r="V2351" i="16"/>
  <c r="V2350" i="16"/>
  <c r="V2349" i="16"/>
  <c r="V2348" i="16"/>
  <c r="V2347" i="16"/>
  <c r="V2346" i="16"/>
  <c r="V2345" i="16"/>
  <c r="V2344" i="16"/>
  <c r="V2343" i="16"/>
  <c r="V2342" i="16"/>
  <c r="V2341" i="16"/>
  <c r="V2340" i="16"/>
  <c r="V2339" i="16"/>
  <c r="V2338" i="16"/>
  <c r="V2337" i="16"/>
  <c r="V2336" i="16"/>
  <c r="V2335" i="16"/>
  <c r="V2334" i="16"/>
  <c r="V2333" i="16"/>
  <c r="V2332" i="16"/>
  <c r="V2331" i="16"/>
  <c r="V2330" i="16"/>
  <c r="V2329" i="16"/>
  <c r="V2328" i="16"/>
  <c r="V2327" i="16"/>
  <c r="V2326" i="16"/>
  <c r="V2325" i="16"/>
  <c r="V2324" i="16"/>
  <c r="V2323" i="16"/>
  <c r="V2322" i="16"/>
  <c r="V2321" i="16"/>
  <c r="V2320" i="16"/>
  <c r="V2319" i="16"/>
  <c r="V2318" i="16"/>
  <c r="V2317" i="16"/>
  <c r="V2316" i="16"/>
  <c r="V2315" i="16"/>
  <c r="V2314" i="16"/>
  <c r="V2313" i="16"/>
  <c r="V2312" i="16"/>
  <c r="V2311" i="16"/>
  <c r="V2310" i="16"/>
  <c r="V2309" i="16"/>
  <c r="V2308" i="16"/>
  <c r="V2307" i="16"/>
  <c r="V2306" i="16"/>
  <c r="V2305" i="16"/>
  <c r="V2304" i="16"/>
  <c r="V2303" i="16"/>
  <c r="V2302" i="16"/>
  <c r="V2301" i="16"/>
  <c r="V2300" i="16"/>
  <c r="V2299" i="16"/>
  <c r="V2298" i="16"/>
  <c r="V2297" i="16"/>
  <c r="V2296" i="16"/>
  <c r="V2295" i="16"/>
  <c r="V2294" i="16"/>
  <c r="V2293" i="16"/>
  <c r="V2292" i="16"/>
  <c r="V2291" i="16"/>
  <c r="V2290" i="16"/>
  <c r="V2289" i="16"/>
  <c r="V2288" i="16"/>
  <c r="V2287" i="16"/>
  <c r="V2286" i="16"/>
  <c r="V2285" i="16"/>
  <c r="V2284" i="16"/>
  <c r="V2283" i="16"/>
  <c r="V2282" i="16"/>
  <c r="V2281" i="16"/>
  <c r="V2280" i="16"/>
  <c r="V2279" i="16"/>
  <c r="V2278" i="16"/>
  <c r="V2277" i="16"/>
  <c r="V2276" i="16"/>
  <c r="V2275" i="16"/>
  <c r="V2274" i="16"/>
  <c r="V2273" i="16"/>
  <c r="V2272" i="16"/>
  <c r="V2271" i="16"/>
  <c r="V2270" i="16"/>
  <c r="V2269" i="16"/>
  <c r="V2268" i="16"/>
  <c r="V2267" i="16"/>
  <c r="V2266" i="16"/>
  <c r="V2265" i="16"/>
  <c r="V2264" i="16"/>
  <c r="V2263" i="16"/>
  <c r="V2262" i="16"/>
  <c r="V2261" i="16"/>
  <c r="V2260" i="16"/>
  <c r="V2259" i="16"/>
  <c r="V2258" i="16"/>
  <c r="V2257" i="16"/>
  <c r="V2256" i="16"/>
  <c r="V2255" i="16"/>
  <c r="V2254" i="16"/>
  <c r="V2253" i="16"/>
  <c r="V2252" i="16"/>
  <c r="V2251" i="16"/>
  <c r="V2250" i="16"/>
  <c r="V2249" i="16"/>
  <c r="V2248" i="16"/>
  <c r="V2247" i="16"/>
  <c r="V2246" i="16"/>
  <c r="V2245" i="16"/>
  <c r="V2244" i="16"/>
  <c r="V2243" i="16"/>
  <c r="V2242" i="16"/>
  <c r="V2241" i="16"/>
  <c r="V2240" i="16"/>
  <c r="V2239" i="16"/>
  <c r="V2238" i="16"/>
  <c r="V2237" i="16"/>
  <c r="V2236" i="16"/>
  <c r="V2235" i="16"/>
  <c r="V2234" i="16"/>
  <c r="V2233" i="16"/>
  <c r="V2232" i="16"/>
  <c r="V2231" i="16"/>
  <c r="V2230" i="16"/>
  <c r="V2229" i="16"/>
  <c r="V2228" i="16"/>
  <c r="V2227" i="16"/>
  <c r="V2226" i="16"/>
  <c r="V2225" i="16"/>
  <c r="V2224" i="16"/>
  <c r="V2223" i="16"/>
  <c r="V2222" i="16"/>
  <c r="V2221" i="16"/>
  <c r="V2220" i="16"/>
  <c r="V2219" i="16"/>
  <c r="V2218" i="16"/>
  <c r="V2217" i="16"/>
  <c r="V2216" i="16"/>
  <c r="V2215" i="16"/>
  <c r="V2214" i="16"/>
  <c r="V2213" i="16"/>
  <c r="V2212" i="16"/>
  <c r="V2211" i="16"/>
  <c r="V2210" i="16"/>
  <c r="V2209" i="16"/>
  <c r="V2208" i="16"/>
  <c r="V2207" i="16"/>
  <c r="V2206" i="16"/>
  <c r="V2205" i="16"/>
  <c r="V2204" i="16"/>
  <c r="V2203" i="16"/>
  <c r="V2202" i="16"/>
  <c r="V2201" i="16"/>
  <c r="V2200" i="16"/>
  <c r="V2199" i="16"/>
  <c r="V2198" i="16"/>
  <c r="V2197" i="16"/>
  <c r="V2196" i="16"/>
  <c r="V2195" i="16"/>
  <c r="V2194" i="16"/>
  <c r="V2193" i="16"/>
  <c r="V2192" i="16"/>
  <c r="V2191" i="16"/>
  <c r="V2190" i="16"/>
  <c r="V2189" i="16"/>
  <c r="V2188" i="16"/>
  <c r="V2187" i="16"/>
  <c r="V2186" i="16"/>
  <c r="V2185" i="16"/>
  <c r="V2184" i="16"/>
  <c r="V2183" i="16"/>
  <c r="V2182" i="16"/>
  <c r="V2181" i="16"/>
  <c r="V2180" i="16"/>
  <c r="V2179" i="16"/>
  <c r="V2178" i="16"/>
  <c r="V2177" i="16"/>
  <c r="V2176" i="16"/>
  <c r="V2175" i="16"/>
  <c r="V2174" i="16"/>
  <c r="V2173" i="16"/>
  <c r="V2172" i="16"/>
  <c r="V2171" i="16"/>
  <c r="V2170" i="16"/>
  <c r="V2169" i="16"/>
  <c r="V2168" i="16"/>
  <c r="V2167" i="16"/>
  <c r="V2166" i="16"/>
  <c r="V2165" i="16"/>
  <c r="V2164" i="16"/>
  <c r="V2163" i="16"/>
  <c r="V2162" i="16"/>
  <c r="V2161" i="16"/>
  <c r="V2160" i="16"/>
  <c r="V2159" i="16"/>
  <c r="V2158" i="16"/>
  <c r="V2157" i="16"/>
  <c r="V2156" i="16"/>
  <c r="V2155" i="16"/>
  <c r="V2154" i="16"/>
  <c r="V2153" i="16"/>
  <c r="V2152" i="16"/>
  <c r="V2151" i="16"/>
  <c r="V2150" i="16"/>
  <c r="V2149" i="16"/>
  <c r="V2148" i="16"/>
  <c r="V2147" i="16"/>
  <c r="V2146" i="16"/>
  <c r="V2145" i="16"/>
  <c r="V2144" i="16"/>
  <c r="V2143" i="16"/>
  <c r="V2142" i="16"/>
  <c r="V2141" i="16"/>
  <c r="V2140" i="16"/>
  <c r="V2139" i="16"/>
  <c r="V2138" i="16"/>
  <c r="V2137" i="16"/>
  <c r="V2136" i="16"/>
  <c r="V2135" i="16"/>
  <c r="V2134" i="16"/>
  <c r="V2133" i="16"/>
  <c r="V2132" i="16"/>
  <c r="V2131" i="16"/>
  <c r="V2130" i="16"/>
  <c r="V2129" i="16"/>
  <c r="V2128" i="16"/>
  <c r="V2127" i="16"/>
  <c r="V2126" i="16"/>
  <c r="V2125" i="16"/>
  <c r="V2124" i="16"/>
  <c r="V2123" i="16"/>
  <c r="V2122" i="16"/>
  <c r="V2121" i="16"/>
  <c r="V2120" i="16"/>
  <c r="V2119" i="16"/>
  <c r="V2118" i="16"/>
  <c r="V2117" i="16"/>
  <c r="V2116" i="16"/>
  <c r="V2115" i="16"/>
  <c r="V2114" i="16"/>
  <c r="V2113" i="16"/>
  <c r="V2112" i="16"/>
  <c r="V2111" i="16"/>
  <c r="V2110" i="16"/>
  <c r="V2109" i="16"/>
  <c r="V2108" i="16"/>
  <c r="V2107" i="16"/>
  <c r="V2106" i="16"/>
  <c r="V2105" i="16"/>
  <c r="V2104" i="16"/>
  <c r="V2103" i="16"/>
  <c r="V2102" i="16"/>
  <c r="V2101" i="16"/>
  <c r="V2100" i="16"/>
  <c r="V2099" i="16"/>
  <c r="V2098" i="16"/>
  <c r="V2097" i="16"/>
  <c r="V2096" i="16"/>
  <c r="V2095" i="16"/>
  <c r="V2094" i="16"/>
  <c r="V2093" i="16"/>
  <c r="V2092" i="16"/>
  <c r="V2091" i="16"/>
  <c r="V2090" i="16"/>
  <c r="V2089" i="16"/>
  <c r="V2088" i="16"/>
  <c r="V2087" i="16"/>
  <c r="V2086" i="16"/>
  <c r="V2085" i="16"/>
  <c r="V2084" i="16"/>
  <c r="V2083" i="16"/>
  <c r="V2082" i="16"/>
  <c r="V2081" i="16"/>
  <c r="V2080" i="16"/>
  <c r="V2079" i="16"/>
  <c r="V2078" i="16"/>
  <c r="V2077" i="16"/>
  <c r="V2076" i="16"/>
  <c r="V2075" i="16"/>
  <c r="V2074" i="16"/>
  <c r="V2073" i="16"/>
  <c r="V2072" i="16"/>
  <c r="V2071" i="16"/>
  <c r="V2070" i="16"/>
  <c r="V2069" i="16"/>
  <c r="V2068" i="16"/>
  <c r="V2067" i="16"/>
  <c r="V2066" i="16"/>
  <c r="V2065" i="16"/>
  <c r="V2064" i="16"/>
  <c r="V2063" i="16"/>
  <c r="V2062" i="16"/>
  <c r="V2061" i="16"/>
  <c r="V2060" i="16"/>
  <c r="V2059" i="16"/>
  <c r="V2058" i="16"/>
  <c r="V2057" i="16"/>
  <c r="V2056" i="16"/>
  <c r="V2055" i="16"/>
  <c r="V2054" i="16"/>
  <c r="V2053" i="16"/>
  <c r="V2052" i="16"/>
  <c r="V2051" i="16"/>
  <c r="V2050" i="16"/>
  <c r="V2049" i="16"/>
  <c r="V2048" i="16"/>
  <c r="V2047" i="16"/>
  <c r="V2046" i="16"/>
  <c r="V2045" i="16"/>
  <c r="V2044" i="16"/>
  <c r="V2043" i="16"/>
  <c r="V2042" i="16"/>
  <c r="V2041" i="16"/>
  <c r="V2040" i="16"/>
  <c r="V2039" i="16"/>
  <c r="V2038" i="16"/>
  <c r="V2037" i="16"/>
  <c r="V2036" i="16"/>
  <c r="V2035" i="16"/>
  <c r="V2034" i="16"/>
  <c r="V2033" i="16"/>
  <c r="V2032" i="16"/>
  <c r="V2031" i="16"/>
  <c r="V2030" i="16"/>
  <c r="V2029" i="16"/>
  <c r="V2028" i="16"/>
  <c r="V2027" i="16"/>
  <c r="V2026" i="16"/>
  <c r="V2025" i="16"/>
  <c r="V2024" i="16"/>
  <c r="V2023" i="16"/>
  <c r="V2022" i="16"/>
  <c r="V2021" i="16"/>
  <c r="V2020" i="16"/>
  <c r="V2019" i="16"/>
  <c r="V2018" i="16"/>
  <c r="V2017" i="16"/>
  <c r="V2016" i="16"/>
  <c r="V2015" i="16"/>
  <c r="V2014" i="16"/>
  <c r="V2013" i="16"/>
  <c r="V2012" i="16"/>
  <c r="V2011" i="16"/>
  <c r="V2010" i="16"/>
  <c r="V2009" i="16"/>
  <c r="V2008" i="16"/>
  <c r="V2007" i="16"/>
  <c r="V2006" i="16"/>
  <c r="V2005" i="16"/>
  <c r="V2004" i="16"/>
  <c r="V2003" i="16"/>
  <c r="V2002" i="16"/>
  <c r="V2001" i="16"/>
  <c r="V2000" i="16"/>
  <c r="V1999" i="16"/>
  <c r="V1998" i="16"/>
  <c r="V1997" i="16"/>
  <c r="V1996" i="16"/>
  <c r="V1995" i="16"/>
  <c r="V1994" i="16"/>
  <c r="V1993" i="16"/>
  <c r="V1992" i="16"/>
  <c r="V1991" i="16"/>
  <c r="V1990" i="16"/>
  <c r="V1989" i="16"/>
  <c r="V1988" i="16"/>
  <c r="V1987" i="16"/>
  <c r="V1986" i="16"/>
  <c r="V1985" i="16"/>
  <c r="V1984" i="16"/>
  <c r="V1983" i="16"/>
  <c r="V1982" i="16"/>
  <c r="V1981" i="16"/>
  <c r="V1980" i="16"/>
  <c r="V1979" i="16"/>
  <c r="V1978" i="16"/>
  <c r="V1977" i="16"/>
  <c r="V1976" i="16"/>
  <c r="V1975" i="16"/>
  <c r="V1974" i="16"/>
  <c r="V1973" i="16"/>
  <c r="V1972" i="16"/>
  <c r="V1971" i="16"/>
  <c r="V1970" i="16"/>
  <c r="V1969" i="16"/>
  <c r="V1968" i="16"/>
  <c r="V1967" i="16"/>
  <c r="V1966" i="16"/>
  <c r="V1965" i="16"/>
  <c r="V1964" i="16"/>
  <c r="V1963" i="16"/>
  <c r="V1962" i="16"/>
  <c r="V1961" i="16"/>
  <c r="V1960" i="16"/>
  <c r="V1959" i="16"/>
  <c r="V1958" i="16"/>
  <c r="V1957" i="16"/>
  <c r="V1956" i="16"/>
  <c r="V1955" i="16"/>
  <c r="V1954" i="16"/>
  <c r="V1953" i="16"/>
  <c r="V1952" i="16"/>
  <c r="V1951" i="16"/>
  <c r="V1950" i="16"/>
  <c r="V1949" i="16"/>
  <c r="V1948" i="16"/>
  <c r="V1947" i="16"/>
  <c r="V1946" i="16"/>
  <c r="V1945" i="16"/>
  <c r="V1944" i="16"/>
  <c r="V1943" i="16"/>
  <c r="V1942" i="16"/>
  <c r="V1941" i="16"/>
  <c r="V1940" i="16"/>
  <c r="V1939" i="16"/>
  <c r="V1938" i="16"/>
  <c r="V1937" i="16"/>
  <c r="V1936" i="16"/>
  <c r="V1935" i="16"/>
  <c r="V1934" i="16"/>
  <c r="V1933" i="16"/>
  <c r="V1932" i="16"/>
  <c r="V1931" i="16"/>
  <c r="V1930" i="16"/>
  <c r="V1929" i="16"/>
  <c r="V1928" i="16"/>
  <c r="V1927" i="16"/>
  <c r="V1926" i="16"/>
  <c r="V1925" i="16"/>
  <c r="V1924" i="16"/>
  <c r="V1923" i="16"/>
  <c r="V1922" i="16"/>
  <c r="V1921" i="16"/>
  <c r="V1920" i="16"/>
  <c r="V1919" i="16"/>
  <c r="V1918" i="16"/>
  <c r="V1917" i="16"/>
  <c r="V1916" i="16"/>
  <c r="V1915" i="16"/>
  <c r="V1914" i="16"/>
  <c r="V1913" i="16"/>
  <c r="V1912" i="16"/>
  <c r="V1911" i="16"/>
  <c r="V1910" i="16"/>
  <c r="V1909" i="16"/>
  <c r="V1908" i="16"/>
  <c r="V1907" i="16"/>
  <c r="V1906" i="16"/>
  <c r="V1905" i="16"/>
  <c r="V1904" i="16"/>
  <c r="V1903" i="16"/>
  <c r="V1902" i="16"/>
  <c r="V1901" i="16"/>
  <c r="V1900" i="16"/>
  <c r="V1899" i="16"/>
  <c r="V1898" i="16"/>
  <c r="V1897" i="16"/>
  <c r="V1896" i="16"/>
  <c r="V1895" i="16"/>
  <c r="V1894" i="16"/>
  <c r="V1893" i="16"/>
  <c r="V1892" i="16"/>
  <c r="V1891" i="16"/>
  <c r="V1890" i="16"/>
  <c r="V1889" i="16"/>
  <c r="V1888" i="16"/>
  <c r="V1887" i="16"/>
  <c r="V1886" i="16"/>
  <c r="V1885" i="16"/>
  <c r="V1884" i="16"/>
  <c r="V1883" i="16"/>
  <c r="V1882" i="16"/>
  <c r="V1881" i="16"/>
  <c r="V1880" i="16"/>
  <c r="V1879" i="16"/>
  <c r="V1878" i="16"/>
  <c r="V1877" i="16"/>
  <c r="V1876" i="16"/>
  <c r="V1875" i="16"/>
  <c r="V1874" i="16"/>
  <c r="V1873" i="16"/>
  <c r="V1872" i="16"/>
  <c r="V1871" i="16"/>
  <c r="V1870" i="16"/>
  <c r="V1869" i="16"/>
  <c r="V1868" i="16"/>
  <c r="V1867" i="16"/>
  <c r="V1866" i="16"/>
  <c r="V1865" i="16"/>
  <c r="V1864" i="16"/>
  <c r="V1863" i="16"/>
  <c r="V1862" i="16"/>
  <c r="V1861" i="16"/>
  <c r="V1860" i="16"/>
  <c r="V1859" i="16"/>
  <c r="V1858" i="16"/>
  <c r="V1857" i="16"/>
  <c r="V1856" i="16"/>
  <c r="V1855" i="16"/>
  <c r="V1854" i="16"/>
  <c r="V1853" i="16"/>
  <c r="V1852" i="16"/>
  <c r="V1851" i="16"/>
  <c r="V1850" i="16"/>
  <c r="V1849" i="16"/>
  <c r="V1848" i="16"/>
  <c r="V1847" i="16"/>
  <c r="V1846" i="16"/>
  <c r="V1845" i="16"/>
  <c r="V1844" i="16"/>
  <c r="V1843" i="16"/>
  <c r="V1842" i="16"/>
  <c r="V1841" i="16"/>
  <c r="V1840" i="16"/>
  <c r="V1839" i="16"/>
  <c r="V1838" i="16"/>
  <c r="V1837" i="16"/>
  <c r="V1836" i="16"/>
  <c r="V1835" i="16"/>
  <c r="V1834" i="16"/>
  <c r="V1833" i="16"/>
  <c r="V1832" i="16"/>
  <c r="V1831" i="16"/>
  <c r="V1830" i="16"/>
  <c r="V1829" i="16"/>
  <c r="V1828" i="16"/>
  <c r="V1827" i="16"/>
  <c r="V1826" i="16"/>
  <c r="V1825" i="16"/>
  <c r="V1824" i="16"/>
  <c r="V1823" i="16"/>
  <c r="V1822" i="16"/>
  <c r="V1821" i="16"/>
  <c r="V1820" i="16"/>
  <c r="V1819" i="16"/>
  <c r="V1818" i="16"/>
  <c r="V1817" i="16"/>
  <c r="V1816" i="16"/>
  <c r="V1815" i="16"/>
  <c r="V1814" i="16"/>
  <c r="V1813" i="16"/>
  <c r="V1812" i="16"/>
  <c r="V1811" i="16"/>
  <c r="V1810" i="16"/>
  <c r="V1809" i="16"/>
  <c r="V1808" i="16"/>
  <c r="V1807" i="16"/>
  <c r="V1806" i="16"/>
  <c r="V1805" i="16"/>
  <c r="V1804" i="16"/>
  <c r="V1803" i="16"/>
  <c r="V1802" i="16"/>
  <c r="V1801" i="16"/>
  <c r="V1800" i="16"/>
  <c r="V1799" i="16"/>
  <c r="V1798" i="16"/>
  <c r="V1797" i="16"/>
  <c r="V1796" i="16"/>
  <c r="V1795" i="16"/>
  <c r="V1794" i="16"/>
  <c r="V1793" i="16"/>
  <c r="V1792" i="16"/>
  <c r="V1791" i="16"/>
  <c r="V1790" i="16"/>
  <c r="V1789" i="16"/>
  <c r="V1788" i="16"/>
  <c r="V1787" i="16"/>
  <c r="V1786" i="16"/>
  <c r="V1785" i="16"/>
  <c r="V1784" i="16"/>
  <c r="V1783" i="16"/>
  <c r="V1782" i="16"/>
  <c r="V1781" i="16"/>
  <c r="V1780" i="16"/>
  <c r="V1779" i="16"/>
  <c r="V1778" i="16"/>
  <c r="V1777" i="16"/>
  <c r="V1776" i="16"/>
  <c r="V1775" i="16"/>
  <c r="V1774" i="16"/>
  <c r="V1773" i="16"/>
  <c r="V1772" i="16"/>
  <c r="V1771" i="16"/>
  <c r="V1770" i="16"/>
  <c r="V1769" i="16"/>
  <c r="V1768" i="16"/>
  <c r="V1767" i="16"/>
  <c r="V1766" i="16"/>
  <c r="V1765" i="16"/>
  <c r="V1764" i="16"/>
  <c r="V1763" i="16"/>
  <c r="V1762" i="16"/>
  <c r="V1761" i="16"/>
  <c r="V1760" i="16"/>
  <c r="V1759" i="16"/>
  <c r="V1758" i="16"/>
  <c r="V1757" i="16"/>
  <c r="V1756" i="16"/>
  <c r="V1755" i="16"/>
  <c r="V1754" i="16"/>
  <c r="V1753" i="16"/>
  <c r="V1752" i="16"/>
  <c r="V1751" i="16"/>
  <c r="V1750" i="16"/>
  <c r="V1749" i="16"/>
  <c r="V1748" i="16"/>
  <c r="V1747" i="16"/>
  <c r="V1746" i="16"/>
  <c r="V1745" i="16"/>
  <c r="V1744" i="16"/>
  <c r="V1743" i="16"/>
  <c r="V1742" i="16"/>
  <c r="V1741" i="16"/>
  <c r="V1740" i="16"/>
  <c r="V1739" i="16"/>
  <c r="V1738" i="16"/>
  <c r="V1737" i="16"/>
  <c r="V1736" i="16"/>
  <c r="V1735" i="16"/>
  <c r="V1734" i="16"/>
  <c r="V1733" i="16"/>
  <c r="V1732" i="16"/>
  <c r="V1731" i="16"/>
  <c r="V1730" i="16"/>
  <c r="V1729" i="16"/>
  <c r="V1728" i="16"/>
  <c r="V1727" i="16"/>
  <c r="V1726" i="16"/>
  <c r="V1725" i="16"/>
  <c r="V1724" i="16"/>
  <c r="V1723" i="16"/>
  <c r="V1722" i="16"/>
  <c r="V1721" i="16"/>
  <c r="V1720" i="16"/>
  <c r="V1719" i="16"/>
  <c r="V1718" i="16"/>
  <c r="V1717" i="16"/>
  <c r="V1716" i="16"/>
  <c r="V1715" i="16"/>
  <c r="V1714" i="16"/>
  <c r="V1713" i="16"/>
  <c r="V1712" i="16"/>
  <c r="V1711" i="16"/>
  <c r="V1710" i="16"/>
  <c r="V1709" i="16"/>
  <c r="V1708" i="16"/>
  <c r="V1707" i="16"/>
  <c r="V1706" i="16"/>
  <c r="V1705" i="16"/>
  <c r="V1704" i="16"/>
  <c r="V1703" i="16"/>
  <c r="V1702" i="16"/>
  <c r="V1701" i="16"/>
  <c r="V1700" i="16"/>
  <c r="V1699" i="16"/>
  <c r="V1698" i="16"/>
  <c r="V1697" i="16"/>
  <c r="V1696" i="16"/>
  <c r="V1695" i="16"/>
  <c r="V1694" i="16"/>
  <c r="V1693" i="16"/>
  <c r="V1692" i="16"/>
  <c r="V1691" i="16"/>
  <c r="V1690" i="16"/>
  <c r="V1689" i="16"/>
  <c r="V1688" i="16"/>
  <c r="V1687" i="16"/>
  <c r="V1686" i="16"/>
  <c r="V1685" i="16"/>
  <c r="V1684" i="16"/>
  <c r="V1683" i="16"/>
  <c r="V1682" i="16"/>
  <c r="V1681" i="16"/>
  <c r="V1680" i="16"/>
  <c r="V1679" i="16"/>
  <c r="V1678" i="16"/>
  <c r="V1677" i="16"/>
  <c r="V1676" i="16"/>
  <c r="V1675" i="16"/>
  <c r="V1674" i="16"/>
  <c r="V1673" i="16"/>
  <c r="V1672" i="16"/>
  <c r="V1671" i="16"/>
  <c r="V1670" i="16"/>
  <c r="V1669" i="16"/>
  <c r="V1668" i="16"/>
  <c r="V1667" i="16"/>
  <c r="V1666" i="16"/>
  <c r="V1665" i="16"/>
  <c r="V1664" i="16"/>
  <c r="V1663" i="16"/>
  <c r="V1662" i="16"/>
  <c r="V1661" i="16"/>
  <c r="V1660" i="16"/>
  <c r="V1659" i="16"/>
  <c r="V1658" i="16"/>
  <c r="V1657" i="16"/>
  <c r="V1656" i="16"/>
  <c r="V1655" i="16"/>
  <c r="V1654" i="16"/>
  <c r="V1653" i="16"/>
  <c r="V1652" i="16"/>
  <c r="V1651" i="16"/>
  <c r="V1650" i="16"/>
  <c r="V1649" i="16"/>
  <c r="V1648" i="16"/>
  <c r="V1647" i="16"/>
  <c r="V1646" i="16"/>
  <c r="V1645" i="16"/>
  <c r="V1644" i="16"/>
  <c r="V1643" i="16"/>
  <c r="V1642" i="16"/>
  <c r="V1641" i="16"/>
  <c r="V1640" i="16"/>
  <c r="V1639" i="16"/>
  <c r="V1638" i="16"/>
  <c r="V1637" i="16"/>
  <c r="V1636" i="16"/>
  <c r="V1635" i="16"/>
  <c r="V1634" i="16"/>
  <c r="V1633" i="16"/>
  <c r="V1632" i="16"/>
  <c r="V1631" i="16"/>
  <c r="V1630" i="16"/>
  <c r="V1629" i="16"/>
  <c r="V1628" i="16"/>
  <c r="V1627" i="16"/>
  <c r="V1626" i="16"/>
  <c r="V1625" i="16"/>
  <c r="V1624" i="16"/>
  <c r="V1623" i="16"/>
  <c r="V1622" i="16"/>
  <c r="V1621" i="16"/>
  <c r="V1620" i="16"/>
  <c r="V1619" i="16"/>
  <c r="V1618" i="16"/>
  <c r="V1617" i="16"/>
  <c r="V1616" i="16"/>
  <c r="V1615" i="16"/>
  <c r="V1614" i="16"/>
  <c r="V1613" i="16"/>
  <c r="V1612" i="16"/>
  <c r="V1611" i="16"/>
  <c r="V1610" i="16"/>
  <c r="V1609" i="16"/>
  <c r="V1608" i="16"/>
  <c r="V1607" i="16"/>
  <c r="V1606" i="16"/>
  <c r="V1605" i="16"/>
  <c r="V1604" i="16"/>
  <c r="V1603" i="16"/>
  <c r="V1602" i="16"/>
  <c r="V1601" i="16"/>
  <c r="V1600" i="16"/>
  <c r="V1599" i="16"/>
  <c r="V1598" i="16"/>
  <c r="V1597" i="16"/>
  <c r="V1596" i="16"/>
  <c r="V1595" i="16"/>
  <c r="V1594" i="16"/>
  <c r="V1593" i="16"/>
  <c r="V1592" i="16"/>
  <c r="V1591" i="16"/>
  <c r="V1590" i="16"/>
  <c r="V1589" i="16"/>
  <c r="V1588" i="16"/>
  <c r="V1587" i="16"/>
  <c r="V1586" i="16"/>
  <c r="V1585" i="16"/>
  <c r="V1584" i="16"/>
  <c r="V1583" i="16"/>
  <c r="V1582" i="16"/>
  <c r="V1581" i="16"/>
  <c r="V1580" i="16"/>
  <c r="V1579" i="16"/>
  <c r="V1578" i="16"/>
  <c r="V1577" i="16"/>
  <c r="V1576" i="16"/>
  <c r="V1575" i="16"/>
  <c r="V1574" i="16"/>
  <c r="V1573" i="16"/>
  <c r="V1572" i="16"/>
  <c r="V1571" i="16"/>
  <c r="V1570" i="16"/>
  <c r="V1569" i="16"/>
  <c r="V1568" i="16"/>
  <c r="V1567" i="16"/>
  <c r="V1566" i="16"/>
  <c r="V1565" i="16"/>
  <c r="V1564" i="16"/>
  <c r="V1563" i="16"/>
  <c r="V1562" i="16"/>
  <c r="V1561" i="16"/>
  <c r="V1560" i="16"/>
  <c r="V1559" i="16"/>
  <c r="V1558" i="16"/>
  <c r="V1557" i="16"/>
  <c r="V1556" i="16"/>
  <c r="V1555" i="16"/>
  <c r="V1554" i="16"/>
  <c r="V1553" i="16"/>
  <c r="V1552" i="16"/>
  <c r="V1551" i="16"/>
  <c r="V1550" i="16"/>
  <c r="V1549" i="16"/>
  <c r="V1548" i="16"/>
  <c r="V1547" i="16"/>
  <c r="V1546" i="16"/>
  <c r="V1545" i="16"/>
  <c r="V1544" i="16"/>
  <c r="V1543" i="16"/>
  <c r="V1542" i="16"/>
  <c r="V1541" i="16"/>
  <c r="V1540" i="16"/>
  <c r="V1539" i="16"/>
  <c r="V1538" i="16"/>
  <c r="V1537" i="16"/>
  <c r="V1536" i="16"/>
  <c r="V1535" i="16"/>
  <c r="V1534" i="16"/>
  <c r="V1533" i="16"/>
  <c r="V1532" i="16"/>
  <c r="V1531" i="16"/>
  <c r="V1530" i="16"/>
  <c r="V1529" i="16"/>
  <c r="V1528" i="16"/>
  <c r="V1527" i="16"/>
  <c r="V1526" i="16"/>
  <c r="V1525" i="16"/>
  <c r="V1524" i="16"/>
  <c r="V1523" i="16"/>
  <c r="V1522" i="16"/>
  <c r="V1521" i="16"/>
  <c r="V1520" i="16"/>
  <c r="V1519" i="16"/>
  <c r="V1518" i="16"/>
  <c r="V1517" i="16"/>
  <c r="V1516" i="16"/>
  <c r="V1515" i="16"/>
  <c r="V1514" i="16"/>
  <c r="V1513" i="16"/>
  <c r="V1512" i="16"/>
  <c r="V1511" i="16"/>
  <c r="V1510" i="16"/>
  <c r="V1509" i="16"/>
  <c r="V1508" i="16"/>
  <c r="V1507" i="16"/>
  <c r="V1506" i="16"/>
  <c r="V1505" i="16"/>
  <c r="V1504" i="16"/>
  <c r="V1503" i="16"/>
  <c r="V1502" i="16"/>
  <c r="V1501" i="16"/>
  <c r="V1500" i="16"/>
  <c r="V1499" i="16"/>
  <c r="V1498" i="16"/>
  <c r="V1497" i="16"/>
  <c r="V1496" i="16"/>
  <c r="V1495" i="16"/>
  <c r="V1494" i="16"/>
  <c r="V1493" i="16"/>
  <c r="V1492" i="16"/>
  <c r="V1491" i="16"/>
  <c r="V1490" i="16"/>
  <c r="V1489" i="16"/>
  <c r="V1488" i="16"/>
  <c r="V1487" i="16"/>
  <c r="V1486" i="16"/>
  <c r="V1485" i="16"/>
  <c r="V1484" i="16"/>
  <c r="V1483" i="16"/>
  <c r="V1482" i="16"/>
  <c r="V1481" i="16"/>
  <c r="V1480" i="16"/>
  <c r="V1479" i="16"/>
  <c r="V1478" i="16"/>
  <c r="V1477" i="16"/>
  <c r="V1475" i="16"/>
  <c r="V1474" i="16"/>
  <c r="V1473" i="16"/>
  <c r="V1472" i="16"/>
  <c r="V1471" i="16"/>
  <c r="V1470" i="16"/>
  <c r="V1469" i="16"/>
  <c r="V1468" i="16"/>
  <c r="V1467" i="16"/>
  <c r="V1466" i="16"/>
  <c r="V1465" i="16"/>
  <c r="V1476" i="16"/>
  <c r="V1464" i="16"/>
  <c r="V1463" i="16"/>
  <c r="V1462" i="16"/>
  <c r="V1461" i="16"/>
  <c r="V1460" i="16"/>
  <c r="V1459" i="16"/>
  <c r="V1458" i="16"/>
  <c r="V1457" i="16"/>
  <c r="V1456" i="16"/>
  <c r="V1455" i="16"/>
  <c r="V1454" i="16"/>
  <c r="V1453" i="16"/>
  <c r="V1452" i="16"/>
  <c r="V1451" i="16"/>
  <c r="V1450" i="16"/>
  <c r="V1449" i="16"/>
  <c r="V1448" i="16"/>
  <c r="V1447" i="16"/>
  <c r="V1446" i="16"/>
  <c r="V1445" i="16"/>
  <c r="V1444" i="16"/>
  <c r="V1443" i="16"/>
  <c r="V1442" i="16"/>
  <c r="V1441" i="16"/>
  <c r="V1440" i="16"/>
  <c r="V1439" i="16"/>
  <c r="V1438" i="16"/>
  <c r="V1437" i="16"/>
  <c r="V1436" i="16"/>
  <c r="V1435" i="16"/>
  <c r="V1434" i="16"/>
  <c r="V1433" i="16"/>
  <c r="V1432" i="16"/>
  <c r="V1431" i="16"/>
  <c r="V1430" i="16"/>
  <c r="V1429" i="16"/>
  <c r="V1428" i="16"/>
  <c r="V1427" i="16"/>
  <c r="V1426" i="16"/>
  <c r="V1425" i="16"/>
  <c r="V1424" i="16"/>
  <c r="V1423" i="16"/>
  <c r="V1422" i="16"/>
  <c r="V1421" i="16"/>
  <c r="V1420" i="16"/>
  <c r="V1419" i="16"/>
  <c r="V1418" i="16"/>
  <c r="V1417" i="16"/>
  <c r="V1416" i="16"/>
  <c r="V1415" i="16"/>
  <c r="V1414" i="16"/>
  <c r="V1413" i="16"/>
  <c r="V1412" i="16"/>
  <c r="V1411" i="16"/>
  <c r="V1410" i="16"/>
  <c r="V1409" i="16"/>
  <c r="V1408" i="16"/>
  <c r="V1407" i="16"/>
  <c r="V1406" i="16"/>
  <c r="V1405" i="16"/>
  <c r="V1404" i="16"/>
  <c r="V1403" i="16"/>
  <c r="V1402" i="16"/>
  <c r="V1401" i="16"/>
  <c r="V1400" i="16"/>
  <c r="V1399" i="16"/>
  <c r="V1398" i="16"/>
  <c r="V1397" i="16"/>
  <c r="V1396" i="16"/>
  <c r="V1395" i="16"/>
  <c r="V1394" i="16"/>
  <c r="V1393" i="16"/>
  <c r="V1392" i="16"/>
  <c r="V1391" i="16"/>
  <c r="V1390" i="16"/>
  <c r="V1389" i="16"/>
  <c r="V1388" i="16"/>
  <c r="V1387" i="16"/>
  <c r="V1386" i="16"/>
  <c r="V1385" i="16"/>
  <c r="V1384" i="16"/>
  <c r="V1383" i="16"/>
  <c r="V1382" i="16"/>
  <c r="V1381" i="16"/>
  <c r="V1380" i="16"/>
  <c r="V1379" i="16"/>
  <c r="V1378" i="16"/>
  <c r="V1377" i="16"/>
  <c r="V1376" i="16"/>
  <c r="V1375" i="16"/>
  <c r="V1374" i="16"/>
  <c r="V1373" i="16"/>
  <c r="V1372" i="16"/>
  <c r="V1371" i="16"/>
  <c r="V1370" i="16"/>
  <c r="V1369" i="16"/>
  <c r="V1368" i="16"/>
  <c r="V1367" i="16"/>
  <c r="V1366" i="16"/>
  <c r="V1365" i="16"/>
  <c r="V1364" i="16"/>
  <c r="V1363" i="16"/>
  <c r="V1362" i="16"/>
  <c r="V1361" i="16"/>
  <c r="V1360" i="16"/>
  <c r="V1359" i="16"/>
  <c r="V1358" i="16"/>
  <c r="V1357" i="16"/>
  <c r="V1356" i="16"/>
  <c r="V1355" i="16"/>
  <c r="V1354" i="16"/>
  <c r="V1353" i="16"/>
  <c r="V1352" i="16"/>
  <c r="V1351" i="16"/>
  <c r="V1350" i="16"/>
  <c r="V1349" i="16"/>
  <c r="V1348" i="16"/>
  <c r="V1347" i="16"/>
  <c r="V1346" i="16"/>
  <c r="V1345" i="16"/>
  <c r="V1344" i="16"/>
  <c r="V1343" i="16"/>
  <c r="V1342" i="16"/>
  <c r="V1341" i="16"/>
  <c r="V1340" i="16"/>
  <c r="V1339" i="16"/>
  <c r="V1338" i="16"/>
  <c r="V1337" i="16"/>
  <c r="V1336" i="16"/>
  <c r="V1335" i="16"/>
  <c r="V1334" i="16"/>
  <c r="V1333" i="16"/>
  <c r="V1332" i="16"/>
  <c r="V1331" i="16"/>
  <c r="V1330" i="16"/>
  <c r="V1329" i="16"/>
  <c r="V1328" i="16"/>
  <c r="V1327" i="16"/>
  <c r="V1326" i="16"/>
  <c r="V1325" i="16"/>
  <c r="V1324" i="16"/>
  <c r="V1323" i="16"/>
  <c r="V1322" i="16"/>
  <c r="V1321" i="16"/>
  <c r="V1320" i="16"/>
  <c r="V1319" i="16"/>
  <c r="V1318" i="16"/>
  <c r="V1317" i="16"/>
  <c r="V1316" i="16"/>
  <c r="V1315" i="16"/>
  <c r="V1314" i="16"/>
  <c r="V1313" i="16"/>
  <c r="V1312" i="16"/>
  <c r="V1311" i="16"/>
  <c r="V1310" i="16"/>
  <c r="V1309" i="16"/>
  <c r="V1308" i="16"/>
  <c r="V1307" i="16"/>
  <c r="V1306" i="16"/>
  <c r="V1305" i="16"/>
  <c r="V1304" i="16"/>
  <c r="V1303" i="16"/>
  <c r="V1302" i="16"/>
  <c r="V1301" i="16"/>
  <c r="V1300" i="16"/>
  <c r="V1299" i="16"/>
  <c r="V1298" i="16"/>
  <c r="V1297" i="16"/>
  <c r="V1296" i="16"/>
  <c r="V1295" i="16"/>
  <c r="V1294" i="16"/>
  <c r="V1293" i="16"/>
  <c r="V1292" i="16"/>
  <c r="V1291" i="16"/>
  <c r="V1290" i="16"/>
  <c r="V1289" i="16"/>
  <c r="V1288" i="16"/>
  <c r="V1287" i="16"/>
  <c r="V1286" i="16"/>
  <c r="V1285" i="16"/>
  <c r="V1284" i="16"/>
  <c r="V1283" i="16"/>
  <c r="V1282" i="16"/>
  <c r="V1281" i="16"/>
  <c r="V1280" i="16"/>
  <c r="V1279" i="16"/>
  <c r="V1278" i="16"/>
  <c r="V1277" i="16"/>
  <c r="V1276" i="16"/>
  <c r="V1275" i="16"/>
  <c r="V1274" i="16"/>
  <c r="V1273" i="16"/>
  <c r="V1272" i="16"/>
  <c r="V1271" i="16"/>
  <c r="V1270" i="16"/>
  <c r="V1269" i="16"/>
  <c r="V1268" i="16"/>
  <c r="V1267" i="16"/>
  <c r="V1266" i="16"/>
  <c r="V1265" i="16"/>
  <c r="V1264" i="16"/>
  <c r="V1263" i="16"/>
  <c r="V1262" i="16"/>
  <c r="V1261" i="16"/>
  <c r="V1260" i="16"/>
  <c r="V1259" i="16"/>
  <c r="V1258" i="16"/>
  <c r="V1257" i="16"/>
  <c r="V1256" i="16"/>
  <c r="V1255" i="16"/>
  <c r="V1254" i="16"/>
  <c r="V1253" i="16"/>
  <c r="V1252" i="16"/>
  <c r="V1251" i="16"/>
  <c r="V1250" i="16"/>
  <c r="V1249" i="16"/>
  <c r="V1248" i="16"/>
  <c r="V1247" i="16"/>
  <c r="V1246" i="16"/>
  <c r="V1245" i="16"/>
  <c r="V1244" i="16"/>
  <c r="V1243" i="16"/>
  <c r="V1242" i="16"/>
  <c r="V1241" i="16"/>
  <c r="V1240" i="16"/>
  <c r="V1239" i="16"/>
  <c r="V1238" i="16"/>
  <c r="V1237" i="16"/>
  <c r="V1236" i="16"/>
  <c r="V1235" i="16"/>
  <c r="V1234" i="16"/>
  <c r="V1233" i="16"/>
  <c r="V1232" i="16"/>
  <c r="V1231" i="16"/>
  <c r="V1230" i="16"/>
  <c r="V1229" i="16"/>
  <c r="V1228" i="16"/>
  <c r="V1227" i="16"/>
  <c r="V1226" i="16"/>
  <c r="V1225" i="16"/>
  <c r="V1224" i="16"/>
  <c r="V1223" i="16"/>
  <c r="V1222" i="16"/>
  <c r="V1221" i="16"/>
  <c r="V1220" i="16"/>
  <c r="V1219" i="16"/>
  <c r="V1218" i="16"/>
  <c r="V1217" i="16"/>
  <c r="V1216" i="16"/>
  <c r="V1215" i="16"/>
  <c r="V1214" i="16"/>
  <c r="V1213" i="16"/>
  <c r="V1212" i="16"/>
  <c r="V1211" i="16"/>
  <c r="V1210" i="16"/>
  <c r="V1209" i="16"/>
  <c r="V1208" i="16"/>
  <c r="V1207" i="16"/>
  <c r="V1206" i="16"/>
  <c r="V1205" i="16"/>
  <c r="V1204" i="16"/>
  <c r="V1203" i="16"/>
  <c r="V1202" i="16"/>
  <c r="V1201" i="16"/>
  <c r="V1200" i="16"/>
  <c r="V1199" i="16"/>
  <c r="V1198" i="16"/>
  <c r="V1197" i="16"/>
  <c r="V1196" i="16"/>
  <c r="V1195" i="16"/>
  <c r="V1194" i="16"/>
  <c r="V1193" i="16"/>
  <c r="V1192" i="16"/>
  <c r="V1191" i="16"/>
  <c r="V1190" i="16"/>
  <c r="V1189" i="16"/>
  <c r="V1188" i="16"/>
  <c r="V1187" i="16"/>
  <c r="V1186" i="16"/>
  <c r="V1185" i="16"/>
  <c r="V1184" i="16"/>
  <c r="V1183" i="16"/>
  <c r="V1182" i="16"/>
  <c r="V1181" i="16"/>
  <c r="V1180" i="16"/>
  <c r="V1179" i="16"/>
  <c r="V1178" i="16"/>
  <c r="V1177" i="16"/>
  <c r="V1176" i="16"/>
  <c r="V1175" i="16"/>
  <c r="V1174" i="16"/>
  <c r="V1173" i="16"/>
  <c r="V1172" i="16"/>
  <c r="V1171" i="16"/>
  <c r="V1170" i="16"/>
  <c r="V1169" i="16"/>
  <c r="V1168" i="16"/>
  <c r="V1167" i="16"/>
  <c r="V1166" i="16"/>
  <c r="V1165" i="16"/>
  <c r="V1164" i="16"/>
  <c r="V1163" i="16"/>
  <c r="V1162" i="16"/>
  <c r="V1161" i="16"/>
  <c r="V1160" i="16"/>
  <c r="V1159" i="16"/>
  <c r="V1158" i="16"/>
  <c r="V1157" i="16"/>
  <c r="V1156" i="16"/>
  <c r="V1155" i="16"/>
  <c r="V1154" i="16"/>
  <c r="V1153" i="16"/>
  <c r="V1152" i="16"/>
  <c r="V1151" i="16"/>
  <c r="V1150" i="16"/>
  <c r="V1149" i="16"/>
  <c r="V1148" i="16"/>
  <c r="V1147" i="16"/>
  <c r="V1146" i="16"/>
  <c r="V1145" i="16"/>
  <c r="V1144" i="16"/>
  <c r="V1143" i="16"/>
  <c r="V1142" i="16"/>
  <c r="V1141" i="16"/>
  <c r="V1140" i="16"/>
  <c r="V1139" i="16"/>
  <c r="V1138" i="16"/>
  <c r="V1137" i="16"/>
  <c r="V1136" i="16"/>
  <c r="V1135" i="16"/>
  <c r="V1134" i="16"/>
  <c r="V1133" i="16"/>
  <c r="V1132" i="16"/>
  <c r="V1131" i="16"/>
  <c r="V1130" i="16"/>
  <c r="V1129" i="16"/>
  <c r="V1128" i="16"/>
  <c r="V1127" i="16"/>
  <c r="V1126" i="16"/>
  <c r="V1125" i="16"/>
  <c r="V1124" i="16"/>
  <c r="V1123" i="16"/>
  <c r="V1122" i="16"/>
  <c r="V1121" i="16"/>
  <c r="V1120" i="16"/>
  <c r="V1119" i="16"/>
  <c r="V1118" i="16"/>
  <c r="V1117" i="16"/>
  <c r="V1116" i="16"/>
  <c r="V1115" i="16"/>
  <c r="V1114" i="16"/>
  <c r="V1113" i="16"/>
  <c r="V1112" i="16"/>
  <c r="V1111" i="16"/>
  <c r="V1110" i="16"/>
  <c r="V1109" i="16"/>
  <c r="V1108" i="16"/>
  <c r="V1107" i="16"/>
  <c r="V1106" i="16"/>
  <c r="V1105" i="16"/>
  <c r="V1104" i="16"/>
  <c r="V1103" i="16"/>
  <c r="V1102" i="16"/>
  <c r="V1101" i="16"/>
  <c r="V1100" i="16"/>
  <c r="V1099" i="16"/>
  <c r="V1098" i="16"/>
  <c r="V1097" i="16"/>
  <c r="V1096" i="16"/>
  <c r="V1095" i="16"/>
  <c r="V1094" i="16"/>
  <c r="V1093" i="16"/>
  <c r="V1092" i="16"/>
  <c r="V1091" i="16"/>
  <c r="V1090" i="16"/>
  <c r="V1089" i="16"/>
  <c r="V1088" i="16"/>
  <c r="V1087" i="16"/>
  <c r="V1086" i="16"/>
  <c r="V1085" i="16"/>
  <c r="V1084" i="16"/>
  <c r="V1083" i="16"/>
  <c r="V1082" i="16"/>
  <c r="V1081" i="16"/>
  <c r="V1080" i="16"/>
  <c r="V1079" i="16"/>
  <c r="V1078" i="16"/>
  <c r="V1077" i="16"/>
  <c r="V1076" i="16"/>
  <c r="V1075" i="16"/>
  <c r="V1074" i="16"/>
  <c r="V1073" i="16"/>
  <c r="V1072" i="16"/>
  <c r="V1071" i="16"/>
  <c r="V1070" i="16"/>
  <c r="V1069" i="16"/>
  <c r="V1068" i="16"/>
  <c r="V1067" i="16"/>
  <c r="V1066" i="16"/>
  <c r="V1065" i="16"/>
  <c r="V1064" i="16"/>
  <c r="V1063" i="16"/>
  <c r="V1062" i="16"/>
  <c r="V1061" i="16"/>
  <c r="V1060" i="16"/>
  <c r="V1059" i="16"/>
  <c r="V1058" i="16"/>
  <c r="V1057" i="16"/>
  <c r="V1056" i="16"/>
  <c r="V1055" i="16"/>
  <c r="V1054" i="16"/>
  <c r="V1053" i="16"/>
  <c r="V1052" i="16"/>
  <c r="V1051" i="16"/>
  <c r="V1050" i="16"/>
  <c r="V1049" i="16"/>
  <c r="V1048" i="16"/>
  <c r="V1047" i="16"/>
  <c r="V1046" i="16"/>
  <c r="V1045" i="16"/>
  <c r="V1044" i="16"/>
  <c r="V1043" i="16"/>
  <c r="V1042" i="16"/>
  <c r="V1041" i="16"/>
  <c r="V1040" i="16"/>
  <c r="V1039" i="16"/>
  <c r="V1038" i="16"/>
  <c r="V1037" i="16"/>
  <c r="V1036" i="16"/>
  <c r="V1035" i="16"/>
  <c r="V1034" i="16"/>
  <c r="V1033" i="16"/>
  <c r="V1032" i="16"/>
  <c r="V1031" i="16"/>
  <c r="V1030" i="16"/>
  <c r="V1029" i="16"/>
  <c r="V1028" i="16"/>
  <c r="V1027" i="16"/>
  <c r="V1026" i="16"/>
  <c r="V1025" i="16"/>
  <c r="V1024" i="16"/>
  <c r="V1023" i="16"/>
  <c r="V1022" i="16"/>
  <c r="V1021" i="16"/>
  <c r="V1020" i="16"/>
  <c r="V1019" i="16"/>
  <c r="V1018" i="16"/>
  <c r="V1017" i="16"/>
  <c r="V1016" i="16"/>
  <c r="V1015" i="16"/>
  <c r="V1014" i="16"/>
  <c r="V1013" i="16"/>
  <c r="V1012" i="16"/>
  <c r="V1011" i="16"/>
  <c r="V1010" i="16"/>
  <c r="V1009" i="16"/>
  <c r="V1008" i="16"/>
  <c r="V1007" i="16"/>
  <c r="V1006" i="16"/>
  <c r="V1005" i="16"/>
  <c r="V1004" i="16"/>
  <c r="V1003" i="16"/>
  <c r="V1002" i="16"/>
  <c r="V1001" i="16"/>
  <c r="V1000" i="16"/>
  <c r="V999" i="16"/>
  <c r="V998" i="16"/>
  <c r="V997" i="16"/>
  <c r="V996" i="16"/>
  <c r="V995" i="16"/>
  <c r="V994" i="16"/>
  <c r="V993" i="16"/>
  <c r="V992" i="16"/>
  <c r="V991" i="16"/>
  <c r="V990" i="16"/>
  <c r="V989" i="16"/>
  <c r="V988" i="16"/>
  <c r="V987" i="16"/>
  <c r="V986" i="16"/>
  <c r="V985" i="16"/>
  <c r="V984" i="16"/>
  <c r="V983" i="16"/>
  <c r="V982" i="16"/>
  <c r="V981" i="16"/>
  <c r="V980" i="16"/>
  <c r="V979" i="16"/>
  <c r="V978" i="16"/>
  <c r="V977" i="16"/>
  <c r="V976" i="16"/>
  <c r="V975" i="16"/>
  <c r="V974" i="16"/>
  <c r="V973" i="16"/>
  <c r="V972" i="16"/>
  <c r="V971" i="16"/>
  <c r="V970" i="16"/>
  <c r="V969" i="16"/>
  <c r="V968" i="16"/>
  <c r="V967" i="16"/>
  <c r="V966" i="16"/>
  <c r="V965" i="16"/>
  <c r="V964" i="16"/>
  <c r="V963" i="16"/>
  <c r="V962" i="16"/>
  <c r="V961" i="16"/>
  <c r="V960" i="16"/>
  <c r="V959" i="16"/>
  <c r="V958" i="16"/>
  <c r="V957" i="16"/>
  <c r="V956" i="16"/>
  <c r="V955" i="16"/>
  <c r="V954" i="16"/>
  <c r="V953" i="16"/>
  <c r="V952" i="16"/>
  <c r="V951" i="16"/>
  <c r="V950" i="16"/>
  <c r="V949" i="16"/>
  <c r="V948" i="16"/>
  <c r="V947" i="16"/>
  <c r="V946" i="16"/>
  <c r="V945" i="16"/>
  <c r="V944" i="16"/>
  <c r="V943" i="16"/>
  <c r="V942" i="16"/>
  <c r="V941" i="16"/>
  <c r="V940" i="16"/>
  <c r="V939" i="16"/>
  <c r="V938" i="16"/>
  <c r="V937" i="16"/>
  <c r="V936" i="16"/>
  <c r="V935" i="16"/>
  <c r="V934" i="16"/>
  <c r="V933" i="16"/>
  <c r="V932" i="16"/>
  <c r="V931" i="16"/>
  <c r="V930" i="16"/>
  <c r="V929" i="16"/>
  <c r="V928" i="16"/>
  <c r="V927" i="16"/>
  <c r="V926" i="16"/>
  <c r="V925" i="16"/>
  <c r="V924" i="16"/>
  <c r="V923" i="16"/>
  <c r="V922" i="16"/>
  <c r="V921" i="16"/>
  <c r="V920" i="16"/>
  <c r="V919" i="16"/>
  <c r="V918" i="16"/>
  <c r="V917" i="16"/>
  <c r="V916" i="16"/>
  <c r="V915" i="16"/>
  <c r="V914" i="16"/>
  <c r="V913" i="16"/>
  <c r="V912" i="16"/>
  <c r="V911" i="16"/>
  <c r="V910" i="16"/>
  <c r="V909" i="16"/>
  <c r="V908" i="16"/>
  <c r="V907" i="16"/>
  <c r="V906" i="16"/>
  <c r="V905" i="16"/>
  <c r="V904" i="16"/>
  <c r="V903" i="16"/>
  <c r="V902" i="16"/>
  <c r="V901" i="16"/>
  <c r="V900" i="16"/>
  <c r="V899" i="16"/>
  <c r="V898" i="16"/>
  <c r="V897" i="16"/>
  <c r="V896" i="16"/>
  <c r="V895" i="16"/>
  <c r="V894" i="16"/>
  <c r="V893" i="16"/>
  <c r="V892" i="16"/>
  <c r="V891" i="16"/>
  <c r="V890" i="16"/>
  <c r="V889" i="16"/>
  <c r="V888" i="16"/>
  <c r="V887" i="16"/>
  <c r="V886" i="16"/>
  <c r="V885" i="16"/>
  <c r="V884" i="16"/>
  <c r="V883" i="16"/>
  <c r="V882" i="16"/>
  <c r="V881" i="16"/>
  <c r="V880" i="16"/>
  <c r="V879" i="16"/>
  <c r="V878" i="16"/>
  <c r="V877" i="16"/>
  <c r="V876" i="16"/>
  <c r="V875" i="16"/>
  <c r="V874" i="16"/>
  <c r="V873" i="16"/>
  <c r="V872" i="16"/>
  <c r="V871" i="16"/>
  <c r="V870" i="16"/>
  <c r="V869" i="16"/>
  <c r="V868" i="16"/>
  <c r="V867" i="16"/>
  <c r="V866" i="16"/>
  <c r="V865" i="16"/>
  <c r="V864" i="16"/>
  <c r="V863" i="16"/>
  <c r="V862" i="16"/>
  <c r="V861" i="16"/>
  <c r="V860" i="16"/>
  <c r="V859" i="16"/>
  <c r="V858" i="16"/>
  <c r="V857" i="16"/>
  <c r="V856" i="16"/>
  <c r="V855" i="16"/>
  <c r="V854" i="16"/>
  <c r="V853" i="16"/>
  <c r="V852" i="16"/>
  <c r="V851" i="16"/>
  <c r="V850" i="16"/>
  <c r="V849" i="16"/>
  <c r="V848" i="16"/>
  <c r="V847" i="16"/>
  <c r="V846" i="16"/>
  <c r="V845" i="16"/>
  <c r="V844" i="16"/>
  <c r="V843" i="16"/>
  <c r="V842" i="16"/>
  <c r="V841" i="16"/>
  <c r="V840" i="16"/>
  <c r="V839" i="16"/>
  <c r="V838" i="16"/>
  <c r="V837" i="16"/>
  <c r="V836" i="16"/>
  <c r="V835" i="16"/>
  <c r="V834" i="16"/>
  <c r="V833" i="16"/>
  <c r="V832" i="16"/>
  <c r="V831" i="16"/>
  <c r="V830" i="16"/>
  <c r="V829" i="16"/>
  <c r="V828" i="16"/>
  <c r="V827" i="16"/>
  <c r="V826" i="16"/>
  <c r="V825" i="16"/>
  <c r="V824" i="16"/>
  <c r="V823" i="16"/>
  <c r="V822" i="16"/>
  <c r="V821" i="16"/>
  <c r="V820" i="16"/>
  <c r="V819" i="16"/>
  <c r="V818" i="16"/>
  <c r="V817" i="16"/>
  <c r="V816" i="16"/>
  <c r="V815" i="16"/>
  <c r="V814" i="16"/>
  <c r="V813" i="16"/>
  <c r="V812" i="16"/>
  <c r="V811" i="16"/>
  <c r="V810" i="16"/>
  <c r="V809" i="16"/>
  <c r="V808" i="16"/>
  <c r="V807" i="16"/>
  <c r="V806" i="16"/>
  <c r="V805" i="16"/>
  <c r="V804" i="16"/>
  <c r="V803" i="16"/>
  <c r="V802" i="16"/>
  <c r="V801" i="16"/>
  <c r="V800" i="16"/>
  <c r="V799" i="16"/>
  <c r="V798" i="16"/>
  <c r="V797" i="16"/>
  <c r="V796" i="16"/>
  <c r="V795" i="16"/>
  <c r="V794" i="16"/>
  <c r="V793" i="16"/>
  <c r="V792" i="16"/>
  <c r="V791" i="16"/>
  <c r="V790" i="16"/>
  <c r="V789" i="16"/>
  <c r="V788" i="16"/>
  <c r="V787" i="16"/>
  <c r="V786" i="16"/>
  <c r="V785" i="16"/>
  <c r="V784" i="16"/>
  <c r="V783" i="16"/>
  <c r="V782" i="16"/>
  <c r="V781" i="16"/>
  <c r="V780" i="16"/>
  <c r="V779" i="16"/>
  <c r="V778" i="16"/>
  <c r="V777" i="16"/>
  <c r="V776" i="16"/>
  <c r="V775" i="16"/>
  <c r="V774" i="16"/>
  <c r="V773" i="16"/>
  <c r="V772" i="16"/>
  <c r="V771" i="16"/>
  <c r="V770" i="16"/>
  <c r="V769" i="16"/>
  <c r="V768" i="16"/>
  <c r="V767" i="16"/>
  <c r="V766" i="16"/>
  <c r="V765" i="16"/>
  <c r="V764" i="16"/>
  <c r="V763" i="16"/>
  <c r="V762" i="16"/>
  <c r="V761" i="16"/>
  <c r="V760" i="16"/>
  <c r="V759" i="16"/>
  <c r="V758" i="16"/>
  <c r="V757" i="16"/>
  <c r="V756" i="16"/>
  <c r="V755" i="16"/>
  <c r="V754" i="16"/>
  <c r="V753" i="16"/>
  <c r="V752" i="16"/>
  <c r="V751" i="16"/>
  <c r="V750" i="16"/>
  <c r="V749" i="16"/>
  <c r="V748" i="16"/>
  <c r="V747" i="16"/>
  <c r="V746" i="16"/>
  <c r="V745" i="16"/>
  <c r="V744" i="16"/>
  <c r="V743" i="16"/>
  <c r="V742" i="16"/>
  <c r="V741" i="16"/>
  <c r="V740" i="16"/>
  <c r="V739" i="16"/>
  <c r="V738" i="16"/>
  <c r="V737" i="16"/>
  <c r="V736" i="16"/>
  <c r="V735" i="16"/>
  <c r="V734" i="16"/>
  <c r="V733" i="16"/>
  <c r="V732" i="16"/>
  <c r="V731" i="16"/>
  <c r="V730" i="16"/>
  <c r="V729" i="16"/>
  <c r="V728" i="16"/>
  <c r="V727" i="16"/>
  <c r="V726" i="16"/>
  <c r="V725" i="16"/>
  <c r="V724" i="16"/>
  <c r="V723" i="16"/>
  <c r="V722" i="16"/>
  <c r="V721" i="16"/>
  <c r="V720" i="16"/>
  <c r="V719" i="16"/>
  <c r="V718" i="16"/>
  <c r="V717" i="16"/>
  <c r="V716" i="16"/>
  <c r="V715" i="16"/>
  <c r="V714" i="16"/>
  <c r="V713" i="16"/>
  <c r="V712" i="16"/>
  <c r="V711" i="16"/>
  <c r="V710" i="16"/>
  <c r="V709" i="16"/>
  <c r="V708" i="16"/>
  <c r="V707" i="16"/>
  <c r="V706" i="16"/>
  <c r="V705" i="16"/>
  <c r="V704" i="16"/>
  <c r="V703" i="16"/>
  <c r="V702" i="16"/>
  <c r="V701" i="16"/>
  <c r="V700" i="16"/>
  <c r="V699" i="16"/>
  <c r="V698" i="16"/>
  <c r="V697" i="16"/>
  <c r="V696" i="16"/>
  <c r="V695" i="16"/>
  <c r="V694" i="16"/>
  <c r="V693" i="16"/>
  <c r="V692" i="16"/>
  <c r="V691" i="16"/>
  <c r="V690" i="16"/>
  <c r="V689" i="16"/>
  <c r="V688" i="16"/>
  <c r="V687" i="16"/>
  <c r="V686" i="16"/>
  <c r="V685" i="16"/>
  <c r="V684" i="16"/>
  <c r="V683" i="16"/>
  <c r="V682" i="16"/>
  <c r="V681" i="16"/>
  <c r="V680" i="16"/>
  <c r="V679" i="16"/>
  <c r="V678" i="16"/>
  <c r="V677" i="16"/>
  <c r="V676" i="16"/>
  <c r="V675" i="16"/>
  <c r="V674" i="16"/>
  <c r="V673" i="16"/>
  <c r="V672" i="16"/>
  <c r="V671" i="16"/>
  <c r="V670" i="16"/>
  <c r="V669" i="16"/>
  <c r="V668" i="16"/>
  <c r="V667" i="16"/>
  <c r="V666" i="16"/>
  <c r="V665" i="16"/>
  <c r="V664" i="16"/>
  <c r="V663" i="16"/>
  <c r="V662" i="16"/>
  <c r="V661" i="16"/>
  <c r="V660" i="16"/>
  <c r="V659" i="16"/>
  <c r="V658" i="16"/>
  <c r="V657" i="16"/>
  <c r="V656" i="16"/>
  <c r="V655" i="16"/>
  <c r="V654" i="16"/>
  <c r="V653" i="16"/>
  <c r="V652" i="16"/>
  <c r="V651" i="16"/>
  <c r="V650" i="16"/>
  <c r="V649" i="16"/>
  <c r="V648" i="16"/>
  <c r="V647" i="16"/>
  <c r="V646" i="16"/>
  <c r="V645" i="16"/>
  <c r="V644" i="16"/>
  <c r="V643" i="16"/>
  <c r="V642" i="16"/>
  <c r="V641" i="16"/>
  <c r="V640" i="16"/>
  <c r="V639" i="16"/>
  <c r="V638" i="16"/>
  <c r="V637" i="16"/>
  <c r="V636" i="16"/>
  <c r="V635" i="16"/>
  <c r="V634" i="16"/>
  <c r="V633" i="16"/>
  <c r="V632" i="16"/>
  <c r="V631" i="16"/>
  <c r="V630" i="16"/>
  <c r="V629" i="16"/>
  <c r="V628" i="16"/>
  <c r="V627" i="16"/>
  <c r="V626" i="16"/>
  <c r="V625" i="16"/>
  <c r="V624" i="16"/>
  <c r="V623" i="16"/>
  <c r="V622" i="16"/>
  <c r="V621" i="16"/>
  <c r="V620" i="16"/>
  <c r="V619" i="16"/>
  <c r="V618" i="16"/>
  <c r="V617" i="16"/>
  <c r="V616" i="16"/>
  <c r="V615" i="16"/>
  <c r="V614" i="16"/>
  <c r="V613" i="16"/>
  <c r="V612" i="16"/>
  <c r="V611" i="16"/>
  <c r="V610" i="16"/>
  <c r="V609" i="16"/>
  <c r="V608" i="16"/>
  <c r="V607" i="16"/>
  <c r="V606" i="16"/>
  <c r="V605" i="16"/>
  <c r="V604" i="16"/>
  <c r="V603" i="16"/>
  <c r="V602" i="16"/>
  <c r="V601" i="16"/>
  <c r="V600" i="16"/>
  <c r="V599" i="16"/>
  <c r="V598" i="16"/>
  <c r="V597" i="16"/>
  <c r="V596" i="16"/>
  <c r="V595" i="16"/>
  <c r="V594" i="16"/>
  <c r="V593" i="16"/>
  <c r="V592" i="16"/>
  <c r="V591" i="16"/>
  <c r="V590" i="16"/>
  <c r="V589" i="16"/>
  <c r="V588" i="16"/>
  <c r="V587" i="16"/>
  <c r="V586" i="16"/>
  <c r="V585" i="16"/>
  <c r="V584" i="16"/>
  <c r="V583" i="16"/>
  <c r="V582" i="16"/>
  <c r="V581" i="16"/>
  <c r="V580" i="16"/>
  <c r="V579" i="16"/>
  <c r="V578" i="16"/>
  <c r="V577" i="16"/>
  <c r="V576" i="16"/>
  <c r="V575" i="16"/>
  <c r="V574" i="16"/>
  <c r="V573" i="16"/>
  <c r="V572" i="16"/>
  <c r="V571" i="16"/>
  <c r="V570" i="16"/>
  <c r="V569" i="16"/>
  <c r="V568" i="16"/>
  <c r="V567" i="16"/>
  <c r="V566" i="16"/>
  <c r="V565" i="16"/>
  <c r="V564" i="16"/>
  <c r="V563" i="16"/>
  <c r="V562" i="16"/>
  <c r="V561" i="16"/>
  <c r="V560" i="16"/>
  <c r="V559" i="16"/>
  <c r="V558" i="16"/>
  <c r="V557" i="16"/>
  <c r="V556" i="16"/>
  <c r="V555" i="16"/>
  <c r="V554" i="16"/>
  <c r="V553" i="16"/>
  <c r="V552" i="16"/>
  <c r="V551" i="16"/>
  <c r="V550" i="16"/>
  <c r="V549" i="16"/>
  <c r="V548" i="16"/>
  <c r="V547" i="16"/>
  <c r="V546" i="16"/>
  <c r="V545" i="16"/>
  <c r="V544" i="16"/>
  <c r="V543" i="16"/>
  <c r="V542" i="16"/>
  <c r="V541" i="16"/>
  <c r="V540" i="16"/>
  <c r="V539" i="16"/>
  <c r="V538" i="16"/>
  <c r="V537" i="16"/>
  <c r="V536" i="16"/>
  <c r="V535" i="16"/>
  <c r="V534" i="16"/>
  <c r="V533" i="16"/>
  <c r="V532" i="16"/>
  <c r="V531" i="16"/>
  <c r="V530" i="16"/>
  <c r="V529" i="16"/>
  <c r="V528" i="16"/>
  <c r="V527" i="16"/>
  <c r="V526" i="16"/>
  <c r="V525" i="16"/>
  <c r="V524" i="16"/>
  <c r="V523" i="16"/>
  <c r="V522" i="16"/>
  <c r="V521" i="16"/>
  <c r="V520" i="16"/>
  <c r="V519" i="16"/>
  <c r="V518" i="16"/>
  <c r="V517" i="16"/>
  <c r="V516" i="16"/>
  <c r="V515" i="16"/>
  <c r="V514" i="16"/>
  <c r="V513" i="16"/>
  <c r="V512" i="16"/>
  <c r="V511" i="16"/>
  <c r="V510" i="16"/>
  <c r="V509" i="16"/>
  <c r="V508" i="16"/>
  <c r="V507" i="16"/>
  <c r="V506" i="16"/>
  <c r="V505" i="16"/>
  <c r="V504" i="16"/>
  <c r="V503" i="16"/>
  <c r="V502" i="16"/>
  <c r="V501" i="16"/>
  <c r="V500" i="16"/>
  <c r="V499" i="16"/>
  <c r="V498" i="16"/>
  <c r="V497" i="16"/>
  <c r="V496" i="16"/>
  <c r="V495" i="16"/>
  <c r="V494" i="16"/>
  <c r="V493" i="16"/>
  <c r="V492" i="16"/>
  <c r="V491" i="16"/>
  <c r="V490" i="16"/>
  <c r="V489" i="16"/>
  <c r="V488" i="16"/>
  <c r="V487" i="16"/>
  <c r="V486" i="16"/>
  <c r="V485" i="16"/>
  <c r="V484" i="16"/>
  <c r="V483" i="16"/>
  <c r="V482" i="16"/>
  <c r="V481" i="16"/>
  <c r="V480" i="16"/>
  <c r="V479" i="16"/>
  <c r="V478" i="16"/>
  <c r="V477" i="16"/>
  <c r="V476" i="16"/>
  <c r="V475" i="16"/>
  <c r="V474" i="16"/>
  <c r="V473" i="16"/>
  <c r="V472" i="16"/>
  <c r="V471" i="16"/>
  <c r="V470" i="16"/>
  <c r="V469" i="16"/>
  <c r="V468" i="16"/>
  <c r="V467" i="16"/>
  <c r="V466" i="16"/>
  <c r="V465" i="16"/>
  <c r="V464" i="16"/>
  <c r="V463" i="16"/>
  <c r="V462" i="16"/>
  <c r="V461" i="16"/>
  <c r="V460" i="16"/>
  <c r="V459" i="16"/>
  <c r="V458" i="16"/>
  <c r="V457" i="16"/>
  <c r="V456" i="16"/>
  <c r="V455" i="16"/>
  <c r="V454" i="16"/>
  <c r="V453" i="16"/>
  <c r="V452" i="16"/>
  <c r="V451" i="16"/>
  <c r="V450" i="16"/>
  <c r="V449" i="16"/>
  <c r="V448" i="16"/>
  <c r="V447" i="16"/>
  <c r="V446" i="16"/>
  <c r="V445" i="16"/>
  <c r="V444" i="16"/>
  <c r="V443" i="16"/>
  <c r="V442" i="16"/>
  <c r="V441" i="16"/>
  <c r="V440" i="16"/>
  <c r="V439" i="16"/>
  <c r="V438" i="16"/>
  <c r="V437" i="16"/>
  <c r="V436" i="16"/>
  <c r="V435" i="16"/>
  <c r="V434" i="16"/>
  <c r="V433" i="16"/>
  <c r="V432" i="16"/>
  <c r="V431" i="16"/>
  <c r="V430" i="16"/>
  <c r="V429" i="16"/>
  <c r="V428" i="16"/>
  <c r="V427" i="16"/>
  <c r="V426" i="16"/>
  <c r="V425" i="16"/>
  <c r="V424" i="16"/>
  <c r="V423" i="16"/>
  <c r="V422" i="16"/>
  <c r="V421" i="16"/>
  <c r="V420" i="16"/>
  <c r="V419" i="16"/>
  <c r="V418" i="16"/>
  <c r="V417" i="16"/>
  <c r="V416" i="16"/>
  <c r="V415" i="16"/>
  <c r="V414" i="16"/>
  <c r="V413" i="16"/>
  <c r="V412" i="16"/>
  <c r="V411" i="16"/>
  <c r="V410" i="16"/>
  <c r="V409" i="16"/>
  <c r="V408" i="16"/>
  <c r="V407" i="16"/>
  <c r="V406" i="16"/>
  <c r="V405" i="16"/>
  <c r="V404" i="16"/>
  <c r="V403" i="16"/>
  <c r="V402" i="16"/>
  <c r="V401" i="16"/>
  <c r="V400" i="16"/>
  <c r="V399" i="16"/>
  <c r="V398" i="16"/>
  <c r="V397" i="16"/>
  <c r="V396" i="16"/>
  <c r="V395" i="16"/>
  <c r="V394" i="16"/>
  <c r="V393" i="16"/>
  <c r="V392" i="16"/>
  <c r="V391" i="16"/>
  <c r="V390" i="16"/>
  <c r="V389" i="16"/>
  <c r="V388" i="16"/>
  <c r="V387" i="16"/>
  <c r="V386" i="16"/>
  <c r="V385" i="16"/>
  <c r="V384" i="16"/>
  <c r="V383" i="16"/>
  <c r="V382" i="16"/>
  <c r="V381" i="16"/>
  <c r="V380" i="16"/>
  <c r="V379" i="16"/>
  <c r="V378" i="16"/>
  <c r="V377" i="16"/>
  <c r="V376" i="16"/>
  <c r="V375" i="16"/>
  <c r="V374" i="16"/>
  <c r="V373" i="16"/>
  <c r="V372" i="16"/>
  <c r="V371" i="16"/>
  <c r="V370" i="16"/>
  <c r="V369" i="16"/>
  <c r="V368" i="16"/>
  <c r="V367" i="16"/>
  <c r="V366" i="16"/>
  <c r="V365" i="16"/>
  <c r="V364" i="16"/>
  <c r="V363" i="16"/>
  <c r="V362" i="16"/>
  <c r="V361" i="16"/>
  <c r="V360" i="16"/>
  <c r="V359" i="16"/>
  <c r="V358" i="16"/>
  <c r="V357" i="16"/>
  <c r="V356" i="16"/>
  <c r="V355" i="16"/>
  <c r="V354" i="16"/>
  <c r="V353" i="16"/>
  <c r="V352" i="16"/>
  <c r="V351" i="16"/>
  <c r="V350" i="16"/>
  <c r="V349" i="16"/>
  <c r="V348" i="16"/>
  <c r="V347" i="16"/>
  <c r="V346" i="16"/>
  <c r="V345" i="16"/>
  <c r="V344" i="16"/>
  <c r="V343" i="16"/>
  <c r="V342" i="16"/>
  <c r="V341" i="16"/>
  <c r="V340" i="16"/>
  <c r="V339" i="16"/>
  <c r="V338" i="16"/>
  <c r="V337" i="16"/>
  <c r="V336" i="16"/>
  <c r="V335" i="16"/>
  <c r="V334" i="16"/>
  <c r="V333" i="16"/>
  <c r="V332" i="16"/>
  <c r="V331" i="16"/>
  <c r="V330" i="16"/>
  <c r="V329" i="16"/>
  <c r="V328" i="16"/>
  <c r="V327" i="16"/>
  <c r="V326" i="16"/>
  <c r="V325" i="16"/>
  <c r="V324" i="16"/>
  <c r="V323" i="16"/>
  <c r="V322" i="16"/>
  <c r="V321" i="16"/>
  <c r="V320" i="16"/>
  <c r="V319" i="16"/>
  <c r="V318" i="16"/>
  <c r="V317" i="16"/>
  <c r="V316" i="16"/>
  <c r="V315" i="16"/>
  <c r="V314" i="16"/>
  <c r="V313" i="16"/>
  <c r="V312" i="16"/>
  <c r="V311" i="16"/>
  <c r="V310" i="16"/>
  <c r="V309" i="16"/>
  <c r="V308" i="16"/>
  <c r="V307" i="16"/>
  <c r="V306" i="16"/>
  <c r="V305" i="16"/>
  <c r="V304" i="16"/>
  <c r="V303" i="16"/>
  <c r="V302" i="16"/>
  <c r="V301" i="16"/>
  <c r="V300" i="16"/>
  <c r="V299" i="16"/>
  <c r="V298" i="16"/>
  <c r="V297" i="16"/>
  <c r="V296" i="16"/>
  <c r="V295" i="16"/>
  <c r="V294" i="16"/>
  <c r="V293" i="16"/>
  <c r="V292" i="16"/>
  <c r="V291" i="16"/>
  <c r="V290" i="16"/>
  <c r="V289" i="16"/>
  <c r="V288" i="16"/>
  <c r="V287" i="16"/>
  <c r="V286" i="16"/>
  <c r="V285" i="16"/>
  <c r="V284" i="16"/>
  <c r="V283" i="16"/>
  <c r="V282" i="16"/>
  <c r="V281" i="16"/>
  <c r="V280" i="16"/>
  <c r="V279" i="16"/>
  <c r="V278" i="16"/>
  <c r="V277" i="16"/>
  <c r="V276" i="16"/>
  <c r="V275" i="16"/>
  <c r="V274" i="16"/>
  <c r="V273" i="16"/>
  <c r="V272" i="16"/>
  <c r="V271" i="16"/>
  <c r="V270" i="16"/>
  <c r="V269" i="16"/>
  <c r="V268" i="16"/>
  <c r="V267" i="16"/>
  <c r="V266" i="16"/>
  <c r="V265" i="16"/>
  <c r="V264" i="16"/>
  <c r="V263" i="16"/>
  <c r="V262" i="16"/>
  <c r="V261" i="16"/>
  <c r="V260" i="16"/>
  <c r="V259" i="16"/>
  <c r="V258" i="16"/>
  <c r="V257" i="16"/>
  <c r="V256" i="16"/>
  <c r="V255" i="16"/>
  <c r="V254" i="16"/>
  <c r="V253" i="16"/>
  <c r="V252" i="16"/>
  <c r="V251" i="16"/>
  <c r="V250" i="16"/>
  <c r="V249" i="16"/>
  <c r="V248" i="16"/>
  <c r="V247" i="16"/>
  <c r="V246" i="16"/>
  <c r="V245" i="16"/>
  <c r="V244" i="16"/>
  <c r="V243" i="16"/>
  <c r="V242" i="16"/>
  <c r="V241" i="16"/>
  <c r="V240" i="16"/>
  <c r="V239" i="16"/>
  <c r="V238" i="16"/>
  <c r="V237" i="16"/>
  <c r="V236" i="16"/>
  <c r="V235" i="16"/>
  <c r="V234" i="16"/>
  <c r="V233" i="16"/>
  <c r="V232" i="16"/>
  <c r="V231" i="16"/>
  <c r="V230" i="16"/>
  <c r="V229" i="16"/>
  <c r="V228" i="16"/>
  <c r="V227" i="16"/>
  <c r="V226" i="16"/>
  <c r="V225" i="16"/>
  <c r="V224" i="16"/>
  <c r="V223" i="16"/>
  <c r="V222" i="16"/>
  <c r="V221" i="16"/>
  <c r="V220" i="16"/>
  <c r="V219" i="16"/>
  <c r="V218" i="16"/>
  <c r="V217" i="16"/>
  <c r="V216" i="16"/>
  <c r="V215" i="16"/>
  <c r="V214" i="16"/>
  <c r="V213" i="16"/>
  <c r="V212" i="16"/>
  <c r="V211" i="16"/>
  <c r="V210" i="16"/>
  <c r="V209" i="16"/>
  <c r="V208" i="16"/>
  <c r="V207" i="16"/>
  <c r="V206" i="16"/>
  <c r="V205" i="16"/>
  <c r="V204" i="16"/>
  <c r="V203" i="16"/>
  <c r="V202" i="16"/>
  <c r="V201" i="16"/>
  <c r="V200" i="16"/>
  <c r="V199" i="16"/>
  <c r="V198" i="16"/>
  <c r="V197" i="16"/>
  <c r="V196" i="16"/>
  <c r="V195" i="16"/>
  <c r="V194" i="16"/>
  <c r="V193" i="16"/>
  <c r="V192" i="16"/>
  <c r="V191" i="16"/>
  <c r="V190" i="16"/>
  <c r="V189" i="16"/>
  <c r="V188" i="16"/>
  <c r="V187" i="16"/>
  <c r="V186" i="16"/>
  <c r="V185" i="16"/>
  <c r="V184" i="16"/>
  <c r="V183" i="16"/>
  <c r="V182" i="16"/>
  <c r="V181" i="16"/>
  <c r="V180" i="16"/>
  <c r="V179" i="16"/>
  <c r="V178" i="16"/>
  <c r="V177" i="16"/>
  <c r="V176" i="16"/>
  <c r="V175" i="16"/>
  <c r="V174" i="16"/>
  <c r="V173" i="16"/>
  <c r="V172" i="16"/>
  <c r="V171" i="16"/>
  <c r="V170" i="16"/>
  <c r="V169" i="16"/>
  <c r="V168" i="16"/>
  <c r="V167" i="16"/>
  <c r="V166" i="16"/>
  <c r="V165" i="16"/>
  <c r="V164" i="16"/>
  <c r="V163" i="16"/>
  <c r="V162" i="16"/>
  <c r="V161" i="16"/>
  <c r="V160" i="16"/>
  <c r="V159" i="16"/>
  <c r="V158" i="16"/>
  <c r="V157" i="16"/>
  <c r="V156" i="16"/>
  <c r="V155" i="16"/>
  <c r="V154" i="16"/>
  <c r="V153" i="16"/>
  <c r="V152" i="16"/>
  <c r="V151" i="16"/>
  <c r="V150" i="16"/>
  <c r="V149" i="16"/>
  <c r="V148" i="16"/>
  <c r="V147" i="16"/>
  <c r="V146" i="16"/>
  <c r="V145" i="16"/>
  <c r="V144" i="16"/>
  <c r="V143" i="16"/>
  <c r="V142" i="16"/>
  <c r="V141" i="16"/>
  <c r="V140" i="16"/>
  <c r="V139" i="16"/>
  <c r="V138" i="16"/>
  <c r="V137" i="16"/>
  <c r="V136" i="16"/>
  <c r="V135" i="16"/>
  <c r="V134" i="16"/>
  <c r="V133" i="16"/>
  <c r="V132" i="16"/>
  <c r="V131" i="16"/>
  <c r="V130" i="16"/>
  <c r="V129" i="16"/>
  <c r="V128" i="16"/>
  <c r="V127" i="16"/>
  <c r="V126" i="16"/>
  <c r="V125" i="16"/>
  <c r="V124" i="16"/>
  <c r="V123" i="16"/>
  <c r="V122" i="16"/>
  <c r="V121" i="16"/>
  <c r="V120" i="16"/>
  <c r="V119" i="16"/>
  <c r="V118" i="16"/>
  <c r="V117" i="16"/>
  <c r="V116" i="16"/>
  <c r="V115" i="16"/>
  <c r="V114" i="16"/>
  <c r="V113" i="16"/>
  <c r="V112" i="16"/>
  <c r="V111" i="16"/>
  <c r="V110" i="16"/>
  <c r="V109" i="16"/>
  <c r="V108" i="16"/>
  <c r="V107" i="16"/>
  <c r="V106" i="16"/>
  <c r="V105" i="16"/>
  <c r="V104" i="16"/>
  <c r="V103" i="16"/>
  <c r="V102" i="16"/>
  <c r="V101" i="16"/>
  <c r="V100" i="16"/>
  <c r="V99" i="16"/>
  <c r="V98" i="16"/>
  <c r="V97" i="16"/>
  <c r="V96" i="16"/>
  <c r="V95" i="16"/>
  <c r="V94" i="16"/>
  <c r="V93" i="16"/>
  <c r="V92" i="16"/>
  <c r="V91" i="16"/>
  <c r="V90" i="16"/>
  <c r="V89" i="16"/>
  <c r="V88" i="16"/>
  <c r="V87" i="16"/>
  <c r="V86" i="16"/>
  <c r="V85" i="16"/>
  <c r="V84" i="16"/>
  <c r="V83" i="16"/>
  <c r="V82" i="16"/>
  <c r="V81" i="16"/>
  <c r="V80" i="16"/>
  <c r="V79" i="16"/>
  <c r="V78" i="16"/>
  <c r="V77" i="16"/>
  <c r="V76" i="16"/>
  <c r="V75" i="16"/>
  <c r="V74" i="16"/>
  <c r="V73" i="16"/>
  <c r="V72" i="16"/>
  <c r="V71" i="16"/>
  <c r="V70" i="16"/>
  <c r="V69" i="16"/>
  <c r="V68" i="16"/>
  <c r="V67" i="16"/>
  <c r="V66" i="16"/>
  <c r="V65" i="16"/>
  <c r="V64" i="16"/>
  <c r="V63" i="16"/>
  <c r="V62" i="16"/>
  <c r="V61" i="16"/>
  <c r="V60" i="16"/>
  <c r="V59" i="16"/>
  <c r="V58" i="16"/>
  <c r="V57" i="16"/>
  <c r="V56" i="16"/>
  <c r="V55" i="16"/>
  <c r="V54" i="16"/>
  <c r="V53" i="16"/>
  <c r="V52" i="16"/>
  <c r="V51" i="16"/>
  <c r="V50" i="16"/>
  <c r="V49" i="16"/>
  <c r="V48" i="16"/>
  <c r="V47" i="16"/>
  <c r="V46" i="16"/>
  <c r="V45" i="16"/>
  <c r="V44" i="16"/>
  <c r="V43" i="16"/>
  <c r="V42" i="16"/>
  <c r="V41" i="16"/>
  <c r="V40" i="16"/>
  <c r="V39" i="16"/>
  <c r="V38" i="16"/>
  <c r="V37" i="16"/>
  <c r="V36" i="16"/>
  <c r="V35" i="16"/>
  <c r="V34" i="16"/>
  <c r="V33" i="16"/>
  <c r="V32" i="16"/>
  <c r="V31" i="16"/>
  <c r="V30" i="16"/>
  <c r="V29" i="16"/>
  <c r="V28" i="16"/>
  <c r="V27" i="16"/>
  <c r="V26" i="16"/>
  <c r="V25" i="16"/>
  <c r="V24" i="16"/>
  <c r="V23" i="16"/>
  <c r="V22" i="16"/>
  <c r="V21" i="16"/>
  <c r="V20" i="16"/>
  <c r="V19" i="16"/>
  <c r="V18" i="16"/>
  <c r="V17" i="16"/>
  <c r="V16" i="16"/>
  <c r="V15" i="16"/>
  <c r="V14" i="16"/>
  <c r="V13" i="16"/>
  <c r="V12" i="16"/>
  <c r="V11" i="16"/>
  <c r="V10" i="16"/>
  <c r="V9" i="16"/>
  <c r="V8" i="16"/>
  <c r="V7" i="16"/>
  <c r="V6" i="16"/>
  <c r="V5" i="16"/>
  <c r="V4" i="16"/>
  <c r="V3" i="16"/>
  <c r="E21" i="11" l="1"/>
  <c r="B15" i="11"/>
  <c r="C13" i="11" s="1"/>
  <c r="C12" i="11" l="1"/>
  <c r="C14" i="11"/>
  <c r="B21" i="11"/>
  <c r="C21" i="11"/>
  <c r="E34" i="11" l="1"/>
  <c r="D34" i="11"/>
  <c r="C34" i="11"/>
  <c r="B34" i="11"/>
  <c r="B28" i="11" l="1"/>
  <c r="D28" i="11"/>
  <c r="E28" i="11"/>
  <c r="C28" i="11"/>
  <c r="D21" i="11" l="1"/>
</calcChain>
</file>

<file path=xl/sharedStrings.xml><?xml version="1.0" encoding="utf-8"?>
<sst xmlns="http://schemas.openxmlformats.org/spreadsheetml/2006/main" count="40758" uniqueCount="4020">
  <si>
    <t>ITI</t>
  </si>
  <si>
    <t>DORDOGNE</t>
  </si>
  <si>
    <t>U900</t>
  </si>
  <si>
    <t>VIENNE</t>
  </si>
  <si>
    <t>TARN</t>
  </si>
  <si>
    <t>AVEYRON</t>
  </si>
  <si>
    <t>CORREZE</t>
  </si>
  <si>
    <t>DEUX-SEVRES</t>
  </si>
  <si>
    <t>CHARENTE</t>
  </si>
  <si>
    <t>CREUSE</t>
  </si>
  <si>
    <t>HAUTE-VIENNE</t>
  </si>
  <si>
    <t>LOT</t>
  </si>
  <si>
    <t>HAUTE-GARONNE</t>
  </si>
  <si>
    <t>HAUTE-MARNE</t>
  </si>
  <si>
    <t>MUTU</t>
  </si>
  <si>
    <t>DOUBS</t>
  </si>
  <si>
    <t>U2100</t>
  </si>
  <si>
    <t>MIXTE</t>
  </si>
  <si>
    <t>SFR</t>
  </si>
  <si>
    <t>ORNE</t>
  </si>
  <si>
    <t>COTE-D'OR</t>
  </si>
  <si>
    <t>ARDECHE</t>
  </si>
  <si>
    <t>LOIRE</t>
  </si>
  <si>
    <t>CANTAL</t>
  </si>
  <si>
    <t>OISE</t>
  </si>
  <si>
    <t>MARNE</t>
  </si>
  <si>
    <t>ARIEGE</t>
  </si>
  <si>
    <t>SARTHE</t>
  </si>
  <si>
    <t>INDRE</t>
  </si>
  <si>
    <t>HAUTE-SAONE</t>
  </si>
  <si>
    <t>ALPES-MARITIMES</t>
  </si>
  <si>
    <t>FINISTERE</t>
  </si>
  <si>
    <t>LOIR-ET-CHER</t>
  </si>
  <si>
    <t>MEUSE</t>
  </si>
  <si>
    <t>MORBIHAN</t>
  </si>
  <si>
    <t>ARDENNES</t>
  </si>
  <si>
    <t>VENDEE</t>
  </si>
  <si>
    <t>ALPES-DE-HAUTE-PROVENCE</t>
  </si>
  <si>
    <t>GIRONDE</t>
  </si>
  <si>
    <t>LOT-ET-GARONNE</t>
  </si>
  <si>
    <t>SOMME</t>
  </si>
  <si>
    <t>LOIRET</t>
  </si>
  <si>
    <t>SEINE-MARITIME</t>
  </si>
  <si>
    <t>SAONE-ET-LOIRE</t>
  </si>
  <si>
    <t>AUBE</t>
  </si>
  <si>
    <t>JURA</t>
  </si>
  <si>
    <t>TARN-ET-GARONNE</t>
  </si>
  <si>
    <t>GERS</t>
  </si>
  <si>
    <t>VOSGES</t>
  </si>
  <si>
    <t>LANDES</t>
  </si>
  <si>
    <t>CALVADOS</t>
  </si>
  <si>
    <t>ALLIER</t>
  </si>
  <si>
    <t>AUDE</t>
  </si>
  <si>
    <t>MAYENNE</t>
  </si>
  <si>
    <t>AIN</t>
  </si>
  <si>
    <t>NIEVRE</t>
  </si>
  <si>
    <t>MEURTHE-ET-MOSELLE</t>
  </si>
  <si>
    <t>LOZERE</t>
  </si>
  <si>
    <t>HAUT-RHIN</t>
  </si>
  <si>
    <t>ISERE</t>
  </si>
  <si>
    <t>HAUTES-PYRENEES</t>
  </si>
  <si>
    <t>CHER</t>
  </si>
  <si>
    <t>PYRENEES-ATLANTIQUES</t>
  </si>
  <si>
    <t>MOSELLE</t>
  </si>
  <si>
    <t>2A</t>
  </si>
  <si>
    <t>CORSE-DU-SUD</t>
  </si>
  <si>
    <t>GARD</t>
  </si>
  <si>
    <t>YONNE</t>
  </si>
  <si>
    <t>EURE</t>
  </si>
  <si>
    <t>COTES-D'ARMOR</t>
  </si>
  <si>
    <t>BAS-RHIN</t>
  </si>
  <si>
    <t>VAR</t>
  </si>
  <si>
    <t>2B</t>
  </si>
  <si>
    <t>HAUTE-CORSE</t>
  </si>
  <si>
    <t>PUY-DE-DOME</t>
  </si>
  <si>
    <t>HERAULT</t>
  </si>
  <si>
    <t>HAUTES-ALPES</t>
  </si>
  <si>
    <t>AISNE</t>
  </si>
  <si>
    <t>DROME</t>
  </si>
  <si>
    <t>INDRE-ET-LOIRE</t>
  </si>
  <si>
    <t>VAUCLUSE</t>
  </si>
  <si>
    <t>PYRENEES-ORIENTALES</t>
  </si>
  <si>
    <t>SAVOIE</t>
  </si>
  <si>
    <t>MANCHE</t>
  </si>
  <si>
    <t>NORD</t>
  </si>
  <si>
    <t>HAUTE SAVOIE</t>
  </si>
  <si>
    <t>LOIR ET CHER</t>
  </si>
  <si>
    <t>RHONE</t>
  </si>
  <si>
    <t>Étiquettes de lignes</t>
  </si>
  <si>
    <t>Total général</t>
  </si>
  <si>
    <t>Nb Sites</t>
  </si>
  <si>
    <t>Bouygues</t>
  </si>
  <si>
    <t>Orange</t>
  </si>
  <si>
    <t>Eligibilité Fréquentielle</t>
  </si>
  <si>
    <t>lead Bouygues</t>
  </si>
  <si>
    <t>Lead Orange</t>
  </si>
  <si>
    <t>Lead SFR</t>
  </si>
  <si>
    <t>allumé pour Bouygues</t>
  </si>
  <si>
    <t>allumé pour Orange</t>
  </si>
  <si>
    <t>allumé pour SFR</t>
  </si>
  <si>
    <t>Total</t>
  </si>
  <si>
    <t>Cible programme</t>
  </si>
  <si>
    <t>AMBLEON</t>
  </si>
  <si>
    <t>BENONCES</t>
  </si>
  <si>
    <t>CONZIEU</t>
  </si>
  <si>
    <t>HOSTIAS</t>
  </si>
  <si>
    <t>MARCHAMP</t>
  </si>
  <si>
    <t>AUDIGNICOURT</t>
  </si>
  <si>
    <t>BELLEAU</t>
  </si>
  <si>
    <t>BESMONT</t>
  </si>
  <si>
    <t>BONNESVALYN</t>
  </si>
  <si>
    <t>BRAYE EN LAONNOIS</t>
  </si>
  <si>
    <t>BUCILLY</t>
  </si>
  <si>
    <t>CIERGES</t>
  </si>
  <si>
    <t>COURTRISY ET FUSIGNY</t>
  </si>
  <si>
    <t>DAMPLEUX</t>
  </si>
  <si>
    <t>DROIZY</t>
  </si>
  <si>
    <t>ESSISES</t>
  </si>
  <si>
    <t>FAVEROLLES</t>
  </si>
  <si>
    <t>GUIVRY</t>
  </si>
  <si>
    <t>HOURY</t>
  </si>
  <si>
    <t>JOUAIGNES</t>
  </si>
  <si>
    <t>LAUNOY</t>
  </si>
  <si>
    <t>LAVERSINE</t>
  </si>
  <si>
    <t>LICY CLIGON</t>
  </si>
  <si>
    <t>LIERVAL</t>
  </si>
  <si>
    <t>NOUVRON VINGRE</t>
  </si>
  <si>
    <t>PRESLES ET BOVES</t>
  </si>
  <si>
    <t>PRIEZ</t>
  </si>
  <si>
    <t>REVILLON</t>
  </si>
  <si>
    <t>SAINT CHRISTOPHE A BERRY</t>
  </si>
  <si>
    <t>SAINT NICOLAS AU BOIS</t>
  </si>
  <si>
    <t>TORCY EN VALOIS</t>
  </si>
  <si>
    <t>VAUXCERE</t>
  </si>
  <si>
    <t>TREIGNAT</t>
  </si>
  <si>
    <t>DRAIX</t>
  </si>
  <si>
    <t>UVERNET-FOURS</t>
  </si>
  <si>
    <t>SAINT-MARTIN VESUBIE</t>
  </si>
  <si>
    <t>LA BRIGUE</t>
  </si>
  <si>
    <t>MONTPEZAT SOUS BAUZON</t>
  </si>
  <si>
    <t>ANDEVANNE</t>
  </si>
  <si>
    <t>AUTHE</t>
  </si>
  <si>
    <t>REMONVILLE</t>
  </si>
  <si>
    <t>SAPOGNE FEUCHERES</t>
  </si>
  <si>
    <t>TOGES</t>
  </si>
  <si>
    <t>WARNECOURT</t>
  </si>
  <si>
    <t>BELLOC</t>
  </si>
  <si>
    <t>CAMON</t>
  </si>
  <si>
    <t>LESPAROU</t>
  </si>
  <si>
    <t>MALLEON</t>
  </si>
  <si>
    <t>MONTFERRIER</t>
  </si>
  <si>
    <t>PRADES</t>
  </si>
  <si>
    <t>PRADIERES</t>
  </si>
  <si>
    <t>VENTENAC</t>
  </si>
  <si>
    <t>AVON LA PEZE</t>
  </si>
  <si>
    <t>BERCENAY LE HAYER</t>
  </si>
  <si>
    <t>BERNON</t>
  </si>
  <si>
    <t>BOURDENAY</t>
  </si>
  <si>
    <t>BUXIERES SUR ARCE</t>
  </si>
  <si>
    <t>CHERVEY</t>
  </si>
  <si>
    <t>COLOMBE LA FOSSE</t>
  </si>
  <si>
    <t>COUSSEGREY</t>
  </si>
  <si>
    <t>DAMPIERRE</t>
  </si>
  <si>
    <t>FONTETTE</t>
  </si>
  <si>
    <t>LANDREVILLE</t>
  </si>
  <si>
    <t>LANTAGES</t>
  </si>
  <si>
    <t>LIGNIERES</t>
  </si>
  <si>
    <t>LOCHES SUR OURCES</t>
  </si>
  <si>
    <t>VAUCOGNE</t>
  </si>
  <si>
    <t>VERPILLIERES SUR OURCE</t>
  </si>
  <si>
    <t>VILLEMORIEN</t>
  </si>
  <si>
    <t>VILLE SUR ARCE</t>
  </si>
  <si>
    <t>VILLIERS SOUS PRASLIN</t>
  </si>
  <si>
    <t>BUGARACH</t>
  </si>
  <si>
    <t>FEUILLA</t>
  </si>
  <si>
    <t>AUZITS</t>
  </si>
  <si>
    <t>BOR-ET-BAR</t>
  </si>
  <si>
    <t>PONT D'OUILLY</t>
  </si>
  <si>
    <t>AUZERS</t>
  </si>
  <si>
    <t>AYRENS</t>
  </si>
  <si>
    <t>BOISSET</t>
  </si>
  <si>
    <t>COLLANDRES</t>
  </si>
  <si>
    <t>DEUX-VERGES</t>
  </si>
  <si>
    <t>GLENAT</t>
  </si>
  <si>
    <t>JALEYRAC</t>
  </si>
  <si>
    <t>LABROUSSE</t>
  </si>
  <si>
    <t>MADIC</t>
  </si>
  <si>
    <t>MEALLET</t>
  </si>
  <si>
    <t>PARLAN</t>
  </si>
  <si>
    <t>PAULHAC</t>
  </si>
  <si>
    <t>ROANNES-SAINT-MARY</t>
  </si>
  <si>
    <t>SAINTE-ANASTASIE</t>
  </si>
  <si>
    <t>TALIZAT</t>
  </si>
  <si>
    <t>TEISSIERES-LES-BOULIES</t>
  </si>
  <si>
    <t>VALIJOUZE</t>
  </si>
  <si>
    <t>EPENEDE</t>
  </si>
  <si>
    <t>VOUZAN</t>
  </si>
  <si>
    <t>DREVANT</t>
  </si>
  <si>
    <t>VOUZERON</t>
  </si>
  <si>
    <t>BONNEFOND</t>
  </si>
  <si>
    <t>CAMPS SAINT-MATURIN</t>
  </si>
  <si>
    <t>LOUIGNAC</t>
  </si>
  <si>
    <t>PERPEZAC LE BLANC</t>
  </si>
  <si>
    <t>SAINT JULIEN AUX BOIS</t>
  </si>
  <si>
    <t>SERANDON</t>
  </si>
  <si>
    <t>SERVIERES LE CHÂTEAU</t>
  </si>
  <si>
    <t>ANTHEUIL</t>
  </si>
  <si>
    <t>CURTIL SAINT SEINE</t>
  </si>
  <si>
    <t>FONTAINES LES SECHES</t>
  </si>
  <si>
    <t>PRALON</t>
  </si>
  <si>
    <t>SAUSSY</t>
  </si>
  <si>
    <t>SOUSSEY SUR BRIONNE</t>
  </si>
  <si>
    <t>SAINT THELO</t>
  </si>
  <si>
    <t>BRETAGNE</t>
  </si>
  <si>
    <t>CROZE</t>
  </si>
  <si>
    <t xml:space="preserve">GENTIOUX - PIGEROLLES </t>
  </si>
  <si>
    <t>SAINT PIERRE DE FURSAC</t>
  </si>
  <si>
    <t>BESSE</t>
  </si>
  <si>
    <t>BOUILLAC</t>
  </si>
  <si>
    <t>COUTURES</t>
  </si>
  <si>
    <t>LOUBEJAC</t>
  </si>
  <si>
    <t>MONSAC</t>
  </si>
  <si>
    <t>PLAZAC</t>
  </si>
  <si>
    <t>PRATS DU PERIGORD</t>
  </si>
  <si>
    <t>SAINT SEVERIN D'ESTISSAC</t>
  </si>
  <si>
    <t>VILLAC</t>
  </si>
  <si>
    <t>AISSEY</t>
  </si>
  <si>
    <t>COTEBRUNE</t>
  </si>
  <si>
    <t>DAMMARTIN-LES-TEMPLIERS</t>
  </si>
  <si>
    <t>ECHAY</t>
  </si>
  <si>
    <t>GLAMONDANS</t>
  </si>
  <si>
    <t>GLAY</t>
  </si>
  <si>
    <t>ISSANS</t>
  </si>
  <si>
    <t>MESLIERES</t>
  </si>
  <si>
    <t>RAYNANS</t>
  </si>
  <si>
    <t>SOMBACOUR</t>
  </si>
  <si>
    <t>CHAMALOC</t>
  </si>
  <si>
    <t>CONDILLAC</t>
  </si>
  <si>
    <t>COLOGNAC</t>
  </si>
  <si>
    <t>CONCOULES</t>
  </si>
  <si>
    <t>SAINT ANDRE DE MAJENCOULES</t>
  </si>
  <si>
    <t>VISSEC</t>
  </si>
  <si>
    <t>LE CUING</t>
  </si>
  <si>
    <t>LODES</t>
  </si>
  <si>
    <t>MONTBRUN-BOCAGE</t>
  </si>
  <si>
    <t>SAINT-PLANCARD</t>
  </si>
  <si>
    <t>SEDEILHAC</t>
  </si>
  <si>
    <t>AIGNAN</t>
  </si>
  <si>
    <t>CANNET</t>
  </si>
  <si>
    <t>LOUSLITGES</t>
  </si>
  <si>
    <t>MARAVAT</t>
  </si>
  <si>
    <t>RIGUEPEU</t>
  </si>
  <si>
    <t>CAUMONT</t>
  </si>
  <si>
    <t>CLEYRAC</t>
  </si>
  <si>
    <t>SAINT-MARTIN-DU-PUY</t>
  </si>
  <si>
    <t>AUMELAS</t>
  </si>
  <si>
    <t>CAMPLONG</t>
  </si>
  <si>
    <t>FELINES MINERVOIS</t>
  </si>
  <si>
    <t>LAVALETTE</t>
  </si>
  <si>
    <t>LES PLANS</t>
  </si>
  <si>
    <t>PREMIAN SAUT DE VEZOLLE</t>
  </si>
  <si>
    <t>ROMIGUIERE</t>
  </si>
  <si>
    <t>ROQUEREDONDE</t>
  </si>
  <si>
    <t>ROSIS</t>
  </si>
  <si>
    <t>SAINT PIERRE DE LA FAGE</t>
  </si>
  <si>
    <t>FONTGOMBAULT</t>
  </si>
  <si>
    <t>FONTGUENAND</t>
  </si>
  <si>
    <t>SAINT-AOUT</t>
  </si>
  <si>
    <t>BRASLOU</t>
  </si>
  <si>
    <t>BRAYE-SOUS-FAYE</t>
  </si>
  <si>
    <t>CHANCEAUX-PRES-LOCHES</t>
  </si>
  <si>
    <t>CHAUMUSSAY</t>
  </si>
  <si>
    <t>CHEDIGNY</t>
  </si>
  <si>
    <t>LES HERMITES</t>
  </si>
  <si>
    <t>LOCHE-SUR-INDROIS</t>
  </si>
  <si>
    <t>NEUIL</t>
  </si>
  <si>
    <t>NOUANS-LES-FONTAINES</t>
  </si>
  <si>
    <t>SAINT-SENOCH</t>
  </si>
  <si>
    <t>SENNEVIERES</t>
  </si>
  <si>
    <t>SOUVIGNY-DE-TOURAINE</t>
  </si>
  <si>
    <t>VILLAINES-LES-ROCHERS</t>
  </si>
  <si>
    <t>VILLEDOMAIN</t>
  </si>
  <si>
    <t>VILLELOIN-COULANGE</t>
  </si>
  <si>
    <t>LENTIOL</t>
  </si>
  <si>
    <t>SAINT-JULIEN-DE-L'HERMS</t>
  </si>
  <si>
    <t>BAUME LES MESSIEURS</t>
  </si>
  <si>
    <t>BLOIS-SUR-SEILLE</t>
  </si>
  <si>
    <t>LES-BOUCHOUX</t>
  </si>
  <si>
    <t>PUPILLIN</t>
  </si>
  <si>
    <t>TAXENNE</t>
  </si>
  <si>
    <t>VIRY</t>
  </si>
  <si>
    <t>BATS</t>
  </si>
  <si>
    <t xml:space="preserve">BOUGUE </t>
  </si>
  <si>
    <t>CANENX ET REAUX</t>
  </si>
  <si>
    <t>COMMENSACQ</t>
  </si>
  <si>
    <t>GEAUNE</t>
  </si>
  <si>
    <t>LUXEY</t>
  </si>
  <si>
    <t>MONTGAILLARD</t>
  </si>
  <si>
    <t>TALLER</t>
  </si>
  <si>
    <t>URGONS</t>
  </si>
  <si>
    <t>BAUZY</t>
  </si>
  <si>
    <t>CELLE</t>
  </si>
  <si>
    <t>CHATEAUVIEUX</t>
  </si>
  <si>
    <t>COURMEMIN</t>
  </si>
  <si>
    <t>PRAY</t>
  </si>
  <si>
    <t>SAINT-MARTIN-DES-BOIS</t>
  </si>
  <si>
    <t>VALLIERES-LES-GRANDES</t>
  </si>
  <si>
    <t>VILLEDIEU-LE-CHÂTEAU</t>
  </si>
  <si>
    <t>AUZON</t>
  </si>
  <si>
    <t>CHANTEUGES</t>
  </si>
  <si>
    <t>ESPLANTAS</t>
  </si>
  <si>
    <t>MONTUSCLAT</t>
  </si>
  <si>
    <t>CASSAGNES</t>
  </si>
  <si>
    <t>SAINT-MEDARD CATUS</t>
  </si>
  <si>
    <t>SAINT-PANTALEON</t>
  </si>
  <si>
    <t>ALLONS</t>
  </si>
  <si>
    <t>SAINT CAPRAIS DE LERM</t>
  </si>
  <si>
    <t>BAGNOLS LES BAINS</t>
  </si>
  <si>
    <t>BASSURELS</t>
  </si>
  <si>
    <t>LA BASTIDE PUYLAURENT</t>
  </si>
  <si>
    <t>JAVOLS</t>
  </si>
  <si>
    <t>LACHAMP</t>
  </si>
  <si>
    <t>LE MALZIEU VILLE</t>
  </si>
  <si>
    <t>LE MASSEGROS</t>
  </si>
  <si>
    <t>LE RECOUX</t>
  </si>
  <si>
    <t>SAINT ANDRE DE CAPCEZE</t>
  </si>
  <si>
    <t>SAINT JULIEN D'ARPAON</t>
  </si>
  <si>
    <t>SAINT LAURENT DE TREVES</t>
  </si>
  <si>
    <t>SAINT LEGER DE PEYRE</t>
  </si>
  <si>
    <t>SAINT LEGER DU MALZIEU</t>
  </si>
  <si>
    <t>SAINT MAURICE DE VENTALON</t>
  </si>
  <si>
    <t>SAINT PIERRE LE VIEUX</t>
  </si>
  <si>
    <t>VEBRON</t>
  </si>
  <si>
    <t xml:space="preserve">VILLEFORT/POURCHARESSE </t>
  </si>
  <si>
    <t>LONGUE JUMELLES</t>
  </si>
  <si>
    <t>PAYS DE LA LOIRE</t>
  </si>
  <si>
    <t>MOULIHERNE</t>
  </si>
  <si>
    <t>BERGERES SOUS MONTMIRAIL</t>
  </si>
  <si>
    <t>BUSSY LE REPOS</t>
  </si>
  <si>
    <t>CLAMANGES</t>
  </si>
  <si>
    <t>CONTAULT LE MAUPAS</t>
  </si>
  <si>
    <t>POSSESSE</t>
  </si>
  <si>
    <t>LE-PUITS-DES-MEZES</t>
  </si>
  <si>
    <t>FAYS</t>
  </si>
  <si>
    <t>CRENAY</t>
  </si>
  <si>
    <t>LAMARGELLE-AUX-BOIS</t>
  </si>
  <si>
    <t>MUSSEAU</t>
  </si>
  <si>
    <t>ORMOY-SUR-AUBE</t>
  </si>
  <si>
    <t>CHARMEROY</t>
  </si>
  <si>
    <t>THIVET</t>
  </si>
  <si>
    <t>PIEPAPE &amp; PRANGEY</t>
  </si>
  <si>
    <t>VILLEMERVRY</t>
  </si>
  <si>
    <t>VILLEMONRON</t>
  </si>
  <si>
    <t>BAALON</t>
  </si>
  <si>
    <t>BILLY-SOUS-MANGIENNES</t>
  </si>
  <si>
    <t>CHAUVENCY-St-HUBERT</t>
  </si>
  <si>
    <t>DEMANGE AUX EAUX</t>
  </si>
  <si>
    <t>HAIRONVILLE</t>
  </si>
  <si>
    <t>MANDRES EN BARROIS</t>
  </si>
  <si>
    <t>MONTFAUCON-D'ARGONNE</t>
  </si>
  <si>
    <t>QUINCY LANDZECOURT</t>
  </si>
  <si>
    <t>SAINT-MAURICE-SOUS-LES-COTES</t>
  </si>
  <si>
    <t>VAUX LES PALAMEIX</t>
  </si>
  <si>
    <t>VERNEUIL PETIT</t>
  </si>
  <si>
    <t>VILLERS LE SEC</t>
  </si>
  <si>
    <t>MOUTERHOUSE</t>
  </si>
  <si>
    <t>MOYEUVRE PETITE</t>
  </si>
  <si>
    <t>OUDRENNE</t>
  </si>
  <si>
    <t>SAINT HUBERT</t>
  </si>
  <si>
    <t>WUISSE</t>
  </si>
  <si>
    <t>COLMERY</t>
  </si>
  <si>
    <t>LE COUDRAY SAINT GERMER</t>
  </si>
  <si>
    <t>BELLOU LE TRICHARD</t>
  </si>
  <si>
    <t>LE CHALANGE</t>
  </si>
  <si>
    <t>SAINT CENERI LE GEREI</t>
  </si>
  <si>
    <t>LES TOURAILLES</t>
  </si>
  <si>
    <t>CEILLOUX</t>
  </si>
  <si>
    <t>LARODDE</t>
  </si>
  <si>
    <t>TREMOUILLES ST LOUP</t>
  </si>
  <si>
    <t>BORDERES LOURON</t>
  </si>
  <si>
    <t>FRECHEDE</t>
  </si>
  <si>
    <t>OMEX</t>
  </si>
  <si>
    <t>OSSEN</t>
  </si>
  <si>
    <t>SEGUS</t>
  </si>
  <si>
    <t>SERE-RUSTAING</t>
  </si>
  <si>
    <t>SERS</t>
  </si>
  <si>
    <t>VIELLA</t>
  </si>
  <si>
    <t>SAINT MARTIN</t>
  </si>
  <si>
    <t>TARERACH</t>
  </si>
  <si>
    <t>TAURINYA</t>
  </si>
  <si>
    <t>ALTWILLER</t>
  </si>
  <si>
    <t>KIRRBERG</t>
  </si>
  <si>
    <t>ABONCOURT-GESINCOURT</t>
  </si>
  <si>
    <t>ANJEUX</t>
  </si>
  <si>
    <t>ARSANS</t>
  </si>
  <si>
    <t>BAULAY</t>
  </si>
  <si>
    <t>BEAUMOTTE-LES-PIN</t>
  </si>
  <si>
    <t>BOUGEY</t>
  </si>
  <si>
    <t>BOULIGNEY</t>
  </si>
  <si>
    <t>BOULT</t>
  </si>
  <si>
    <t>BOURGUIGNON-LES-MOREY</t>
  </si>
  <si>
    <t>BRESILLEY</t>
  </si>
  <si>
    <t>CHANCEY</t>
  </si>
  <si>
    <t>CLAIREGOUTTE</t>
  </si>
  <si>
    <t>DAMBENOIT-LES-COLOMBE</t>
  </si>
  <si>
    <t>FEDRY</t>
  </si>
  <si>
    <t>FONTENOIS-LA-VILLE</t>
  </si>
  <si>
    <t>FOUCHECOURT</t>
  </si>
  <si>
    <t>GRATTERY</t>
  </si>
  <si>
    <t>LEFFOND</t>
  </si>
  <si>
    <t>LOMONT</t>
  </si>
  <si>
    <t>MIGNAVILLERS</t>
  </si>
  <si>
    <t>MOLAY</t>
  </si>
  <si>
    <t>MOTEY-BESUCHE</t>
  </si>
  <si>
    <t>OPPENANS</t>
  </si>
  <si>
    <t>OUGE</t>
  </si>
  <si>
    <t>POLAINCOURT-ET-CLAIREFONTAINE</t>
  </si>
  <si>
    <t>POYANS</t>
  </si>
  <si>
    <t>LA RESIE-SAINT-MARTIN</t>
  </si>
  <si>
    <t>SAINT-MARCEL</t>
  </si>
  <si>
    <t>VERNOIS SUR MANCE</t>
  </si>
  <si>
    <t>OZOLLES</t>
  </si>
  <si>
    <t>SAINT-DIDIER-EN-BRIONNAIS</t>
  </si>
  <si>
    <t>SARRY</t>
  </si>
  <si>
    <t>VARENNE-L'ARCONCE</t>
  </si>
  <si>
    <t>ARGUEIL</t>
  </si>
  <si>
    <t>AUQUEMESNIL</t>
  </si>
  <si>
    <t>BEAUSSAULT</t>
  </si>
  <si>
    <t>CUVERVILLE-SUR-YERES</t>
  </si>
  <si>
    <t>LA FOLLETIERE</t>
  </si>
  <si>
    <t>GRENY</t>
  </si>
  <si>
    <t>HERONCHELLES</t>
  </si>
  <si>
    <t>HODENG-HODENGER</t>
  </si>
  <si>
    <t>SAINT MARTIN AU BOSC</t>
  </si>
  <si>
    <t>SAINT-QUENTIN-AU-BOSC</t>
  </si>
  <si>
    <t>TORCY LE GRAND</t>
  </si>
  <si>
    <t>TORCY LE PETIT</t>
  </si>
  <si>
    <t>LE BUSSEAU</t>
  </si>
  <si>
    <t>LORIGNE</t>
  </si>
  <si>
    <t>MELLERAN</t>
  </si>
  <si>
    <t>LUCHEUX</t>
  </si>
  <si>
    <t>MONS BOUBERT</t>
  </si>
  <si>
    <t>TOEUFLES</t>
  </si>
  <si>
    <t>BOISSEZON</t>
  </si>
  <si>
    <t>FERRIERES</t>
  </si>
  <si>
    <t>LASFAILLADES</t>
  </si>
  <si>
    <t>MONTJOI</t>
  </si>
  <si>
    <t>EVENOS</t>
  </si>
  <si>
    <t>SIGNES</t>
  </si>
  <si>
    <t>BUOUX</t>
  </si>
  <si>
    <t>POIROUX</t>
  </si>
  <si>
    <t>SAINT-HILAIRE-DE-VOUST</t>
  </si>
  <si>
    <t>ASNOIS</t>
  </si>
  <si>
    <t>BETHINES</t>
  </si>
  <si>
    <t>HAIMS</t>
  </si>
  <si>
    <t>JOUHET</t>
  </si>
  <si>
    <t>LIGLET</t>
  </si>
  <si>
    <t>LIZANT</t>
  </si>
  <si>
    <t>PINDRAY</t>
  </si>
  <si>
    <t>ROIFFFE</t>
  </si>
  <si>
    <t>SAIX</t>
  </si>
  <si>
    <t>SURIN</t>
  </si>
  <si>
    <t>MORTEMART</t>
  </si>
  <si>
    <t>SAINT-SYLVESTRE</t>
  </si>
  <si>
    <t>ATTIGNEVILLE</t>
  </si>
  <si>
    <t>BASSE SUR LE RUPT</t>
  </si>
  <si>
    <t>CRAINVILLIERS</t>
  </si>
  <si>
    <t>ESCLES</t>
  </si>
  <si>
    <t>FRAIN</t>
  </si>
  <si>
    <t>HARCHECHAMP</t>
  </si>
  <si>
    <t>BIERRY-LES-BELLES-FONTAINES</t>
  </si>
  <si>
    <t>CHARENTENAY</t>
  </si>
  <si>
    <t>DISSANGIS</t>
  </si>
  <si>
    <t>DRUYES LES BELLES FONTAINES</t>
  </si>
  <si>
    <t>FONTENAY PRES CHABLIS</t>
  </si>
  <si>
    <t>GLAND</t>
  </si>
  <si>
    <t>LUCY LE BOIS</t>
  </si>
  <si>
    <t>MASSANGIS</t>
  </si>
  <si>
    <t>MELISEY</t>
  </si>
  <si>
    <t>MOLOSMES</t>
  </si>
  <si>
    <t>NOYERS SUR SEREIN</t>
  </si>
  <si>
    <t>OUANNE</t>
  </si>
  <si>
    <t>LES SIEGES</t>
  </si>
  <si>
    <t>VAL DE MERCY</t>
  </si>
  <si>
    <t>L'ABERGEMENT-DE-VAREY</t>
  </si>
  <si>
    <t>APREMONT</t>
  </si>
  <si>
    <t>ARANC</t>
  </si>
  <si>
    <t>ARANDAS</t>
  </si>
  <si>
    <t>ARMIX</t>
  </si>
  <si>
    <t>BRENAZ</t>
  </si>
  <si>
    <t>BRENOD</t>
  </si>
  <si>
    <t>CHAMPDOR</t>
  </si>
  <si>
    <t>CHARIX</t>
  </si>
  <si>
    <t>CHATILLON-EN-MICHAILLE</t>
  </si>
  <si>
    <t>CHEZERY-FORENS</t>
  </si>
  <si>
    <t>CONAND</t>
  </si>
  <si>
    <t>CORVEISSIAT</t>
  </si>
  <si>
    <t>EVOSGES</t>
  </si>
  <si>
    <t>LE GRAND-ABERGEMENT</t>
  </si>
  <si>
    <t>HOTONNES</t>
  </si>
  <si>
    <t>INNIMOND</t>
  </si>
  <si>
    <t>IZENAVE</t>
  </si>
  <si>
    <t>LOCHIEU</t>
  </si>
  <si>
    <t>MATAFELON-GRANGES</t>
  </si>
  <si>
    <t>ORDONNAZ</t>
  </si>
  <si>
    <t>LE PETIT-ABERGEMENT</t>
  </si>
  <si>
    <t>PREMILLIEU</t>
  </si>
  <si>
    <t>SERRIERES-SUR-AIN</t>
  </si>
  <si>
    <t>SONGIEU</t>
  </si>
  <si>
    <t>VIRIEU-LE-PETIT</t>
  </si>
  <si>
    <t>ANCIENVILLE</t>
  </si>
  <si>
    <t>ARCHON</t>
  </si>
  <si>
    <t>LES AUTELS</t>
  </si>
  <si>
    <t>BAGNEUX</t>
  </si>
  <si>
    <t>BANCIGNY</t>
  </si>
  <si>
    <t>BAULNE-EN-BRIE</t>
  </si>
  <si>
    <t>BEAURIEUX</t>
  </si>
  <si>
    <t>BIEUXY</t>
  </si>
  <si>
    <t>BOURG-ET-COMIN</t>
  </si>
  <si>
    <t>BUSSIARES</t>
  </si>
  <si>
    <t>CHACRISE</t>
  </si>
  <si>
    <t>CHERET</t>
  </si>
  <si>
    <t>CHERY-CHARTREUVE</t>
  </si>
  <si>
    <t>COINCY</t>
  </si>
  <si>
    <t>CORCY</t>
  </si>
  <si>
    <t>COULONGES-COHAN</t>
  </si>
  <si>
    <t>CUIRY-LES-CHAUDARDES</t>
  </si>
  <si>
    <t>DAGNY-LAMBERCY</t>
  </si>
  <si>
    <t>EPAGNY</t>
  </si>
  <si>
    <t>EPAUX-BEZU</t>
  </si>
  <si>
    <t>LA FERTE-CHEVRESIS</t>
  </si>
  <si>
    <t>GANDELU</t>
  </si>
  <si>
    <t>GRANDRIEUX</t>
  </si>
  <si>
    <t>JEANTES</t>
  </si>
  <si>
    <t>LOGNY-LES-AUBENTON</t>
  </si>
  <si>
    <t>LONGPONT</t>
  </si>
  <si>
    <t>LOR</t>
  </si>
  <si>
    <t>MAIZY</t>
  </si>
  <si>
    <t>MEURIVAL</t>
  </si>
  <si>
    <t>MORSAIN</t>
  </si>
  <si>
    <t>MOULINS</t>
  </si>
  <si>
    <t>MOUSSY-VERNEUIL</t>
  </si>
  <si>
    <t>MURET-ET-CROUTTES</t>
  </si>
  <si>
    <t>MUSCOURT</t>
  </si>
  <si>
    <t>NAMPCELLES-LA-COUR</t>
  </si>
  <si>
    <t>NAMPTEUIL-SOUS-MURET</t>
  </si>
  <si>
    <t>NIZY-LE-COMTE</t>
  </si>
  <si>
    <t>OEUILLY</t>
  </si>
  <si>
    <t>PARGNAN</t>
  </si>
  <si>
    <t>RESIGNY</t>
  </si>
  <si>
    <t>ROZIERES-SUR-CRISE</t>
  </si>
  <si>
    <t>SAINT-BANDRY</t>
  </si>
  <si>
    <t>SELENS</t>
  </si>
  <si>
    <t>SEPTMONTS</t>
  </si>
  <si>
    <t>SEPTVAUX</t>
  </si>
  <si>
    <t>VENDRESSE-BEAULNE</t>
  </si>
  <si>
    <t>VEUILLY-LA-POTERIE</t>
  </si>
  <si>
    <t>VEZAPONIN</t>
  </si>
  <si>
    <t>ARFEUILLES</t>
  </si>
  <si>
    <t>ARRONNES</t>
  </si>
  <si>
    <t>BERT</t>
  </si>
  <si>
    <t>BUSSET</t>
  </si>
  <si>
    <t>LA CHABANNE</t>
  </si>
  <si>
    <t>LA CHAPELLE</t>
  </si>
  <si>
    <t>LA CHAPELLE-AUX-CHASSES</t>
  </si>
  <si>
    <t>CHATILLON</t>
  </si>
  <si>
    <t>CHAVROCHES</t>
  </si>
  <si>
    <t>COULEUVRE</t>
  </si>
  <si>
    <t>COUZON</t>
  </si>
  <si>
    <t>FERRIERES-SUR-SICHON</t>
  </si>
  <si>
    <t>GENNETINES</t>
  </si>
  <si>
    <t>LA GUILLERMIE</t>
  </si>
  <si>
    <t>HERISSON</t>
  </si>
  <si>
    <t>ISLE-ET-BARDAIS</t>
  </si>
  <si>
    <t>ISSERPENT</t>
  </si>
  <si>
    <t>LAVOINE</t>
  </si>
  <si>
    <t>LUNEAU</t>
  </si>
  <si>
    <t>MESPLES</t>
  </si>
  <si>
    <t>MONTCOMBROUX-LES-MINES</t>
  </si>
  <si>
    <t>NEUILLY-EN-DONJON</t>
  </si>
  <si>
    <t>SAINT-CLEMENT</t>
  </si>
  <si>
    <t>SAINT-DESIRE</t>
  </si>
  <si>
    <t>SAINT-ELOY-D'ALLIER</t>
  </si>
  <si>
    <t>SAINT-ENNEMOND</t>
  </si>
  <si>
    <t>SAINT-LEOPARDIN-D'AUGY</t>
  </si>
  <si>
    <t>SAINT-NICOLAS-DES-BIEFS</t>
  </si>
  <si>
    <t>SAINT-PALAIS</t>
  </si>
  <si>
    <t>SAINT-PLAISIR</t>
  </si>
  <si>
    <t>SAINT-SAUVIER</t>
  </si>
  <si>
    <t>SAINT-VOIR</t>
  </si>
  <si>
    <t>SALIGNY-SUR-ROUDON</t>
  </si>
  <si>
    <t>THENEUILLE</t>
  </si>
  <si>
    <t>THIONNE</t>
  </si>
  <si>
    <t>VALIGNY</t>
  </si>
  <si>
    <t>LE VEURDRE</t>
  </si>
  <si>
    <t>LE VILHAIN</t>
  </si>
  <si>
    <t>VIPLAIX</t>
  </si>
  <si>
    <t>VITRAY</t>
  </si>
  <si>
    <t>ANGLES</t>
  </si>
  <si>
    <t>AUTHON</t>
  </si>
  <si>
    <t>BANON</t>
  </si>
  <si>
    <t>BAYONS</t>
  </si>
  <si>
    <t>BLIEUX</t>
  </si>
  <si>
    <t>BRAS-D'ASSE</t>
  </si>
  <si>
    <t>BRAUX</t>
  </si>
  <si>
    <t>LE CASTELLET</t>
  </si>
  <si>
    <t>CASTELLET-LES-SAUSSES</t>
  </si>
  <si>
    <t>VAL-DE-CHALVAGNE</t>
  </si>
  <si>
    <t>CHATEAUNEUF-MIRAVAIL</t>
  </si>
  <si>
    <t>ENTRAGES</t>
  </si>
  <si>
    <t>ENTREVENNES</t>
  </si>
  <si>
    <t>ESTOUBLON</t>
  </si>
  <si>
    <t>FAUCON-DU-CAIRE</t>
  </si>
  <si>
    <t>GIGORS</t>
  </si>
  <si>
    <t>L'HOSPITALET</t>
  </si>
  <si>
    <t>LA JAVIE</t>
  </si>
  <si>
    <t>LAMBRUISSE</t>
  </si>
  <si>
    <t>LARDIERS</t>
  </si>
  <si>
    <t>MAJASTRES</t>
  </si>
  <si>
    <t>MONTAGNAC-MONTPEZAT</t>
  </si>
  <si>
    <t>MONTSALIER</t>
  </si>
  <si>
    <t>LES OMERGUES</t>
  </si>
  <si>
    <t>ONGLES</t>
  </si>
  <si>
    <t>PEIPIN</t>
  </si>
  <si>
    <t>PRADS-HAUTE-BLEONE</t>
  </si>
  <si>
    <t>REDORTIERS</t>
  </si>
  <si>
    <t>REVEST-DES-BROUSSES</t>
  </si>
  <si>
    <t>REVEST-DU-BION</t>
  </si>
  <si>
    <t>LA ROBINE-SUR-GALABRE</t>
  </si>
  <si>
    <t>LA ROCHEGIRON</t>
  </si>
  <si>
    <t>HAUTES-DUYES</t>
  </si>
  <si>
    <t>SAINT-GENIEZ</t>
  </si>
  <si>
    <t>SAINT-MARTIN-LES-SEYNE</t>
  </si>
  <si>
    <t>SAINT-PAUL</t>
  </si>
  <si>
    <t>SAUMANE</t>
  </si>
  <si>
    <t>SAUSSES</t>
  </si>
  <si>
    <t>SIMIANE-LA-ROTONDE</t>
  </si>
  <si>
    <t>SOLEILHAS</t>
  </si>
  <si>
    <t>TARTONNE</t>
  </si>
  <si>
    <t>THOARD</t>
  </si>
  <si>
    <t>THORAME-BASSE</t>
  </si>
  <si>
    <t>UBRAYE</t>
  </si>
  <si>
    <t>VACHERES</t>
  </si>
  <si>
    <t>VALBELLE</t>
  </si>
  <si>
    <t>VERGONS</t>
  </si>
  <si>
    <t>BARRET-LE-BAS</t>
  </si>
  <si>
    <t>BRUIS</t>
  </si>
  <si>
    <t>CERVIERES</t>
  </si>
  <si>
    <t>CHATEAUNEUF-D'OZE</t>
  </si>
  <si>
    <t>LA CLUSE</t>
  </si>
  <si>
    <t>CREVOUX</t>
  </si>
  <si>
    <t>ETOILE-SAINT-CYRICE</t>
  </si>
  <si>
    <t>LA CHAPELLE-EN-VALGAUDEMAR</t>
  </si>
  <si>
    <t>LA HAUTE-BEAUME</t>
  </si>
  <si>
    <t>LES INFOURNAS</t>
  </si>
  <si>
    <t>MONTMORIN</t>
  </si>
  <si>
    <t>LA MOTTE-EN-CHAMPSAUR</t>
  </si>
  <si>
    <t>ORPIERRE</t>
  </si>
  <si>
    <t>LA PIARRE</t>
  </si>
  <si>
    <t>SAINTE-COLOMBE</t>
  </si>
  <si>
    <t>SAINTE-MARIE</t>
  </si>
  <si>
    <t>SAINT-PIERRE-AVEZ</t>
  </si>
  <si>
    <t>SALERANS</t>
  </si>
  <si>
    <t>VILLAR-LOUBIERE</t>
  </si>
  <si>
    <t>BRIANCONNET</t>
  </si>
  <si>
    <t>CAUSSOLS</t>
  </si>
  <si>
    <t>COLLONGUES</t>
  </si>
  <si>
    <t>COURSEGOULES</t>
  </si>
  <si>
    <t>LA CROIX-SUR-ROUDOULE</t>
  </si>
  <si>
    <t>CUEBRIS</t>
  </si>
  <si>
    <t>DALUIS</t>
  </si>
  <si>
    <t>DURANUS</t>
  </si>
  <si>
    <t>ENTRAUNES</t>
  </si>
  <si>
    <t>GARS</t>
  </si>
  <si>
    <t>LE MAS</t>
  </si>
  <si>
    <t>LES MUJOULS</t>
  </si>
  <si>
    <t>SAINT-DALMAS-LE-SELVAGE</t>
  </si>
  <si>
    <t>SAINT-MARTIN-D'ENTRAUNES</t>
  </si>
  <si>
    <t>AIZAC</t>
  </si>
  <si>
    <t>AJOUX</t>
  </si>
  <si>
    <t>ALBON</t>
  </si>
  <si>
    <t>ANTRAIGUES-SUR-VOLANE</t>
  </si>
  <si>
    <t>ARCENS</t>
  </si>
  <si>
    <t>ARLEBOSC</t>
  </si>
  <si>
    <t>LE BEAGE</t>
  </si>
  <si>
    <t>BEAUMONT</t>
  </si>
  <si>
    <t>BEAUVENE</t>
  </si>
  <si>
    <t>BERZEME</t>
  </si>
  <si>
    <t>BOREE</t>
  </si>
  <si>
    <t>BORNE</t>
  </si>
  <si>
    <t>BOUCIEU-LE-ROI</t>
  </si>
  <si>
    <t>BURZET</t>
  </si>
  <si>
    <t>LE CHAMBON</t>
  </si>
  <si>
    <t>CHANEAC</t>
  </si>
  <si>
    <t>COLOMBIER-LE-JEUNE</t>
  </si>
  <si>
    <t>COUCOURON</t>
  </si>
  <si>
    <t>LE CRESTET</t>
  </si>
  <si>
    <t>CROS-DE-GEORAND</t>
  </si>
  <si>
    <t>DESAIGNES</t>
  </si>
  <si>
    <t>DOMPNAC</t>
  </si>
  <si>
    <t>DORNAS</t>
  </si>
  <si>
    <t>DUNIERES-SUR-EYRIEUX</t>
  </si>
  <si>
    <t>EMPURANY</t>
  </si>
  <si>
    <t>GILHOC-SUR-ORMEZE</t>
  </si>
  <si>
    <t>GLUIRAS</t>
  </si>
  <si>
    <t>GOURDON</t>
  </si>
  <si>
    <t>GRAS</t>
  </si>
  <si>
    <t>INTRES</t>
  </si>
  <si>
    <t>ISSAMOULENC</t>
  </si>
  <si>
    <t>ISSANLAS</t>
  </si>
  <si>
    <t>ISSARLES</t>
  </si>
  <si>
    <t>JOANNAS</t>
  </si>
  <si>
    <t>JUVINAS</t>
  </si>
  <si>
    <t>LABASTIDE-SUR-BESORGUES</t>
  </si>
  <si>
    <t>LABATIE-D'ANDAURE</t>
  </si>
  <si>
    <t>LABOULE</t>
  </si>
  <si>
    <t>LE LAC-D'ISSARLES</t>
  </si>
  <si>
    <t>LACHAMP-RAPHAEL</t>
  </si>
  <si>
    <t>LACHAPELLE-GRAILLOUSE</t>
  </si>
  <si>
    <t>LACHAPELLE-SOUS-CHANEAC</t>
  </si>
  <si>
    <t>LAFARRE</t>
  </si>
  <si>
    <t>LARNAS</t>
  </si>
  <si>
    <t>LAVAL-D'AURELLE</t>
  </si>
  <si>
    <t>LAVEYRUNE</t>
  </si>
  <si>
    <t>LAVIOLLE</t>
  </si>
  <si>
    <t>LOUBARESSE</t>
  </si>
  <si>
    <t>MALARCE-SUR-LA-THINES</t>
  </si>
  <si>
    <t>MARCOLS-LES-EAUX</t>
  </si>
  <si>
    <t>MARIAC</t>
  </si>
  <si>
    <t>MAZAN-L'ABBAYE</t>
  </si>
  <si>
    <t>MEZILHAC</t>
  </si>
  <si>
    <t>MONESTIER</t>
  </si>
  <si>
    <t>MONTSELGUES</t>
  </si>
  <si>
    <t>PAILHARES</t>
  </si>
  <si>
    <t>PEREYRES</t>
  </si>
  <si>
    <t>LE PLAGNAL</t>
  </si>
  <si>
    <t>PLATS</t>
  </si>
  <si>
    <t>PRUNET</t>
  </si>
  <si>
    <t>ROCHEPAULE</t>
  </si>
  <si>
    <t>LA ROCHETTE</t>
  </si>
  <si>
    <t>ROCLES</t>
  </si>
  <si>
    <t>LE ROUX</t>
  </si>
  <si>
    <t>SABLIERES</t>
  </si>
  <si>
    <t>SAGNES-ET-GOUDOULET</t>
  </si>
  <si>
    <t>SAINT-ANDEOL-DE-FOURCHADES</t>
  </si>
  <si>
    <t>SAINT-ANDRE-EN-VIVARAIS</t>
  </si>
  <si>
    <t>SAINT-BARTHELEMY-LE-MEIL</t>
  </si>
  <si>
    <t>SAINT-BARTHELEMY-GROZON</t>
  </si>
  <si>
    <t>SAINT-BASILE</t>
  </si>
  <si>
    <t>SAINT-BAUZILE</t>
  </si>
  <si>
    <t>SAINT-CHRISTOL</t>
  </si>
  <si>
    <t>SAINT-CIERGE-LA-SERRE</t>
  </si>
  <si>
    <t>SAINT-CIERGE-SOUS-LE-CHEYLARD</t>
  </si>
  <si>
    <t>SAINT-CIRGUES-EN-MONTAGNE</t>
  </si>
  <si>
    <t>SAINT-ETIENNE-DE-LUGDARES</t>
  </si>
  <si>
    <t>SAINT-ETIENNE-DE-SERRE</t>
  </si>
  <si>
    <t>SAINT-FORTUNAT-SUR-EYRIEUX</t>
  </si>
  <si>
    <t>SAINT-GENEST-LACHAMP</t>
  </si>
  <si>
    <t>SAINT-GINEIS-EN-COIRON</t>
  </si>
  <si>
    <t>SAINT-JEAN-ROURE</t>
  </si>
  <si>
    <t>SAINT-JEURE-D'ANDAURE</t>
  </si>
  <si>
    <t>SAINT-JOSEPH-DES-BANCS</t>
  </si>
  <si>
    <t>SAINT-JULIEN-BOUTIERES</t>
  </si>
  <si>
    <t>SAINT-JULIEN-DU-GUA</t>
  </si>
  <si>
    <t>SAINT-JULIEN-LE-ROUX</t>
  </si>
  <si>
    <t>SAINT-JULIEN-VOCANCE</t>
  </si>
  <si>
    <t>SAINT-LAURENT-LES-BAINS</t>
  </si>
  <si>
    <t>SAINTE-MARGUERITE-LAFIGERE</t>
  </si>
  <si>
    <t>SAINT-MARTIAL</t>
  </si>
  <si>
    <t>SAINT-MARTIN-SUR-LAVEZON</t>
  </si>
  <si>
    <t>SAINT-MELANY</t>
  </si>
  <si>
    <t>SAINT-MICHEL-D'AURANCE</t>
  </si>
  <si>
    <t>SAINT-MICHEL-DE-CHABRILLANOUX</t>
  </si>
  <si>
    <t>SAINT-PIERRE-LA-ROCHE</t>
  </si>
  <si>
    <t>SAINT-PIERRE-SUR-DOUX</t>
  </si>
  <si>
    <t>SAINT-PIERREVILLE</t>
  </si>
  <si>
    <t>SAINT-PRIX</t>
  </si>
  <si>
    <t>SAINT-VINCENT-DE-BARRES</t>
  </si>
  <si>
    <t>SCEAUTRES</t>
  </si>
  <si>
    <t>LA SOUCHE</t>
  </si>
  <si>
    <t>VALGORGE</t>
  </si>
  <si>
    <t>VALVIGNERES</t>
  </si>
  <si>
    <t>VOCANCE</t>
  </si>
  <si>
    <t>AUFLANCE</t>
  </si>
  <si>
    <t>AUTRY</t>
  </si>
  <si>
    <t>BALHAM</t>
  </si>
  <si>
    <t>BANOGNE-RECOUVRANCE</t>
  </si>
  <si>
    <t>BEAUMONT-EN-ARGONNE</t>
  </si>
  <si>
    <t>BEFFU-ET-LE-MORTHOMME</t>
  </si>
  <si>
    <t>LA BESACE</t>
  </si>
  <si>
    <t>BROGNON</t>
  </si>
  <si>
    <t>CHAGNY</t>
  </si>
  <si>
    <t>CHAPPES</t>
  </si>
  <si>
    <t>CHATEL-CHEHERY</t>
  </si>
  <si>
    <t>CHAUMONT-PORCIEN</t>
  </si>
  <si>
    <t>CONDE-LES-AUTRY</t>
  </si>
  <si>
    <t>CORNAY</t>
  </si>
  <si>
    <t>DOUMELY-BEGNY</t>
  </si>
  <si>
    <t>ELAN</t>
  </si>
  <si>
    <t>LA FEREE</t>
  </si>
  <si>
    <t>FLEVILLE</t>
  </si>
  <si>
    <t>FRAILLICOURT</t>
  </si>
  <si>
    <t>LE FRETY</t>
  </si>
  <si>
    <t>GERNELLE</t>
  </si>
  <si>
    <t>GIVRON</t>
  </si>
  <si>
    <t>GOMONT</t>
  </si>
  <si>
    <t>GRANDCHAMP</t>
  </si>
  <si>
    <t>GRANDHAM</t>
  </si>
  <si>
    <t>LA GRANDVILLE</t>
  </si>
  <si>
    <t>HANNAPPES</t>
  </si>
  <si>
    <t>HANNOGNE-SAINT-REMY</t>
  </si>
  <si>
    <t>HARGNIES</t>
  </si>
  <si>
    <t>IMECOURT</t>
  </si>
  <si>
    <t>LANCON</t>
  </si>
  <si>
    <t>LANDRES-ET-SAINT-GEORGES</t>
  </si>
  <si>
    <t>LETANNE</t>
  </si>
  <si>
    <t>MONTCHEUTIN</t>
  </si>
  <si>
    <t>MONTMEILLANT</t>
  </si>
  <si>
    <t>MOURON</t>
  </si>
  <si>
    <t>LA NEUVILLE-AUX-JOUTES</t>
  </si>
  <si>
    <t>NEUVILLE-DAY</t>
  </si>
  <si>
    <t>OCHES</t>
  </si>
  <si>
    <t>POURU-AUX-BOIS</t>
  </si>
  <si>
    <t>REMAUCOURT</t>
  </si>
  <si>
    <t>RENNEVILLE</t>
  </si>
  <si>
    <t>ROCQUIGNY</t>
  </si>
  <si>
    <t>LA ROMAGNE</t>
  </si>
  <si>
    <t>RUMIGNY</t>
  </si>
  <si>
    <t>SAINT-GERMAINMONT</t>
  </si>
  <si>
    <t>SAINT-LOUP-CHAMPAGNE</t>
  </si>
  <si>
    <t>SAINT-QUENTIN-LE-PETIT</t>
  </si>
  <si>
    <t>SAPOGNE-SUR-MARCHE</t>
  </si>
  <si>
    <t>SEMUY</t>
  </si>
  <si>
    <t>SENUC</t>
  </si>
  <si>
    <t>SERAINCOURT</t>
  </si>
  <si>
    <t>SEVIGNY-WALEPPE</t>
  </si>
  <si>
    <t>SON</t>
  </si>
  <si>
    <t>SY</t>
  </si>
  <si>
    <t>TAILLY</t>
  </si>
  <si>
    <t>THENORGUES</t>
  </si>
  <si>
    <t>THIN-LE-MOUTIER</t>
  </si>
  <si>
    <t>LE THOUR</t>
  </si>
  <si>
    <t>VAUX-LES-MOURON</t>
  </si>
  <si>
    <t>VAUX-MONTREUIL</t>
  </si>
  <si>
    <t>VENDRESSE</t>
  </si>
  <si>
    <t>VERPEL</t>
  </si>
  <si>
    <t>VILLERS-DEVANT-LE-THOUR</t>
  </si>
  <si>
    <t>VILLERS-LE-TILLEUL</t>
  </si>
  <si>
    <t>WAGNON</t>
  </si>
  <si>
    <t>ALEU</t>
  </si>
  <si>
    <t>ANTRAS</t>
  </si>
  <si>
    <t>ARRIEN-EN-BETHMALE</t>
  </si>
  <si>
    <t>ARTIGUES</t>
  </si>
  <si>
    <t>BAGERT</t>
  </si>
  <si>
    <t>BALACET</t>
  </si>
  <si>
    <t>BARJAC</t>
  </si>
  <si>
    <t>BEDEILLE</t>
  </si>
  <si>
    <t>BETHMALE</t>
  </si>
  <si>
    <t>BONAC-IRAZEIN</t>
  </si>
  <si>
    <t>LE BOSC</t>
  </si>
  <si>
    <t>BOUSSENAC</t>
  </si>
  <si>
    <t>BRASSAC</t>
  </si>
  <si>
    <t>BURRET</t>
  </si>
  <si>
    <t>CARCANIERES</t>
  </si>
  <si>
    <t>CARLA-DE-ROQUEFORT</t>
  </si>
  <si>
    <t>CERIZOLS</t>
  </si>
  <si>
    <t>CONTRAZY</t>
  </si>
  <si>
    <t>COUFLENS</t>
  </si>
  <si>
    <t>DUN</t>
  </si>
  <si>
    <t>FABAS</t>
  </si>
  <si>
    <t>GESTIES</t>
  </si>
  <si>
    <t>LERCOUL</t>
  </si>
  <si>
    <t>LIEURAC</t>
  </si>
  <si>
    <t>MANSES</t>
  </si>
  <si>
    <t>MAUVEZIN-DE-SAINTE-CROIX</t>
  </si>
  <si>
    <t>MERIGON</t>
  </si>
  <si>
    <t>MIJANES</t>
  </si>
  <si>
    <t>MONTARDIT</t>
  </si>
  <si>
    <t>LE PLA</t>
  </si>
  <si>
    <t>LE PORT</t>
  </si>
  <si>
    <t>LE PUCH</t>
  </si>
  <si>
    <t>QUERIGUT</t>
  </si>
  <si>
    <t>RIVERENERT</t>
  </si>
  <si>
    <t>ROUZE</t>
  </si>
  <si>
    <t>SAINTE-CROIX-VOLVESTRE</t>
  </si>
  <si>
    <t>SEIX</t>
  </si>
  <si>
    <t>SEM</t>
  </si>
  <si>
    <t>SENTEIN</t>
  </si>
  <si>
    <t>SENTENAC-D'OUST</t>
  </si>
  <si>
    <t>SIGUER</t>
  </si>
  <si>
    <t>SOUEIX-ROGALLE</t>
  </si>
  <si>
    <t>SOULAN</t>
  </si>
  <si>
    <t>SUC-ET-SENTENAC</t>
  </si>
  <si>
    <t>TOURTOUSE</t>
  </si>
  <si>
    <t>ARRELLES</t>
  </si>
  <si>
    <t>AVANT-LES-MARCILLY</t>
  </si>
  <si>
    <t>BALIGNICOURT</t>
  </si>
  <si>
    <t>BALNOT-LA-GRANGE</t>
  </si>
  <si>
    <t>BERCENAY-EN-OTHE</t>
  </si>
  <si>
    <t>CHACENAY</t>
  </si>
  <si>
    <t>LA CHAISE</t>
  </si>
  <si>
    <t>CHENNEGY</t>
  </si>
  <si>
    <t>CUNFIN</t>
  </si>
  <si>
    <t>DONNEMENT</t>
  </si>
  <si>
    <t>ETOURVY</t>
  </si>
  <si>
    <t>FAUX-VILLECERF</t>
  </si>
  <si>
    <t>LES GRANGES</t>
  </si>
  <si>
    <t>JULLY-SUR-SARCE</t>
  </si>
  <si>
    <t>LA LOGE-POMBLIN</t>
  </si>
  <si>
    <t>MAISONS-LES-SOULAINES</t>
  </si>
  <si>
    <t>MARAYE-EN-OTHE</t>
  </si>
  <si>
    <t>MARCILLY-LE-HAYER</t>
  </si>
  <si>
    <t>NOE-LES-MALLETS</t>
  </si>
  <si>
    <t>NOGENT-EN-OTHE</t>
  </si>
  <si>
    <t>SAINT-MARDS-EN-OTHE</t>
  </si>
  <si>
    <t>SAULCY</t>
  </si>
  <si>
    <t>SOLIGNY-LES-ETANGS</t>
  </si>
  <si>
    <t>SOULAINES-DHUYS</t>
  </si>
  <si>
    <t>VIVIERS-SUR-ARTAUT</t>
  </si>
  <si>
    <t>VOUGREY</t>
  </si>
  <si>
    <t>ALBIERES</t>
  </si>
  <si>
    <t>ARQUES</t>
  </si>
  <si>
    <t>ARQUETTES-EN-VAL</t>
  </si>
  <si>
    <t>AURIAC</t>
  </si>
  <si>
    <t>BELCASTEL-ET-BUC</t>
  </si>
  <si>
    <t>BESSEDE-DE-SAULT</t>
  </si>
  <si>
    <t>BOUISSE</t>
  </si>
  <si>
    <t>BOURIEGE</t>
  </si>
  <si>
    <t>BOURIGEOLE</t>
  </si>
  <si>
    <t>LE BOUSQUET</t>
  </si>
  <si>
    <t>CAMPAGNA-DE-SAULT</t>
  </si>
  <si>
    <t>CASTELRENG</t>
  </si>
  <si>
    <t>COUNOZOULS</t>
  </si>
  <si>
    <t>COURTAULY</t>
  </si>
  <si>
    <t>COUSTOUGE</t>
  </si>
  <si>
    <t>CUBIERES-SUR-CINOBLE</t>
  </si>
  <si>
    <t>DAVEJEAN</t>
  </si>
  <si>
    <t>EMBRES-ET-CASTELMAURE</t>
  </si>
  <si>
    <t>ESCOULOUBRE</t>
  </si>
  <si>
    <t>FAJAC-EN-VAL</t>
  </si>
  <si>
    <t>LA FAJOLLE</t>
  </si>
  <si>
    <t>FELINES-TERMENES</t>
  </si>
  <si>
    <t>FESTES-ET-SAINT-ANDRE</t>
  </si>
  <si>
    <t>FONTANES-DE-SAULT</t>
  </si>
  <si>
    <t>FOURTOU</t>
  </si>
  <si>
    <t>GARDIE</t>
  </si>
  <si>
    <t>GINCLA</t>
  </si>
  <si>
    <t>GREFFEIL</t>
  </si>
  <si>
    <t>JONQUIERES</t>
  </si>
  <si>
    <t>JOUCOU</t>
  </si>
  <si>
    <t>LABASTIDE-EN-VAL</t>
  </si>
  <si>
    <t>LADERN-SUR-LAUQUET</t>
  </si>
  <si>
    <t>LAIRIERE</t>
  </si>
  <si>
    <t>LANET</t>
  </si>
  <si>
    <t>LAROQUE-DE-FA</t>
  </si>
  <si>
    <t>LESPINASSIERE</t>
  </si>
  <si>
    <t>LOUPIA</t>
  </si>
  <si>
    <t>MAS-CABARDES</t>
  </si>
  <si>
    <t>MERIAL</t>
  </si>
  <si>
    <t>MISSEGRE</t>
  </si>
  <si>
    <t>MONTFORT-SUR-BOULZANE</t>
  </si>
  <si>
    <t>MONTLAUR</t>
  </si>
  <si>
    <t>MOUTHOUMET</t>
  </si>
  <si>
    <t>NIORT-DE-SAULT</t>
  </si>
  <si>
    <t>PALAIRAC</t>
  </si>
  <si>
    <t>PEYREFITTE-DU-RAZES</t>
  </si>
  <si>
    <t>PRADELLES-EN-VAL</t>
  </si>
  <si>
    <t>QUINTILLAN</t>
  </si>
  <si>
    <t>RIEUX-EN-VAL</t>
  </si>
  <si>
    <t>RODOME</t>
  </si>
  <si>
    <t>ROQUEFORT-DE-SAULT</t>
  </si>
  <si>
    <t>ROQUETAILLADE</t>
  </si>
  <si>
    <t>SAINT-BENOIT</t>
  </si>
  <si>
    <t>SAINTE-COLOMBE-SUR-GUETTE</t>
  </si>
  <si>
    <t>SAINT-COUAT-DU-RAZES</t>
  </si>
  <si>
    <t>SAINT-HILAIRE</t>
  </si>
  <si>
    <t>SAINT-LOUIS-ET-PARAHOU</t>
  </si>
  <si>
    <t>SAINT-MARTIN-DES-PUITS</t>
  </si>
  <si>
    <t>SALVEZINES</t>
  </si>
  <si>
    <t>SALZA</t>
  </si>
  <si>
    <t>LA SERPENT</t>
  </si>
  <si>
    <t>SERRES</t>
  </si>
  <si>
    <t>SERVIES-EN-VAL</t>
  </si>
  <si>
    <t>TAURIZE</t>
  </si>
  <si>
    <t>TERMES</t>
  </si>
  <si>
    <t>TERROLES</t>
  </si>
  <si>
    <t>VALMIGERE</t>
  </si>
  <si>
    <t>VIGNEVIEILLE</t>
  </si>
  <si>
    <t>VILLARDEBELLE</t>
  </si>
  <si>
    <t>VILLAR-EN-VAL</t>
  </si>
  <si>
    <t>VILLAR-SAINT-ANSELME</t>
  </si>
  <si>
    <t>VILLEBAZY</t>
  </si>
  <si>
    <t>VILLEFLOURE</t>
  </si>
  <si>
    <t>VILLEROUGE-TERMENES</t>
  </si>
  <si>
    <t>VILLETRITOULS</t>
  </si>
  <si>
    <t>ALRANCE</t>
  </si>
  <si>
    <t>AMBEYRAC</t>
  </si>
  <si>
    <t>ARNAC-SUR-DOURDOU</t>
  </si>
  <si>
    <t>ARVIEU</t>
  </si>
  <si>
    <t>ASPRIERES</t>
  </si>
  <si>
    <t>AURELLE-VERLAC</t>
  </si>
  <si>
    <t>AYSSENES</t>
  </si>
  <si>
    <t>BALAGUIER-D'OLT</t>
  </si>
  <si>
    <t>LA BASTIDE-L'EVEQUE</t>
  </si>
  <si>
    <t>LA BASTIDE-PRADINES</t>
  </si>
  <si>
    <t>BELCASTEL</t>
  </si>
  <si>
    <t>BRANDONNET</t>
  </si>
  <si>
    <t>BROQUIES</t>
  </si>
  <si>
    <t>BROUSSE-LE-CHATEAU</t>
  </si>
  <si>
    <t>CALMONT</t>
  </si>
  <si>
    <t>LA CAPELLE-BONANCE</t>
  </si>
  <si>
    <t>CASTELMARY</t>
  </si>
  <si>
    <t>CASTELNAU-DE-MANDAILLES</t>
  </si>
  <si>
    <t>COMBRET</t>
  </si>
  <si>
    <t>COMPOLIBAT</t>
  </si>
  <si>
    <t>CORNUS</t>
  </si>
  <si>
    <t>LES COSTES-GOZON</t>
  </si>
  <si>
    <t>COUPIAC</t>
  </si>
  <si>
    <t>LA COUVERTOIRADE</t>
  </si>
  <si>
    <t>LE FEL</t>
  </si>
  <si>
    <t>ESPEYRAC</t>
  </si>
  <si>
    <t>GABRIAC</t>
  </si>
  <si>
    <t>GRAND-VABRE</t>
  </si>
  <si>
    <t>HUPARLAC</t>
  </si>
  <si>
    <t>LACALM</t>
  </si>
  <si>
    <t>LACROIX-BARREZ</t>
  </si>
  <si>
    <t>LASSOUTS</t>
  </si>
  <si>
    <t>LEDERGUES</t>
  </si>
  <si>
    <t>LESTRADE-ET-THOUELS</t>
  </si>
  <si>
    <t>MARNHAGUES-ET-LATOUR</t>
  </si>
  <si>
    <t>MELAGUES</t>
  </si>
  <si>
    <t>MONTAGNOL</t>
  </si>
  <si>
    <t>MONTEILS</t>
  </si>
  <si>
    <t>FONDAMENTE</t>
  </si>
  <si>
    <t>MONTSALES</t>
  </si>
  <si>
    <t>MOURET</t>
  </si>
  <si>
    <t>MURASSON</t>
  </si>
  <si>
    <t>MURET-LE-CHATEAU</t>
  </si>
  <si>
    <t>PEUX-ET-COUFFOULEUX</t>
  </si>
  <si>
    <t>PLAISANCE</t>
  </si>
  <si>
    <t>POMAYROLS</t>
  </si>
  <si>
    <t>PRADES-D'AUBRAC</t>
  </si>
  <si>
    <t>PREVINQUIERES</t>
  </si>
  <si>
    <t>MOUNES-PROHENCOUX</t>
  </si>
  <si>
    <t>RODELLE</t>
  </si>
  <si>
    <t>LA ROUQUETTE</t>
  </si>
  <si>
    <t>SAINT-ANDRE-DE-VEZINES</t>
  </si>
  <si>
    <t>SAINT-BEAULIZE</t>
  </si>
  <si>
    <t>SAINT-CHELY-D'AUBRAC</t>
  </si>
  <si>
    <t>SAINT-FELIX-DE-LUNEL</t>
  </si>
  <si>
    <t>SAINT-FELIX-DE-SORGUES</t>
  </si>
  <si>
    <t>SAINT-IZAIRE</t>
  </si>
  <si>
    <t>SAINT-JEAN-ET-SAINT-PAUL</t>
  </si>
  <si>
    <t>SAINT-JUERY</t>
  </si>
  <si>
    <t>SAINT-LAURENT-D'OLT</t>
  </si>
  <si>
    <t>SAINT-PARTHEM</t>
  </si>
  <si>
    <t>SAINT-SATURNIN-DE-LENNE</t>
  </si>
  <si>
    <t>SAINT-SYMPHORIEN-DE-THENIERES</t>
  </si>
  <si>
    <t>SAINT-VICTOR-ET-MELVIEU</t>
  </si>
  <si>
    <t>SAUCLIERES</t>
  </si>
  <si>
    <t>SAUJAC</t>
  </si>
  <si>
    <t>SEBRAZAC</t>
  </si>
  <si>
    <t>SEGUR</t>
  </si>
  <si>
    <t>SENERGUES</t>
  </si>
  <si>
    <t>SOULAGES-BONNEVAL</t>
  </si>
  <si>
    <t>TAURIAC-DE-CAMARES</t>
  </si>
  <si>
    <t>THERONDELS</t>
  </si>
  <si>
    <t>LE TRUEL</t>
  </si>
  <si>
    <t>VABRE-TIZAC</t>
  </si>
  <si>
    <t>VERSOLS-ET-LAPEYRE</t>
  </si>
  <si>
    <t>VEYREAU</t>
  </si>
  <si>
    <t>VIALA-DU-TARN</t>
  </si>
  <si>
    <t>VILLECOMTAL</t>
  </si>
  <si>
    <t>CURAN</t>
  </si>
  <si>
    <t>CASTILLON-EN-AUGE</t>
  </si>
  <si>
    <t>CHEFFREVILLE-TONNENCOURT</t>
  </si>
  <si>
    <t>FERVAQUES</t>
  </si>
  <si>
    <t>LA FOLLETIERE-ABENON</t>
  </si>
  <si>
    <t>LES ISLES-BARDEL</t>
  </si>
  <si>
    <t>LASSY</t>
  </si>
  <si>
    <t>PIERREPONT</t>
  </si>
  <si>
    <t>RAPILLY</t>
  </si>
  <si>
    <t>SAINT-GEORGES-EN-AUGE</t>
  </si>
  <si>
    <t>SAINT-JULIEN-LE-FAUCON</t>
  </si>
  <si>
    <t>SAINTE-MARGUERITE-DES-LOGES</t>
  </si>
  <si>
    <t>ALLEUZE</t>
  </si>
  <si>
    <t>ANTERRIEUX</t>
  </si>
  <si>
    <t>APCHON</t>
  </si>
  <si>
    <t>ARNAC</t>
  </si>
  <si>
    <t>AURIAC-L'EGLISE</t>
  </si>
  <si>
    <t>BADAILHAC</t>
  </si>
  <si>
    <t>BREZONS</t>
  </si>
  <si>
    <t>CARLAT</t>
  </si>
  <si>
    <t>CELOUX</t>
  </si>
  <si>
    <t>CEZENS</t>
  </si>
  <si>
    <t>CHAMPS-SUR-TARENTAINE-MARCHAL</t>
  </si>
  <si>
    <t>CHANTERELLE</t>
  </si>
  <si>
    <t>CHAVAGNAC</t>
  </si>
  <si>
    <t>CHEYLADE</t>
  </si>
  <si>
    <t>LE CLAUX</t>
  </si>
  <si>
    <t>CONDAT</t>
  </si>
  <si>
    <t>CROS-DE-MONTVERT</t>
  </si>
  <si>
    <t>CROS-DE-RONESQUE</t>
  </si>
  <si>
    <t>DIENNE</t>
  </si>
  <si>
    <t>ESPINASSE</t>
  </si>
  <si>
    <t>LE FALGOUX</t>
  </si>
  <si>
    <t>LE FAU</t>
  </si>
  <si>
    <t>GIRGOLS</t>
  </si>
  <si>
    <t>JABRUN</t>
  </si>
  <si>
    <t>LACAPELLE-BARRES</t>
  </si>
  <si>
    <t>LACAPELLE-VIESCAMP</t>
  </si>
  <si>
    <t>LAROQUEVIEILLE</t>
  </si>
  <si>
    <t>LASCELLE</t>
  </si>
  <si>
    <t>LAVASTRIE</t>
  </si>
  <si>
    <t>LAVIGERIE</t>
  </si>
  <si>
    <t>LEYNHAC</t>
  </si>
  <si>
    <t>LEYVAUX</t>
  </si>
  <si>
    <t>LIEUTADES</t>
  </si>
  <si>
    <t>MALBO</t>
  </si>
  <si>
    <t>MANDAILLES-SAINT-JULIEN</t>
  </si>
  <si>
    <t>MARCENAT</t>
  </si>
  <si>
    <t>MARCHASTEL</t>
  </si>
  <si>
    <t>MARCOLES</t>
  </si>
  <si>
    <t>MENET</t>
  </si>
  <si>
    <t>MONTBOUDIF</t>
  </si>
  <si>
    <t>MONTGRELEIX</t>
  </si>
  <si>
    <t>MOURJOU</t>
  </si>
  <si>
    <t>MOUSSAGES</t>
  </si>
  <si>
    <t>NEUVEGLISE</t>
  </si>
  <si>
    <t>PAULHENC</t>
  </si>
  <si>
    <t>PRADIERS</t>
  </si>
  <si>
    <t>RAGEADE</t>
  </si>
  <si>
    <t>SAINT-AMANDIN</t>
  </si>
  <si>
    <t>SAINT-ANTOINE</t>
  </si>
  <si>
    <t>SAINT-BONNET-DE-CONDAT</t>
  </si>
  <si>
    <t>SAINT-CIRGUES-DE-JORDANNE</t>
  </si>
  <si>
    <t>SAINT-ETIENNE-DE-CARLAT</t>
  </si>
  <si>
    <t>SAINT-ETIENNE-DE-CHOMEIL</t>
  </si>
  <si>
    <t>SAINT-HIPPOLYTE</t>
  </si>
  <si>
    <t>SAINT-MARTIN-CANTALES</t>
  </si>
  <si>
    <t>SAINT-MARTIN-SOUS-VIGOUROUX</t>
  </si>
  <si>
    <t>SAINT-PROJET-DE-SALERS</t>
  </si>
  <si>
    <t>SAINT-SATURNIN</t>
  </si>
  <si>
    <t>SAINT-SAURY</t>
  </si>
  <si>
    <t>SAINT-URCIZE</t>
  </si>
  <si>
    <t>SAINT-VICTOR</t>
  </si>
  <si>
    <t>SAINT-VINCENT-DE-SALERS</t>
  </si>
  <si>
    <t>SEGUR-LES-VILLAS</t>
  </si>
  <si>
    <t>SOULAGES</t>
  </si>
  <si>
    <t>TOURNEMIRE</t>
  </si>
  <si>
    <t>TREMOUILLE</t>
  </si>
  <si>
    <t>LA TRINITAT</t>
  </si>
  <si>
    <t>TRIZAC</t>
  </si>
  <si>
    <t>VALETTE</t>
  </si>
  <si>
    <t>LE VAULMIER</t>
  </si>
  <si>
    <t>VEDRINES-SAINT-LOUP</t>
  </si>
  <si>
    <t>VELZIC</t>
  </si>
  <si>
    <t>VEZE</t>
  </si>
  <si>
    <t>VIEILLEVIE</t>
  </si>
  <si>
    <t>VILLEDIEU</t>
  </si>
  <si>
    <t>VITRAC</t>
  </si>
  <si>
    <t>ALLOUE</t>
  </si>
  <si>
    <t>AMBERNAC</t>
  </si>
  <si>
    <t>AUBETERRE-SUR-DRONNE</t>
  </si>
  <si>
    <t>BEAULIEU-SUR-SONNETTE</t>
  </si>
  <si>
    <t>BENEST</t>
  </si>
  <si>
    <t>BRILLAC</t>
  </si>
  <si>
    <t>BROSSAC</t>
  </si>
  <si>
    <t>CELLEFROUIN</t>
  </si>
  <si>
    <t>CHARRAS</t>
  </si>
  <si>
    <t>CHERVES-CHATELARS</t>
  </si>
  <si>
    <t>FEUILLADE</t>
  </si>
  <si>
    <t>GUIZENGEARD</t>
  </si>
  <si>
    <t>LESTERPS</t>
  </si>
  <si>
    <t>LESIGNAC-DURAND</t>
  </si>
  <si>
    <t>MAINZAC</t>
  </si>
  <si>
    <t>MANOT</t>
  </si>
  <si>
    <t>MASSIGNAC</t>
  </si>
  <si>
    <t>MAZEROLLES</t>
  </si>
  <si>
    <t>MONTEMBOEUF</t>
  </si>
  <si>
    <t>MONTROLLET</t>
  </si>
  <si>
    <t>ORADOUR-FANAIS</t>
  </si>
  <si>
    <t>PAIZAY-NAUDOUIN-EMBOURIE</t>
  </si>
  <si>
    <t>PLEUVILLE</t>
  </si>
  <si>
    <t>POULLIGNAC</t>
  </si>
  <si>
    <t>ROUSSINES</t>
  </si>
  <si>
    <t>SAINT-AMANT-DE-BONNIEURE</t>
  </si>
  <si>
    <t>SAINT-ANGEAU</t>
  </si>
  <si>
    <t>SAINT-CHRISTOPHE</t>
  </si>
  <si>
    <t>SAINT-SULPICE-DE-RUFFEC</t>
  </si>
  <si>
    <t>SAINT-VALLIER</t>
  </si>
  <si>
    <t>SOUFFRIGNAC</t>
  </si>
  <si>
    <t>LA TACHE</t>
  </si>
  <si>
    <t>TUSSON</t>
  </si>
  <si>
    <t>VAUX-ROUILLAC</t>
  </si>
  <si>
    <t>VITRAC-SAINT-VINCENT</t>
  </si>
  <si>
    <t>BAZAUGES</t>
  </si>
  <si>
    <t>CERCOUX</t>
  </si>
  <si>
    <t>CLERAC</t>
  </si>
  <si>
    <t>CRESSE</t>
  </si>
  <si>
    <t>DAMPIERRE-SUR-BOUTONNE</t>
  </si>
  <si>
    <t>LOIRE-SUR-NIE</t>
  </si>
  <si>
    <t>MARIGNAC</t>
  </si>
  <si>
    <t>MARSAIS</t>
  </si>
  <si>
    <t>SAINT-MARTIN-DE-COUX</t>
  </si>
  <si>
    <t>ASSIGNY</t>
  </si>
  <si>
    <t>BEDDES</t>
  </si>
  <si>
    <t>BLANCAFORT</t>
  </si>
  <si>
    <t>CHEZAL-BENOIT</t>
  </si>
  <si>
    <t>JARS</t>
  </si>
  <si>
    <t>MAISONNAIS</t>
  </si>
  <si>
    <t>MENETOU-COUTURE</t>
  </si>
  <si>
    <t>MORTHOMIERS</t>
  </si>
  <si>
    <t>LE NOYER</t>
  </si>
  <si>
    <t>PRESLY</t>
  </si>
  <si>
    <t>PREVERANGES</t>
  </si>
  <si>
    <t>REZAY</t>
  </si>
  <si>
    <t>SAINT-AMBROIX</t>
  </si>
  <si>
    <t>SAINT-JEANVRIN</t>
  </si>
  <si>
    <t>SAINT-MAUR</t>
  </si>
  <si>
    <t>SAINT-PRIEST-LA-MARCHE</t>
  </si>
  <si>
    <t>SANTRANGES</t>
  </si>
  <si>
    <t>SAUGY</t>
  </si>
  <si>
    <t>VILLENEUVE-SUR-CHER</t>
  </si>
  <si>
    <t>BASSIGNAC-LE-HAUT</t>
  </si>
  <si>
    <t>CHAUMEIL</t>
  </si>
  <si>
    <t>CHENAILLER-MASCHEIX</t>
  </si>
  <si>
    <t>CHIRAC-BELLEVUE</t>
  </si>
  <si>
    <t>COUFFY-SUR-SARSONNE</t>
  </si>
  <si>
    <t>COURTEIX</t>
  </si>
  <si>
    <t>L'EGLISE-AUX-BOIS</t>
  </si>
  <si>
    <t>FAVARS</t>
  </si>
  <si>
    <t>GOURDON MURAT</t>
  </si>
  <si>
    <t>GRANDSAIGNE</t>
  </si>
  <si>
    <t>GROS-CHASTANG</t>
  </si>
  <si>
    <t>GUMOND</t>
  </si>
  <si>
    <t>LACELLE</t>
  </si>
  <si>
    <t>LAFAGE-SUR-SOMBRE</t>
  </si>
  <si>
    <t>LAMAZIERE-BASSE</t>
  </si>
  <si>
    <t>LAPLEAU</t>
  </si>
  <si>
    <t>LATRONCHE</t>
  </si>
  <si>
    <t>LAVAL-SUR-LUZEGE</t>
  </si>
  <si>
    <t>LESTARDS</t>
  </si>
  <si>
    <t>MERCOEUR</t>
  </si>
  <si>
    <t>MONESTIER-PORT-DIEU</t>
  </si>
  <si>
    <t>PALISSE</t>
  </si>
  <si>
    <t>PANDRIGNES</t>
  </si>
  <si>
    <t>PERET-BEL-AIR</t>
  </si>
  <si>
    <t>PEYRELEVADE</t>
  </si>
  <si>
    <t>CONFOLENT-PORT-DIEU</t>
  </si>
  <si>
    <t>PRADINES</t>
  </si>
  <si>
    <t>REYGADE</t>
  </si>
  <si>
    <t>LA ROCHE-CANILLAC</t>
  </si>
  <si>
    <t>SAINT-BAZILE-DE-LA-ROCHE</t>
  </si>
  <si>
    <t>SAINT-BONNET-AVALOUZE</t>
  </si>
  <si>
    <t>SAINT-CIRGUES-LA-LOUTRE</t>
  </si>
  <si>
    <t>SAINT-GENIEZ-O-MERLE</t>
  </si>
  <si>
    <t>SAINT-HILAIRE-LES-COURBES</t>
  </si>
  <si>
    <t>SAINT-HILAIRE-TAURIEUX</t>
  </si>
  <si>
    <t>SAINT-MARTIN-LA-MEANNE</t>
  </si>
  <si>
    <t>SAINT-MERD-DE-LAPLEAU</t>
  </si>
  <si>
    <t>SAINT-MERD-LES-OUSSINES</t>
  </si>
  <si>
    <t>SAINT-PANTALEON-DE-LAPLEAU</t>
  </si>
  <si>
    <t>SAINT-PARDOUX-LE-VIEUX</t>
  </si>
  <si>
    <t>SAINT-SULPICE-LES-BOIS</t>
  </si>
  <si>
    <t>SEGUR-LE-CHATEAU</t>
  </si>
  <si>
    <t>SOUDAINE-LAVINADIERE</t>
  </si>
  <si>
    <t>TARNAC</t>
  </si>
  <si>
    <t>TOY-VIAM</t>
  </si>
  <si>
    <t>AIGNAY-LE-DUC</t>
  </si>
  <si>
    <t>ARCENANT</t>
  </si>
  <si>
    <t>ASNIERES-EN-MONTAGNE</t>
  </si>
  <si>
    <t>ATHIE</t>
  </si>
  <si>
    <t>AUTRICOURT</t>
  </si>
  <si>
    <t>AVELANGES</t>
  </si>
  <si>
    <t>AVOSNES</t>
  </si>
  <si>
    <t>AVOT</t>
  </si>
  <si>
    <t>BALOT</t>
  </si>
  <si>
    <t>BARBIREY-SUR-OUCHE</t>
  </si>
  <si>
    <t>BEAULIEU</t>
  </si>
  <si>
    <t>BEAUNOTTE</t>
  </si>
  <si>
    <t>BELAN-SUR-OURCE</t>
  </si>
  <si>
    <t>BENEUVRE</t>
  </si>
  <si>
    <t>BEUREY-BAUGUAY</t>
  </si>
  <si>
    <t>BEVY</t>
  </si>
  <si>
    <t>BISSEY-LA-COTE</t>
  </si>
  <si>
    <t>BLAGNY-SUR-VINGEANNE</t>
  </si>
  <si>
    <t>BLANCEY</t>
  </si>
  <si>
    <t>BLANOT</t>
  </si>
  <si>
    <t>BLESSEY</t>
  </si>
  <si>
    <t>BLIGNY-LE-SEC</t>
  </si>
  <si>
    <t>BOUDREVILLE</t>
  </si>
  <si>
    <t>BOUILLAND</t>
  </si>
  <si>
    <t>BOUSSEY</t>
  </si>
  <si>
    <t>BOUX-SOUS-SALMAISE</t>
  </si>
  <si>
    <t>BRION-SUR-OURCE</t>
  </si>
  <si>
    <t>BURE-LES-TEMPLIERS</t>
  </si>
  <si>
    <t>BUSSEROTTE-ET-MONTENAILLE</t>
  </si>
  <si>
    <t>LA BUSSIERE-SUR-OUCHE</t>
  </si>
  <si>
    <t>BUSSY-LA-PESLE</t>
  </si>
  <si>
    <t>BUSSY-LE-GRAND</t>
  </si>
  <si>
    <t>CERILLY</t>
  </si>
  <si>
    <t>CHAMBOEUF</t>
  </si>
  <si>
    <t>CHAMPEAU-EN-MORVAN</t>
  </si>
  <si>
    <t>CHAMPRENAULT</t>
  </si>
  <si>
    <t>CHANNAY</t>
  </si>
  <si>
    <t>CHARENCEY</t>
  </si>
  <si>
    <t>LA CHAUME</t>
  </si>
  <si>
    <t>CHAUMONT-LE-BOIS</t>
  </si>
  <si>
    <t>CHEMIN-D'AISEY</t>
  </si>
  <si>
    <t>CHEVANNAY</t>
  </si>
  <si>
    <t>CHEVANNES</t>
  </si>
  <si>
    <t>CLEMENCEY</t>
  </si>
  <si>
    <t>COLLONGES-LES-BEVY</t>
  </si>
  <si>
    <t>COMMARIN</t>
  </si>
  <si>
    <t>CORPOYER-LA-CHAPELLE</t>
  </si>
  <si>
    <t>CORSAINT</t>
  </si>
  <si>
    <t>COURBAN</t>
  </si>
  <si>
    <t>COURLON</t>
  </si>
  <si>
    <t>COURTIVRON</t>
  </si>
  <si>
    <t>CURLEY</t>
  </si>
  <si>
    <t>CURTIL-VERGY</t>
  </si>
  <si>
    <t>CUSSEY-LES-FORGES</t>
  </si>
  <si>
    <t>DAMPIERRE-EN-MONTAGNE</t>
  </si>
  <si>
    <t>DAMPIERRE-ET-FLEE</t>
  </si>
  <si>
    <t>DARCEY</t>
  </si>
  <si>
    <t>DETAIN-ET-BRUANT</t>
  </si>
  <si>
    <t>DREE</t>
  </si>
  <si>
    <t>DUESME</t>
  </si>
  <si>
    <t>ECHALOT</t>
  </si>
  <si>
    <t>ESSAROIS</t>
  </si>
  <si>
    <t>ETALANTE</t>
  </si>
  <si>
    <t>L'ETANG-VERGY</t>
  </si>
  <si>
    <t>FAVEROLLES-LES-LUCEY</t>
  </si>
  <si>
    <t>FLAVIGNEROT</t>
  </si>
  <si>
    <t>FLAVIGNY-SUR-OZERAIN</t>
  </si>
  <si>
    <t>FONCEGRIVE</t>
  </si>
  <si>
    <t>FONTENELLE</t>
  </si>
  <si>
    <t>FRANCHEVILLE</t>
  </si>
  <si>
    <t>FRENOIS</t>
  </si>
  <si>
    <t>FROLOIS</t>
  </si>
  <si>
    <t>GEVROLLES</t>
  </si>
  <si>
    <t>GISSEY-SOUS-FLAVIGNY</t>
  </si>
  <si>
    <t>LES GOULLES</t>
  </si>
  <si>
    <t>GRANCEY-LE-CHATEAU-NEUVELLE</t>
  </si>
  <si>
    <t>GRANCEY-SUR-OURCE</t>
  </si>
  <si>
    <t>GRISELLES</t>
  </si>
  <si>
    <t>GURGY-LA-VILLE</t>
  </si>
  <si>
    <t>GURGY-LE-CHATEAU</t>
  </si>
  <si>
    <t>HAUTEROCHE</t>
  </si>
  <si>
    <t>JAILLY-LES-MOULINS</t>
  </si>
  <si>
    <t>JANCIGNY</t>
  </si>
  <si>
    <t>JEUX-LES-BARD</t>
  </si>
  <si>
    <t>JOURS-LES-BAIGNEUX</t>
  </si>
  <si>
    <t>LAIGNES</t>
  </si>
  <si>
    <t>LAMARGELLE</t>
  </si>
  <si>
    <t>LANTENAY</t>
  </si>
  <si>
    <t>LARREY</t>
  </si>
  <si>
    <t>LERY</t>
  </si>
  <si>
    <t>LEUGLAY</t>
  </si>
  <si>
    <t>LICEY-SUR-VINGEANNE</t>
  </si>
  <si>
    <t>LIGNEROLLES</t>
  </si>
  <si>
    <t>LOUESME</t>
  </si>
  <si>
    <t>LUCENAY-LE-DUC</t>
  </si>
  <si>
    <t>LUCEY</t>
  </si>
  <si>
    <t>MAGNY-LAMBERT</t>
  </si>
  <si>
    <t>MAISEY-LE-DUC</t>
  </si>
  <si>
    <t>MARCILLY-LES-VITTEAUX</t>
  </si>
  <si>
    <t>MAREY-SUR-TILLE</t>
  </si>
  <si>
    <t>MASSINGY-LES-SEMUR</t>
  </si>
  <si>
    <t>MASSINGY-LES-VITTEAUX</t>
  </si>
  <si>
    <t>MAUVILLY</t>
  </si>
  <si>
    <t>MENESSAIRE</t>
  </si>
  <si>
    <t>MESSANGES</t>
  </si>
  <si>
    <t>MINOT</t>
  </si>
  <si>
    <t>MOITRON</t>
  </si>
  <si>
    <t>MOLOY</t>
  </si>
  <si>
    <t>MONTIGNY-SUR-AUBE</t>
  </si>
  <si>
    <t>MONTMOYEN</t>
  </si>
  <si>
    <t>MOSSON</t>
  </si>
  <si>
    <t>NANTOUX</t>
  </si>
  <si>
    <t>NESLE-ET-MASSOULT</t>
  </si>
  <si>
    <t>NICEY</t>
  </si>
  <si>
    <t>NOIRON-SUR-SEINE</t>
  </si>
  <si>
    <t>OISILLY</t>
  </si>
  <si>
    <t>ORAIN</t>
  </si>
  <si>
    <t>PELLEREY</t>
  </si>
  <si>
    <t>PLANAY</t>
  </si>
  <si>
    <t>POISEUL-LA-GRANGE</t>
  </si>
  <si>
    <t>PONCEY-SUR-L'IGNON</t>
  </si>
  <si>
    <t>PONT-ET-MASSENE</t>
  </si>
  <si>
    <t>PRUSLY-SUR-OURCE</t>
  </si>
  <si>
    <t>PUITS</t>
  </si>
  <si>
    <t>QUEMIGNY-POISOT</t>
  </si>
  <si>
    <t>QUEMIGNY-SUR-SEINE</t>
  </si>
  <si>
    <t>QUINCEROT</t>
  </si>
  <si>
    <t>QUINCY-LE-VICOMTE</t>
  </si>
  <si>
    <t>RECEY-SUR-OURCE</t>
  </si>
  <si>
    <t>RENEVE</t>
  </si>
  <si>
    <t>REULLE-VERGY</t>
  </si>
  <si>
    <t>RIEL-LES-EAUX</t>
  </si>
  <si>
    <t>ROCHEFORT</t>
  </si>
  <si>
    <t>LA ROCHE-VANNEAU</t>
  </si>
  <si>
    <t>SAFFRES</t>
  </si>
  <si>
    <t>SAINT-BROING-LES-MOINES</t>
  </si>
  <si>
    <t>SAINT-EUPHRONE</t>
  </si>
  <si>
    <t>SAINT-GERMAIN-SOURCE-SEINE</t>
  </si>
  <si>
    <t>SAINT-HELIER</t>
  </si>
  <si>
    <t>SAINT-MESMIN</t>
  </si>
  <si>
    <t>SAINT-PIERRE-EN-VAUX</t>
  </si>
  <si>
    <t>SAINT-SAUVEUR</t>
  </si>
  <si>
    <t>SALIVES</t>
  </si>
  <si>
    <t>SALMAISE</t>
  </si>
  <si>
    <t>SAVOISY</t>
  </si>
  <si>
    <t>SEGROIS</t>
  </si>
  <si>
    <t>SEMEZANGES</t>
  </si>
  <si>
    <t>SENAILLY</t>
  </si>
  <si>
    <t>TARSUL</t>
  </si>
  <si>
    <t>TELLECEY</t>
  </si>
  <si>
    <t>TERNANT</t>
  </si>
  <si>
    <t>TERREFONDREE</t>
  </si>
  <si>
    <t>THENISSEY</t>
  </si>
  <si>
    <t>THOIRES</t>
  </si>
  <si>
    <t>THOREY-SOUS-CHARNY</t>
  </si>
  <si>
    <t>THURY</t>
  </si>
  <si>
    <t>TROUHAUT</t>
  </si>
  <si>
    <t>UNCEY-LE-FRANC</t>
  </si>
  <si>
    <t>VANNAIRE</t>
  </si>
  <si>
    <t>VANVEY</t>
  </si>
  <si>
    <t>VERNOIS-LES-VESVRES</t>
  </si>
  <si>
    <t>VERNOT</t>
  </si>
  <si>
    <t>VERREY-SOUS-DREE</t>
  </si>
  <si>
    <t>VERREY-SOUS-SALMAISE</t>
  </si>
  <si>
    <t>VEUXHAULLES-SUR-AUBE</t>
  </si>
  <si>
    <t>VILLEBERNY</t>
  </si>
  <si>
    <t>VILLECOMTE</t>
  </si>
  <si>
    <t>VILLEY-SUR-TILLE</t>
  </si>
  <si>
    <t>VILLIERS-EN-MORVAN</t>
  </si>
  <si>
    <t>VILLIERS-LE-DUC</t>
  </si>
  <si>
    <t>VILLOTTE-SAINT-SEINE</t>
  </si>
  <si>
    <t>VILLOTTE-SUR-OURCE</t>
  </si>
  <si>
    <t>VILLY-EN-AUXOIS</t>
  </si>
  <si>
    <t>VOULAINES-LES-TEMPLIERS</t>
  </si>
  <si>
    <t>CANIHUEL</t>
  </si>
  <si>
    <t>GUITTE</t>
  </si>
  <si>
    <t>KERPERT</t>
  </si>
  <si>
    <t>LOCARN</t>
  </si>
  <si>
    <t>LOHUEC</t>
  </si>
  <si>
    <t>MAEL-PESTIVIEN</t>
  </si>
  <si>
    <t>PERRET</t>
  </si>
  <si>
    <t>PEUMERIT-QUINTIN</t>
  </si>
  <si>
    <t>PLOURAC'H</t>
  </si>
  <si>
    <t>SAINT-CONNAN</t>
  </si>
  <si>
    <t>SAINT-GILDAS</t>
  </si>
  <si>
    <t>SAINT-NICODEME</t>
  </si>
  <si>
    <t>SAINT-SERVAIS</t>
  </si>
  <si>
    <t>SENVEN-LEHART</t>
  </si>
  <si>
    <t>TREMARGAT</t>
  </si>
  <si>
    <t>ANZEME</t>
  </si>
  <si>
    <t>ARFEUILLE-CHATAIN</t>
  </si>
  <si>
    <t>BEISSAT</t>
  </si>
  <si>
    <t>LA CELLE-DUNOISE</t>
  </si>
  <si>
    <t>CHAMPAGNAT</t>
  </si>
  <si>
    <t>CHATELUS-LE-MARCHEIX</t>
  </si>
  <si>
    <t>CHENIERS</t>
  </si>
  <si>
    <t>FENIERS</t>
  </si>
  <si>
    <t>FLAYAT</t>
  </si>
  <si>
    <t>FRESSELINES</t>
  </si>
  <si>
    <t>GIOUX</t>
  </si>
  <si>
    <t>MAGNAT-L'ETRANGE</t>
  </si>
  <si>
    <t>MAINSAT</t>
  </si>
  <si>
    <t>MORTROUX</t>
  </si>
  <si>
    <t>MOURIOUX-VIEILLEVILLE</t>
  </si>
  <si>
    <t>LA NOUAILLE</t>
  </si>
  <si>
    <t>PEYRAT-LA-NONIERE</t>
  </si>
  <si>
    <t>PONTCHARRAUD</t>
  </si>
  <si>
    <t>SAINT-AGNANT-DE-VERSILLAT</t>
  </si>
  <si>
    <t>SAINT-AGNANT-PRES-CROCQ</t>
  </si>
  <si>
    <t>SAINT-DOMET</t>
  </si>
  <si>
    <t>SAINT-ELOI</t>
  </si>
  <si>
    <t>SAINT-GEORGES-NIGREMONT</t>
  </si>
  <si>
    <t>SAINT-GERMAIN-BEAUPRE</t>
  </si>
  <si>
    <t>SAINT-JUNIEN-LA-BREGERE</t>
  </si>
  <si>
    <t>SAINT-MARC-A-LOUBAUD</t>
  </si>
  <si>
    <t>SAINT-MERD-LA-BREUILLE</t>
  </si>
  <si>
    <t>SAINT-MOREIL</t>
  </si>
  <si>
    <t>SAINT-ORADOUX-DE-CHIROUZE</t>
  </si>
  <si>
    <t>SAINT-PRIEST</t>
  </si>
  <si>
    <t>TARDES</t>
  </si>
  <si>
    <t>LA VILLEDIEU</t>
  </si>
  <si>
    <t>ABJAT-SUR-BANDIAT</t>
  </si>
  <si>
    <t>ARCHIGNAC</t>
  </si>
  <si>
    <t>BAYAC</t>
  </si>
  <si>
    <t>BEAUSSAC</t>
  </si>
  <si>
    <t>BELEYMAS</t>
  </si>
  <si>
    <t>BORREZE</t>
  </si>
  <si>
    <t>LE BOURDEIX</t>
  </si>
  <si>
    <t>BOURG-DES-MAISONS</t>
  </si>
  <si>
    <t>BROUCHAUD</t>
  </si>
  <si>
    <t>BUSSEROLLES</t>
  </si>
  <si>
    <t>BUSSIERE-BADIL</t>
  </si>
  <si>
    <t>CAUSE-DE-CLERANS</t>
  </si>
  <si>
    <t>CERCLES</t>
  </si>
  <si>
    <t>CHAMPEAUX-ET-LA-CHAPELLE-POMMIER</t>
  </si>
  <si>
    <t>CHAPDEUIL</t>
  </si>
  <si>
    <t>LA CHAPELLE-FAUCHER</t>
  </si>
  <si>
    <t>LA CHAPELLE-MONTABOURLET</t>
  </si>
  <si>
    <t>COLY</t>
  </si>
  <si>
    <t>CONDAT-SUR-TRINCOU</t>
  </si>
  <si>
    <t>CONNEZAC</t>
  </si>
  <si>
    <t>CORGNAC-SUR-L'ISLE</t>
  </si>
  <si>
    <t>ECHOURGNAC</t>
  </si>
  <si>
    <t>ETOUARS</t>
  </si>
  <si>
    <t>EYVIRAT</t>
  </si>
  <si>
    <t>FESTALEMPS</t>
  </si>
  <si>
    <t>FLEURAC</t>
  </si>
  <si>
    <t>FLORIMONT-GAUMIER</t>
  </si>
  <si>
    <t>FOULEIX</t>
  </si>
  <si>
    <t>GRIGNOLS</t>
  </si>
  <si>
    <t>GRIVES</t>
  </si>
  <si>
    <t>ISSAC</t>
  </si>
  <si>
    <t>JUMILHAC-LE-GRAND</t>
  </si>
  <si>
    <t>RUDEAU-LADOSSE</t>
  </si>
  <si>
    <t>LANQUAIS</t>
  </si>
  <si>
    <t>LEMPZOURS</t>
  </si>
  <si>
    <t>LIGUEUX</t>
  </si>
  <si>
    <t>LIORAC-SUR-LOUYRE</t>
  </si>
  <si>
    <t>LISLE</t>
  </si>
  <si>
    <t>MANZAC-SUR-VERN</t>
  </si>
  <si>
    <t>MARQUAY</t>
  </si>
  <si>
    <t>MAURENS</t>
  </si>
  <si>
    <t>MIALET</t>
  </si>
  <si>
    <t>MILHAC-DE-NONTRON</t>
  </si>
  <si>
    <t>MINZAC</t>
  </si>
  <si>
    <t>MOLIERES</t>
  </si>
  <si>
    <t>MONTAGNAC-LA-CREMPSE</t>
  </si>
  <si>
    <t>NADAILLAC</t>
  </si>
  <si>
    <t>ORLIAC</t>
  </si>
  <si>
    <t>ORLIAGUET</t>
  </si>
  <si>
    <t>PAUSSAC-ET-SAINT-VIVIEN</t>
  </si>
  <si>
    <t>PEZULS</t>
  </si>
  <si>
    <t>PONTEYRAUD</t>
  </si>
  <si>
    <t>PRESSIGNAC-VICQ</t>
  </si>
  <si>
    <t>SAINT-ANDRE-DE-DOUBLE</t>
  </si>
  <si>
    <t>SAINT-ANTOINE-CUMOND</t>
  </si>
  <si>
    <t>SAINT-CREPIN-ET-CARLUCET</t>
  </si>
  <si>
    <t>SAINT-CYR-LES-CHAMPAGNES</t>
  </si>
  <si>
    <t>SAINT-ESTEPHE</t>
  </si>
  <si>
    <t>SAINTE-EULALIE-D'ANS</t>
  </si>
  <si>
    <t>SAINTE-EULALIE-D'EYMET</t>
  </si>
  <si>
    <t>SAINT-FELIX-DE-VILLADEIX</t>
  </si>
  <si>
    <t>SAINTE-FOY-DE-BELVES</t>
  </si>
  <si>
    <t>SAINT-GENIES</t>
  </si>
  <si>
    <t>SAINT-GEORGES-DE-MONTCLARD</t>
  </si>
  <si>
    <t>SAINT-GERMAIN-DES-PRES</t>
  </si>
  <si>
    <t>SAINT-GERMAIN-DU-SALEMBRE</t>
  </si>
  <si>
    <t>SAINTE-INNOCENCE</t>
  </si>
  <si>
    <t>SAINT-JEAN-DE-COLE</t>
  </si>
  <si>
    <t>SAINT-JEAN-D'ESTISSAC</t>
  </si>
  <si>
    <t>SAINT-JULIEN-DE-BOURDEILLES</t>
  </si>
  <si>
    <t>SAINT-JULIEN-DE-CREMPSE</t>
  </si>
  <si>
    <t>SAINT-JUST</t>
  </si>
  <si>
    <t>SAINT-LAURENT-LA-VALLEE</t>
  </si>
  <si>
    <t>SAINT-MARCEL-DU-PERIGORD</t>
  </si>
  <si>
    <t>SAINT-MARCORY</t>
  </si>
  <si>
    <t>SAINT-MARTIN-LE-PIN</t>
  </si>
  <si>
    <t>SAINT-MICHEL-DE-VILLADEIX</t>
  </si>
  <si>
    <t>SAINT-PAUL-DE-SERRE</t>
  </si>
  <si>
    <t>SAINT-PAUL-LIZONNE</t>
  </si>
  <si>
    <t>SAINT-POMPONT</t>
  </si>
  <si>
    <t>SAINT-SAUD-LACOUSSIERE</t>
  </si>
  <si>
    <t>SAINT-SULPICE-DE-ROUMAGNAC</t>
  </si>
  <si>
    <t>SALON</t>
  </si>
  <si>
    <t>SARRAZAC</t>
  </si>
  <si>
    <t>SAVIGNAC-LEDRIER</t>
  </si>
  <si>
    <t>SCEAU-SAINT-ANGEL</t>
  </si>
  <si>
    <t>SERVANCHES</t>
  </si>
  <si>
    <t>SIORAC-DE-RIBERAC</t>
  </si>
  <si>
    <t>SOUDAT</t>
  </si>
  <si>
    <t>TEYJAT</t>
  </si>
  <si>
    <t>THENAC</t>
  </si>
  <si>
    <t>LA TOUR-BLANCHE</t>
  </si>
  <si>
    <t>URVAL</t>
  </si>
  <si>
    <t>VALLEREUIL</t>
  </si>
  <si>
    <t>VANXAINS</t>
  </si>
  <si>
    <t>VARAIGNES</t>
  </si>
  <si>
    <t>VILLAMBLARD</t>
  </si>
  <si>
    <t>ACCOLANS</t>
  </si>
  <si>
    <t>AMATHAY-VESIGNEUX</t>
  </si>
  <si>
    <t>ARC-SOUS-CICON</t>
  </si>
  <si>
    <t>BATTENANS-VARIN</t>
  </si>
  <si>
    <t>BURNEVILLERS</t>
  </si>
  <si>
    <t>CHANTRANS</t>
  </si>
  <si>
    <t>CHAPELLE-DES-BOIS</t>
  </si>
  <si>
    <t>CHAPELLE-D'HUIN</t>
  </si>
  <si>
    <t>CHARMAUVILLERS</t>
  </si>
  <si>
    <t>CHASSAGNE-SAINT-DENIS</t>
  </si>
  <si>
    <t>LA CHAUX</t>
  </si>
  <si>
    <t>CLERON</t>
  </si>
  <si>
    <t>COURTEFONTAINE</t>
  </si>
  <si>
    <t>CROUZET-MIGETTE</t>
  </si>
  <si>
    <t>CUBRIAL</t>
  </si>
  <si>
    <t>CUBRY</t>
  </si>
  <si>
    <t>DAMBELIN</t>
  </si>
  <si>
    <t>DANNEMARIE</t>
  </si>
  <si>
    <t>DELUZ</t>
  </si>
  <si>
    <t>FESSEVILLERS</t>
  </si>
  <si>
    <t>LES FOURGS</t>
  </si>
  <si>
    <t>GEMONVAL</t>
  </si>
  <si>
    <t>GLERE</t>
  </si>
  <si>
    <t>GOUMOIS</t>
  </si>
  <si>
    <t>GRAND'COMBE-DES-BOIS</t>
  </si>
  <si>
    <t>LA GRANGE</t>
  </si>
  <si>
    <t>GUILLON-LES-BAINS</t>
  </si>
  <si>
    <t>HUANNE-MONTMARTIN</t>
  </si>
  <si>
    <t>INDEVILLERS</t>
  </si>
  <si>
    <t>LANDRESSE</t>
  </si>
  <si>
    <t>LAVAL-LE-PRIEURE</t>
  </si>
  <si>
    <t>LIZINE</t>
  </si>
  <si>
    <t>LONGEMAISON</t>
  </si>
  <si>
    <t>MAGNY-CHATELARD</t>
  </si>
  <si>
    <t>MONTANCY</t>
  </si>
  <si>
    <t>MONTJOIE-LE-CHATEAU</t>
  </si>
  <si>
    <t>NEUCHATEL-URTIERE</t>
  </si>
  <si>
    <t>ORGEANS-BLANCHEFONTAINE</t>
  </si>
  <si>
    <t>PUESSANS</t>
  </si>
  <si>
    <t>REMONDANS-VAIVRE</t>
  </si>
  <si>
    <t>ROGNON</t>
  </si>
  <si>
    <t>ROUGEMONTOT</t>
  </si>
  <si>
    <t>SAINTE-ANNE</t>
  </si>
  <si>
    <t>SARAZ</t>
  </si>
  <si>
    <t>SEPTFONTAINES</t>
  </si>
  <si>
    <t>SOLEMONT</t>
  </si>
  <si>
    <t>SOYE</t>
  </si>
  <si>
    <t>TALLANS</t>
  </si>
  <si>
    <t>TREPOT</t>
  </si>
  <si>
    <t>TROUVANS</t>
  </si>
  <si>
    <t>VAUCLUSOTTE</t>
  </si>
  <si>
    <t>VAUFREY</t>
  </si>
  <si>
    <t>LE VERNOY</t>
  </si>
  <si>
    <t>VILLARS-LES-BLAMONT</t>
  </si>
  <si>
    <t>VILLERS-LA-COMBE</t>
  </si>
  <si>
    <t>VILLERS-SOUS-CHALAMONT</t>
  </si>
  <si>
    <t>ARNAYON</t>
  </si>
  <si>
    <t>AULAN</t>
  </si>
  <si>
    <t>BALLONS</t>
  </si>
  <si>
    <t>BEAURIERES</t>
  </si>
  <si>
    <t>BELLEGARDE-EN-DIOIS</t>
  </si>
  <si>
    <t>BOULC</t>
  </si>
  <si>
    <t>BOUVANTE</t>
  </si>
  <si>
    <t>BOUVIERES</t>
  </si>
  <si>
    <t>BRETTE</t>
  </si>
  <si>
    <t>LE CHAFFAL</t>
  </si>
  <si>
    <t>CHALANCON</t>
  </si>
  <si>
    <t>LA CHARCE</t>
  </si>
  <si>
    <t>CHARENS</t>
  </si>
  <si>
    <t>CHASTEL-ARNAUD</t>
  </si>
  <si>
    <t>CHAUDEBONNE</t>
  </si>
  <si>
    <t>LA CHAUDIERE</t>
  </si>
  <si>
    <t>COMPS</t>
  </si>
  <si>
    <t>CORNILLON-SUR-L'OULE</t>
  </si>
  <si>
    <t>CRUPIES</t>
  </si>
  <si>
    <t>ESTABLET</t>
  </si>
  <si>
    <t>EYGALAYES</t>
  </si>
  <si>
    <t>EYGALIERS</t>
  </si>
  <si>
    <t>EYGLUY-ESCOULIN</t>
  </si>
  <si>
    <t>VAL-MARAVEL</t>
  </si>
  <si>
    <t>GLANDAGE</t>
  </si>
  <si>
    <t>GUMIANE</t>
  </si>
  <si>
    <t>IZON-LA-BRUISSE</t>
  </si>
  <si>
    <t>JONCHERES</t>
  </si>
  <si>
    <t>LABOREL</t>
  </si>
  <si>
    <t>LACHAU</t>
  </si>
  <si>
    <t>LAUX-MONTAUX</t>
  </si>
  <si>
    <t>LEONCEL</t>
  </si>
  <si>
    <t>LESCHES-EN-DIOIS</t>
  </si>
  <si>
    <t>LUS-LA-CROIX-HAUTE</t>
  </si>
  <si>
    <t>MOLLANS-SUR-OUVEZE</t>
  </si>
  <si>
    <t>MONTAUBAN-SUR-L'OUVEZE</t>
  </si>
  <si>
    <t>MONTFROC</t>
  </si>
  <si>
    <t>MONTGUERS</t>
  </si>
  <si>
    <t>MONTRIGAUD</t>
  </si>
  <si>
    <t>LA MOTTE-CHALANCON</t>
  </si>
  <si>
    <t>OMBLEZE</t>
  </si>
  <si>
    <t>ORCINAS</t>
  </si>
  <si>
    <t>PENNES-LE-SEC</t>
  </si>
  <si>
    <t>LA PENNE-SUR-L'OUVEZE</t>
  </si>
  <si>
    <t>PLAN-DE-BAIX</t>
  </si>
  <si>
    <t>LE POET-CELARD</t>
  </si>
  <si>
    <t>POMMEROL</t>
  </si>
  <si>
    <t>PONSAS</t>
  </si>
  <si>
    <t>POYOLS</t>
  </si>
  <si>
    <t>PROPIAC</t>
  </si>
  <si>
    <t>RIMON-ET-SAVEL</t>
  </si>
  <si>
    <t>RIOMS</t>
  </si>
  <si>
    <t>ROCHEFOURCHAT</t>
  </si>
  <si>
    <t>ROTTIER</t>
  </si>
  <si>
    <t>SAINT-AUBAN-SUR-L'OUVEZE</t>
  </si>
  <si>
    <t>SAINT-BENOIT-EN-DIOIS</t>
  </si>
  <si>
    <t>SAINT-BONNET-DE-VALCLERIEUX</t>
  </si>
  <si>
    <t>SAINTE-EUPHEMIE-SUR-OUVEZE</t>
  </si>
  <si>
    <t>SAINT-JULIEN-EN-QUINT</t>
  </si>
  <si>
    <t>SAINT-NAZAIRE-LE-DESERT</t>
  </si>
  <si>
    <t>SEDERON</t>
  </si>
  <si>
    <t>TEYSSIERES</t>
  </si>
  <si>
    <t>TRESCHENU-CREYERS</t>
  </si>
  <si>
    <t>VERCOIRAN</t>
  </si>
  <si>
    <t>VERONNE</t>
  </si>
  <si>
    <t>VESC</t>
  </si>
  <si>
    <t>VILLEBOIS-LES-PINS</t>
  </si>
  <si>
    <t>VOLVENT</t>
  </si>
  <si>
    <t>LE MEE</t>
  </si>
  <si>
    <t>SOUANCE-AU-PERCHE</t>
  </si>
  <si>
    <t>LOCQUENOLE</t>
  </si>
  <si>
    <t>SAINT-DERRIEN</t>
  </si>
  <si>
    <t>SAINT-HERNIN</t>
  </si>
  <si>
    <t>SAINT-RIVOAL</t>
  </si>
  <si>
    <t>2A014</t>
  </si>
  <si>
    <t>AMBIEGNA</t>
  </si>
  <si>
    <t>CORSE</t>
  </si>
  <si>
    <t>2A019</t>
  </si>
  <si>
    <t>ARBORI</t>
  </si>
  <si>
    <t>2A089</t>
  </si>
  <si>
    <t>CIAMANNACCE</t>
  </si>
  <si>
    <t>2A091</t>
  </si>
  <si>
    <t>COGNOCOLI-MONTICCHI</t>
  </si>
  <si>
    <t>2A115</t>
  </si>
  <si>
    <t>FOCE</t>
  </si>
  <si>
    <t>2A196</t>
  </si>
  <si>
    <t>ORTO</t>
  </si>
  <si>
    <t>2A200</t>
  </si>
  <si>
    <t>PALNECA</t>
  </si>
  <si>
    <t>2A240</t>
  </si>
  <si>
    <t>POGGIOLO</t>
  </si>
  <si>
    <t>2A262</t>
  </si>
  <si>
    <t>ROSAZIA</t>
  </si>
  <si>
    <t>2A363</t>
  </si>
  <si>
    <t>ZOZA</t>
  </si>
  <si>
    <t>2B111</t>
  </si>
  <si>
    <t>FELCE</t>
  </si>
  <si>
    <t>2B124</t>
  </si>
  <si>
    <t>GHISONI</t>
  </si>
  <si>
    <t>2B153</t>
  </si>
  <si>
    <t>MANSO</t>
  </si>
  <si>
    <t>2B156</t>
  </si>
  <si>
    <t>MAUSOLEO</t>
  </si>
  <si>
    <t>2B187</t>
  </si>
  <si>
    <t>OLMETA-DI-CAPOCORSO</t>
  </si>
  <si>
    <t>2B190</t>
  </si>
  <si>
    <t>OLMI-CAPPELLA</t>
  </si>
  <si>
    <t>2B194</t>
  </si>
  <si>
    <t>ORTALE</t>
  </si>
  <si>
    <t>2B202</t>
  </si>
  <si>
    <t>PARATA</t>
  </si>
  <si>
    <t>2B206</t>
  </si>
  <si>
    <t>PENTA-ACQUATELLA</t>
  </si>
  <si>
    <t>2B235</t>
  </si>
  <si>
    <t>PIOGGIOLA</t>
  </si>
  <si>
    <t>2B264</t>
  </si>
  <si>
    <t>RUSIO</t>
  </si>
  <si>
    <t>2B321</t>
  </si>
  <si>
    <t>TARRANO</t>
  </si>
  <si>
    <t>2B339</t>
  </si>
  <si>
    <t>VALLICA</t>
  </si>
  <si>
    <t>2B365</t>
  </si>
  <si>
    <t>SAN-GAVINO-DI-FIUMORBO</t>
  </si>
  <si>
    <t>2B366</t>
  </si>
  <si>
    <t>CHISA</t>
  </si>
  <si>
    <t>ALZON</t>
  </si>
  <si>
    <t>AUJAC</t>
  </si>
  <si>
    <t>AUMESSAS</t>
  </si>
  <si>
    <t>CHAMBON</t>
  </si>
  <si>
    <t>CHAMBORIGAUD</t>
  </si>
  <si>
    <t>CROS</t>
  </si>
  <si>
    <t>DOURBIES</t>
  </si>
  <si>
    <t>L'ESTRECHURE</t>
  </si>
  <si>
    <t>LANUEJOLS</t>
  </si>
  <si>
    <t>LE MARTINET</t>
  </si>
  <si>
    <t>MONOBLET</t>
  </si>
  <si>
    <t>MONTCLUS</t>
  </si>
  <si>
    <t>LES PLANTIERS</t>
  </si>
  <si>
    <t>LA ROQUE-SUR-CEZE</t>
  </si>
  <si>
    <t>SAINT-FLORENT-SUR-AUZONNET</t>
  </si>
  <si>
    <t>SOUDORGUES</t>
  </si>
  <si>
    <t>TREVES</t>
  </si>
  <si>
    <t>LA VERNAREDE</t>
  </si>
  <si>
    <t>AMBAX</t>
  </si>
  <si>
    <t>ARBON</t>
  </si>
  <si>
    <t>BELLESSERRE</t>
  </si>
  <si>
    <t>BOURG-D'OUEIL</t>
  </si>
  <si>
    <t>BOUSSAN</t>
  </si>
  <si>
    <t>CABANAC-SEGUENVILLE</t>
  </si>
  <si>
    <t>CASTELGAILLARD</t>
  </si>
  <si>
    <t>CIRES</t>
  </si>
  <si>
    <t>COUEILLES</t>
  </si>
  <si>
    <t>EOUX</t>
  </si>
  <si>
    <t>GENOS</t>
  </si>
  <si>
    <t>IZAUT-DE-L'HOTEL</t>
  </si>
  <si>
    <t>JURVIELLE</t>
  </si>
  <si>
    <t>LABASTIDE-PAUMES</t>
  </si>
  <si>
    <t>MALVEZIE</t>
  </si>
  <si>
    <t>MAUVEZIN</t>
  </si>
  <si>
    <t>MONTOULIEU-SAINT-BERNARD</t>
  </si>
  <si>
    <t>LE PIN-MURELET</t>
  </si>
  <si>
    <t>POLASTRON</t>
  </si>
  <si>
    <t>PORTET-D'ASPET</t>
  </si>
  <si>
    <t>PORTET-DE-LUCHON</t>
  </si>
  <si>
    <t>POUBEAU</t>
  </si>
  <si>
    <t>RIOLAS</t>
  </si>
  <si>
    <t>SAINT-ARAILLE</t>
  </si>
  <si>
    <t>SALERM</t>
  </si>
  <si>
    <t>SAUVETERRE-DE-COMMINGES</t>
  </si>
  <si>
    <t>SENARENS</t>
  </si>
  <si>
    <t>CAZAC</t>
  </si>
  <si>
    <t>BETCAVE-AGUIN</t>
  </si>
  <si>
    <t>CALLIAN</t>
  </si>
  <si>
    <t>CASTELNAU-BARBARENS</t>
  </si>
  <si>
    <t>ESTANG</t>
  </si>
  <si>
    <t>FAGET-ABBATIAL</t>
  </si>
  <si>
    <t>GARRAVET</t>
  </si>
  <si>
    <t>GAUJAC</t>
  </si>
  <si>
    <t>HAULIES</t>
  </si>
  <si>
    <t>LAMAGUERE</t>
  </si>
  <si>
    <t>LARTIGUE</t>
  </si>
  <si>
    <t>MEILHAN</t>
  </si>
  <si>
    <t>MONCORNEIL-GRAZAN</t>
  </si>
  <si>
    <t>MONGAUSY</t>
  </si>
  <si>
    <t>MONPARDIAC</t>
  </si>
  <si>
    <t>MONTAMAT</t>
  </si>
  <si>
    <t>MONTIES</t>
  </si>
  <si>
    <t>MONTPEZAT</t>
  </si>
  <si>
    <t>PELLEFIGUE</t>
  </si>
  <si>
    <t>SAINT-ARAILLES</t>
  </si>
  <si>
    <t>SAINT-BLANCARD</t>
  </si>
  <si>
    <t>SAMARAN</t>
  </si>
  <si>
    <t>TACHOIRES</t>
  </si>
  <si>
    <t>BALIZAC</t>
  </si>
  <si>
    <t>BOURIDEYS</t>
  </si>
  <si>
    <t>CAUVIGNAC</t>
  </si>
  <si>
    <t>CAZALIS</t>
  </si>
  <si>
    <t>ESCAUDES</t>
  </si>
  <si>
    <t>GISCOS</t>
  </si>
  <si>
    <t>GOUALADE</t>
  </si>
  <si>
    <t>LERM-ET-MUSSET</t>
  </si>
  <si>
    <t>LUCMAU</t>
  </si>
  <si>
    <t>MARANSIN</t>
  </si>
  <si>
    <t>MASSEILLES</t>
  </si>
  <si>
    <t>ORIGNE</t>
  </si>
  <si>
    <t>SAINT-MAGNE</t>
  </si>
  <si>
    <t>SAINT-MICHEL-DE-CASTELNAU</t>
  </si>
  <si>
    <t>SAUMOS</t>
  </si>
  <si>
    <t>SENDETS</t>
  </si>
  <si>
    <t>LE TUZAN</t>
  </si>
  <si>
    <t>AVENE</t>
  </si>
  <si>
    <t>BERLOU</t>
  </si>
  <si>
    <t>CASSAGNOLES</t>
  </si>
  <si>
    <t>FONTANES</t>
  </si>
  <si>
    <t>GRAISSESSAC</t>
  </si>
  <si>
    <t>OCTON</t>
  </si>
  <si>
    <t>PARDAILHAN</t>
  </si>
  <si>
    <t>RIEUSSEC</t>
  </si>
  <si>
    <t>SAINT-ETIENNE-ESTRECHOUX</t>
  </si>
  <si>
    <t>ERCE-EN-LAMEE</t>
  </si>
  <si>
    <t>NOYAL-SOUS-BAZOUGES</t>
  </si>
  <si>
    <t>SAINT-BROLADRE</t>
  </si>
  <si>
    <t>SAINT-GEORGES-DE-CHESNE</t>
  </si>
  <si>
    <t>SAINT-MAUGAN</t>
  </si>
  <si>
    <t>TEILLAY</t>
  </si>
  <si>
    <t>ANJOUIN</t>
  </si>
  <si>
    <t>BARAIZE</t>
  </si>
  <si>
    <t>BONNEUIL</t>
  </si>
  <si>
    <t>BUXEUIL</t>
  </si>
  <si>
    <t>DOUADIC</t>
  </si>
  <si>
    <t>DUNET</t>
  </si>
  <si>
    <t>DUN-LE-POELIER</t>
  </si>
  <si>
    <t>GARGILESSE-DAMPIERRE</t>
  </si>
  <si>
    <t>HEUGNES</t>
  </si>
  <si>
    <t>LIGNAC</t>
  </si>
  <si>
    <t>LUZERET</t>
  </si>
  <si>
    <t>LYE</t>
  </si>
  <si>
    <t>MERIGNY</t>
  </si>
  <si>
    <t>MIGNE</t>
  </si>
  <si>
    <t>OBTERRE</t>
  </si>
  <si>
    <t>PERASSAY</t>
  </si>
  <si>
    <t>POMMIERS</t>
  </si>
  <si>
    <t>POULAINES</t>
  </si>
  <si>
    <t>PRISSAC</t>
  </si>
  <si>
    <t>SACIERGES-SAINT-MARTIN</t>
  </si>
  <si>
    <t>SAINT-AUBIN</t>
  </si>
  <si>
    <t>SAINTE-CECILE</t>
  </si>
  <si>
    <t>SAINT-CIVRAN</t>
  </si>
  <si>
    <t>SAZERAY</t>
  </si>
  <si>
    <t>SEGRY</t>
  </si>
  <si>
    <t>TILLY</t>
  </si>
  <si>
    <t>VIGOULANT</t>
  </si>
  <si>
    <t>VIJON</t>
  </si>
  <si>
    <t>VILLENTROIS</t>
  </si>
  <si>
    <t>AVRILLE-LES-PONCEAUX</t>
  </si>
  <si>
    <t>CONTINVOIR</t>
  </si>
  <si>
    <t>COUZIERS</t>
  </si>
  <si>
    <t>LES ESSARDS</t>
  </si>
  <si>
    <t>LA FERRIERE</t>
  </si>
  <si>
    <t>FERRIERE-LARCON</t>
  </si>
  <si>
    <t>GIZEUX</t>
  </si>
  <si>
    <t>MARRAY</t>
  </si>
  <si>
    <t>MOUZAY</t>
  </si>
  <si>
    <t>ORBIGNY</t>
  </si>
  <si>
    <t>PAULMY</t>
  </si>
  <si>
    <t>LE PETIT-PRESSIGNY</t>
  </si>
  <si>
    <t>SAINT-FLOVIER</t>
  </si>
  <si>
    <t>CHANTELOUVE</t>
  </si>
  <si>
    <t>CHARETTE</t>
  </si>
  <si>
    <t>CHATEAU-BERNARD</t>
  </si>
  <si>
    <t>CHATELUS</t>
  </si>
  <si>
    <t>CHICHILIANNE</t>
  </si>
  <si>
    <t>CHORANCHE</t>
  </si>
  <si>
    <t>DIONAY</t>
  </si>
  <si>
    <t>LA FORTERESSE</t>
  </si>
  <si>
    <t>LAVALDENS</t>
  </si>
  <si>
    <t>MALLEVAL</t>
  </si>
  <si>
    <t>MARNANS</t>
  </si>
  <si>
    <t>MONTCARRA</t>
  </si>
  <si>
    <t>MONTFALCON</t>
  </si>
  <si>
    <t>SERRE-NERPOL</t>
  </si>
  <si>
    <t>ORNON</t>
  </si>
  <si>
    <t>PANOSSAS</t>
  </si>
  <si>
    <t>PRESLES</t>
  </si>
  <si>
    <t>RENCUREL</t>
  </si>
  <si>
    <t>SAINT-ANDEOL</t>
  </si>
  <si>
    <t>SAINT-CLAIR-SUR-GALAURE</t>
  </si>
  <si>
    <t>TREMINIS</t>
  </si>
  <si>
    <t>VALJOUFFREY</t>
  </si>
  <si>
    <t>ANDELOT-MORVAL</t>
  </si>
  <si>
    <t>AROMAS</t>
  </si>
  <si>
    <t>ARSURE-ARSURETTE</t>
  </si>
  <si>
    <t>AUGISEY</t>
  </si>
  <si>
    <t>LA BALME-D'EPY</t>
  </si>
  <si>
    <t>BEFFIA</t>
  </si>
  <si>
    <t>BELLECOMBE</t>
  </si>
  <si>
    <t>BOURCIA</t>
  </si>
  <si>
    <t>BROISSIA</t>
  </si>
  <si>
    <t>LES CHALESMES</t>
  </si>
  <si>
    <t>CHANCIA</t>
  </si>
  <si>
    <t>CHARNOD</t>
  </si>
  <si>
    <t>LA CHASSAGNE</t>
  </si>
  <si>
    <t>CHATEL-DE-JOUX</t>
  </si>
  <si>
    <t>CHAVERIA</t>
  </si>
  <si>
    <t>COISIA</t>
  </si>
  <si>
    <t>CORNOD</t>
  </si>
  <si>
    <t>CRESSIA</t>
  </si>
  <si>
    <t>VAL-D'EPY</t>
  </si>
  <si>
    <t>ESSIA</t>
  </si>
  <si>
    <t>ETIVAL</t>
  </si>
  <si>
    <t>FLORENTIA</t>
  </si>
  <si>
    <t>LA FRASNEE</t>
  </si>
  <si>
    <t>GRUSSE</t>
  </si>
  <si>
    <t>LADOYE-SUR-SEILLE</t>
  </si>
  <si>
    <t>LESCHERES</t>
  </si>
  <si>
    <t>LOISIA</t>
  </si>
  <si>
    <t>MARIGNA-SUR-VALOUSE</t>
  </si>
  <si>
    <t>MIGNOVILLARD</t>
  </si>
  <si>
    <t>MONTCUSEL</t>
  </si>
  <si>
    <t>MOUTOUX</t>
  </si>
  <si>
    <t>NANCUISE</t>
  </si>
  <si>
    <t>LES NANS</t>
  </si>
  <si>
    <t>NANTEY</t>
  </si>
  <si>
    <t>LA PESSE</t>
  </si>
  <si>
    <t>LES PIARDS</t>
  </si>
  <si>
    <t>PIMORIN</t>
  </si>
  <si>
    <t>LES PLANCHES-PRES-ARBOIS</t>
  </si>
  <si>
    <t>PRENOVEL</t>
  </si>
  <si>
    <t>ROSAY</t>
  </si>
  <si>
    <t>ROTHONAY</t>
  </si>
  <si>
    <t>RYE</t>
  </si>
  <si>
    <t>SAFFLOZ</t>
  </si>
  <si>
    <t>SAINT-JULIEN</t>
  </si>
  <si>
    <t>SENAUD</t>
  </si>
  <si>
    <t>SERGENAUX</t>
  </si>
  <si>
    <t>SERGENON</t>
  </si>
  <si>
    <t>THOIRETTE</t>
  </si>
  <si>
    <t>THOISSIA</t>
  </si>
  <si>
    <t>VALFIN-SUR-VALOUSE</t>
  </si>
  <si>
    <t>VOSBLES</t>
  </si>
  <si>
    <t>ARGELOUSE</t>
  </si>
  <si>
    <t>ARX</t>
  </si>
  <si>
    <t>BAUDIGNAN</t>
  </si>
  <si>
    <t>BELIS</t>
  </si>
  <si>
    <t>BEYLONGUE</t>
  </si>
  <si>
    <t>BOOS</t>
  </si>
  <si>
    <t>BOURDALAT</t>
  </si>
  <si>
    <t>BOURRIOT-BERGONCE</t>
  </si>
  <si>
    <t>CACHEN</t>
  </si>
  <si>
    <t>CALLEN</t>
  </si>
  <si>
    <t>CERE</t>
  </si>
  <si>
    <t>CREON-D'ARMAGNAC</t>
  </si>
  <si>
    <t>LALUQUE</t>
  </si>
  <si>
    <t>LENCOUACQ</t>
  </si>
  <si>
    <t>LEVIGNACQ</t>
  </si>
  <si>
    <t>LUE</t>
  </si>
  <si>
    <t>LUGLON</t>
  </si>
  <si>
    <t>MAILLAS</t>
  </si>
  <si>
    <t>MANO</t>
  </si>
  <si>
    <t>OUSSE-SUZAN</t>
  </si>
  <si>
    <t>RIMBEZ-ET-BAUDIETS</t>
  </si>
  <si>
    <t>SAINT-GOR</t>
  </si>
  <si>
    <t>VERT</t>
  </si>
  <si>
    <t>VIELLE-SOUBIRAN</t>
  </si>
  <si>
    <t>CHAON</t>
  </si>
  <si>
    <t>LA CHAPELLE-ENCHERIE</t>
  </si>
  <si>
    <t>CROUY-SUR-COSSON</t>
  </si>
  <si>
    <t>ORCAY</t>
  </si>
  <si>
    <t>SOUVIGNY-EN-SOLOGNE</t>
  </si>
  <si>
    <t>THOURY</t>
  </si>
  <si>
    <t>YVOY-LE-MARRON</t>
  </si>
  <si>
    <t>APINAC</t>
  </si>
  <si>
    <t>LA BENISSON-DIEU</t>
  </si>
  <si>
    <t>CHALMAZEL</t>
  </si>
  <si>
    <t>LA CHAMBA</t>
  </si>
  <si>
    <t>LA CHAMBONIE</t>
  </si>
  <si>
    <t>LA CHAPELLE-EN-LAFAYE</t>
  </si>
  <si>
    <t>DARGOIRE</t>
  </si>
  <si>
    <t>DEBATS-RIVIERE-D'ORPRA</t>
  </si>
  <si>
    <t>ECOCHE</t>
  </si>
  <si>
    <t>L'HOPITAL-SOUS-ROCHEFORT</t>
  </si>
  <si>
    <t>JARNOSSE</t>
  </si>
  <si>
    <t>MARS</t>
  </si>
  <si>
    <t>MERLE-LEIGNEC</t>
  </si>
  <si>
    <t>PALOGNEUX</t>
  </si>
  <si>
    <t>SAINT-BONNET-DES-QUARTS</t>
  </si>
  <si>
    <t>SAINT-DIDIER-SUR-ROCHEFORT</t>
  </si>
  <si>
    <t>SAINT-GEORGES-EN-COUZAN</t>
  </si>
  <si>
    <t>SAINT-HILAIRE-CUSSON-LA-VALMITTE</t>
  </si>
  <si>
    <t>SAINT-JUST-EN-BAS</t>
  </si>
  <si>
    <t>SAINT-LAURENT-ROCHEFORT</t>
  </si>
  <si>
    <t>SAINT-RIRAND</t>
  </si>
  <si>
    <t>SAINT-THURIN</t>
  </si>
  <si>
    <t>SAINT-VICTOR-SUR-RHINS</t>
  </si>
  <si>
    <t>SAUVAIN</t>
  </si>
  <si>
    <t>LA VALLA</t>
  </si>
  <si>
    <t>AGNAT</t>
  </si>
  <si>
    <t>ALLEYRAS</t>
  </si>
  <si>
    <t>ALLY</t>
  </si>
  <si>
    <t>ARAULES</t>
  </si>
  <si>
    <t>ARLEMPDES</t>
  </si>
  <si>
    <t>AUVERS</t>
  </si>
  <si>
    <t>BEAUNE-SUR-ARZON</t>
  </si>
  <si>
    <t>BELLEVUE-LA-MONTAGNE</t>
  </si>
  <si>
    <t>BERBEZIT</t>
  </si>
  <si>
    <t>LA BESSEYRE-SAINT-MARY</t>
  </si>
  <si>
    <t>BLESLE</t>
  </si>
  <si>
    <t>BONNEVAL</t>
  </si>
  <si>
    <t>CHAMPAGNAC-LE-VIEUX</t>
  </si>
  <si>
    <t>CHANALEILLES</t>
  </si>
  <si>
    <t>LA CHAPELLE-BERTIN</t>
  </si>
  <si>
    <t>LA CHAPELLE-GENESTE</t>
  </si>
  <si>
    <t>CHASTEL</t>
  </si>
  <si>
    <t>CHAUDEYROLLES</t>
  </si>
  <si>
    <t>CHAZELLES</t>
  </si>
  <si>
    <t>CHOMELIX</t>
  </si>
  <si>
    <t>CISTRIERES</t>
  </si>
  <si>
    <t>COLLAT</t>
  </si>
  <si>
    <t>CROISANCES</t>
  </si>
  <si>
    <t>CRONCE</t>
  </si>
  <si>
    <t>DESGES</t>
  </si>
  <si>
    <t>DOMEYRAT</t>
  </si>
  <si>
    <t>LES ESTABLES</t>
  </si>
  <si>
    <t>FELINES</t>
  </si>
  <si>
    <t>GOUDET</t>
  </si>
  <si>
    <t>JOSAT</t>
  </si>
  <si>
    <t>LAUSSONNE</t>
  </si>
  <si>
    <t>LAVAL-SUR-DOULON</t>
  </si>
  <si>
    <t>LAVOUTE-CHILHAC</t>
  </si>
  <si>
    <t>MALVIERES</t>
  </si>
  <si>
    <t>MONISTROL-D'ALLIER</t>
  </si>
  <si>
    <t>MONLET</t>
  </si>
  <si>
    <t>MOUDEYRES</t>
  </si>
  <si>
    <t>PEBRAC</t>
  </si>
  <si>
    <t>RIOTORD</t>
  </si>
  <si>
    <t>SAINT-ARCONS-DE-BARGES</t>
  </si>
  <si>
    <t>SAINT-AUSTREMOINE</t>
  </si>
  <si>
    <t>SAINT-BEAUZIRE</t>
  </si>
  <si>
    <t>SAINT-BONNET-LE-FROID</t>
  </si>
  <si>
    <t>SAINT-CHRISTOPHE-D'ALLIER</t>
  </si>
  <si>
    <t>SAINT-CIRGUES</t>
  </si>
  <si>
    <t>SAINT-DIDIER-SUR-DOULON</t>
  </si>
  <si>
    <t>SAINT-ETIENNE-SUR-BLESLE</t>
  </si>
  <si>
    <t>SAINT-FRONT</t>
  </si>
  <si>
    <t>SAINT-HAON</t>
  </si>
  <si>
    <t>SAINT-ILPIZE</t>
  </si>
  <si>
    <t>SAINT-JULIEN-DES-CHAZES</t>
  </si>
  <si>
    <t>SAINT-JULIEN-MOLHESABATE</t>
  </si>
  <si>
    <t>SAINT-JUST-PRES-BRIOUDE</t>
  </si>
  <si>
    <t>SAINT-LAURENT-CHABREUGES</t>
  </si>
  <si>
    <t>SAINTE-MARGUERITE</t>
  </si>
  <si>
    <t>SAINT-PAL-DE-SENOUIRE</t>
  </si>
  <si>
    <t>SAINT-PREJET-D'ALLIER</t>
  </si>
  <si>
    <t>SAINT-PRIVAT-DU-DRAGON</t>
  </si>
  <si>
    <t>SAINT-VERT</t>
  </si>
  <si>
    <t>SALETTES</t>
  </si>
  <si>
    <t>THORAS</t>
  </si>
  <si>
    <t>VALS-LE-CHASTEL</t>
  </si>
  <si>
    <t>VAZEILLES-PRES-SAUGUES</t>
  </si>
  <si>
    <t>VILLENEUVE-D'ALLIER</t>
  </si>
  <si>
    <t>NOYAL-SUR-BRUTZ</t>
  </si>
  <si>
    <t>CERNOY-EN-BERRY</t>
  </si>
  <si>
    <t>LE CHARME</t>
  </si>
  <si>
    <t>PIERREFITTE-ES-BOIS</t>
  </si>
  <si>
    <t>SAINT-MAURICE-SUR-AVEYRON</t>
  </si>
  <si>
    <t>CABRERETS</t>
  </si>
  <si>
    <t>CANIAC-DU-CAUSSE</t>
  </si>
  <si>
    <t>CARNAC-ROUFFIAC</t>
  </si>
  <si>
    <t>COMIAC</t>
  </si>
  <si>
    <t>CONCORES</t>
  </si>
  <si>
    <t>CREMPS</t>
  </si>
  <si>
    <t>DEGAGNAC</t>
  </si>
  <si>
    <t>FRAYSSINET-LE-GELAT</t>
  </si>
  <si>
    <t>GINDOU</t>
  </si>
  <si>
    <t>GORSES</t>
  </si>
  <si>
    <t>GOUJOUNAC</t>
  </si>
  <si>
    <t>LES JUNIES</t>
  </si>
  <si>
    <t>LAMOTHE-FENELON</t>
  </si>
  <si>
    <t>LARROQUE-TOIRAC</t>
  </si>
  <si>
    <t>LATOUILLE-LENTILLAC</t>
  </si>
  <si>
    <t>LATRONQUIERE</t>
  </si>
  <si>
    <t>LAURESSES</t>
  </si>
  <si>
    <t>LAVAL-DE-CERE</t>
  </si>
  <si>
    <t>LHERM</t>
  </si>
  <si>
    <t>MAUROUX</t>
  </si>
  <si>
    <t>MONTCABRIER</t>
  </si>
  <si>
    <t>MONTCLERA</t>
  </si>
  <si>
    <t>MONTET-ET-BOUXAL</t>
  </si>
  <si>
    <t>MONTGESTY</t>
  </si>
  <si>
    <t>PEYRILLES</t>
  </si>
  <si>
    <t>SAINT-CYPRIEN</t>
  </si>
  <si>
    <t>SAINT-LAURENT-LOLMIE</t>
  </si>
  <si>
    <t>SAINT-PERDOUX</t>
  </si>
  <si>
    <t>SAINT-PIERRE-TOIRAC</t>
  </si>
  <si>
    <t>SAINT-VINCENT-RIVE-D'OLT</t>
  </si>
  <si>
    <t>SAUZET</t>
  </si>
  <si>
    <t>SOUSCEYRAC</t>
  </si>
  <si>
    <t>TERROU</t>
  </si>
  <si>
    <t>TEYSSIEU</t>
  </si>
  <si>
    <t>THEDIRAC</t>
  </si>
  <si>
    <t>VAYLATS</t>
  </si>
  <si>
    <t>VILLESEQUE</t>
  </si>
  <si>
    <t>ANZEX</t>
  </si>
  <si>
    <t>BLANQUEFORT-SUR-BRIOLANCE</t>
  </si>
  <si>
    <t>BOUSSES</t>
  </si>
  <si>
    <t>CAUBEYRES</t>
  </si>
  <si>
    <t>FARGUES-SUR-OURBISE</t>
  </si>
  <si>
    <t>GAVAUDUN</t>
  </si>
  <si>
    <t>LACAPELLE-BIRON</t>
  </si>
  <si>
    <t>LOUBES-BERNAC</t>
  </si>
  <si>
    <t>REAUP-LISSE</t>
  </si>
  <si>
    <t>SAINT-BARTHELEMY-D'AGENAIS</t>
  </si>
  <si>
    <t>SAINT-JEAN-DE-DURAS</t>
  </si>
  <si>
    <t>SAINT-MAURIN</t>
  </si>
  <si>
    <t>SOS</t>
  </si>
  <si>
    <t>VILLEFRANCHE-DU-QUEYRAN</t>
  </si>
  <si>
    <t>ALBARET-LE-COMTAL</t>
  </si>
  <si>
    <t>ALLENC</t>
  </si>
  <si>
    <t>ALTIER</t>
  </si>
  <si>
    <t>ARZENC-D'APCHER</t>
  </si>
  <si>
    <t>ARZENC-DE-RANDON</t>
  </si>
  <si>
    <t>AUROUX</t>
  </si>
  <si>
    <t>PIED-DE-BORNE</t>
  </si>
  <si>
    <t>BRION</t>
  </si>
  <si>
    <t>CHAMBON-LE-CHATEAU</t>
  </si>
  <si>
    <t>CHASSERADES</t>
  </si>
  <si>
    <t>CHASTANIER</t>
  </si>
  <si>
    <t>CHAUCHAILLES</t>
  </si>
  <si>
    <t>CHEYLARD-L'EVEQUE</t>
  </si>
  <si>
    <t>CUBIERETTES</t>
  </si>
  <si>
    <t>LA FAGE-MONTIVERNOUX</t>
  </si>
  <si>
    <t>FRAISSINET-DE-FOURQUES</t>
  </si>
  <si>
    <t>FRAISSINET-DE-LOZERE</t>
  </si>
  <si>
    <t>GATUZIERES</t>
  </si>
  <si>
    <t>GRANDRIEU</t>
  </si>
  <si>
    <t>GRANDVALS</t>
  </si>
  <si>
    <t>LAVAL-ATGER</t>
  </si>
  <si>
    <t>LAVAL-DU-TARN</t>
  </si>
  <si>
    <t>MALBOUZON</t>
  </si>
  <si>
    <t>MOISSAC-VALLEE-FRANCAISE</t>
  </si>
  <si>
    <t>MONTBEL</t>
  </si>
  <si>
    <t>NOALHAC</t>
  </si>
  <si>
    <t>LA PANOUSE</t>
  </si>
  <si>
    <t>PAULHAC-EN-MARGERIDE</t>
  </si>
  <si>
    <t>PREVENCHERES</t>
  </si>
  <si>
    <t>PRINSUEJOLS</t>
  </si>
  <si>
    <t>ROUSSES</t>
  </si>
  <si>
    <t>SAINT-ANDRE-DE-LANCIZE</t>
  </si>
  <si>
    <t>SAINT-BONNET-DE-MONTAUROUX</t>
  </si>
  <si>
    <t>SAINTE-CROIX-VALLEE-FRANCAISE</t>
  </si>
  <si>
    <t>SAINTE-EULALIE</t>
  </si>
  <si>
    <t>SAINT-FREZAL-D'ALBUGES</t>
  </si>
  <si>
    <t>SAINTE-HELENE</t>
  </si>
  <si>
    <t>SAINT-JEAN-LA-FOUILLOUSE</t>
  </si>
  <si>
    <t>SAINT-LAURENT-DE-MURET</t>
  </si>
  <si>
    <t>SAINT-LAURENT-DE-VEYRES</t>
  </si>
  <si>
    <t>SAINT-MARTIN-DE-LANSUSCLE</t>
  </si>
  <si>
    <t>SAINT-PAUL-LE-FROID</t>
  </si>
  <si>
    <t>SAINT-PIERRE-DES-TRIPIERS</t>
  </si>
  <si>
    <t>SAINT-ROME-DE-DOLAN</t>
  </si>
  <si>
    <t>SAINT-SAUVEUR-DE-GINESTOUX</t>
  </si>
  <si>
    <t>SAINT-SYMPHORIEN</t>
  </si>
  <si>
    <t>LES SALCES</t>
  </si>
  <si>
    <t>VIALAS</t>
  </si>
  <si>
    <t>LES VIGNES</t>
  </si>
  <si>
    <t>BOUILLE-MENARD</t>
  </si>
  <si>
    <t>LA BREILLE-LES-PINS</t>
  </si>
  <si>
    <t>CHATELAIS</t>
  </si>
  <si>
    <t>LA FERRIERE-DE-FLEE</t>
  </si>
  <si>
    <t>PARCAY-LES-PINS</t>
  </si>
  <si>
    <t>SCEAUX-D'ANJOU</t>
  </si>
  <si>
    <t>SOMLOIRE</t>
  </si>
  <si>
    <t>VERRIE</t>
  </si>
  <si>
    <t>VAULANDRY</t>
  </si>
  <si>
    <t>CHERENCE-LE-HERON</t>
  </si>
  <si>
    <t>LE FRESNE-PORET</t>
  </si>
  <si>
    <t>LE MESNIL-ROGUES</t>
  </si>
  <si>
    <t>LE BAIZIL</t>
  </si>
  <si>
    <t>BOUVANCOURT</t>
  </si>
  <si>
    <t>LE BREUIL</t>
  </si>
  <si>
    <t>CHARMONT</t>
  </si>
  <si>
    <t>LES CHARMONTOIS</t>
  </si>
  <si>
    <t>CHATRICES</t>
  </si>
  <si>
    <t>CORBEIL</t>
  </si>
  <si>
    <t>COUPEVILLE</t>
  </si>
  <si>
    <t>DAMPIERRE-SUR-MOIVRE</t>
  </si>
  <si>
    <t>FESTIGNY</t>
  </si>
  <si>
    <t>FONTAINE-EN-DORMOIS</t>
  </si>
  <si>
    <t>LE FRESNE</t>
  </si>
  <si>
    <t>GERMAINE</t>
  </si>
  <si>
    <t>GRATREUIL</t>
  </si>
  <si>
    <t>IGNY-COMBLIZY</t>
  </si>
  <si>
    <t>LAVAL-SUR-TOURBE</t>
  </si>
  <si>
    <t>MARSON</t>
  </si>
  <si>
    <t>MASSIGES</t>
  </si>
  <si>
    <t>LE MEIX-SAINT-EPOING</t>
  </si>
  <si>
    <t>MINAUCOURT-LE-MESNIL-LES-HURLUS</t>
  </si>
  <si>
    <t>MOIVRE</t>
  </si>
  <si>
    <t>NESLE-LE-REPONS</t>
  </si>
  <si>
    <t>ORBAIS-L'ABBAYE</t>
  </si>
  <si>
    <t>ROUVROY-RIPONT</t>
  </si>
  <si>
    <t>SAINT-JEAN-SUR-MOIVRE</t>
  </si>
  <si>
    <t>SAINT-OUEN-DOMPROT</t>
  </si>
  <si>
    <t>SERVON-MELZICOURT</t>
  </si>
  <si>
    <t>TROIS-FONTAINES-L'ABBAYE</t>
  </si>
  <si>
    <t>VANAULT-LE-CHATEL</t>
  </si>
  <si>
    <t>VENTELAY</t>
  </si>
  <si>
    <t>VERDON</t>
  </si>
  <si>
    <t>VIENNE-LA-VILLE</t>
  </si>
  <si>
    <t>VIENNE-LE-CHATEAU</t>
  </si>
  <si>
    <t>VILLE-EN-SELVE</t>
  </si>
  <si>
    <t>LA VILLE-SOUS-ORBAIS</t>
  </si>
  <si>
    <t>VILLE-SUR-TOURBE</t>
  </si>
  <si>
    <t>VIRGINY</t>
  </si>
  <si>
    <t>WARGEMOULIN-HURLUS</t>
  </si>
  <si>
    <t>AGEVILLE</t>
  </si>
  <si>
    <t>AIGREMONT</t>
  </si>
  <si>
    <t>AILLIANVILLE</t>
  </si>
  <si>
    <t>AIZANVILLE</t>
  </si>
  <si>
    <t>AMBONVILLE</t>
  </si>
  <si>
    <t>ANDILLY-EN-BASSIGNY</t>
  </si>
  <si>
    <t>ANNONVILLE</t>
  </si>
  <si>
    <t>ANROSEY</t>
  </si>
  <si>
    <t>APREY</t>
  </si>
  <si>
    <t>ARBIGNY-SOUS-VARENNES</t>
  </si>
  <si>
    <t>ARBOT</t>
  </si>
  <si>
    <t>ARC-EN-BARROIS</t>
  </si>
  <si>
    <t>ARNANCOURT</t>
  </si>
  <si>
    <t>AUBEPIERRE-SUR-AUBE</t>
  </si>
  <si>
    <t>AUBERIVE</t>
  </si>
  <si>
    <t>AULNOY-SUR-AUBE</t>
  </si>
  <si>
    <t>AUTREVILLE-SUR-LA-RENNE</t>
  </si>
  <si>
    <t>BAILLY-AUX-FORGES</t>
  </si>
  <si>
    <t>BAUDRECOURT</t>
  </si>
  <si>
    <t>BAY-SUR-AUBE</t>
  </si>
  <si>
    <t>BELMONT</t>
  </si>
  <si>
    <t>ROCHES-BETTAINCOURT</t>
  </si>
  <si>
    <t>BEURVILLE</t>
  </si>
  <si>
    <t>BIZE</t>
  </si>
  <si>
    <t>BLECOURT</t>
  </si>
  <si>
    <t>BLUMERAY</t>
  </si>
  <si>
    <t>BOURDONS-SUR-ROGNON</t>
  </si>
  <si>
    <t>BOUZANCOURT</t>
  </si>
  <si>
    <t>BRACHAY</t>
  </si>
  <si>
    <t>BUGNIERES</t>
  </si>
  <si>
    <t>CHAMPSEVRAINE</t>
  </si>
  <si>
    <t>BUSSON</t>
  </si>
  <si>
    <t>BUXIERES-LES-CLEFMONT</t>
  </si>
  <si>
    <t>CELLES-EN-BASSIGNY</t>
  </si>
  <si>
    <t>VALS-DES-TILLES</t>
  </si>
  <si>
    <t>CHALVRAINES</t>
  </si>
  <si>
    <t>CHAMBRONCOURT</t>
  </si>
  <si>
    <t>CHAMPIGNY-SOUS-VARENNES</t>
  </si>
  <si>
    <t>CHARMES</t>
  </si>
  <si>
    <t>CHARMES-EN-L'ANGLE</t>
  </si>
  <si>
    <t>CHARMES-LA-GRANDE</t>
  </si>
  <si>
    <t>CHATENAY-VAUDIN</t>
  </si>
  <si>
    <t>CIREY-SUR-BLAISE</t>
  </si>
  <si>
    <t>CIRFONTAINES-EN-AZOIS</t>
  </si>
  <si>
    <t>CLINCHAMP</t>
  </si>
  <si>
    <t>COHONS</t>
  </si>
  <si>
    <t>COIFFY-LE-BAS</t>
  </si>
  <si>
    <t>COIFFY-LE-HAUT</t>
  </si>
  <si>
    <t>COLOMBEY-LES-DEUX-EGLISES</t>
  </si>
  <si>
    <t>CONSIGNY</t>
  </si>
  <si>
    <t>COUBLANC</t>
  </si>
  <si>
    <t>COUPRAY</t>
  </si>
  <si>
    <t>COURCELLES-SUR-BLAISE</t>
  </si>
  <si>
    <t>COUR-L'EVEQUE</t>
  </si>
  <si>
    <t>CUVES</t>
  </si>
  <si>
    <t>DAILLANCOURT</t>
  </si>
  <si>
    <t>DANCEVOIR</t>
  </si>
  <si>
    <t>DINTEVILLE</t>
  </si>
  <si>
    <t>DOMMARTIN-LE-SAINT-PERE</t>
  </si>
  <si>
    <t>DOMREMY-LANDEVILLE</t>
  </si>
  <si>
    <t>DOULEVANT-LE-CHATEAU</t>
  </si>
  <si>
    <t>ECOT-LA-COMBE</t>
  </si>
  <si>
    <t>EPIZON</t>
  </si>
  <si>
    <t>LE VAL-D'ESNOMS</t>
  </si>
  <si>
    <t>ESNOUVEAUX</t>
  </si>
  <si>
    <t>FARINCOURT</t>
  </si>
  <si>
    <t>FLAGEY</t>
  </si>
  <si>
    <t>FLAMMERECOURT</t>
  </si>
  <si>
    <t>FORCEY</t>
  </si>
  <si>
    <t>FRESNES-SUR-APANCE</t>
  </si>
  <si>
    <t>GENEVRIERES</t>
  </si>
  <si>
    <t>GERMAINES</t>
  </si>
  <si>
    <t>GERMAY</t>
  </si>
  <si>
    <t>GERMISAY</t>
  </si>
  <si>
    <t>GIEY-SUR-AUJON</t>
  </si>
  <si>
    <t>GILLEY</t>
  </si>
  <si>
    <t>GRAFFIGNY-CHEMIN</t>
  </si>
  <si>
    <t>GRENANT</t>
  </si>
  <si>
    <t>HAUTE-AMANCE</t>
  </si>
  <si>
    <t>HUMBERVILLE</t>
  </si>
  <si>
    <t>LAFAUCHE</t>
  </si>
  <si>
    <t>LANEUVELLE</t>
  </si>
  <si>
    <t>LANQUES-SUR-ROGNON</t>
  </si>
  <si>
    <t>LANTY-SUR-AUBE</t>
  </si>
  <si>
    <t>LARIVIERE-ARNONCOURT</t>
  </si>
  <si>
    <t>LATRECEY-ORMOY-SUR-AUBE</t>
  </si>
  <si>
    <t>LAVERNOY</t>
  </si>
  <si>
    <t>LESCHERES-SUR-LE-BLAISERON</t>
  </si>
  <si>
    <t>LEURVILLE</t>
  </si>
  <si>
    <t>LEZEVILLE</t>
  </si>
  <si>
    <t>LONGCHAMP</t>
  </si>
  <si>
    <t>MAATZ</t>
  </si>
  <si>
    <t>MALAINCOURT-SUR-MEUSE</t>
  </si>
  <si>
    <t>MANOIS</t>
  </si>
  <si>
    <t>MARANVILLE</t>
  </si>
  <si>
    <t>MARCILLY-EN-BASSIGNY</t>
  </si>
  <si>
    <t>MELAY</t>
  </si>
  <si>
    <t>MENNOUVEAUX</t>
  </si>
  <si>
    <t>MERTRUD</t>
  </si>
  <si>
    <t>MILLIERES</t>
  </si>
  <si>
    <t>MIRBEL</t>
  </si>
  <si>
    <t>MONTHERIES</t>
  </si>
  <si>
    <t>VAL-DE-MEUSE</t>
  </si>
  <si>
    <t>MONTREUIL-SUR-THONNANCE</t>
  </si>
  <si>
    <t>MORIONVILLIERS</t>
  </si>
  <si>
    <t>MOUILLERON</t>
  </si>
  <si>
    <t>NARCY</t>
  </si>
  <si>
    <t>NEUILLY-SUR-SUIZE</t>
  </si>
  <si>
    <t>NEUVELLE-LES-VOISEY</t>
  </si>
  <si>
    <t>NIJON</t>
  </si>
  <si>
    <t>NINVILLE</t>
  </si>
  <si>
    <t>NOIDANT-LE-ROCHEUX</t>
  </si>
  <si>
    <t>NONCOURT-SUR-LE-RONGEANT</t>
  </si>
  <si>
    <t>NOYERS</t>
  </si>
  <si>
    <t>NULLY-TREMILLY</t>
  </si>
  <si>
    <t>ORBIGNY-AU-MONT</t>
  </si>
  <si>
    <t>ORQUEVAUX</t>
  </si>
  <si>
    <t>OSNE-LE-VAL</t>
  </si>
  <si>
    <t>OUTREMECOURT</t>
  </si>
  <si>
    <t>OZIERES</t>
  </si>
  <si>
    <t>PAROY-SUR-SAULX</t>
  </si>
  <si>
    <t>PAUTAINES-AUGEVILLE</t>
  </si>
  <si>
    <t>PERRUSSE</t>
  </si>
  <si>
    <t>PIERREMONT-SUR-AMANCE</t>
  </si>
  <si>
    <t>PISSELOUP</t>
  </si>
  <si>
    <t>PLESNOY</t>
  </si>
  <si>
    <t>POINSENOT</t>
  </si>
  <si>
    <t>POINSON-LES-GRANCEY</t>
  </si>
  <si>
    <t>POINSON-LES-NOGENT</t>
  </si>
  <si>
    <t>POISEUL</t>
  </si>
  <si>
    <t>POISSONS</t>
  </si>
  <si>
    <t>LE CHATELET-SUR-MEUSE</t>
  </si>
  <si>
    <t>PRASLAY</t>
  </si>
  <si>
    <t>PREZ-SOUS-LAFAUCHE</t>
  </si>
  <si>
    <t>RANCONNIERES</t>
  </si>
  <si>
    <t>RENNEPONT</t>
  </si>
  <si>
    <t>RIVIERES-LE-BOIS</t>
  </si>
  <si>
    <t>RIVIERE-LES-FOSSES</t>
  </si>
  <si>
    <t>ROBERT-MAGNY-LANEUVILLE-A-REMY</t>
  </si>
  <si>
    <t>ROCHETAILLEE</t>
  </si>
  <si>
    <t>ROUELLES</t>
  </si>
  <si>
    <t>ROUVRES-SUR-AUBE</t>
  </si>
  <si>
    <t>SAILLY</t>
  </si>
  <si>
    <t>SAINT-BROINGT-LE-BOIS</t>
  </si>
  <si>
    <t>SAINT-LOUP-SUR-AUJON</t>
  </si>
  <si>
    <t>SAINT-URBAIN-MACONCOURT</t>
  </si>
  <si>
    <t>SAULLES</t>
  </si>
  <si>
    <t>SIGNEVILLE</t>
  </si>
  <si>
    <t>SOMMERECOURT</t>
  </si>
  <si>
    <t>SOMMEVOIRE</t>
  </si>
  <si>
    <t>SOULAUCOURT-SUR-MOUZON</t>
  </si>
  <si>
    <t>TERNAT</t>
  </si>
  <si>
    <t>THOL-LES-MILLIERES</t>
  </si>
  <si>
    <t>THONNANCE-LES-MOULINS</t>
  </si>
  <si>
    <t>TERRE-NATALE</t>
  </si>
  <si>
    <t>VAUDRECOURT</t>
  </si>
  <si>
    <t>VAUDREMONT</t>
  </si>
  <si>
    <t>VAUXBONS</t>
  </si>
  <si>
    <t>VAUX-SOUS-AUBIGNY</t>
  </si>
  <si>
    <t>VAUX-SUR-SAINT-URBAIN</t>
  </si>
  <si>
    <t>VELLES</t>
  </si>
  <si>
    <t>VICQ</t>
  </si>
  <si>
    <t>VIEVILLE</t>
  </si>
  <si>
    <t>VIGNORY</t>
  </si>
  <si>
    <t>VILLARS-EN-AZOIS</t>
  </si>
  <si>
    <t>VILLARS-SANTENOGE</t>
  </si>
  <si>
    <t>VILLE-EN-BLAISOIS</t>
  </si>
  <si>
    <t>VILLIERS-LES-APREY</t>
  </si>
  <si>
    <t>VITRY-EN-MONTAGNE</t>
  </si>
  <si>
    <t>VITRY-LES-NOGENT</t>
  </si>
  <si>
    <t>VIVEY</t>
  </si>
  <si>
    <t>VOILLECOMTE</t>
  </si>
  <si>
    <t>VOISEY</t>
  </si>
  <si>
    <t>VOUECOURT</t>
  </si>
  <si>
    <t>BRAINS-SUR-LES-MARCHES</t>
  </si>
  <si>
    <t>LA CHAPELLE-AU-RIBOUL</t>
  </si>
  <si>
    <t>MARIGNE-PEUTON</t>
  </si>
  <si>
    <t>PEUTON</t>
  </si>
  <si>
    <t>SAINT-GERMAIN-DE-COULAMER</t>
  </si>
  <si>
    <t>SAINT-MARS-DU-DESERT</t>
  </si>
  <si>
    <t>SAINT-MARTIN-DE-CONNEE</t>
  </si>
  <si>
    <t>SAINT-MICHEL-DE-LA-ROE</t>
  </si>
  <si>
    <t>SAINT-PIERRE-SUR-ORTHE</t>
  </si>
  <si>
    <t>ALLONDRELLE-LA-MALMAISON</t>
  </si>
  <si>
    <t>ANCERVILLER</t>
  </si>
  <si>
    <t>BERTRAMBOIS</t>
  </si>
  <si>
    <t>CHARENCY-VEZIN</t>
  </si>
  <si>
    <t>EPIEZ-SUR-CHIERS</t>
  </si>
  <si>
    <t>GERMINY</t>
  </si>
  <si>
    <t>MARON</t>
  </si>
  <si>
    <t>MARTINCOURT</t>
  </si>
  <si>
    <t>OTHE</t>
  </si>
  <si>
    <t>VAUCOURT</t>
  </si>
  <si>
    <t>VAXAINVILLE</t>
  </si>
  <si>
    <t>XURES</t>
  </si>
  <si>
    <t>AMANTY</t>
  </si>
  <si>
    <t>AVIOTH</t>
  </si>
  <si>
    <t>AVOCOURT</t>
  </si>
  <si>
    <t>AZANNES-ET-SOUMAZANNES</t>
  </si>
  <si>
    <t>BANTHEVILLE</t>
  </si>
  <si>
    <t>BAUDREMONT</t>
  </si>
  <si>
    <t>BAZINCOURT-SUR-SAULX</t>
  </si>
  <si>
    <t>BEAULIEU-EN-ARGONNE</t>
  </si>
  <si>
    <t>BEAUSITE</t>
  </si>
  <si>
    <t>BELRAIN</t>
  </si>
  <si>
    <t>BIENCOURT-SUR-ORGE</t>
  </si>
  <si>
    <t>LE BOUCHON-SUR-SAULX</t>
  </si>
  <si>
    <t>BOVIOLLES</t>
  </si>
  <si>
    <t>BREUX</t>
  </si>
  <si>
    <t>BRIZEAUX</t>
  </si>
  <si>
    <t>BROUENNES</t>
  </si>
  <si>
    <t>CHAUMONT-DEVANT-DAMVILLERS</t>
  </si>
  <si>
    <t>CHONVILLE-MALAUMONT</t>
  </si>
  <si>
    <t>CIERGES-SOUS-MONTFAUCON</t>
  </si>
  <si>
    <t>CLERMONT-EN-ARGONNE</t>
  </si>
  <si>
    <t>LES HAUTS-DE-CHEE</t>
  </si>
  <si>
    <t>COURCELLES-EN-BARROIS</t>
  </si>
  <si>
    <t>COUVERTPUIS</t>
  </si>
  <si>
    <t>DAINVILLE-BERTHELEVILLE</t>
  </si>
  <si>
    <t>DAMMARIE-SUR-SAULX</t>
  </si>
  <si>
    <t>DELOUZE-ROSIERES</t>
  </si>
  <si>
    <t>DELUT</t>
  </si>
  <si>
    <t>DOMMARTIN-LA-MONTAGNE</t>
  </si>
  <si>
    <t>DOMPIERRE-AUX-BOIS</t>
  </si>
  <si>
    <t>EVRES</t>
  </si>
  <si>
    <t>FLASSIGNY</t>
  </si>
  <si>
    <t>FONTAINES-SAINT-CLAIR</t>
  </si>
  <si>
    <t>FOUCAUCOURT-SUR-THABAS</t>
  </si>
  <si>
    <t>GERY</t>
  </si>
  <si>
    <t>GESNES-EN-ARGONNE</t>
  </si>
  <si>
    <t>GIMECOURT</t>
  </si>
  <si>
    <t>GREMILLY</t>
  </si>
  <si>
    <t>HERBEUVILLE</t>
  </si>
  <si>
    <t>HEVILLIERS</t>
  </si>
  <si>
    <t>IPPECOURT</t>
  </si>
  <si>
    <t>JUVIGNY-SUR-LOISON</t>
  </si>
  <si>
    <t>LACHALADE</t>
  </si>
  <si>
    <t>LAHAYMEIX</t>
  </si>
  <si>
    <t>LAHEYCOURT</t>
  </si>
  <si>
    <t>LAMORVILLE</t>
  </si>
  <si>
    <t>LAMOUILLY</t>
  </si>
  <si>
    <t>LAVALLEE</t>
  </si>
  <si>
    <t>LIGNIERES-SUR-AIRE</t>
  </si>
  <si>
    <t>LISLE-EN-BARROIS</t>
  </si>
  <si>
    <t>LOISEY CULEY</t>
  </si>
  <si>
    <t>LOUPPY-LE-CHATEAU</t>
  </si>
  <si>
    <t>MALANCOURT</t>
  </si>
  <si>
    <t>MARSON-SUR-BARBOURE</t>
  </si>
  <si>
    <t>MAUVAGES</t>
  </si>
  <si>
    <t>MELIGNY-LE-PETIT</t>
  </si>
  <si>
    <t>MENIL-AUX-BOIS</t>
  </si>
  <si>
    <t>MOIREY-FLABAS-CREPION</t>
  </si>
  <si>
    <t>MONTIERS-SUR-SAULX</t>
  </si>
  <si>
    <t>MONTIGNY-LES-VAUCOULEURS</t>
  </si>
  <si>
    <t>MONTPLONNE</t>
  </si>
  <si>
    <t>MORLEY</t>
  </si>
  <si>
    <t>MOUILLY</t>
  </si>
  <si>
    <t>MURVAUX</t>
  </si>
  <si>
    <t>NOYERS-AUZECOURT</t>
  </si>
  <si>
    <t>RAMBLUZIN-ET-BENOITE-VAUX</t>
  </si>
  <si>
    <t>RECOURT-LE-CREUX</t>
  </si>
  <si>
    <t>REFFROY</t>
  </si>
  <si>
    <t>RESSON</t>
  </si>
  <si>
    <t>REVILLE-AUX-BOIS</t>
  </si>
  <si>
    <t>RIBEAUCOURT</t>
  </si>
  <si>
    <t>ROMAGNE-SOUS-MONTFAUCON</t>
  </si>
  <si>
    <t>RUPT-AUX-NONAINS</t>
  </si>
  <si>
    <t>RUPT-DEVANT-SAINT-MIHIEL</t>
  </si>
  <si>
    <t>RUPT-EN-WOEVRE</t>
  </si>
  <si>
    <t>SAINT-LAURENT-SUR-OTHAIN</t>
  </si>
  <si>
    <t>SAINT-REMY-LA-CALONNE</t>
  </si>
  <si>
    <t>SALMAGNE</t>
  </si>
  <si>
    <t>SEUZEY</t>
  </si>
  <si>
    <t>THILLOMBOIS</t>
  </si>
  <si>
    <t>SEUIL-D'ARGONNE</t>
  </si>
  <si>
    <t>VALBOIS</t>
  </si>
  <si>
    <t>VAUBECOURT</t>
  </si>
  <si>
    <t>VAUQUOIS</t>
  </si>
  <si>
    <t>VELOSNES</t>
  </si>
  <si>
    <t>VILLE-DEVANT-BELRAIN</t>
  </si>
  <si>
    <t>VILLE-DEVANT-CHAUMONT</t>
  </si>
  <si>
    <t>VILLOTTE-DEVANT-LOUPPY</t>
  </si>
  <si>
    <t>VILLOTTE-SUR-AIRE</t>
  </si>
  <si>
    <t>WALY</t>
  </si>
  <si>
    <t>BRIGNAC</t>
  </si>
  <si>
    <t>EVRIGUET</t>
  </si>
  <si>
    <t>GUILLAC</t>
  </si>
  <si>
    <t>LIZIO</t>
  </si>
  <si>
    <t>MOHON</t>
  </si>
  <si>
    <t>PLOURAY</t>
  </si>
  <si>
    <t>SAINTE-BRIGITTE</t>
  </si>
  <si>
    <t>SAINT-CONGARD</t>
  </si>
  <si>
    <t>TREDION</t>
  </si>
  <si>
    <t>TREHORENTEUC</t>
  </si>
  <si>
    <t>BELLES-FORETS</t>
  </si>
  <si>
    <t>BOUSSEVILLER</t>
  </si>
  <si>
    <t>BUDLING</t>
  </si>
  <si>
    <t>COLMEN</t>
  </si>
  <si>
    <t>FLASTROFF</t>
  </si>
  <si>
    <t>HANVILLER</t>
  </si>
  <si>
    <t>HASPELSCHIEDT</t>
  </si>
  <si>
    <t>LAFRIMBOLLE</t>
  </si>
  <si>
    <t>LIEDERSCHIEDT</t>
  </si>
  <si>
    <t>OBERGAILBACH</t>
  </si>
  <si>
    <t>ROLBING</t>
  </si>
  <si>
    <t>ROPPEVILLER</t>
  </si>
  <si>
    <t>STURZELBRONN</t>
  </si>
  <si>
    <t>TURQUESTEIN-BLANCRUPT</t>
  </si>
  <si>
    <t>WALDHOUSE</t>
  </si>
  <si>
    <t>WALDWEISTROFF</t>
  </si>
  <si>
    <t>WALSCHBRONN</t>
  </si>
  <si>
    <t>ALLIGNY-EN-MORVAN</t>
  </si>
  <si>
    <t>AMAZY</t>
  </si>
  <si>
    <t>ANLEZY</t>
  </si>
  <si>
    <t>ANNAY</t>
  </si>
  <si>
    <t>ARTHEL</t>
  </si>
  <si>
    <t>AZY-LE-VIF</t>
  </si>
  <si>
    <t>BALLERAY</t>
  </si>
  <si>
    <t>BEAUMONT-SARDOLLES</t>
  </si>
  <si>
    <t>BEUVRON</t>
  </si>
  <si>
    <t>BILLY-SUR-OISY</t>
  </si>
  <si>
    <t>BLISMES</t>
  </si>
  <si>
    <t>BRINON-SUR-BEUVRON</t>
  </si>
  <si>
    <t>CHAMPLIN</t>
  </si>
  <si>
    <t>LA CHAPELLE-SAINT-ANDRE</t>
  </si>
  <si>
    <t>CHAUMARD</t>
  </si>
  <si>
    <t>CHEVANNES-CHANGY</t>
  </si>
  <si>
    <t>CIEZ</t>
  </si>
  <si>
    <t>LA COLLANCELLE</t>
  </si>
  <si>
    <t>CORVOL-D'EMBERNARD</t>
  </si>
  <si>
    <t>DOMPIERRE-SUR-HERY</t>
  </si>
  <si>
    <t>DOMPIERRE-SUR-NIEVRE</t>
  </si>
  <si>
    <t>DORNECY</t>
  </si>
  <si>
    <t>DUN-LES-PLACES</t>
  </si>
  <si>
    <t>EMPURY</t>
  </si>
  <si>
    <t>ENTRAINS-SUR-NOHAIN</t>
  </si>
  <si>
    <t>LA FERMETE</t>
  </si>
  <si>
    <t>GACOGNE</t>
  </si>
  <si>
    <t>GLUX-EN-GLENNE</t>
  </si>
  <si>
    <t>GRENOIS</t>
  </si>
  <si>
    <t>LAVAULT-DE-FRETOY</t>
  </si>
  <si>
    <t>LUCENAY-LES-AIX</t>
  </si>
  <si>
    <t>LURCY-LE-BOURG</t>
  </si>
  <si>
    <t>MARIGNY-L'EGLISE</t>
  </si>
  <si>
    <t>MENESTREAU</t>
  </si>
  <si>
    <t>MENOU</t>
  </si>
  <si>
    <t>MHERE</t>
  </si>
  <si>
    <t>MICHAUGUES</t>
  </si>
  <si>
    <t>MOISSY-MOULINOT</t>
  </si>
  <si>
    <t>MONTIGNY-AUX-AMOGNES</t>
  </si>
  <si>
    <t>MONTIGNY-EN-MORVAN</t>
  </si>
  <si>
    <t>MONTREUILLON</t>
  </si>
  <si>
    <t>MORACHES</t>
  </si>
  <si>
    <t>MOURON-SUR-YONNE</t>
  </si>
  <si>
    <t>MOUX-EN-MORVAN</t>
  </si>
  <si>
    <t>MURLIN</t>
  </si>
  <si>
    <t>NEUFFONTAINES</t>
  </si>
  <si>
    <t>NEUILLY</t>
  </si>
  <si>
    <t>NOLAY</t>
  </si>
  <si>
    <t>NUARS</t>
  </si>
  <si>
    <t>ONLAY</t>
  </si>
  <si>
    <t>OUROUER</t>
  </si>
  <si>
    <t>OUROUX-EN-MORVAN</t>
  </si>
  <si>
    <t>PLANCHEZ</t>
  </si>
  <si>
    <t>POIL</t>
  </si>
  <si>
    <t>POUQUES-LORMES</t>
  </si>
  <si>
    <t>RUAGES</t>
  </si>
  <si>
    <t>SAINT-AGNAN</t>
  </si>
  <si>
    <t>SAINT-ANDRE-EN-MORVAN</t>
  </si>
  <si>
    <t>SAINT-BENIN-DES-BOIS</t>
  </si>
  <si>
    <t>SAINT-BONNOT</t>
  </si>
  <si>
    <t>SAINTE-COLOMBE-DES-BOIS</t>
  </si>
  <si>
    <t>SAINT-FIRMIN</t>
  </si>
  <si>
    <t>SAINT-LEGER-DE-FOUGERET</t>
  </si>
  <si>
    <t>SAINT-LOUP</t>
  </si>
  <si>
    <t>SAINT-REVERIEN</t>
  </si>
  <si>
    <t>SAINT-SEINE</t>
  </si>
  <si>
    <t>SAINT-SULPICE</t>
  </si>
  <si>
    <t>SARDY-LES-EPIRY</t>
  </si>
  <si>
    <t>SERMAGES</t>
  </si>
  <si>
    <t>TACONNAY</t>
  </si>
  <si>
    <t>TANNAY</t>
  </si>
  <si>
    <t>TAZILLY</t>
  </si>
  <si>
    <t>TEIGNY</t>
  </si>
  <si>
    <t>TOURY-LURCY</t>
  </si>
  <si>
    <t>TOURY-SUR-JOUR</t>
  </si>
  <si>
    <t>TROIS-VEVRES</t>
  </si>
  <si>
    <t>VANDENESSE</t>
  </si>
  <si>
    <t>VAUCLAIX</t>
  </si>
  <si>
    <t>VIELMANAY</t>
  </si>
  <si>
    <t>VILLAPOURCON</t>
  </si>
  <si>
    <t>BAIVES</t>
  </si>
  <si>
    <t>ACY-EN-MULTIEN</t>
  </si>
  <si>
    <t>ANGICOURT</t>
  </si>
  <si>
    <t>AUTHEUIL-EN-VALOIS</t>
  </si>
  <si>
    <t>AUTRECHES</t>
  </si>
  <si>
    <t>BUICOURT</t>
  </si>
  <si>
    <t>COURTIEUX</t>
  </si>
  <si>
    <t>GRANDRU</t>
  </si>
  <si>
    <t>IVORS</t>
  </si>
  <si>
    <t>LALANDELLE</t>
  </si>
  <si>
    <t>LHERAULE</t>
  </si>
  <si>
    <t>PUISEUX-EN-BRAY</t>
  </si>
  <si>
    <t>ROUSSELOY</t>
  </si>
  <si>
    <t>SAINT-CREPIN-AUX-BOIS</t>
  </si>
  <si>
    <t>SUZOY</t>
  </si>
  <si>
    <t>VERDERONNE</t>
  </si>
  <si>
    <t>BEAUCHENE</t>
  </si>
  <si>
    <t>BOISSY-MAUGIS</t>
  </si>
  <si>
    <t>BONNEFOI</t>
  </si>
  <si>
    <t>BONSMOULINS</t>
  </si>
  <si>
    <t>BOUCE</t>
  </si>
  <si>
    <t>BRESOLETTES</t>
  </si>
  <si>
    <t>CANAPVILLE</t>
  </si>
  <si>
    <t>CETON</t>
  </si>
  <si>
    <t>LE CHAMP-DE-LA-PIERRE</t>
  </si>
  <si>
    <t>LES CHAMPEAUX</t>
  </si>
  <si>
    <t>COLONARD-CORUBERT</t>
  </si>
  <si>
    <t>LA COURBE</t>
  </si>
  <si>
    <t>CROUTTES</t>
  </si>
  <si>
    <t>LA FRESNAIE-FAYEL</t>
  </si>
  <si>
    <t>LES GENETTES</t>
  </si>
  <si>
    <t>LA LANDE-DE-GOULT</t>
  </si>
  <si>
    <t>LA LANDE-SUR-EURE</t>
  </si>
  <si>
    <t>LARCHAMP</t>
  </si>
  <si>
    <t>LIVAIE</t>
  </si>
  <si>
    <t>LONGUENOE</t>
  </si>
  <si>
    <t>LA MADELEINE-BOUVET</t>
  </si>
  <si>
    <t>LE MAGE</t>
  </si>
  <si>
    <t>MAISON-MAUGIS</t>
  </si>
  <si>
    <t>MARNEFER</t>
  </si>
  <si>
    <t>MENIL-VIN</t>
  </si>
  <si>
    <t>MONCEAUX-AU-PERCHE</t>
  </si>
  <si>
    <t>MOUTIERS-AU-PERCHE</t>
  </si>
  <si>
    <t>NEUILLY-SUR-EURE</t>
  </si>
  <si>
    <t>NOCE</t>
  </si>
  <si>
    <t>ORVILLE</t>
  </si>
  <si>
    <t>PASSAIS</t>
  </si>
  <si>
    <t>PERVENCHERES</t>
  </si>
  <si>
    <t>LE PIN-LA-GARENNE</t>
  </si>
  <si>
    <t>PONTCHARDON</t>
  </si>
  <si>
    <t>PREPOTIN</t>
  </si>
  <si>
    <t>LA ROCHE-MABILE</t>
  </si>
  <si>
    <t>ROUPERROUX</t>
  </si>
  <si>
    <t>SAINT-AGNAN-SUR-SARTHE</t>
  </si>
  <si>
    <t>SAINT-CHRISTOPHE-DE-CHAULIEU</t>
  </si>
  <si>
    <t>SAINT-CYR-LA-ROSIERE</t>
  </si>
  <si>
    <t>SAINT-DIDIER-SOUS-ECOUVES</t>
  </si>
  <si>
    <t>SAINT-ELLIER-LES-BOIS</t>
  </si>
  <si>
    <t>SAINT-FRAIMBAULT</t>
  </si>
  <si>
    <t>SAINT-GERMAIN-DE-LA-COUDRE</t>
  </si>
  <si>
    <t>SAINT-GERVAIS-DES-SABLONS</t>
  </si>
  <si>
    <t>SAINT-JEAN-DES-BOIS</t>
  </si>
  <si>
    <t>SAINTE-MARGUERITE-DE-CARROUGES</t>
  </si>
  <si>
    <t>SAINTE-MARIE-LA-ROBERT</t>
  </si>
  <si>
    <t>SAINT-SAUVEUR-DE-CARROUGES</t>
  </si>
  <si>
    <t>SAINT-VICTOR-DE-RENO</t>
  </si>
  <si>
    <t>SEGRIE-FONTAINE</t>
  </si>
  <si>
    <t>SURVIE</t>
  </si>
  <si>
    <t>TICHEVILLE</t>
  </si>
  <si>
    <t>VIEUX-PONT</t>
  </si>
  <si>
    <t>BLANGERVAL-BLANGERMONT</t>
  </si>
  <si>
    <t>BREXENT-ENOCQ</t>
  </si>
  <si>
    <t>CREQUY</t>
  </si>
  <si>
    <t>FONTAINE-LES-BOULANS</t>
  </si>
  <si>
    <t>GOUY-EN-TERNOIS</t>
  </si>
  <si>
    <t>HESMOND</t>
  </si>
  <si>
    <t>HUCQUELIERS</t>
  </si>
  <si>
    <t>LEBIEZ</t>
  </si>
  <si>
    <t>LIGNEREUIL</t>
  </si>
  <si>
    <t>LONGVILLERS</t>
  </si>
  <si>
    <t>MARESVILLE</t>
  </si>
  <si>
    <t>NIELLES-LES-BLEQUIN</t>
  </si>
  <si>
    <t>PREDEFIN</t>
  </si>
  <si>
    <t>PREURES</t>
  </si>
  <si>
    <t>RECQUES-SUR-COURSE</t>
  </si>
  <si>
    <t>ROYON</t>
  </si>
  <si>
    <t>SAINS-LES-FRESSIN</t>
  </si>
  <si>
    <t>AIX-LA-FAYETTE</t>
  </si>
  <si>
    <t>ANZAT-LE-LUGUET</t>
  </si>
  <si>
    <t>APCHAT</t>
  </si>
  <si>
    <t>ARDES</t>
  </si>
  <si>
    <t>AUZELLES</t>
  </si>
  <si>
    <t>AYAT-SUR-SIOULE</t>
  </si>
  <si>
    <t>BAFFIE</t>
  </si>
  <si>
    <t>BAGNOLS</t>
  </si>
  <si>
    <t>BERGONNE</t>
  </si>
  <si>
    <t>BIOLLET</t>
  </si>
  <si>
    <t>BORT-L'ETANG</t>
  </si>
  <si>
    <t>BOUDES</t>
  </si>
  <si>
    <t>BROUSSE</t>
  </si>
  <si>
    <t>LE BRUGERON</t>
  </si>
  <si>
    <t>BUSSIERES</t>
  </si>
  <si>
    <t>LA CELLETTE</t>
  </si>
  <si>
    <t>CHAMBON-SUR-DOLORE</t>
  </si>
  <si>
    <t>CHAMPETIERES</t>
  </si>
  <si>
    <t>CHARENSAT</t>
  </si>
  <si>
    <t>CHASSAGNE</t>
  </si>
  <si>
    <t>CHASTREIX</t>
  </si>
  <si>
    <t>CHATEAUNEUF-LES-BAINS</t>
  </si>
  <si>
    <t>CHATEAU-SUR-CHER</t>
  </si>
  <si>
    <t>CHATELDON</t>
  </si>
  <si>
    <t>LA CHAULME</t>
  </si>
  <si>
    <t>CISTERNES-LA-FORET</t>
  </si>
  <si>
    <t>COMPAINS</t>
  </si>
  <si>
    <t>CONDAT-LES-MONTBOISSIER</t>
  </si>
  <si>
    <t>COURGOUL</t>
  </si>
  <si>
    <t>DORANGES</t>
  </si>
  <si>
    <t>ECHANDELYS</t>
  </si>
  <si>
    <t>EGLISENEUVE-D'ENTRAIGUES</t>
  </si>
  <si>
    <t>EGLISENEUVE-DES-LIARDS</t>
  </si>
  <si>
    <t>EGLISOLLES</t>
  </si>
  <si>
    <t>ESPINCHAL</t>
  </si>
  <si>
    <t>ESTANDEUIL</t>
  </si>
  <si>
    <t>FAYET-RONAYE</t>
  </si>
  <si>
    <t>FOURNOLS</t>
  </si>
  <si>
    <t>GIGNAT</t>
  </si>
  <si>
    <t>LA GODIVELLE</t>
  </si>
  <si>
    <t>LA TOUR-D'AUVERGNE</t>
  </si>
  <si>
    <t>MANGLIEU</t>
  </si>
  <si>
    <t>MAUZUN</t>
  </si>
  <si>
    <t>MAZOIRES</t>
  </si>
  <si>
    <t>MEDEYROLLES</t>
  </si>
  <si>
    <t>MEILHAUD</t>
  </si>
  <si>
    <t>MIREMONT</t>
  </si>
  <si>
    <t>NOVACELLES</t>
  </si>
  <si>
    <t>PICHERANDE</t>
  </si>
  <si>
    <t>PIONSAT</t>
  </si>
  <si>
    <t>LE QUARTIER</t>
  </si>
  <si>
    <t>LA RENAUDIE</t>
  </si>
  <si>
    <t>RENTIERES</t>
  </si>
  <si>
    <t>ROCHE-CHARLES-LA-MAYRAND</t>
  </si>
  <si>
    <t>ROCHE-D'AGOUX</t>
  </si>
  <si>
    <t>SAILLANT</t>
  </si>
  <si>
    <t>SAINT-ALYRE-D'ARLANC</t>
  </si>
  <si>
    <t>SAINT-ALYRE-ES-MONTAGNE</t>
  </si>
  <si>
    <t>SAINT-AMANT-ROCHE-SAVINE</t>
  </si>
  <si>
    <t>SAINT-BONNET-LE-BOURG</t>
  </si>
  <si>
    <t>SAINT-BONNET-LE-CHASTEL</t>
  </si>
  <si>
    <t>SAINT-DIER-D'AUVERGNE</t>
  </si>
  <si>
    <t>SAINT-ELOY-LA-GLACIERE</t>
  </si>
  <si>
    <t>SAINT-FLORET</t>
  </si>
  <si>
    <t>SAINT-GENES-CHAMPESPE</t>
  </si>
  <si>
    <t>SAINT-GERMAIN-L'HERM</t>
  </si>
  <si>
    <t>SAINT-GERVAZY</t>
  </si>
  <si>
    <t>SAINT-HERENT</t>
  </si>
  <si>
    <t>SAINT-JEAN-DES-OLLIERES</t>
  </si>
  <si>
    <t>SAINT-MAIGNER</t>
  </si>
  <si>
    <t>SAINT-SAUVEUR-LA-SAGNE</t>
  </si>
  <si>
    <t>SAINT-VICTOR-MONTVIANEIX</t>
  </si>
  <si>
    <t>SAINT-VINCENT</t>
  </si>
  <si>
    <t>SALLEDES</t>
  </si>
  <si>
    <t>SAURIER</t>
  </si>
  <si>
    <t>SAUVESSANGES</t>
  </si>
  <si>
    <t>SINGLES</t>
  </si>
  <si>
    <t>SUGERES</t>
  </si>
  <si>
    <t>TAUVES</t>
  </si>
  <si>
    <t>TOURS-SUR-MEYMONT</t>
  </si>
  <si>
    <t>VALBELEIX</t>
  </si>
  <si>
    <t>VALCIVIERES</t>
  </si>
  <si>
    <t>VALZ-SOUS-CHATEAUNEUF</t>
  </si>
  <si>
    <t>VERGHEAS</t>
  </si>
  <si>
    <t>VIRLET</t>
  </si>
  <si>
    <t>VIVEROLS</t>
  </si>
  <si>
    <t>VOLLORE-MONTAGNE</t>
  </si>
  <si>
    <t>ABERE</t>
  </si>
  <si>
    <t>ANOYE</t>
  </si>
  <si>
    <t>ARGET</t>
  </si>
  <si>
    <t>ARNEGUY</t>
  </si>
  <si>
    <t>ARTHEZ-D'ASSON</t>
  </si>
  <si>
    <t>AYDIUS</t>
  </si>
  <si>
    <t>BALEIX</t>
  </si>
  <si>
    <t>BANCA</t>
  </si>
  <si>
    <t>BENTAYOU-SEREE</t>
  </si>
  <si>
    <t>BILHERES</t>
  </si>
  <si>
    <t>CABIDOS</t>
  </si>
  <si>
    <t>CASTEIDE-DOAT</t>
  </si>
  <si>
    <t>CASTETPUGON</t>
  </si>
  <si>
    <t>ESTERENCUBY</t>
  </si>
  <si>
    <t>FICHOUS-RIUMAYOU</t>
  </si>
  <si>
    <t>GAROS</t>
  </si>
  <si>
    <t>GERDEREST</t>
  </si>
  <si>
    <t>HAUX</t>
  </si>
  <si>
    <t>HOPITAL SAINT BLAISE</t>
  </si>
  <si>
    <t>HOSTA</t>
  </si>
  <si>
    <t>LABATUT</t>
  </si>
  <si>
    <t>LALONGUE</t>
  </si>
  <si>
    <t>LESPOURCY</t>
  </si>
  <si>
    <t>LICQ-ATHEREY</t>
  </si>
  <si>
    <t>LONCON</t>
  </si>
  <si>
    <t>LOURDIOS-ICHERE</t>
  </si>
  <si>
    <t>LOUVIGNY</t>
  </si>
  <si>
    <t>LUSSAGNET-LUSSON</t>
  </si>
  <si>
    <t>MALAUSSANNE</t>
  </si>
  <si>
    <t>MASPIE-LALONQUERE-JUILLACQ</t>
  </si>
  <si>
    <t>MAURE</t>
  </si>
  <si>
    <t>MIALOS</t>
  </si>
  <si>
    <t>MONASSUT-AUDIRACQ</t>
  </si>
  <si>
    <t>MONTAGUT</t>
  </si>
  <si>
    <t>MONTANER</t>
  </si>
  <si>
    <t>PAGOLLE</t>
  </si>
  <si>
    <t>PIETS-PLASENCE-MOUSTROU</t>
  </si>
  <si>
    <t>PONSON-DEBAT-POUTS</t>
  </si>
  <si>
    <t>PONSON-DESSUS</t>
  </si>
  <si>
    <t>PONTIACQ-VIELLEPINTE</t>
  </si>
  <si>
    <t>ROQUIAGUE</t>
  </si>
  <si>
    <t>SAINTE-ENGRACE</t>
  </si>
  <si>
    <t>SAINT-JUST-IBARRE</t>
  </si>
  <si>
    <t>SAINT-LAURENT-BRETAGNE</t>
  </si>
  <si>
    <t>SAUBOLE</t>
  </si>
  <si>
    <t>SEBY</t>
  </si>
  <si>
    <t>SEDZE-MAUBECQ</t>
  </si>
  <si>
    <t>UREPEL</t>
  </si>
  <si>
    <t>VIALER</t>
  </si>
  <si>
    <t>VIGNES</t>
  </si>
  <si>
    <t>ANTIN</t>
  </si>
  <si>
    <t>ARBEOST</t>
  </si>
  <si>
    <t>ARDENGOST</t>
  </si>
  <si>
    <t>ARRODETS</t>
  </si>
  <si>
    <t>ASQUE</t>
  </si>
  <si>
    <t>AULON</t>
  </si>
  <si>
    <t>BATSERE</t>
  </si>
  <si>
    <t>BEAUDEAN</t>
  </si>
  <si>
    <t>BONNEFONT</t>
  </si>
  <si>
    <t>BONNEMAZON</t>
  </si>
  <si>
    <t>BOURG-DE-BIGORRE</t>
  </si>
  <si>
    <t>BULAN</t>
  </si>
  <si>
    <t>CAZARILH</t>
  </si>
  <si>
    <t>CHEUST</t>
  </si>
  <si>
    <t>ESPARROS</t>
  </si>
  <si>
    <t>ESPECHE</t>
  </si>
  <si>
    <t>ESTAING</t>
  </si>
  <si>
    <t>FERRERE</t>
  </si>
  <si>
    <t>GAZOST</t>
  </si>
  <si>
    <t>GERMS-SUR-L'OUSSOUET</t>
  </si>
  <si>
    <t>GOURGUE</t>
  </si>
  <si>
    <t>JUNCALAS</t>
  </si>
  <si>
    <t>LABORDE</t>
  </si>
  <si>
    <t>LOMNE</t>
  </si>
  <si>
    <t>MONTASTRUC</t>
  </si>
  <si>
    <t>NISTOS</t>
  </si>
  <si>
    <t>OURDIS-COTDOUSSAN</t>
  </si>
  <si>
    <t>OURDON</t>
  </si>
  <si>
    <t>OUSTE</t>
  </si>
  <si>
    <t>UZER</t>
  </si>
  <si>
    <t>AYGUATEBIA-TALAU</t>
  </si>
  <si>
    <t>BAILLESTAVY</t>
  </si>
  <si>
    <t>LA BASTIDE</t>
  </si>
  <si>
    <t>BOULE-D'AMONT</t>
  </si>
  <si>
    <t>CALMEILLES</t>
  </si>
  <si>
    <t>CARAMANY</t>
  </si>
  <si>
    <t>CASEFABRE</t>
  </si>
  <si>
    <t>CAUDIES-DE-CONFLENT</t>
  </si>
  <si>
    <t>CONAT</t>
  </si>
  <si>
    <t>ESTOHER</t>
  </si>
  <si>
    <t>FELLUNS</t>
  </si>
  <si>
    <t>FENOUILLET</t>
  </si>
  <si>
    <t>FOSSE</t>
  </si>
  <si>
    <t>MANTET</t>
  </si>
  <si>
    <t>MONTAURIOL</t>
  </si>
  <si>
    <t>MOSSET</t>
  </si>
  <si>
    <t>NOHEDES</t>
  </si>
  <si>
    <t>OPOUL-PERILLOS</t>
  </si>
  <si>
    <t>PLANEZES</t>
  </si>
  <si>
    <t>PRUNET-ET-BELPUIG</t>
  </si>
  <si>
    <t>PY</t>
  </si>
  <si>
    <t>RABOUILLET</t>
  </si>
  <si>
    <t>RAILLEU</t>
  </si>
  <si>
    <t>RASIGUERES</t>
  </si>
  <si>
    <t>SAINT-MARSAL</t>
  </si>
  <si>
    <t>SANSA</t>
  </si>
  <si>
    <t>TAULIS</t>
  </si>
  <si>
    <t>URBANYA</t>
  </si>
  <si>
    <t>VALCEBOLLERE</t>
  </si>
  <si>
    <t>VALMANYA</t>
  </si>
  <si>
    <t>VIRA</t>
  </si>
  <si>
    <t>LE VIVIER</t>
  </si>
  <si>
    <t>DAMBACH</t>
  </si>
  <si>
    <t>ERCKARTSWILLER</t>
  </si>
  <si>
    <t>ESCHBOURG</t>
  </si>
  <si>
    <t>GOERLIGEN</t>
  </si>
  <si>
    <t>LANGENSOULTZBACH</t>
  </si>
  <si>
    <t>NIEDERSTEINBACH</t>
  </si>
  <si>
    <t>OBERSTEINBACH</t>
  </si>
  <si>
    <t>WINDSTEIN</t>
  </si>
  <si>
    <t>BENDORF</t>
  </si>
  <si>
    <t>LIGSDORF</t>
  </si>
  <si>
    <t>LUCELLE</t>
  </si>
  <si>
    <t>OBERLARG</t>
  </si>
  <si>
    <t>WINKEL</t>
  </si>
  <si>
    <t>DIEME</t>
  </si>
  <si>
    <t>SAINT-APPOLINAIRE</t>
  </si>
  <si>
    <t>SAINT-CYR-LE-CHATOUX</t>
  </si>
  <si>
    <t>SAINT-JUST-D'AVRAY</t>
  </si>
  <si>
    <t>ACHEY</t>
  </si>
  <si>
    <t>AMANCE</t>
  </si>
  <si>
    <t>AMONT-ET-EFFRENEY</t>
  </si>
  <si>
    <t>AUGICOURT</t>
  </si>
  <si>
    <t>AUTHOISON</t>
  </si>
  <si>
    <t>AUTOREILLE</t>
  </si>
  <si>
    <t>BAIGNES</t>
  </si>
  <si>
    <t>BELFAHY</t>
  </si>
  <si>
    <t>BEULOTTE-SAINT-LAURENT</t>
  </si>
  <si>
    <t>BLONDEFONTAINE</t>
  </si>
  <si>
    <t>BOREY</t>
  </si>
  <si>
    <t>BROYE-LES-LOUPS-ET-VERFONTAINE</t>
  </si>
  <si>
    <t>CERRE-LES-NOROY</t>
  </si>
  <si>
    <t>CHAUVIREY-LE-CHATEL</t>
  </si>
  <si>
    <t>CONFRACOURT</t>
  </si>
  <si>
    <t>CONTREGLISE</t>
  </si>
  <si>
    <t>CORDONNET</t>
  </si>
  <si>
    <t>CORRE</t>
  </si>
  <si>
    <t>COURCUIRE</t>
  </si>
  <si>
    <t>COURMONT</t>
  </si>
  <si>
    <t>COURTESOULT-ET-GATEY</t>
  </si>
  <si>
    <t>CUVE</t>
  </si>
  <si>
    <t>DAMPIERRE-SUR-LINOTTE</t>
  </si>
  <si>
    <t>DAMPVALLEY-SAINT-PANCRAS</t>
  </si>
  <si>
    <t>DELAIN</t>
  </si>
  <si>
    <t>DENEVRE</t>
  </si>
  <si>
    <t>FALLON</t>
  </si>
  <si>
    <t>FAVERNEY</t>
  </si>
  <si>
    <t>FAYMONT</t>
  </si>
  <si>
    <t>FONDREMAND</t>
  </si>
  <si>
    <t>FONTENOIS-LES-MONTBOZON</t>
  </si>
  <si>
    <t>FOUVENT-SAINT-ANDOCHE</t>
  </si>
  <si>
    <t>FRESNE-SAINT-MAMES</t>
  </si>
  <si>
    <t>FRESSE</t>
  </si>
  <si>
    <t>GRAMMONT</t>
  </si>
  <si>
    <t>GRANDECOURT</t>
  </si>
  <si>
    <t>GREUCOURT</t>
  </si>
  <si>
    <t>LANTENOT</t>
  </si>
  <si>
    <t>LA LANTERNE-ET-LES-ARMONTS</t>
  </si>
  <si>
    <t>LARRET</t>
  </si>
  <si>
    <t>MAILLERONCOURT-CHARETTE</t>
  </si>
  <si>
    <t>MELECEY</t>
  </si>
  <si>
    <t>MENOUX</t>
  </si>
  <si>
    <t>MIELLIN</t>
  </si>
  <si>
    <t>MONTARLOT-LES-RIOZ</t>
  </si>
  <si>
    <t>MONTIGNY-LES-CHERLIEU</t>
  </si>
  <si>
    <t>NOROY-LE-BOURG</t>
  </si>
  <si>
    <t>PERCEY-LE-GRAND</t>
  </si>
  <si>
    <t>PIERRECOURT</t>
  </si>
  <si>
    <t>LE PONT-DE-PLANCHES</t>
  </si>
  <si>
    <t>PROVENCHERE</t>
  </si>
  <si>
    <t>PURGEROT</t>
  </si>
  <si>
    <t>RAY-SUR-SAONE</t>
  </si>
  <si>
    <t>RECOLOGNE-LES-RIOZ</t>
  </si>
  <si>
    <t>RENAUCOURT</t>
  </si>
  <si>
    <t>ROCHE-ET-RAUCOURT</t>
  </si>
  <si>
    <t>ROCHE-SUR-LINOTTE-ET-SORANS-LES-CORDIERS</t>
  </si>
  <si>
    <t>LA ROSIERE</t>
  </si>
  <si>
    <t>RUHANS</t>
  </si>
  <si>
    <t>SAINT-BRESSON</t>
  </si>
  <si>
    <t>SAINT-GAND</t>
  </si>
  <si>
    <t>SAINTE-REINE</t>
  </si>
  <si>
    <t>SENONCOURT</t>
  </si>
  <si>
    <t>SEVEUX</t>
  </si>
  <si>
    <t>SOING-CUBRY-CHARENTENAY</t>
  </si>
  <si>
    <t>TINCEY-ET-PONTREBEAU</t>
  </si>
  <si>
    <t>VANNE</t>
  </si>
  <si>
    <t>VELLEMOZ</t>
  </si>
  <si>
    <t>VELLEXON-QUEUTREY-ET-VAUDEY</t>
  </si>
  <si>
    <t>VEZET</t>
  </si>
  <si>
    <t>VILLARS-LE-PAUTEL</t>
  </si>
  <si>
    <t>VILLERS-BOUTON</t>
  </si>
  <si>
    <t>VILLERS-PATER</t>
  </si>
  <si>
    <t>VITREY-SUR-MANCE</t>
  </si>
  <si>
    <t>VY-LES-RUPT</t>
  </si>
  <si>
    <t>VY-LES-FILAIN</t>
  </si>
  <si>
    <t>ANGLURE-SOUS-DUN</t>
  </si>
  <si>
    <t>BISSY-LA-MACONNAISE</t>
  </si>
  <si>
    <t>BRIANT</t>
  </si>
  <si>
    <t>BURGY</t>
  </si>
  <si>
    <t>CERON</t>
  </si>
  <si>
    <t>CHAMPAGNY-SOUS-UXELLES</t>
  </si>
  <si>
    <t>CHAPAIZE</t>
  </si>
  <si>
    <t>CHARBONNAT</t>
  </si>
  <si>
    <t>CHARRECEY</t>
  </si>
  <si>
    <t>CHATEAUNEUF</t>
  </si>
  <si>
    <t>CHATENAY</t>
  </si>
  <si>
    <t>CHERIZET</t>
  </si>
  <si>
    <t>CHIDDES</t>
  </si>
  <si>
    <t>CHISSEY-EN-MORVAN</t>
  </si>
  <si>
    <t>CRESSY-SUR-SOMME</t>
  </si>
  <si>
    <t>CRONAT</t>
  </si>
  <si>
    <t>CRUZILLE</t>
  </si>
  <si>
    <t>CULLES-LES-ROCHES</t>
  </si>
  <si>
    <t>CUSSY-EN-MORVAN</t>
  </si>
  <si>
    <t>DAMPIERRE-EN-BRESSE</t>
  </si>
  <si>
    <t>DICONNE</t>
  </si>
  <si>
    <t>DONZY-LE-PERTUIS</t>
  </si>
  <si>
    <t>ECUELLES</t>
  </si>
  <si>
    <t>GERMOLLES-SUR-GROSNE</t>
  </si>
  <si>
    <t>LA GRANDE-VERRIERE</t>
  </si>
  <si>
    <t>GRURY</t>
  </si>
  <si>
    <t>GUERFAND</t>
  </si>
  <si>
    <t>ISSY-L'EVEQUE</t>
  </si>
  <si>
    <t>LUCENAY-L'EVEQUE</t>
  </si>
  <si>
    <t>LUGNY</t>
  </si>
  <si>
    <t>LUGNY-LES-CHAROLLES</t>
  </si>
  <si>
    <t>MARIZY</t>
  </si>
  <si>
    <t>MARTAILLY-LES-BRANCION</t>
  </si>
  <si>
    <t>MERVANS</t>
  </si>
  <si>
    <t>MONTMELARD</t>
  </si>
  <si>
    <t>MONTMORT</t>
  </si>
  <si>
    <t>OUROUX-SOUS-LE-BOIS-SAINTE-MARIE</t>
  </si>
  <si>
    <t>OYE</t>
  </si>
  <si>
    <t>PRESSY-SOUS-DONDIN</t>
  </si>
  <si>
    <t>ROUSSILLON-EN-MORVAN</t>
  </si>
  <si>
    <t>ROYER</t>
  </si>
  <si>
    <t>SAINT-ANDRE-LE-DESERT</t>
  </si>
  <si>
    <t>SAINT-BONNET-DE-JOUX</t>
  </si>
  <si>
    <t>SAINT-BONNET-EN-BRESSE</t>
  </si>
  <si>
    <t>SAINT-CHRISTOPHE-EN-BRIONNAIS</t>
  </si>
  <si>
    <t>SAINT-GENGOUX-DE-SCISSE</t>
  </si>
  <si>
    <t>SAINT-LEGER-SOUS-BEUVRAY</t>
  </si>
  <si>
    <t>SAINT-LEGER-SOUS-LA-BUSSIERE</t>
  </si>
  <si>
    <t>SAINT-MAURICE-LES-CHATEAUNEUF</t>
  </si>
  <si>
    <t>SAINT-PIERRE-LE-VIEUX</t>
  </si>
  <si>
    <t>SAINT-POINT</t>
  </si>
  <si>
    <t>SAINT-RACHO</t>
  </si>
  <si>
    <t>SAINTE-RADEGONDE</t>
  </si>
  <si>
    <t>SEMUR-EN-BRIONNAIS</t>
  </si>
  <si>
    <t>LA TAGNIERE</t>
  </si>
  <si>
    <t>THIL-SUR-ARROUX</t>
  </si>
  <si>
    <t>TOUTENANT</t>
  </si>
  <si>
    <t>TRAMAYES</t>
  </si>
  <si>
    <t>VILLEGAUDIN</t>
  </si>
  <si>
    <t>BEAUMONT-PIED-DE-BOEUF</t>
  </si>
  <si>
    <t>BERFAY</t>
  </si>
  <si>
    <t>LA CHAPELLE-GAUGAIN</t>
  </si>
  <si>
    <t>COGNERS</t>
  </si>
  <si>
    <t>COUDRECIEUX</t>
  </si>
  <si>
    <t>COURDEMANCHE</t>
  </si>
  <si>
    <t>DEHAULT</t>
  </si>
  <si>
    <t>DOUILLET</t>
  </si>
  <si>
    <t>FLEE</t>
  </si>
  <si>
    <t>JUPILLES</t>
  </si>
  <si>
    <t>POILLE-SUR-VEGRE</t>
  </si>
  <si>
    <t>SAINT-DENIS-DES-COUDRAIS</t>
  </si>
  <si>
    <t>SAINT-GEORGES-DE-LA-COUEE</t>
  </si>
  <si>
    <t>SAINT-GEORGES-DU-ROSAY</t>
  </si>
  <si>
    <t>SAINTE-OSMANE</t>
  </si>
  <si>
    <t>SAVIGNE-SOUS-LE-LUDE</t>
  </si>
  <si>
    <t>SEMUR-EN-VALLON</t>
  </si>
  <si>
    <t>THOIRE-SUR-DINAN</t>
  </si>
  <si>
    <t>TRESSON</t>
  </si>
  <si>
    <t>VALENNES</t>
  </si>
  <si>
    <t>VANCE</t>
  </si>
  <si>
    <t>VERNIE</t>
  </si>
  <si>
    <t>VOLNAY</t>
  </si>
  <si>
    <t>BOURGET-EN-HUILE</t>
  </si>
  <si>
    <t>CHAMP-LAURENT</t>
  </si>
  <si>
    <t>CORBEL</t>
  </si>
  <si>
    <t>CURIENNE</t>
  </si>
  <si>
    <t>LE PONTET</t>
  </si>
  <si>
    <t>SAINT-COLOMBAN-DES-VILLARDS</t>
  </si>
  <si>
    <t>LA THUILE</t>
  </si>
  <si>
    <t>BAILLY-EN-RIVIERE</t>
  </si>
  <si>
    <t>BAZINVAL</t>
  </si>
  <si>
    <t>BEC-DE-MORTAGNE</t>
  </si>
  <si>
    <t>DAUBEUF-SERVILLE</t>
  </si>
  <si>
    <t>DOUVREND</t>
  </si>
  <si>
    <t>HAUDRICOURT</t>
  </si>
  <si>
    <t>SIGY-EN-BRAY</t>
  </si>
  <si>
    <t>THIOUVILLE</t>
  </si>
  <si>
    <t>ARCAIS</t>
  </si>
  <si>
    <t>AUBIGNE</t>
  </si>
  <si>
    <t>AUGE</t>
  </si>
  <si>
    <t>BEAUSSAIS</t>
  </si>
  <si>
    <t>BECELEUF</t>
  </si>
  <si>
    <t>CHANTECORPS</t>
  </si>
  <si>
    <t>CLAVE</t>
  </si>
  <si>
    <t>COUTURE-D'ARGENSON</t>
  </si>
  <si>
    <t>FENIOUX</t>
  </si>
  <si>
    <t>GENNETON</t>
  </si>
  <si>
    <t>LOUBIGNE</t>
  </si>
  <si>
    <t>MARNES</t>
  </si>
  <si>
    <t>PAMPLIE</t>
  </si>
  <si>
    <t>PRESSIGNY</t>
  </si>
  <si>
    <t>REFFANNES</t>
  </si>
  <si>
    <t>SAINT-GEORGES-DE-NOISNE</t>
  </si>
  <si>
    <t>SAINT-GEORGES-DE-REX</t>
  </si>
  <si>
    <t>SAINT-HILAIRE-LA-PALUD</t>
  </si>
  <si>
    <t>ARGOULES</t>
  </si>
  <si>
    <t>AVESNES-CHAUSSOY</t>
  </si>
  <si>
    <t>BECQUIGNY</t>
  </si>
  <si>
    <t>BERGICOURT</t>
  </si>
  <si>
    <t>BOUILLANCOURT-LA-BATAILLE</t>
  </si>
  <si>
    <t>BOUSSICOURT</t>
  </si>
  <si>
    <t>BROCOURT</t>
  </si>
  <si>
    <t>COIGNEUX</t>
  </si>
  <si>
    <t>COURCELLES-SOUS-THOIX</t>
  </si>
  <si>
    <t>DAVENESCOURT</t>
  </si>
  <si>
    <t>DOMINOIS</t>
  </si>
  <si>
    <t>ESCLAINVILLERS</t>
  </si>
  <si>
    <t>GRANDCOURT</t>
  </si>
  <si>
    <t>GRATIBUS</t>
  </si>
  <si>
    <t>GRIVESNES</t>
  </si>
  <si>
    <t>GUERBIGNY</t>
  </si>
  <si>
    <t>GUIZANCOURT</t>
  </si>
  <si>
    <t>INVAL-BOIRON</t>
  </si>
  <si>
    <t>MACHY</t>
  </si>
  <si>
    <t>MALPART</t>
  </si>
  <si>
    <t>MARESTMONTIERS</t>
  </si>
  <si>
    <t>LE MAZIS</t>
  </si>
  <si>
    <t>MIANNAY</t>
  </si>
  <si>
    <t>SAINT-ACHEUL</t>
  </si>
  <si>
    <t>SAINT-MAULVIS</t>
  </si>
  <si>
    <t>THOIX</t>
  </si>
  <si>
    <t>WARSY</t>
  </si>
  <si>
    <t>ARFONS</t>
  </si>
  <si>
    <t>BERLATS</t>
  </si>
  <si>
    <t>CAMBOUNES</t>
  </si>
  <si>
    <t>COURRIS</t>
  </si>
  <si>
    <t>CURVALLE</t>
  </si>
  <si>
    <t>ESPERAUSSES</t>
  </si>
  <si>
    <t>GIJOUNET</t>
  </si>
  <si>
    <t>LABARTHE-BLEYS</t>
  </si>
  <si>
    <t>LACAZE</t>
  </si>
  <si>
    <t>LAMONTELARIE</t>
  </si>
  <si>
    <t>LARROQUE</t>
  </si>
  <si>
    <t>LE MARGNES</t>
  </si>
  <si>
    <t>MONTIRAT</t>
  </si>
  <si>
    <t>MONTROSIER</t>
  </si>
  <si>
    <t>PADIES</t>
  </si>
  <si>
    <t>PAULINET</t>
  </si>
  <si>
    <t>PRATVIEL</t>
  </si>
  <si>
    <t>LE RIALET</t>
  </si>
  <si>
    <t>ROUAIROUX</t>
  </si>
  <si>
    <t>SAINT-ANDRE</t>
  </si>
  <si>
    <t>SAINTE-CECILE-DU-CAYROU</t>
  </si>
  <si>
    <t>SAINT-MICHEL-DE-VAX</t>
  </si>
  <si>
    <t>SENAUX</t>
  </si>
  <si>
    <t>TEILLET</t>
  </si>
  <si>
    <t>BELVEZE</t>
  </si>
  <si>
    <t>BOURG-DE-VISA</t>
  </si>
  <si>
    <t>CASTELSAGRAT</t>
  </si>
  <si>
    <t>CAZALS</t>
  </si>
  <si>
    <t>COMBEROUGER</t>
  </si>
  <si>
    <t>FAUROUX</t>
  </si>
  <si>
    <t>FENEYROLS</t>
  </si>
  <si>
    <t>GARIES</t>
  </si>
  <si>
    <t>GASQUES</t>
  </si>
  <si>
    <t>LABASTIDE-DE-PENNE</t>
  </si>
  <si>
    <t>MARSAC</t>
  </si>
  <si>
    <t>MOUILLAC</t>
  </si>
  <si>
    <t>SAINT-BEAUZEIL</t>
  </si>
  <si>
    <t>SAINT-CLAIR</t>
  </si>
  <si>
    <t>SAINTE-JULIETTE</t>
  </si>
  <si>
    <t>SAINT-NAZAIRE-DE-VALENTANE</t>
  </si>
  <si>
    <t>SAINT-PAUL-D'ESPIS</t>
  </si>
  <si>
    <t>SAINT-PROJET</t>
  </si>
  <si>
    <t>SAUVETERRE</t>
  </si>
  <si>
    <t>TOUFFAILLES</t>
  </si>
  <si>
    <t>TREJOULS</t>
  </si>
  <si>
    <t>VALEILLES</t>
  </si>
  <si>
    <t>AMPUS</t>
  </si>
  <si>
    <t>ARTIGNOSC-SUR-VERDON</t>
  </si>
  <si>
    <t>BRENON</t>
  </si>
  <si>
    <t>ENTRECASTEAUX</t>
  </si>
  <si>
    <t>ESPARRON</t>
  </si>
  <si>
    <t>GINASSERVIS</t>
  </si>
  <si>
    <t>SAINT-MARTIN</t>
  </si>
  <si>
    <t>LA VERDIERE</t>
  </si>
  <si>
    <t>AUREL</t>
  </si>
  <si>
    <t>LA BASTIDE-DES-JOURDANS</t>
  </si>
  <si>
    <t>BRANTES</t>
  </si>
  <si>
    <t>ENTRECHAUX</t>
  </si>
  <si>
    <t>LAGARDE-D'APT</t>
  </si>
  <si>
    <t>LIOUX</t>
  </si>
  <si>
    <t>METHAMIS</t>
  </si>
  <si>
    <t>SAINT-LEGER-DU-VENTOUX</t>
  </si>
  <si>
    <t>DAMVIX</t>
  </si>
  <si>
    <t>MALLIEVRE</t>
  </si>
  <si>
    <t>ADRIERS</t>
  </si>
  <si>
    <t>ANGLES-SUR-L'ANGLIN</t>
  </si>
  <si>
    <t>ARCHIGNY</t>
  </si>
  <si>
    <t>ASNIERES-SUR-BLOUR</t>
  </si>
  <si>
    <t>AVAILLES-LIMOUZINE</t>
  </si>
  <si>
    <t>BERTHEGON</t>
  </si>
  <si>
    <t>BRIGUEIL-LE-CHANTRE</t>
  </si>
  <si>
    <t>LA BUSSIERE</t>
  </si>
  <si>
    <t>CHATEAU-GARNIER</t>
  </si>
  <si>
    <t>CHENEVELLES</t>
  </si>
  <si>
    <t>COULONGES</t>
  </si>
  <si>
    <t>LATHUS-SAINT-REMY</t>
  </si>
  <si>
    <t>LAVAUSSEAU</t>
  </si>
  <si>
    <t>LUCHAPT</t>
  </si>
  <si>
    <t>MAULAY</t>
  </si>
  <si>
    <t>MONCONTOUR</t>
  </si>
  <si>
    <t>MONTHOIRON</t>
  </si>
  <si>
    <t>MONTS-SUR-GUESNES</t>
  </si>
  <si>
    <t>MOUTERRE-SUR-BLOURDE</t>
  </si>
  <si>
    <t>NALLIERS</t>
  </si>
  <si>
    <t>ORCHES</t>
  </si>
  <si>
    <t>LA PUYE</t>
  </si>
  <si>
    <t>SAINT-ROMAIN</t>
  </si>
  <si>
    <t>SERIGNY</t>
  </si>
  <si>
    <t>THOLLET</t>
  </si>
  <si>
    <t>LE VIGEANT</t>
  </si>
  <si>
    <t>AZAT-LE-RIS</t>
  </si>
  <si>
    <t>BEAUMONT-DU-LAC</t>
  </si>
  <si>
    <t>LA CHAPELLE-MONTBRANDEIX</t>
  </si>
  <si>
    <t>LA CROISILLE-SUR-BRIANCE</t>
  </si>
  <si>
    <t>CROMAC</t>
  </si>
  <si>
    <t>DOMPS</t>
  </si>
  <si>
    <t>JOUAC</t>
  </si>
  <si>
    <t>LUSSAC-LES-EGLISES</t>
  </si>
  <si>
    <t>MARVAL</t>
  </si>
  <si>
    <t>PENSOL</t>
  </si>
  <si>
    <t>REMPNAT</t>
  </si>
  <si>
    <t>SAINT-BARBANT</t>
  </si>
  <si>
    <t>SAINT-GILLES-LES-FORETS</t>
  </si>
  <si>
    <t>SAINT-LEGER-LA-MONTAGNE</t>
  </si>
  <si>
    <t>SAINT-LEGER-MAGNAZEIX</t>
  </si>
  <si>
    <t>SAINT-MARTIAL-SUR-ISOP</t>
  </si>
  <si>
    <t>SAINT-MARTIN-LE-MAULT</t>
  </si>
  <si>
    <t>SAINT-MARTIN-TERRESSUS</t>
  </si>
  <si>
    <t>SAINT-PRIEST-LIGOURE</t>
  </si>
  <si>
    <t>SAINT-VITTE-SUR-BRIANCE</t>
  </si>
  <si>
    <t>SUSSAC</t>
  </si>
  <si>
    <t>TERSANNES</t>
  </si>
  <si>
    <t>VERNEUIL-MOUSTIERS</t>
  </si>
  <si>
    <t>LES ABLEUVENETTES</t>
  </si>
  <si>
    <t>AUTREY</t>
  </si>
  <si>
    <t>AVILLERS</t>
  </si>
  <si>
    <t>BAN-DE-SAPT</t>
  </si>
  <si>
    <t>BETTEGNEY-SAINT-BRICE</t>
  </si>
  <si>
    <t>BRECHAINVILLE</t>
  </si>
  <si>
    <t>CHATAS</t>
  </si>
  <si>
    <t>CHERMISEY</t>
  </si>
  <si>
    <t>CIRCOURT</t>
  </si>
  <si>
    <t>CIRCOURT-SUR-MOUZON</t>
  </si>
  <si>
    <t>LE CLERJUS</t>
  </si>
  <si>
    <t>DERBAMONT</t>
  </si>
  <si>
    <t>DESTORD</t>
  </si>
  <si>
    <t>DOMEVRE-SUR-DURBION</t>
  </si>
  <si>
    <t>DOMEVRE-SOUS-MONTFORT</t>
  </si>
  <si>
    <t>DOMJULIEN</t>
  </si>
  <si>
    <t>DOMMARTIN-LES-VALLOIS</t>
  </si>
  <si>
    <t>ESTRENNES</t>
  </si>
  <si>
    <t>FREMIFONTAINE</t>
  </si>
  <si>
    <t>GEMMELAINCOURT</t>
  </si>
  <si>
    <t>GENDREVILLE</t>
  </si>
  <si>
    <t>GIRCOURT-LES-VIEVILLE</t>
  </si>
  <si>
    <t>GRAND</t>
  </si>
  <si>
    <t>GRANDRUPT</t>
  </si>
  <si>
    <t>GUGNEY-AUX-AULX</t>
  </si>
  <si>
    <t>HAILLAINVILLE</t>
  </si>
  <si>
    <t>JAINVILLOTTE</t>
  </si>
  <si>
    <t>LAVELINE-DU-HOUX</t>
  </si>
  <si>
    <t>LEMMECOURT</t>
  </si>
  <si>
    <t>LERRAIN</t>
  </si>
  <si>
    <t>MAZELEY</t>
  </si>
  <si>
    <t>MENIL-SUR-BELVITTE</t>
  </si>
  <si>
    <t>MORIZECOURT</t>
  </si>
  <si>
    <t>OFFROICOURT</t>
  </si>
  <si>
    <t>ONCOURT</t>
  </si>
  <si>
    <t>PALLEGNEY</t>
  </si>
  <si>
    <t>POMPIERRE</t>
  </si>
  <si>
    <t>PONT-LES-BONFAYS</t>
  </si>
  <si>
    <t>REGNEY</t>
  </si>
  <si>
    <t>REHAUPAL</t>
  </si>
  <si>
    <t>REMICOURT</t>
  </si>
  <si>
    <t>RENAUVOID</t>
  </si>
  <si>
    <t>ROCHESSON</t>
  </si>
  <si>
    <t>ROMAIN-AUX-BOIS</t>
  </si>
  <si>
    <t>SAINT-MENGE</t>
  </si>
  <si>
    <t>SAINT-STAIL</t>
  </si>
  <si>
    <t>SANS-VALLOIS</t>
  </si>
  <si>
    <t>SARTES</t>
  </si>
  <si>
    <t>THIRAUCOURT</t>
  </si>
  <si>
    <t>TRAMPOT</t>
  </si>
  <si>
    <t>TREMONZEY</t>
  </si>
  <si>
    <t>LA VACHERESSE-ET-LA-ROUILLIE</t>
  </si>
  <si>
    <t>VAUBEXY</t>
  </si>
  <si>
    <t>VILLE-SUR-ILLON</t>
  </si>
  <si>
    <t>VIVIERS-LES-OFFROICOURT</t>
  </si>
  <si>
    <t>ARTHONNAY</t>
  </si>
  <si>
    <t>ASNIERES-SOUS-BOIS</t>
  </si>
  <si>
    <t>BOEURS-EN-OTHE</t>
  </si>
  <si>
    <t>BROSSES</t>
  </si>
  <si>
    <t>CHAMOUX</t>
  </si>
  <si>
    <t>CHAMPIGNELLES</t>
  </si>
  <si>
    <t>CHASTELLUX-SUR-CURE</t>
  </si>
  <si>
    <t>CHATEL-CENSOIR</t>
  </si>
  <si>
    <t>FONTENAY-SOUS-FOURONNES</t>
  </si>
  <si>
    <t>GIGNY</t>
  </si>
  <si>
    <t>LAVAU</t>
  </si>
  <si>
    <t>MAILLY-LA-VILLE</t>
  </si>
  <si>
    <t>MAILLY-LE-CHATEAU</t>
  </si>
  <si>
    <t>MERRY-SUR-YONNE</t>
  </si>
  <si>
    <t>MONTILLOT</t>
  </si>
  <si>
    <t>LA POSTOLLE</t>
  </si>
  <si>
    <t>SAINT-MAURICE-AUX-RICHES-HOMMES</t>
  </si>
  <si>
    <t>SAINTS</t>
  </si>
  <si>
    <t>SEMENTRON</t>
  </si>
  <si>
    <t>SORMERY</t>
  </si>
  <si>
    <t>TRICHEY</t>
  </si>
  <si>
    <t>VALLERY</t>
  </si>
  <si>
    <t>VILLENEUVE-LES-GENETS</t>
  </si>
  <si>
    <t>PERCENEIGE</t>
  </si>
  <si>
    <t>LAMADELEINE-VAL-DES-ANGES</t>
  </si>
  <si>
    <t>RECHESY</t>
  </si>
  <si>
    <t>ARLEUF</t>
  </si>
  <si>
    <t>POMPS</t>
  </si>
  <si>
    <t>BOURBACH-LE-HAUT</t>
  </si>
  <si>
    <t>Phase 1</t>
  </si>
  <si>
    <t>GOLDBACH-ALTENBACH</t>
  </si>
  <si>
    <t>TRESILLEY</t>
  </si>
  <si>
    <t>BOIS-SAINTE-MARIE</t>
  </si>
  <si>
    <t>VILLIERS SOUS MONTROND</t>
  </si>
  <si>
    <t>CUSANCE</t>
  </si>
  <si>
    <t>Phase 2</t>
  </si>
  <si>
    <t>ABBENANS</t>
  </si>
  <si>
    <t>FUSSEY</t>
  </si>
  <si>
    <t>Avancement déploiement au 30/09/2015</t>
  </si>
  <si>
    <t>RABOU</t>
  </si>
  <si>
    <t>2B213</t>
  </si>
  <si>
    <t>PIANELLO</t>
  </si>
  <si>
    <t>PEYROLLES</t>
  </si>
  <si>
    <t>SAINT-CHRISTOPHE-EN-OISANS</t>
  </si>
  <si>
    <t>CLERMONT-SUR-LAUQUET</t>
  </si>
  <si>
    <t>2B317</t>
  </si>
  <si>
    <t>SANTA-REPARATA-DI-MORIANI</t>
  </si>
  <si>
    <t>MARCHAMPT</t>
  </si>
  <si>
    <t>RIERVESCEMONT</t>
  </si>
  <si>
    <t>SANCY-LES-CHEMINOTS</t>
  </si>
  <si>
    <t>JANAILLAT</t>
  </si>
  <si>
    <t>VULVOZ</t>
  </si>
  <si>
    <t>ROCHE</t>
  </si>
  <si>
    <t>BRENGUES</t>
  </si>
  <si>
    <t>CARLUCET</t>
  </si>
  <si>
    <t>CORN</t>
  </si>
  <si>
    <t>ESPAGNAC-SAINTE-EULALIE</t>
  </si>
  <si>
    <t>LARNAGOL</t>
  </si>
  <si>
    <t>SAINT-MARTIN-DE-VERS</t>
  </si>
  <si>
    <t>AURADOU</t>
  </si>
  <si>
    <t>ANGOMONT</t>
  </si>
  <si>
    <t>MARCHAINVILLE</t>
  </si>
  <si>
    <t>WASSERBOURG</t>
  </si>
  <si>
    <t>MONTMIN</t>
  </si>
  <si>
    <t>NOVEL</t>
  </si>
  <si>
    <t>RIBOUX</t>
  </si>
  <si>
    <t>MORTAGNE</t>
  </si>
  <si>
    <t>FOURNAUDIN</t>
  </si>
  <si>
    <t>MOUFFY</t>
  </si>
  <si>
    <t>CAUNETTE-SUR-LAUQUET</t>
  </si>
  <si>
    <t>CHAMPOULET</t>
  </si>
  <si>
    <t>MURBACH</t>
  </si>
  <si>
    <t>SAINT-DIDIER-SUR-BEAUJEU</t>
  </si>
  <si>
    <t>GENERVILLE</t>
  </si>
  <si>
    <t>MAYRONNES</t>
  </si>
  <si>
    <t>RIBOUISSE</t>
  </si>
  <si>
    <t>BUXEROLLES</t>
  </si>
  <si>
    <t>SAINT-FERRÉOL-TRENTE-PAS</t>
  </si>
  <si>
    <t>CAZALRENOUX</t>
  </si>
  <si>
    <t>LIGNAIROLLES</t>
  </si>
  <si>
    <t>LE GARN</t>
  </si>
  <si>
    <t>AVEZAC-PRAT-LAHITTE</t>
  </si>
  <si>
    <t>VAUDEURS</t>
  </si>
  <si>
    <t>2B292</t>
  </si>
  <si>
    <t>TURRIERS</t>
  </si>
  <si>
    <t>CHARRON</t>
  </si>
  <si>
    <t>USCLADES ET RIEUTORD</t>
  </si>
  <si>
    <t>PEYRUSSE</t>
  </si>
  <si>
    <t>CHAMBONCHARD</t>
  </si>
  <si>
    <t>MARIGNAC-EN-DIOIS</t>
  </si>
  <si>
    <t>MISCON</t>
  </si>
  <si>
    <t>SAINT-MICHEL-SUR-SAVASSE</t>
  </si>
  <si>
    <t>LAVAL-SAINT-ROMAN</t>
  </si>
  <si>
    <t>SAINT-PRIVAT</t>
  </si>
  <si>
    <t>LA TIEULE</t>
  </si>
  <si>
    <t>BOUCHAMPS-LÈS-CRAON</t>
  </si>
  <si>
    <t>CHAMMES</t>
  </si>
  <si>
    <t>CHÉMERÉ-LE-ROI</t>
  </si>
  <si>
    <t>MÉE</t>
  </si>
  <si>
    <t>SAINT-LAURENT-DES-MORTIERS</t>
  </si>
  <si>
    <t>SAINT-PIERRE-SUR-ERVE</t>
  </si>
  <si>
    <t>SIVERGUES</t>
  </si>
  <si>
    <t>LAMETZ</t>
  </si>
  <si>
    <t>CALMELS-ET-LE-VIALA</t>
  </si>
  <si>
    <t>BOUZIC</t>
  </si>
  <si>
    <t>LATOUE</t>
  </si>
  <si>
    <t>BELMONTET</t>
  </si>
  <si>
    <t>QUISSAC</t>
  </si>
  <si>
    <t>HESTRUD</t>
  </si>
  <si>
    <t>CATHEUX</t>
  </si>
  <si>
    <t>CROISSY-SUR-CELLE</t>
  </si>
  <si>
    <t>FONTAINE-BONNELEAU</t>
  </si>
  <si>
    <t>VACQUERIE-LE-BOUCQ</t>
  </si>
  <si>
    <t>LABASTIDE</t>
  </si>
  <si>
    <t>BAON</t>
  </si>
  <si>
    <t>LES BORDES</t>
  </si>
  <si>
    <t>CHEVILLON</t>
  </si>
  <si>
    <t>COULANGES-LA-VINEUSE</t>
  </si>
  <si>
    <t>COULOURS</t>
  </si>
  <si>
    <t>DICY</t>
  </si>
  <si>
    <t>PIMELLES</t>
  </si>
  <si>
    <t>PRUNOY</t>
  </si>
  <si>
    <t>THOREY</t>
  </si>
  <si>
    <t>VILLEFRANCHE</t>
  </si>
  <si>
    <t>GUDAS</t>
  </si>
  <si>
    <t>USTOU</t>
  </si>
  <si>
    <t>ALBAS</t>
  </si>
  <si>
    <t>CASTANS</t>
  </si>
  <si>
    <t>DONAZAC</t>
  </si>
  <si>
    <t>ESCALES</t>
  </si>
  <si>
    <t>LACOMBE</t>
  </si>
  <si>
    <t>LAFAGE</t>
  </si>
  <si>
    <t>MAGRIE</t>
  </si>
  <si>
    <t>MARQUEIN</t>
  </si>
  <si>
    <t>PLAIGNE</t>
  </si>
  <si>
    <t>PLAVILLA</t>
  </si>
  <si>
    <t>SEIGNALENS</t>
  </si>
  <si>
    <t>VÉRAZA</t>
  </si>
  <si>
    <t>LE GAST</t>
  </si>
  <si>
    <t>VERDILLE</t>
  </si>
  <si>
    <t>YVIERS</t>
  </si>
  <si>
    <t>LIVET-SUR-AUTHOU</t>
  </si>
  <si>
    <t>MAINNEVILLE</t>
  </si>
  <si>
    <t>MARTAGNY</t>
  </si>
  <si>
    <t>SAINT-CYR-LA-CAMPAGNE</t>
  </si>
  <si>
    <t>SAINT-DENIS-LE-FERMENT</t>
  </si>
  <si>
    <t>SAINT-PIERRE-DU-VAL</t>
  </si>
  <si>
    <t>CAUBOUS</t>
  </si>
  <si>
    <t>HERRAN</t>
  </si>
  <si>
    <t>MONTBERAUD</t>
  </si>
  <si>
    <t>PAYSSOUS</t>
  </si>
  <si>
    <t>BAZOUGERS</t>
  </si>
  <si>
    <t>DEUX-ÉVAILLES</t>
  </si>
  <si>
    <t>LIVRÉ-LA-TOUCHE</t>
  </si>
  <si>
    <t>NIAFLES</t>
  </si>
  <si>
    <t>OMS</t>
  </si>
  <si>
    <t>LONGEPIERRE</t>
  </si>
  <si>
    <t>MONTCOY</t>
  </si>
  <si>
    <t>ALGANS</t>
  </si>
  <si>
    <t>ESSERT</t>
  </si>
  <si>
    <t>SENNEVOY-LE-HAUT</t>
  </si>
  <si>
    <t>LANLOUP</t>
  </si>
  <si>
    <t>FM</t>
  </si>
  <si>
    <t>Avancement déploiement au 31/10/2015</t>
  </si>
  <si>
    <t>LEADER 
TRIOP 
2015 12 14</t>
  </si>
  <si>
    <t>Configuration 4op</t>
  </si>
  <si>
    <t>(Plusieurs éléments)</t>
  </si>
  <si>
    <t>Nombre de Fréquence FM</t>
  </si>
  <si>
    <t xml:space="preserve"> SAINT-BONNET-EN-CHAMPSAUR</t>
  </si>
  <si>
    <t>DEVOLUY</t>
  </si>
  <si>
    <t>CLEFS-VAL-D'ANJOU</t>
  </si>
  <si>
    <t>RAVENNEFONTAINES</t>
  </si>
  <si>
    <t xml:space="preserve">BEAUCHARMOY </t>
  </si>
  <si>
    <t>VAUX LA DOUCE</t>
  </si>
  <si>
    <t>COUVAINS</t>
  </si>
  <si>
    <t>TINCHEBRAY-BOCAGE</t>
  </si>
  <si>
    <t>CHAMPLITTE</t>
  </si>
  <si>
    <t>CHAUVAC-LAUX-MONTAUX</t>
  </si>
  <si>
    <t>CHEZEAUX</t>
  </si>
  <si>
    <t>LANEUVILLE-A-REMY</t>
  </si>
  <si>
    <t>LANEUVILLE-AU-ROY</t>
  </si>
  <si>
    <t>CULEY</t>
  </si>
  <si>
    <t>AVRECOURT</t>
  </si>
  <si>
    <t>SAULXURES</t>
  </si>
  <si>
    <t>CERISIERS</t>
  </si>
  <si>
    <t>CHAMPCEVRAIS</t>
  </si>
  <si>
    <t>BONCOURT</t>
  </si>
  <si>
    <t>BROSVILLE</t>
  </si>
  <si>
    <t>MESNIL-SOUS-VIENNE</t>
  </si>
  <si>
    <t>SAINTE-MARTHE</t>
  </si>
  <si>
    <t>BASLIEUX</t>
  </si>
  <si>
    <t>VIEUX</t>
  </si>
  <si>
    <t>HAUTE GARONNE</t>
  </si>
  <si>
    <t>DRÔME</t>
  </si>
  <si>
    <t>BIDON</t>
  </si>
  <si>
    <t>ARDÈCHE</t>
  </si>
  <si>
    <t>BOUILLONVILLE</t>
  </si>
  <si>
    <t>CHANDOLAS</t>
  </si>
  <si>
    <t>MAINE ET LOIRE</t>
  </si>
  <si>
    <t>GRAND-FAILLY</t>
  </si>
  <si>
    <t>LAIX</t>
  </si>
  <si>
    <t>ISÈRE</t>
  </si>
  <si>
    <t>LUSSAN</t>
  </si>
  <si>
    <t>PYRENEES ORIENTALES</t>
  </si>
  <si>
    <t>VILLETTE</t>
  </si>
  <si>
    <t>VERNON</t>
  </si>
  <si>
    <t>PIBLANGE</t>
  </si>
  <si>
    <t>RAINVILLE</t>
  </si>
  <si>
    <t>HAUTE-PYRENEES</t>
  </si>
  <si>
    <t>MOLAC</t>
  </si>
  <si>
    <t>BEAUVAU</t>
  </si>
  <si>
    <t>PAS DE CALAIS</t>
  </si>
  <si>
    <t>CHALAUX</t>
  </si>
  <si>
    <t>NIÈVRE</t>
  </si>
  <si>
    <t>CHALLEMENT</t>
  </si>
  <si>
    <t>DIXMONT</t>
  </si>
  <si>
    <t>EPIRY</t>
  </si>
  <si>
    <t>ERNY-SAINT-JULIEN</t>
  </si>
  <si>
    <t>MASSELS</t>
  </si>
  <si>
    <t>PANON</t>
  </si>
  <si>
    <t>SAINT-BRISSON</t>
  </si>
  <si>
    <t>SAINT-HONORÉ-LES-BAINS</t>
  </si>
  <si>
    <t>VASSY-SOUS-PISY</t>
  </si>
  <si>
    <t>SACY</t>
  </si>
  <si>
    <t>BEAUMONT-EN-DIOIS</t>
  </si>
  <si>
    <t>VERFEUIL</t>
  </si>
  <si>
    <t>BETTANGE</t>
  </si>
  <si>
    <t>BIBICHE</t>
  </si>
  <si>
    <t>GOMELANGE</t>
  </si>
  <si>
    <t>HESTROFF</t>
  </si>
  <si>
    <t>SCHWERDORFF</t>
  </si>
  <si>
    <t>ISCHES</t>
  </si>
  <si>
    <t>BELLECHASSAGNE</t>
  </si>
  <si>
    <t>BRANCEILLES</t>
  </si>
  <si>
    <t>CHAVANAC</t>
  </si>
  <si>
    <t>ESPAGNAC</t>
  </si>
  <si>
    <t>MILLEVACHES</t>
  </si>
  <si>
    <t>VEIX</t>
  </si>
  <si>
    <t>GIROLLES</t>
  </si>
  <si>
    <t>GUERSTLING</t>
  </si>
  <si>
    <t>CORRÈZE</t>
  </si>
  <si>
    <t>HAUTE CORSE</t>
  </si>
  <si>
    <t>HAUTE SAONE</t>
  </si>
  <si>
    <t>TERRITOIRE DE BELFORT</t>
  </si>
  <si>
    <t>HAUTE-SAVOIE</t>
  </si>
  <si>
    <t xml:space="preserve">LOIRE </t>
  </si>
  <si>
    <t>COTES-D'AMOR</t>
  </si>
  <si>
    <t>BAYONVILLE</t>
  </si>
  <si>
    <t>BILLEZOIS</t>
  </si>
  <si>
    <t>QUATRE-CHAMPS</t>
  </si>
  <si>
    <t>SOMMELONNE</t>
  </si>
  <si>
    <t>NIZEROLLES</t>
  </si>
  <si>
    <t>SERVILLY</t>
  </si>
  <si>
    <t>KLANG</t>
  </si>
  <si>
    <t>MONNEREN</t>
  </si>
  <si>
    <t>au 07/03/2016</t>
  </si>
  <si>
    <t>Commentaires</t>
  </si>
  <si>
    <t>CHARPENTRY</t>
  </si>
  <si>
    <t>BOURGOGNE-FRANCHE-COMTÉ</t>
  </si>
  <si>
    <t>Identification commune</t>
  </si>
  <si>
    <t>Programme</t>
  </si>
  <si>
    <t>Partage réseau ZB 2G</t>
  </si>
  <si>
    <t>Opérateur leader</t>
  </si>
  <si>
    <t>Code INSEE Commune</t>
  </si>
  <si>
    <t>Nom commune</t>
  </si>
  <si>
    <t>Code région</t>
  </si>
  <si>
    <t>Nom région</t>
  </si>
  <si>
    <t>Code département</t>
  </si>
  <si>
    <t>Nom département</t>
  </si>
  <si>
    <t>Superficie (km²)</t>
  </si>
  <si>
    <t>Population</t>
  </si>
  <si>
    <t>ZB-CB  complémentaire (2008)</t>
  </si>
  <si>
    <t>ByT</t>
  </si>
  <si>
    <t xml:space="preserve">Couvert 2G
(au moins 1 op) </t>
  </si>
  <si>
    <t>Free</t>
  </si>
  <si>
    <t xml:space="preserve">Couvert 3G </t>
  </si>
  <si>
    <t>Identification commune d'implantation du site "sans objectif de couverture du Centre Bourg"</t>
  </si>
  <si>
    <t xml:space="preserve">Opérateur leader </t>
  </si>
  <si>
    <t xml:space="preserve">Nom commune </t>
  </si>
  <si>
    <t>HAUTE LOIRE</t>
  </si>
  <si>
    <t>PUY DE DOME</t>
  </si>
  <si>
    <t>ALPES DE HAUTE PROVENCE</t>
  </si>
  <si>
    <t>HAUTES ALPES</t>
  </si>
  <si>
    <t>ALPES MARITIMES</t>
  </si>
  <si>
    <t>GRAND EST</t>
  </si>
  <si>
    <t>HAUTE MARNE</t>
  </si>
  <si>
    <t>MEURTHE ET MOSELLE</t>
  </si>
  <si>
    <t>BAS RHIN</t>
  </si>
  <si>
    <t>HAUT RHIN</t>
  </si>
  <si>
    <t>HAUTE PYRENEES</t>
  </si>
  <si>
    <t>TARN ET GARONNE</t>
  </si>
  <si>
    <t>NORMANDIE</t>
  </si>
  <si>
    <t>SEINE MARITIME</t>
  </si>
  <si>
    <t>CHARENTE MARITIME</t>
  </si>
  <si>
    <t>LOT ET GARONNE</t>
  </si>
  <si>
    <t>PYRENEES ATLANTIQUES</t>
  </si>
  <si>
    <t>DEUX SEVRES</t>
  </si>
  <si>
    <t>HAUTE VIENNE</t>
  </si>
  <si>
    <t>INDRE ET LOIRE</t>
  </si>
  <si>
    <t>CORSE DU SUD</t>
  </si>
  <si>
    <t>BOURGOGNE FRANCHE COMTE</t>
  </si>
  <si>
    <t>COTE D'OR</t>
  </si>
  <si>
    <t>SAONE ET LOIRE</t>
  </si>
  <si>
    <t>LOIRE ATLANTIQUE</t>
  </si>
  <si>
    <t>COTES D'ARMOR</t>
  </si>
  <si>
    <t>SAINT-GERVAIS-SUR-ROUBION</t>
  </si>
  <si>
    <t>LAIGNY</t>
  </si>
  <si>
    <t>Extension 2015</t>
  </si>
  <si>
    <t>(vide)</t>
  </si>
  <si>
    <t>PROVENCE - ALPES - COTE D'AZUR</t>
  </si>
  <si>
    <t>AUVERGNE - RHONE - ALPES</t>
  </si>
  <si>
    <t>CENTRE - VAL DE LOIRE</t>
  </si>
  <si>
    <t>Présence pylône</t>
  </si>
  <si>
    <r>
      <rPr>
        <b/>
        <sz val="8"/>
        <color theme="1"/>
        <rFont val="Arial"/>
        <family val="2"/>
      </rPr>
      <t>Précisions</t>
    </r>
    <r>
      <rPr>
        <sz val="8"/>
        <color theme="1"/>
        <rFont val="Arial"/>
        <family val="2"/>
      </rPr>
      <t xml:space="preserve"> 
(sur la base des informations dont dispose l'Arcep)</t>
    </r>
  </si>
  <si>
    <r>
      <rPr>
        <b/>
        <sz val="8"/>
        <color theme="1"/>
        <rFont val="Arial"/>
        <family val="2"/>
      </rPr>
      <t>TROISFONTAINES</t>
    </r>
    <r>
      <rPr>
        <sz val="8"/>
        <color theme="1"/>
        <rFont val="Arial"/>
        <family val="2"/>
      </rPr>
      <t xml:space="preserve"> &amp; VILLIERS-AUX-BOIS</t>
    </r>
  </si>
  <si>
    <r>
      <t xml:space="preserve">TROISFONTAINES &amp; </t>
    </r>
    <r>
      <rPr>
        <b/>
        <sz val="8"/>
        <color theme="1"/>
        <rFont val="Arial"/>
        <family val="2"/>
      </rPr>
      <t>VILLIERS-AUX-BOIS</t>
    </r>
  </si>
  <si>
    <t>Centre-bourg à couvrir</t>
  </si>
  <si>
    <t>ZB-CB initial (2003)</t>
  </si>
  <si>
    <t>Phase programme 2G</t>
  </si>
  <si>
    <t xml:space="preserve">Couvert 3G
(au moins 1 op) </t>
  </si>
  <si>
    <t>JOU-SOUS-MONJOU</t>
  </si>
  <si>
    <t>LA BÂTIE-DES-FONDS</t>
  </si>
  <si>
    <t>NIVOLLET-MONTGRIFFON</t>
  </si>
  <si>
    <t>ÉOURRES</t>
  </si>
  <si>
    <t>USCLADES-ET-RIEUTORD</t>
  </si>
  <si>
    <t>EXERMONT</t>
  </si>
  <si>
    <t>MARQUIGNY</t>
  </si>
  <si>
    <t>SÉGURA</t>
  </si>
  <si>
    <t>VILLENEUVE-DU-LATOU</t>
  </si>
  <si>
    <t>LA DIGNE-D'AMONT</t>
  </si>
  <si>
    <t>FONTERS-DU-RAZÈS</t>
  </si>
  <si>
    <t>GAJA-LA-SELVE</t>
  </si>
  <si>
    <t>MAS-DES-COURS</t>
  </si>
  <si>
    <t>PÉCHARIC-ET-LE-PY</t>
  </si>
  <si>
    <t>SAINT-MARTIN-DE-VILLEREGLAN</t>
  </si>
  <si>
    <t>SAINT-POLYCARPE</t>
  </si>
  <si>
    <t>SAINT-SERNIN</t>
  </si>
  <si>
    <t>LE CLAPIER</t>
  </si>
  <si>
    <t>VIALA-DU-PAS-DE-JAUX</t>
  </si>
  <si>
    <t>SANT'ANDRÉA-DI-BOZIO</t>
  </si>
  <si>
    <t>MAREY LES FUSSEY</t>
  </si>
  <si>
    <t>SAINT-PRIVAT-DES-PRÉS</t>
  </si>
  <si>
    <t>BÉNIVAY-OLLON</t>
  </si>
  <si>
    <t>BÉZU-LA-FORÊT</t>
  </si>
  <si>
    <t>GAUDREVILLE-LA-RIVIÈRE</t>
  </si>
  <si>
    <t>SAINT-CHRISTOPHE-SUR-CONDÉ</t>
  </si>
  <si>
    <t>SIZUN</t>
  </si>
  <si>
    <t>TRÉGARVAN</t>
  </si>
  <si>
    <t>SAINT-PAUL-LA-COSTE</t>
  </si>
  <si>
    <t>ANTICHAN-DE-FRONTIGNES</t>
  </si>
  <si>
    <t>FRONTIGNAN-DE-COMMINGES</t>
  </si>
  <si>
    <t>SAINT-PÉ-D'ARDET</t>
  </si>
  <si>
    <t>L'ISLE-DE-NOÉ</t>
  </si>
  <si>
    <t>MOURÈZE</t>
  </si>
  <si>
    <t>LA CHAPELLE-DE-SURIEU</t>
  </si>
  <si>
    <t>LE PÉRIER</t>
  </si>
  <si>
    <t>SAINT-JEAN-D'HÉRANS</t>
  </si>
  <si>
    <t>ÉCLANS-NENON</t>
  </si>
  <si>
    <t>LE BASTIT</t>
  </si>
  <si>
    <t>LE BOULVÉ</t>
  </si>
  <si>
    <t>SAINTE-ALAUZIE</t>
  </si>
  <si>
    <t>FRESPECH</t>
  </si>
  <si>
    <t>HAUTEFAGE-LA-TOUR</t>
  </si>
  <si>
    <t>THÉZAC</t>
  </si>
  <si>
    <t>BARACÉ</t>
  </si>
  <si>
    <t>LE BOURG-D'IRÉ</t>
  </si>
  <si>
    <t>COURLÉON</t>
  </si>
  <si>
    <t>LOIRÉ</t>
  </si>
  <si>
    <t>TROISFONTAINES &amp; VILLIERS-AUX-BOIS</t>
  </si>
  <si>
    <t>CHÂTELAIN</t>
  </si>
  <si>
    <t>BRÉMÉNIL</t>
  </si>
  <si>
    <t>COLMEY</t>
  </si>
  <si>
    <t>ÉPLY</t>
  </si>
  <si>
    <t>SAINT-PANCRÉ</t>
  </si>
  <si>
    <t>VILLE-HOUDLÉMONT</t>
  </si>
  <si>
    <t>CHAUVENCY-ST-HUBERT</t>
  </si>
  <si>
    <t>ÉPIEZ-SUR-MEUSE</t>
  </si>
  <si>
    <t>HAN-LÈS-JUVIGNY</t>
  </si>
  <si>
    <t>LANEUVILLE-AU-RUPT</t>
  </si>
  <si>
    <t>MOGNÉVILLE</t>
  </si>
  <si>
    <t>MOMERSTROFF</t>
  </si>
  <si>
    <t>RÉMERING</t>
  </si>
  <si>
    <t>BUIRE-AU-BOIS</t>
  </si>
  <si>
    <t>FONTAINE-L'ÉTALON</t>
  </si>
  <si>
    <t>LACHAUX</t>
  </si>
  <si>
    <t>SÈRE-LANSO</t>
  </si>
  <si>
    <t>PRUGNANES</t>
  </si>
  <si>
    <t>ALBÉ</t>
  </si>
  <si>
    <t>BERNARDVILLÉ</t>
  </si>
  <si>
    <t>RIMBACH-PRÈS-GUEBWILLER</t>
  </si>
  <si>
    <t>HAUT-DU-THEM-CHÂTEAU-LAMBERT</t>
  </si>
  <si>
    <t>LIVET-EN-SAOSNOIS</t>
  </si>
  <si>
    <t>SAINT-PIERRE-DES-BOIS</t>
  </si>
  <si>
    <t>SAINT-RÉMY-DU-VAL</t>
  </si>
  <si>
    <t>SURFONDS</t>
  </si>
  <si>
    <t>VEZOT</t>
  </si>
  <si>
    <t>VÉRIGNON</t>
  </si>
  <si>
    <t>BELLEFONTAINE</t>
  </si>
  <si>
    <t>HARSAULT</t>
  </si>
  <si>
    <t>PARGNY-SOUS-MUREAU</t>
  </si>
  <si>
    <t>ANNAY-SUR-SEREIN</t>
  </si>
  <si>
    <t>CÉRILLY</t>
  </si>
  <si>
    <t>CRUZY-LE-CHÂTEL</t>
  </si>
  <si>
    <t>DOMECY-SUR-LE-VAULT</t>
  </si>
  <si>
    <t>LICHÈRES-SUR-YONNE</t>
  </si>
  <si>
    <t>LUCY-SUR-CURE</t>
  </si>
  <si>
    <t>MÔLAY</t>
  </si>
  <si>
    <t>POILLY-SUR-SEREIN</t>
  </si>
  <si>
    <t>SAINTE-VERTU</t>
  </si>
  <si>
    <t>VENIZY</t>
  </si>
  <si>
    <t>VILLARS-LE-SEC</t>
  </si>
  <si>
    <t>SOURCE-SEINE</t>
  </si>
  <si>
    <t>SAINT-CADOU</t>
  </si>
  <si>
    <t>LA FORGE DE THUNIMONT</t>
  </si>
  <si>
    <t>CHASTENEY-LE-BAS</t>
  </si>
  <si>
    <t>VALLÉE SEMOUZE</t>
  </si>
  <si>
    <t>non applicable (phase 2)</t>
  </si>
  <si>
    <t>2A119</t>
  </si>
  <si>
    <t>2B059</t>
  </si>
  <si>
    <t>2B354</t>
  </si>
  <si>
    <t>2B049</t>
  </si>
  <si>
    <t>2A100</t>
  </si>
  <si>
    <t>2B121</t>
  </si>
  <si>
    <t>2B180</t>
  </si>
  <si>
    <t>CHEIGNIEU-LA-BALME</t>
  </si>
  <si>
    <t>VIRIEU-LE-GRAND</t>
  </si>
  <si>
    <t>LALLEYRIAT</t>
  </si>
  <si>
    <t>TENAY</t>
  </si>
  <si>
    <t>CEIGNES</t>
  </si>
  <si>
    <t>BILLY-SUR-OURCQ</t>
  </si>
  <si>
    <t>LOUROUX-HODEMENT</t>
  </si>
  <si>
    <t>DEUX-CHAISES</t>
  </si>
  <si>
    <t>ROUGON</t>
  </si>
  <si>
    <t>CASTELLANE</t>
  </si>
  <si>
    <t>BARRÊME</t>
  </si>
  <si>
    <t>BEAUJEU</t>
  </si>
  <si>
    <t>LA PALUD-SUR-VERDON</t>
  </si>
  <si>
    <t>CHAUDON-NORANTE</t>
  </si>
  <si>
    <t>SEYNE</t>
  </si>
  <si>
    <t>LA MOTTE-DU-CAIRE</t>
  </si>
  <si>
    <t>MORIEZ</t>
  </si>
  <si>
    <t>THORAME-HAUTE</t>
  </si>
  <si>
    <t>UPAIX</t>
  </si>
  <si>
    <t>LA BEAUME</t>
  </si>
  <si>
    <t>TENDE</t>
  </si>
  <si>
    <t>UTELLE</t>
  </si>
  <si>
    <t>MALAUSSÈNE</t>
  </si>
  <si>
    <t>SAORGE</t>
  </si>
  <si>
    <t>SAINT-ÉTIENNE-DE-TINÉE</t>
  </si>
  <si>
    <t>SAINT-REMÈZE</t>
  </si>
  <si>
    <t>MAYRES</t>
  </si>
  <si>
    <t>SAINT-SAUVEUR-DE-MONTAGUT</t>
  </si>
  <si>
    <t>RAUCOURT-ET-FLABA</t>
  </si>
  <si>
    <t>VILLERS-CERNAY</t>
  </si>
  <si>
    <t>CHÉMERY-SUR-BAR</t>
  </si>
  <si>
    <t>CASTELNAU-DURBAN</t>
  </si>
  <si>
    <t>BÉLESTA</t>
  </si>
  <si>
    <t>NALZEN</t>
  </si>
  <si>
    <t>L'HOSPITALET-PRÈS-L'ANDORRE</t>
  </si>
  <si>
    <t>MÉRENS-LES-VALS</t>
  </si>
  <si>
    <t>VITRY-LE-CROISÉ</t>
  </si>
  <si>
    <t>CHAUFFOUR-LÈS-BAILLY</t>
  </si>
  <si>
    <t>MAGNY-FOUCHARD</t>
  </si>
  <si>
    <t>VULAINES</t>
  </si>
  <si>
    <t>SAISSAC</t>
  </si>
  <si>
    <t>PUIVERT</t>
  </si>
  <si>
    <t>LUC-SUR-AUDE</t>
  </si>
  <si>
    <t>ALET-LES-BAINS</t>
  </si>
  <si>
    <t>SÉVÉRAC-LE-CHÂTEAU</t>
  </si>
  <si>
    <t>VERRIÈRES</t>
  </si>
  <si>
    <t>GOLINHAC</t>
  </si>
  <si>
    <t>SYLVANÈS</t>
  </si>
  <si>
    <t>SAINT-GENIEZ-D'OLT</t>
  </si>
  <si>
    <t>SAINT-SERNIN-SUR-RANCE</t>
  </si>
  <si>
    <t>PRIVEZAC</t>
  </si>
  <si>
    <t>CAMPAGNAC</t>
  </si>
  <si>
    <t>RUYNES-EN-MARGERIDE</t>
  </si>
  <si>
    <t>FERRIÈRES-SAINT-MARY</t>
  </si>
  <si>
    <t>SAINT-PONCY</t>
  </si>
  <si>
    <t>LAVEISSIÈRE</t>
  </si>
  <si>
    <t>LA ROCHEBEAUCOURT-ET-ARGENTINE</t>
  </si>
  <si>
    <t>CHARLY</t>
  </si>
  <si>
    <t>NÉRONDES</t>
  </si>
  <si>
    <t>VAILLY-SUR-SAULDRE</t>
  </si>
  <si>
    <t>FRASSETO</t>
  </si>
  <si>
    <t>CANAVAGGIA</t>
  </si>
  <si>
    <t>VIVARIO</t>
  </si>
  <si>
    <t>CALENZANA</t>
  </si>
  <si>
    <t>CRISTINACCE</t>
  </si>
  <si>
    <t>GALÉRIA</t>
  </si>
  <si>
    <t>NOVELLA</t>
  </si>
  <si>
    <t>AUBIGNY-LÈS-SOMBERNON</t>
  </si>
  <si>
    <t>FRANXAULT</t>
  </si>
  <si>
    <t>LANTILLY</t>
  </si>
  <si>
    <t>PLÉNÉE-JUGON</t>
  </si>
  <si>
    <t>CAMPSEGRET</t>
  </si>
  <si>
    <t>LA DOUZE</t>
  </si>
  <si>
    <t>SAINT-RABIER</t>
  </si>
  <si>
    <t>SAINT-ANDRÉ-D'ALLAS</t>
  </si>
  <si>
    <t>MEYRALS</t>
  </si>
  <si>
    <t>MONSEC</t>
  </si>
  <si>
    <t>MOUTHIER-HAUTE-PIERRE</t>
  </si>
  <si>
    <t>ATHOSE</t>
  </si>
  <si>
    <t>L'HÔPITAL-DU-GROSBOIS</t>
  </si>
  <si>
    <t>FONTAINE-LÈS-CLERVAL</t>
  </si>
  <si>
    <t>CURNIER</t>
  </si>
  <si>
    <t>TAULIGNAN</t>
  </si>
  <si>
    <t>SAINT-MAY</t>
  </si>
  <si>
    <t>VILLEPERDRIX</t>
  </si>
  <si>
    <t>PONTAIX</t>
  </si>
  <si>
    <t>NAGEL-SÉEZ-MESNIL</t>
  </si>
  <si>
    <t>LA FERTÉ-VILLENEUIL</t>
  </si>
  <si>
    <t>CHÂTENAY</t>
  </si>
  <si>
    <t>MONTLANDON</t>
  </si>
  <si>
    <t>BODILIS</t>
  </si>
  <si>
    <t>VALLIGUIÈRES</t>
  </si>
  <si>
    <t>SAINT-SAUVEUR-CAMPRIEU</t>
  </si>
  <si>
    <t>ARRE</t>
  </si>
  <si>
    <t>THOIRAS</t>
  </si>
  <si>
    <t>LÉCUSSAN</t>
  </si>
  <si>
    <t>NIZAN-GESSE</t>
  </si>
  <si>
    <t>MILHAS</t>
  </si>
  <si>
    <t>LABÉJAN</t>
  </si>
  <si>
    <t>PUÉCHABON</t>
  </si>
  <si>
    <t>PÉGAIROLLES-DE-L'ESCALETTE</t>
  </si>
  <si>
    <t>VACQUIÈRES</t>
  </si>
  <si>
    <t>MINERVE</t>
  </si>
  <si>
    <t>SAINT-FÉLIX-DE-L'HÉRAS</t>
  </si>
  <si>
    <t>JONCELS</t>
  </si>
  <si>
    <t>CELON</t>
  </si>
  <si>
    <t>LEVROUX</t>
  </si>
  <si>
    <t>PARNAC</t>
  </si>
  <si>
    <t>TENDU</t>
  </si>
  <si>
    <t>SAINT-MICHEL-SUR-LOIRE</t>
  </si>
  <si>
    <t>VILLARDS-D'HÉRIA</t>
  </si>
  <si>
    <t>MONTROND</t>
  </si>
  <si>
    <t>GAREIN</t>
  </si>
  <si>
    <t>HERM</t>
  </si>
  <si>
    <t>ONESSE-LAHARIE</t>
  </si>
  <si>
    <t>CHÂTRES-SUR-CHER</t>
  </si>
  <si>
    <t>MENNETOU-SUR-CHER</t>
  </si>
  <si>
    <t>VOUZON</t>
  </si>
  <si>
    <t>AUTAINVILLE</t>
  </si>
  <si>
    <t>ÉPUISAY</t>
  </si>
  <si>
    <t>PIERREFITTE-SUR-SAULDRE</t>
  </si>
  <si>
    <t>LA FERTÉ-SAINT-CYR</t>
  </si>
  <si>
    <t>GY-EN-SOLOGNE</t>
  </si>
  <si>
    <t>LA VERSANNE</t>
  </si>
  <si>
    <t>SURY-AUX-BOIS</t>
  </si>
  <si>
    <t>COULLONS</t>
  </si>
  <si>
    <t>ARDON</t>
  </si>
  <si>
    <t>LEYME</t>
  </si>
  <si>
    <t>CRESSENSAC</t>
  </si>
  <si>
    <t>COURS</t>
  </si>
  <si>
    <t>ARCAMBAL</t>
  </si>
  <si>
    <t>CALÈS</t>
  </si>
  <si>
    <t>THÉMINES</t>
  </si>
  <si>
    <t>VARAIRE</t>
  </si>
  <si>
    <t>GRÈZES</t>
  </si>
  <si>
    <t>FRANCOULÈS</t>
  </si>
  <si>
    <t>PROMILHANES</t>
  </si>
  <si>
    <t>NÉRAC</t>
  </si>
  <si>
    <t>PEYRIÈRE</t>
  </si>
  <si>
    <t>LE POMPIDOU</t>
  </si>
  <si>
    <t>RIEUTORT-DE-RANDON</t>
  </si>
  <si>
    <t>CHAUDEYRAC</t>
  </si>
  <si>
    <t>FONTAINE-DENIS-NUISY</t>
  </si>
  <si>
    <t>COOLE</t>
  </si>
  <si>
    <t>SAINTE-MENEHOULD</t>
  </si>
  <si>
    <t>SAINT-IMOGES</t>
  </si>
  <si>
    <t>SOMMESOUS</t>
  </si>
  <si>
    <t>LEFFONDS</t>
  </si>
  <si>
    <t>RICHEBOURG</t>
  </si>
  <si>
    <t>PONT-LA-VILLE</t>
  </si>
  <si>
    <t>VESAIGNES-SOUS-LAFAUCHE</t>
  </si>
  <si>
    <t>CHÂTEAUVILLAIN</t>
  </si>
  <si>
    <t>ROUGEUX</t>
  </si>
  <si>
    <t>LOUVIÈRES</t>
  </si>
  <si>
    <t>DOULAINCOURT-SAUCOURT</t>
  </si>
  <si>
    <t>VAIGES</t>
  </si>
  <si>
    <t>RÉCLONVILLE</t>
  </si>
  <si>
    <t>VELLE-SUR-MOSELLE</t>
  </si>
  <si>
    <t>TELLANCOURT</t>
  </si>
  <si>
    <t>RUMONT</t>
  </si>
  <si>
    <t>SOMMEDIEUE</t>
  </si>
  <si>
    <t>AULNOIS-EN-PERTHOIS</t>
  </si>
  <si>
    <t>MÉNIL-LA-HORGNE</t>
  </si>
  <si>
    <t>NIXÉVILLE-BLERCOURT</t>
  </si>
  <si>
    <t>HAUDIOMONT</t>
  </si>
  <si>
    <t>BUZY-DARMONT</t>
  </si>
  <si>
    <t>DOMBASLE-EN-ARGONNE</t>
  </si>
  <si>
    <t>MAULAN</t>
  </si>
  <si>
    <t>SCHWEYEN</t>
  </si>
  <si>
    <t>SCHALBACH</t>
  </si>
  <si>
    <t>CHAMPLEMY</t>
  </si>
  <si>
    <t>CHÂTEAUNEUF-VAL-DE-BARGIS</t>
  </si>
  <si>
    <t>SAINT-JEAN-AUX-AMOGNES</t>
  </si>
  <si>
    <t>CHOUGNY</t>
  </si>
  <si>
    <t>VIEUX-MOULIN</t>
  </si>
  <si>
    <t>PRONDINES</t>
  </si>
  <si>
    <t>MANZAT</t>
  </si>
  <si>
    <t>AYDAT</t>
  </si>
  <si>
    <t>GRANDRIF</t>
  </si>
  <si>
    <t>LYS</t>
  </si>
  <si>
    <t>LESCUN</t>
  </si>
  <si>
    <t>URDOS</t>
  </si>
  <si>
    <t>LURBE-SAINT-CHRISTAU</t>
  </si>
  <si>
    <t>GÈDRE</t>
  </si>
  <si>
    <t>BEAUCENS</t>
  </si>
  <si>
    <t>NYER</t>
  </si>
  <si>
    <t>VŒLLERDINGEN</t>
  </si>
  <si>
    <t>LEMBACH</t>
  </si>
  <si>
    <t>BREITENBACH</t>
  </si>
  <si>
    <t>HINSBOURG</t>
  </si>
  <si>
    <t>MAILLEY-ET-CHAZELOT</t>
  </si>
  <si>
    <t>BELVERNE</t>
  </si>
  <si>
    <t>DOMPIERRE-LES-ORMES</t>
  </si>
  <si>
    <t>LA CHARTRE-SUR-LE-LOIR</t>
  </si>
  <si>
    <t>COURGENARD</t>
  </si>
  <si>
    <t>SAINTE-FOY-TARENTAISE</t>
  </si>
  <si>
    <t>MENTHONNEX-EN-BORNES</t>
  </si>
  <si>
    <t>SAXEL</t>
  </si>
  <si>
    <t>SAINT-RIQUIER-EN-RIVIÈRE</t>
  </si>
  <si>
    <t>ÉTAIMPUIS</t>
  </si>
  <si>
    <t>MAISONNAY</t>
  </si>
  <si>
    <t>VISMES</t>
  </si>
  <si>
    <t>DAMIATTE</t>
  </si>
  <si>
    <t>SAINT-GERMIER</t>
  </si>
  <si>
    <t>MONTPEZAT-DE-QUERCY</t>
  </si>
  <si>
    <t>CAYLUS</t>
  </si>
  <si>
    <t>MONTALZAT</t>
  </si>
  <si>
    <t>BEAUMONT-DE-LOMAGNE</t>
  </si>
  <si>
    <t>SAINT-ANTONIN-NOBLE-VAL</t>
  </si>
  <si>
    <t>CHÂTEAUDOUBLE</t>
  </si>
  <si>
    <t>BAUDUEN</t>
  </si>
  <si>
    <t>RIANS</t>
  </si>
  <si>
    <t>FOX-AMPHOUX</t>
  </si>
  <si>
    <t>MONS</t>
  </si>
  <si>
    <t>GRAMBOIS</t>
  </si>
  <si>
    <t>ROUVRES-EN-XAINTOIS</t>
  </si>
  <si>
    <t>AOUZE</t>
  </si>
  <si>
    <t>LES ROUGES-EAUX</t>
  </si>
  <si>
    <t>MARTIGNY-LES-GERBONVAUX</t>
  </si>
  <si>
    <t>GRIGNONCOURT</t>
  </si>
  <si>
    <t>PROVENCHÈRES-LÈS-DARNEY</t>
  </si>
  <si>
    <t>VALFROICOURT</t>
  </si>
  <si>
    <t>TAINTRUX</t>
  </si>
  <si>
    <t>FAUCOMPIERRE</t>
  </si>
  <si>
    <t>VILLEROY</t>
  </si>
  <si>
    <t>LES CLÉRIMOIS</t>
  </si>
  <si>
    <t>FULVY</t>
  </si>
  <si>
    <r>
      <t xml:space="preserve">Programmes de couverture "zones blanches centres-bourgs" 
</t>
    </r>
    <r>
      <rPr>
        <b/>
        <sz val="18"/>
        <color theme="1"/>
        <rFont val="Calibri"/>
        <family val="2"/>
        <scheme val="minor"/>
      </rPr>
      <t>Voix/SMS et data (2G et 3G)</t>
    </r>
  </si>
  <si>
    <t>Données téléchargeables sur le site internet de l'ARCEP : www.arcep.fr</t>
  </si>
  <si>
    <t xml:space="preserve">Le programme de couverture "zones blanches centres-bourgs" vise à apporter une couverture mobile en voix/SMS (2G) et data (3G), en extérieur, dans plus de 3500 centres-bourgs de communes de France qui ne bénéficiaient de couverture mobile d'aucun des trois opérateurs (ou des quatre en 2015)  lors des recensements effectués sous l'égide des préfets de région, en 2003, 2008 et 2015.
Le périmètre du programme de couverture des centres-bourgs en data est plus large que le programme voix/SMS dans la mesure où les opérateurs avaient fait le choix, en 2010, d'y inclure 230 communes supplémentaires. </t>
  </si>
  <si>
    <t xml:space="preserve">Les communes dites "phase 2" sont les communes dont l'infrastructure passive (pylône) et les équipements actifs (antennes mobiles) sont entièrement pris en charge par les opérateurs en vue d'assurer la couverture du centre-bourg concerné. </t>
  </si>
  <si>
    <t>Deux solutions techniques de partage de réseau sont mises en œuvre en 2G dans le cadre de ce programme :
- l’itinérance locale : un seul opérateur installe ses équipements actifs (antennes mobiles), et accueille les clients des autres opérateurs en itinérance sur son réseau ;
- la mutualisation : chaque opérateur installe ses propres équipements actifs (antennes mobiles) sur la même infrastructure passive (pylône).
En 3G, la solution technique retenue est celle du Ran sharing : c'est une mise en commun des infrastructures actives, mais chaque opérateur émet sur ses propres fréquences.</t>
  </si>
  <si>
    <t>Que cela soit en voix/SMS ou en data, les opérateurs sont conjointement tenus d'assurer la couverture mobile des centres-bourgs de ce programme.</t>
  </si>
  <si>
    <t>Free Mobile, qui n'était pas opérateur mobile lors du lancement du programme, n'était pas, jusqu'à maintenant, inclus dans celui-ci. Il en devient progressivement partie prenante, notamment via la construction de sites identifiés pour couvrir les centres-bourgs issus des recensements de 2015, et en s'installant également sur les sites ouverts actuellement en 3G par les autres opérateurs.</t>
  </si>
  <si>
    <r>
      <rPr>
        <i/>
        <sz val="11"/>
        <color theme="1"/>
        <rFont val="Calibri"/>
        <family val="2"/>
        <scheme val="minor"/>
      </rPr>
      <t>2. Périmètre sup. data</t>
    </r>
    <r>
      <rPr>
        <sz val="11"/>
        <color theme="1"/>
        <rFont val="Calibri"/>
        <family val="2"/>
        <scheme val="minor"/>
      </rPr>
      <t>, qui correspond aux 230 communes supplémentaires que les opérateurs ont inclus, en 2010, à leur programme de mutualisation pour le service data (3G)</t>
    </r>
  </si>
  <si>
    <r>
      <rPr>
        <i/>
        <sz val="11"/>
        <color theme="1"/>
        <rFont val="Calibri"/>
        <family val="2"/>
        <scheme val="minor"/>
      </rPr>
      <t>1. Périmètre ZBCB</t>
    </r>
    <r>
      <rPr>
        <sz val="11"/>
        <color theme="1"/>
        <rFont val="Calibri"/>
        <family val="2"/>
        <scheme val="minor"/>
      </rPr>
      <t>, qui correspond au programme "zones blanches centres bourgs"  dans sa totalité :</t>
    </r>
  </si>
  <si>
    <t xml:space="preserve"> - le programme "initial", dont les centres-bourgs ont été identifiés en 2003 puis 2008</t>
  </si>
  <si>
    <t xml:space="preserve"> - l'extension du programme initial aux 268 centres-bourgs identifiés en 2015, conformément à la loi dite "Macron"</t>
  </si>
  <si>
    <t>L'état d'avancement de l'ensemble du programme est présenté dans deux onglets distincts:</t>
  </si>
  <si>
    <t>Pylône mis à disposition par la collectivité (cas phase 1)</t>
  </si>
  <si>
    <t>-</t>
  </si>
  <si>
    <t/>
  </si>
  <si>
    <t>Commune couverte par les 4 opérateurs hors du programme "Zones blanches-Centres-bourgs".</t>
  </si>
  <si>
    <t xml:space="preserve">Certaines communes s'avèrent couvertes par les 4 opérateurs, hors programme "Zones blanches Centres-bourgs", dans le cadre de leurs déploiements en propre : celles-ci sont précisées, le cas échéant, dans la colonne commentaires               </t>
  </si>
  <si>
    <t>La loi pour la croissance, l'activité et l'égalité des chances économiques du 6 août 2015 fixe au 31 décembre 2016, ou au plus tard 6 mois après la mise à disposition du pylône par les pouvoirs publics, la couverture en voix/SMS des communes identifiées dans le cadre du programme, et en data des communes issues des recensements effectués en 2015. Elle fixe au 30 juin 2017 la couverture en data des autres communes du programme.</t>
  </si>
  <si>
    <t>Le site n'ayant été mis à disposition par les pouvoirs publics, l'opérateur leader n'est pas en mesure d'assurer la couverture du centre-bourg.</t>
  </si>
  <si>
    <t>Pratiquement, les centres-bourgs des communes à couvrir sont répartis entre les opérateurs : chacun est "chef de file", ou "leader", sur une partie d'entre eux. C'est lui qui est l'interlocuteur unique des pouvoirs publics qui mettent à disposition le pylône dans le cas d'une commune "phase 1", et qui détermine le lieu d'implantation et construit les infrastructures passives pour les autres opérateurs dans le cas d'une commune "phase 2".</t>
  </si>
  <si>
    <t>Les communes dites "phase 1" sont les communes sur lesquelles  l’infrastructure passive (pylône) est mise à disposition par les pouvoirs publics. Les opérateurs sont ensuite tenus d'y installer leurs équipements actifs (antennes mobiles) en vue d'assurer la couverture du centre-bourg concerné.</t>
  </si>
  <si>
    <t>NOUVELLE - AQUITAINE</t>
  </si>
  <si>
    <t>HAUTS DE FRANCE</t>
  </si>
  <si>
    <t>OCCITANIE</t>
  </si>
  <si>
    <t>ILLE ET VILAINE</t>
  </si>
  <si>
    <t>EURE ET LOIR</t>
  </si>
  <si>
    <t>Etat réalisation ZB 2G au 01/07/2017</t>
  </si>
  <si>
    <t xml:space="preserve">Etat réalisation ZB 3G au 01/07/2017 </t>
  </si>
  <si>
    <t>Etat réalisation ZB 3G au 01/7/2017</t>
  </si>
  <si>
    <t>Le site ayant été mis à disposition par les pouvoirs publics est en attente de déploiement par l'opérateur leader.</t>
  </si>
  <si>
    <t>Données au 01/07/2017, publiées le 26/07/2017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</si>
</sst>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 _€_-;\-* #,##0.00\ _€_-;_-* &quot;-&quot;??\ _€_-;_-@_-"/>
    <numFmt numFmtId="164" formatCode="00000"/>
    <numFmt numFmtId="165" formatCode="00"/>
    <numFmt numFmtId="166" formatCode="0.0%"/>
    <numFmt numFmtId="167" formatCode="_-* #,##0\ _€_-;\-* #,##0\ _€_-;_-* &quot;-&quot;??\ _€_-;_-@_-"/>
    <numFmt numFmtId="168" formatCode="[$-40C]mmmm\-yy;@"/>
  </numFmts>
  <fonts count="6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8"/>
      <color theme="1"/>
      <name val="Arial"/>
      <family val="2"/>
    </font>
    <font>
      <sz val="11"/>
      <color theme="1"/>
      <name val="Calibri"/>
      <family val="2"/>
      <scheme val="minor"/>
    </font>
    <font>
      <sz val="10"/>
      <color theme="1"/>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10"/>
      <name val="MS Sans Serif"/>
      <family val="2"/>
    </font>
    <font>
      <b/>
      <sz val="10"/>
      <color theme="1"/>
      <name val="Arial"/>
      <family val="2"/>
    </font>
    <font>
      <b/>
      <sz val="10"/>
      <color theme="3"/>
      <name val="Arial"/>
      <family val="2"/>
    </font>
    <font>
      <b/>
      <sz val="10"/>
      <color theme="9"/>
      <name val="Arial"/>
      <family val="2"/>
    </font>
    <font>
      <b/>
      <sz val="10"/>
      <color theme="5"/>
      <name val="Arial"/>
      <family val="2"/>
    </font>
    <font>
      <sz val="10"/>
      <color indexed="8"/>
      <name val="MS Sans Serif"/>
      <family val="2"/>
    </font>
    <font>
      <b/>
      <sz val="10"/>
      <color theme="6"/>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mbria"/>
      <family val="2"/>
      <scheme val="major"/>
    </font>
    <font>
      <sz val="10"/>
      <color rgb="FF000000"/>
      <name val="Arial"/>
      <family val="2"/>
    </font>
    <font>
      <sz val="10"/>
      <color theme="1"/>
      <name val="Calibri"/>
      <family val="2"/>
      <scheme val="min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b/>
      <sz val="8"/>
      <color theme="1"/>
      <name val="Arial"/>
      <family val="2"/>
    </font>
    <font>
      <sz val="8"/>
      <color theme="1"/>
      <name val="Arial"/>
      <family val="2"/>
    </font>
    <font>
      <sz val="8"/>
      <name val="Arial"/>
      <family val="2"/>
    </font>
    <font>
      <i/>
      <sz val="8"/>
      <name val="Arial"/>
      <family val="2"/>
    </font>
    <font>
      <b/>
      <u/>
      <sz val="22"/>
      <color theme="1"/>
      <name val="Calibri"/>
      <family val="2"/>
      <scheme val="minor"/>
    </font>
    <font>
      <b/>
      <sz val="18"/>
      <color theme="1"/>
      <name val="Calibri"/>
      <family val="2"/>
      <scheme val="minor"/>
    </font>
    <font>
      <b/>
      <sz val="22"/>
      <color theme="1"/>
      <name val="Calibri"/>
      <family val="2"/>
      <scheme val="minor"/>
    </font>
    <font>
      <i/>
      <sz val="10"/>
      <color theme="1"/>
      <name val="Calibri"/>
      <family val="2"/>
      <scheme val="minor"/>
    </font>
    <font>
      <i/>
      <u/>
      <sz val="11"/>
      <color theme="1"/>
      <name val="Calibri"/>
      <family val="2"/>
      <scheme val="minor"/>
    </font>
    <font>
      <i/>
      <sz val="11"/>
      <color theme="1"/>
      <name val="Calibri"/>
      <family val="2"/>
      <scheme val="minor"/>
    </font>
    <font>
      <sz val="11"/>
      <name val="Calibri"/>
      <family val="2"/>
    </font>
    <font>
      <sz val="11"/>
      <name val="Calibri"/>
      <family val="2"/>
      <scheme val="minor"/>
    </font>
    <font>
      <sz val="8"/>
      <color rgb="FF000000"/>
      <name val="Arial"/>
      <family val="2"/>
    </font>
  </fonts>
  <fills count="37">
    <fill>
      <patternFill patternType="none"/>
    </fill>
    <fill>
      <patternFill patternType="gray125"/>
    </fill>
    <fill>
      <patternFill patternType="solid">
        <fgColor rgb="FFFFFFCC"/>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34">
    <border>
      <left/>
      <right/>
      <top/>
      <bottom/>
      <diagonal/>
    </border>
    <border>
      <left style="thin">
        <color rgb="FFB2B2B2"/>
      </left>
      <right style="thin">
        <color rgb="FFB2B2B2"/>
      </right>
      <top style="thin">
        <color rgb="FFB2B2B2"/>
      </top>
      <bottom style="thin">
        <color rgb="FFB2B2B2"/>
      </bottom>
      <diagonal/>
    </border>
    <border>
      <left/>
      <right/>
      <top/>
      <bottom style="thin">
        <color theme="4" tint="0.39997558519241921"/>
      </bottom>
      <diagonal/>
    </border>
    <border>
      <left/>
      <right/>
      <top style="thin">
        <color theme="4" tint="0.3999755851924192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880">
    <xf numFmtId="0" fontId="0" fillId="0" borderId="0"/>
    <xf numFmtId="9" fontId="13" fillId="0" borderId="0" applyFont="0" applyFill="0" applyBorder="0" applyAlignment="0" applyProtection="0"/>
    <xf numFmtId="0" fontId="13" fillId="0" borderId="0"/>
    <xf numFmtId="0" fontId="12" fillId="2" borderId="1" applyNumberFormat="0" applyFont="0" applyAlignment="0" applyProtection="0"/>
    <xf numFmtId="0" fontId="13" fillId="0" borderId="0"/>
    <xf numFmtId="0" fontId="12" fillId="0" borderId="0"/>
    <xf numFmtId="0" fontId="12" fillId="0" borderId="0"/>
    <xf numFmtId="0" fontId="12" fillId="0" borderId="0"/>
    <xf numFmtId="0" fontId="14" fillId="0" borderId="0"/>
    <xf numFmtId="0" fontId="11" fillId="0" borderId="0"/>
    <xf numFmtId="0" fontId="10" fillId="0" borderId="0"/>
    <xf numFmtId="0" fontId="13" fillId="0" borderId="0"/>
    <xf numFmtId="9" fontId="13" fillId="0" borderId="0" applyFont="0" applyFill="0" applyBorder="0" applyAlignment="0" applyProtection="0"/>
    <xf numFmtId="0" fontId="10" fillId="2" borderId="1" applyNumberFormat="0" applyFont="0" applyAlignment="0" applyProtection="0"/>
    <xf numFmtId="0" fontId="10" fillId="0" borderId="0"/>
    <xf numFmtId="0" fontId="10" fillId="0" borderId="0"/>
    <xf numFmtId="0" fontId="10" fillId="0" borderId="0"/>
    <xf numFmtId="0" fontId="13" fillId="0" borderId="0"/>
    <xf numFmtId="0" fontId="9" fillId="0" borderId="0"/>
    <xf numFmtId="0" fontId="19" fillId="0" borderId="0"/>
    <xf numFmtId="43" fontId="13" fillId="0" borderId="0" applyFont="0" applyFill="0" applyBorder="0" applyAlignment="0" applyProtection="0"/>
    <xf numFmtId="0" fontId="8" fillId="0" borderId="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0" fontId="24" fillId="6" borderId="0" applyNumberFormat="0" applyBorder="0" applyAlignment="0" applyProtection="0"/>
    <xf numFmtId="0" fontId="25" fillId="7" borderId="0" applyNumberFormat="0" applyBorder="0" applyAlignment="0" applyProtection="0"/>
    <xf numFmtId="0" fontId="26" fillId="8" borderId="0" applyNumberFormat="0" applyBorder="0" applyAlignment="0" applyProtection="0"/>
    <xf numFmtId="0" fontId="27" fillId="9" borderId="11" applyNumberFormat="0" applyAlignment="0" applyProtection="0"/>
    <xf numFmtId="0" fontId="28" fillId="10" borderId="12" applyNumberFormat="0" applyAlignment="0" applyProtection="0"/>
    <xf numFmtId="0" fontId="29" fillId="10" borderId="11" applyNumberFormat="0" applyAlignment="0" applyProtection="0"/>
    <xf numFmtId="0" fontId="30" fillId="0" borderId="13" applyNumberFormat="0" applyFill="0" applyAlignment="0" applyProtection="0"/>
    <xf numFmtId="0" fontId="31" fillId="11" borderId="14"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15" applyNumberFormat="0" applyFill="0" applyAlignment="0" applyProtection="0"/>
    <xf numFmtId="0" fontId="35"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35" fillId="35" borderId="0" applyNumberFormat="0" applyBorder="0" applyAlignment="0" applyProtection="0"/>
    <xf numFmtId="0" fontId="7" fillId="0" borderId="0"/>
    <xf numFmtId="0" fontId="36" fillId="0" borderId="0" applyNumberFormat="0" applyFill="0" applyBorder="0" applyAlignment="0" applyProtection="0"/>
    <xf numFmtId="0" fontId="14" fillId="0" borderId="0"/>
    <xf numFmtId="168"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7" fillId="0" borderId="0"/>
    <xf numFmtId="0" fontId="7" fillId="2" borderId="1" applyNumberFormat="0" applyFont="0" applyAlignment="0" applyProtection="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37" fillId="0" borderId="0"/>
    <xf numFmtId="0" fontId="38" fillId="0" borderId="0"/>
    <xf numFmtId="0" fontId="36" fillId="0" borderId="0" applyNumberFormat="0" applyFill="0" applyBorder="0" applyAlignment="0" applyProtection="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8" borderId="0" applyNumberFormat="0" applyBorder="0" applyAlignment="0" applyProtection="0"/>
    <xf numFmtId="0" fontId="45" fillId="9" borderId="11" applyNumberFormat="0" applyAlignment="0" applyProtection="0"/>
    <xf numFmtId="0" fontId="46" fillId="10" borderId="12" applyNumberFormat="0" applyAlignment="0" applyProtection="0"/>
    <xf numFmtId="0" fontId="47" fillId="10" borderId="11" applyNumberFormat="0" applyAlignment="0" applyProtection="0"/>
    <xf numFmtId="0" fontId="48" fillId="0" borderId="13" applyNumberFormat="0" applyFill="0" applyAlignment="0" applyProtection="0"/>
    <xf numFmtId="0" fontId="49" fillId="11" borderId="1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15" fillId="0" borderId="15" applyNumberFormat="0" applyFill="0" applyAlignment="0" applyProtection="0"/>
    <xf numFmtId="0" fontId="52"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52" fillId="19" borderId="0" applyNumberFormat="0" applyBorder="0" applyAlignment="0" applyProtection="0"/>
    <xf numFmtId="0" fontId="5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2" fillId="35"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0" fontId="24" fillId="6" borderId="0" applyNumberFormat="0" applyBorder="0" applyAlignment="0" applyProtection="0"/>
    <xf numFmtId="0" fontId="25" fillId="7" borderId="0" applyNumberFormat="0" applyBorder="0" applyAlignment="0" applyProtection="0"/>
    <xf numFmtId="0" fontId="26" fillId="8" borderId="0" applyNumberFormat="0" applyBorder="0" applyAlignment="0" applyProtection="0"/>
    <xf numFmtId="0" fontId="27" fillId="9" borderId="11" applyNumberFormat="0" applyAlignment="0" applyProtection="0"/>
    <xf numFmtId="0" fontId="28" fillId="10" borderId="12" applyNumberFormat="0" applyAlignment="0" applyProtection="0"/>
    <xf numFmtId="0" fontId="29" fillId="10" borderId="11" applyNumberFormat="0" applyAlignment="0" applyProtection="0"/>
    <xf numFmtId="0" fontId="30" fillId="0" borderId="13" applyNumberFormat="0" applyFill="0" applyAlignment="0" applyProtection="0"/>
    <xf numFmtId="0" fontId="31" fillId="11" borderId="14"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15" applyNumberFormat="0" applyFill="0" applyAlignment="0" applyProtection="0"/>
    <xf numFmtId="0" fontId="35"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35" fillId="35" borderId="0" applyNumberFormat="0" applyBorder="0" applyAlignment="0" applyProtection="0"/>
    <xf numFmtId="0" fontId="6" fillId="0" borderId="0"/>
    <xf numFmtId="0" fontId="7" fillId="2" borderId="1" applyNumberFormat="0" applyFont="0" applyAlignment="0" applyProtection="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52" fillId="15" borderId="0" applyNumberFormat="0" applyBorder="0" applyAlignment="0" applyProtection="0"/>
    <xf numFmtId="0" fontId="52" fillId="19" borderId="0" applyNumberFormat="0" applyBorder="0" applyAlignment="0" applyProtection="0"/>
    <xf numFmtId="0" fontId="52" fillId="23" borderId="0" applyNumberFormat="0" applyBorder="0" applyAlignment="0" applyProtection="0"/>
    <xf numFmtId="0" fontId="52" fillId="27" borderId="0" applyNumberFormat="0" applyBorder="0" applyAlignment="0" applyProtection="0"/>
    <xf numFmtId="0" fontId="52" fillId="31" borderId="0" applyNumberFormat="0" applyBorder="0" applyAlignment="0" applyProtection="0"/>
    <xf numFmtId="0" fontId="52" fillId="35" borderId="0" applyNumberFormat="0" applyBorder="0" applyAlignment="0" applyProtection="0"/>
    <xf numFmtId="0" fontId="52" fillId="12" borderId="0" applyNumberFormat="0" applyBorder="0" applyAlignment="0" applyProtection="0"/>
    <xf numFmtId="0" fontId="52" fillId="16" borderId="0" applyNumberFormat="0" applyBorder="0" applyAlignment="0" applyProtection="0"/>
    <xf numFmtId="0" fontId="52" fillId="20" borderId="0" applyNumberFormat="0" applyBorder="0" applyAlignment="0" applyProtection="0"/>
    <xf numFmtId="0" fontId="52" fillId="24" borderId="0" applyNumberFormat="0" applyBorder="0" applyAlignment="0" applyProtection="0"/>
    <xf numFmtId="0" fontId="52" fillId="28" borderId="0" applyNumberFormat="0" applyBorder="0" applyAlignment="0" applyProtection="0"/>
    <xf numFmtId="0" fontId="52" fillId="32" borderId="0" applyNumberFormat="0" applyBorder="0" applyAlignment="0" applyProtection="0"/>
    <xf numFmtId="0" fontId="50" fillId="0" borderId="0" applyNumberFormat="0" applyFill="0" applyBorder="0" applyAlignment="0" applyProtection="0"/>
    <xf numFmtId="0" fontId="47" fillId="10" borderId="11" applyNumberFormat="0" applyAlignment="0" applyProtection="0"/>
    <xf numFmtId="0" fontId="48" fillId="0" borderId="13" applyNumberFormat="0" applyFill="0" applyAlignment="0" applyProtection="0"/>
    <xf numFmtId="0" fontId="45" fillId="9" borderId="11" applyNumberFormat="0" applyAlignment="0" applyProtection="0"/>
    <xf numFmtId="0" fontId="43" fillId="7" borderId="0" applyNumberFormat="0" applyBorder="0" applyAlignment="0" applyProtection="0"/>
    <xf numFmtId="0" fontId="44" fillId="8" borderId="0" applyNumberFormat="0" applyBorder="0" applyAlignment="0" applyProtection="0"/>
    <xf numFmtId="0" fontId="42" fillId="6" borderId="0" applyNumberFormat="0" applyBorder="0" applyAlignment="0" applyProtection="0"/>
    <xf numFmtId="0" fontId="46" fillId="10" borderId="12" applyNumberFormat="0" applyAlignment="0" applyProtection="0"/>
    <xf numFmtId="0" fontId="51" fillId="0" borderId="0" applyNumberFormat="0" applyFill="0" applyBorder="0" applyAlignment="0" applyProtection="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15" fillId="0" borderId="15" applyNumberFormat="0" applyFill="0" applyAlignment="0" applyProtection="0"/>
    <xf numFmtId="0" fontId="49" fillId="11" borderId="14" applyNumberFormat="0" applyAlignment="0" applyProtection="0"/>
    <xf numFmtId="0" fontId="6" fillId="0" borderId="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8" borderId="0" applyNumberFormat="0" applyBorder="0" applyAlignment="0" applyProtection="0"/>
    <xf numFmtId="0" fontId="45" fillId="9" borderId="11" applyNumberFormat="0" applyAlignment="0" applyProtection="0"/>
    <xf numFmtId="0" fontId="46" fillId="10" borderId="12" applyNumberFormat="0" applyAlignment="0" applyProtection="0"/>
    <xf numFmtId="0" fontId="47" fillId="10" borderId="11" applyNumberFormat="0" applyAlignment="0" applyProtection="0"/>
    <xf numFmtId="0" fontId="48" fillId="0" borderId="13" applyNumberFormat="0" applyFill="0" applyAlignment="0" applyProtection="0"/>
    <xf numFmtId="0" fontId="49" fillId="11" borderId="1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15" fillId="0" borderId="15" applyNumberFormat="0" applyFill="0" applyAlignment="0" applyProtection="0"/>
    <xf numFmtId="0" fontId="52"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52" fillId="19" borderId="0" applyNumberFormat="0" applyBorder="0" applyAlignment="0" applyProtection="0"/>
    <xf numFmtId="0" fontId="5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2" fillId="35"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8" borderId="0" applyNumberFormat="0" applyBorder="0" applyAlignment="0" applyProtection="0"/>
    <xf numFmtId="0" fontId="45" fillId="9" borderId="11" applyNumberFormat="0" applyAlignment="0" applyProtection="0"/>
    <xf numFmtId="0" fontId="46" fillId="10" borderId="12" applyNumberFormat="0" applyAlignment="0" applyProtection="0"/>
    <xf numFmtId="0" fontId="47" fillId="10" borderId="11" applyNumberFormat="0" applyAlignment="0" applyProtection="0"/>
    <xf numFmtId="0" fontId="48" fillId="0" borderId="13" applyNumberFormat="0" applyFill="0" applyAlignment="0" applyProtection="0"/>
    <xf numFmtId="0" fontId="49" fillId="11" borderId="1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15" fillId="0" borderId="15" applyNumberFormat="0" applyFill="0" applyAlignment="0" applyProtection="0"/>
    <xf numFmtId="0" fontId="52"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52" fillId="19" borderId="0" applyNumberFormat="0" applyBorder="0" applyAlignment="0" applyProtection="0"/>
    <xf numFmtId="0" fontId="5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2" fillId="35"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7" fillId="0" borderId="0"/>
    <xf numFmtId="0" fontId="13" fillId="0" borderId="0"/>
    <xf numFmtId="0" fontId="7" fillId="0" borderId="0"/>
    <xf numFmtId="0" fontId="6" fillId="0" borderId="0"/>
    <xf numFmtId="0" fontId="6" fillId="0" borderId="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8" borderId="0" applyNumberFormat="0" applyBorder="0" applyAlignment="0" applyProtection="0"/>
    <xf numFmtId="0" fontId="45" fillId="9" borderId="11" applyNumberFormat="0" applyAlignment="0" applyProtection="0"/>
    <xf numFmtId="0" fontId="46" fillId="10" borderId="12" applyNumberFormat="0" applyAlignment="0" applyProtection="0"/>
    <xf numFmtId="0" fontId="47" fillId="10" borderId="11" applyNumberFormat="0" applyAlignment="0" applyProtection="0"/>
    <xf numFmtId="0" fontId="48" fillId="0" borderId="13" applyNumberFormat="0" applyFill="0" applyAlignment="0" applyProtection="0"/>
    <xf numFmtId="0" fontId="49" fillId="11" borderId="1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15" fillId="0" borderId="15" applyNumberFormat="0" applyFill="0" applyAlignment="0" applyProtection="0"/>
    <xf numFmtId="0" fontId="52"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52" fillId="19" borderId="0" applyNumberFormat="0" applyBorder="0" applyAlignment="0" applyProtection="0"/>
    <xf numFmtId="0" fontId="5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2" fillId="35"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41" fillId="0" borderId="10"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0" fillId="0" borderId="9" applyNumberFormat="0" applyFill="0" applyAlignment="0" applyProtection="0"/>
    <xf numFmtId="0" fontId="39" fillId="0" borderId="8" applyNumberFormat="0" applyFill="0" applyAlignment="0" applyProtection="0"/>
    <xf numFmtId="0" fontId="50" fillId="0" borderId="0" applyNumberFormat="0" applyFill="0" applyBorder="0" applyAlignment="0" applyProtection="0"/>
    <xf numFmtId="0" fontId="6" fillId="18" borderId="0" applyNumberFormat="0" applyBorder="0" applyAlignment="0" applyProtection="0"/>
    <xf numFmtId="0" fontId="46" fillId="10" borderId="12" applyNumberFormat="0" applyAlignment="0" applyProtection="0"/>
    <xf numFmtId="0" fontId="43" fillId="7" borderId="0" applyNumberFormat="0" applyBorder="0" applyAlignment="0" applyProtection="0"/>
    <xf numFmtId="0" fontId="47" fillId="10" borderId="11" applyNumberFormat="0" applyAlignment="0" applyProtection="0"/>
    <xf numFmtId="0" fontId="52" fillId="12" borderId="0" applyNumberFormat="0" applyBorder="0" applyAlignment="0" applyProtection="0"/>
    <xf numFmtId="0" fontId="6" fillId="25" borderId="0" applyNumberFormat="0" applyBorder="0" applyAlignment="0" applyProtection="0"/>
    <xf numFmtId="0" fontId="52" fillId="23" borderId="0" applyNumberFormat="0" applyBorder="0" applyAlignment="0" applyProtection="0"/>
    <xf numFmtId="0" fontId="6" fillId="22" borderId="0" applyNumberFormat="0" applyBorder="0" applyAlignment="0" applyProtection="0"/>
    <xf numFmtId="0" fontId="52" fillId="24" borderId="0" applyNumberFormat="0" applyBorder="0" applyAlignment="0" applyProtection="0"/>
    <xf numFmtId="0" fontId="52" fillId="20" borderId="0" applyNumberFormat="0" applyBorder="0" applyAlignment="0" applyProtection="0"/>
    <xf numFmtId="0" fontId="48" fillId="0" borderId="13" applyNumberFormat="0" applyFill="0" applyAlignment="0" applyProtection="0"/>
    <xf numFmtId="0" fontId="51" fillId="0" borderId="0" applyNumberFormat="0" applyFill="0" applyBorder="0" applyAlignment="0" applyProtection="0"/>
    <xf numFmtId="0" fontId="52" fillId="19" borderId="0" applyNumberFormat="0" applyBorder="0" applyAlignment="0" applyProtection="0"/>
    <xf numFmtId="0" fontId="52" fillId="16" borderId="0" applyNumberFormat="0" applyBorder="0" applyAlignment="0" applyProtection="0"/>
    <xf numFmtId="0" fontId="52" fillId="15" borderId="0" applyNumberFormat="0" applyBorder="0" applyAlignment="0" applyProtection="0"/>
    <xf numFmtId="0" fontId="49" fillId="11" borderId="14" applyNumberFormat="0" applyAlignment="0" applyProtection="0"/>
    <xf numFmtId="0" fontId="6" fillId="13" borderId="0" applyNumberFormat="0" applyBorder="0" applyAlignment="0" applyProtection="0"/>
    <xf numFmtId="0" fontId="45" fillId="9" borderId="11" applyNumberFormat="0" applyAlignment="0" applyProtection="0"/>
    <xf numFmtId="0" fontId="15" fillId="0" borderId="15" applyNumberFormat="0" applyFill="0" applyAlignment="0" applyProtection="0"/>
    <xf numFmtId="0" fontId="6" fillId="21"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44" fillId="8" borderId="0" applyNumberFormat="0" applyBorder="0" applyAlignment="0" applyProtection="0"/>
    <xf numFmtId="0" fontId="6"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2" fillId="35" borderId="0" applyNumberFormat="0" applyBorder="0" applyAlignment="0" applyProtection="0"/>
    <xf numFmtId="0" fontId="39" fillId="0" borderId="8" applyNumberFormat="0" applyFill="0" applyAlignment="0" applyProtection="0"/>
    <xf numFmtId="0" fontId="40" fillId="0" borderId="9"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8" borderId="0" applyNumberFormat="0" applyBorder="0" applyAlignment="0" applyProtection="0"/>
    <xf numFmtId="0" fontId="45" fillId="9" borderId="11" applyNumberFormat="0" applyAlignment="0" applyProtection="0"/>
    <xf numFmtId="0" fontId="46" fillId="10" borderId="12" applyNumberFormat="0" applyAlignment="0" applyProtection="0"/>
    <xf numFmtId="0" fontId="47" fillId="10" borderId="11" applyNumberFormat="0" applyAlignment="0" applyProtection="0"/>
    <xf numFmtId="0" fontId="48" fillId="0" borderId="13" applyNumberFormat="0" applyFill="0" applyAlignment="0" applyProtection="0"/>
    <xf numFmtId="0" fontId="49" fillId="11" borderId="1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15" fillId="0" borderId="15" applyNumberFormat="0" applyFill="0" applyAlignment="0" applyProtection="0"/>
    <xf numFmtId="0" fontId="52"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52" fillId="19" borderId="0" applyNumberFormat="0" applyBorder="0" applyAlignment="0" applyProtection="0"/>
    <xf numFmtId="0" fontId="5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2" fillId="35" borderId="0" applyNumberFormat="0" applyBorder="0" applyAlignment="0" applyProtection="0"/>
    <xf numFmtId="0" fontId="6" fillId="0" borderId="0"/>
    <xf numFmtId="0" fontId="6" fillId="0" borderId="0"/>
    <xf numFmtId="0" fontId="6" fillId="2" borderId="1" applyNumberFormat="0" applyFont="0" applyAlignment="0" applyProtection="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 fillId="0" borderId="0"/>
    <xf numFmtId="9" fontId="5" fillId="0" borderId="0" applyFont="0" applyFill="0" applyBorder="0" applyAlignment="0" applyProtection="0"/>
    <xf numFmtId="0" fontId="3" fillId="0" borderId="0"/>
    <xf numFmtId="9" fontId="3" fillId="0" borderId="0" applyFont="0" applyFill="0" applyBorder="0" applyAlignment="0" applyProtection="0"/>
  </cellStyleXfs>
  <cellXfs count="139">
    <xf numFmtId="0" fontId="0" fillId="0" borderId="0" xfId="0"/>
    <xf numFmtId="0" fontId="0" fillId="0" borderId="0" xfId="0" applyNumberFormat="1" applyAlignment="1">
      <alignment horizontal="center"/>
    </xf>
    <xf numFmtId="0" fontId="0" fillId="0" borderId="0" xfId="0" applyAlignment="1">
      <alignment horizontal="center"/>
    </xf>
    <xf numFmtId="0" fontId="0" fillId="0" borderId="0" xfId="0" pivotButton="1"/>
    <xf numFmtId="0" fontId="0" fillId="0" borderId="0" xfId="0" applyAlignment="1">
      <alignment horizontal="left"/>
    </xf>
    <xf numFmtId="0" fontId="15" fillId="3" borderId="3" xfId="0" applyFont="1" applyFill="1" applyBorder="1" applyAlignment="1">
      <alignment horizontal="left"/>
    </xf>
    <xf numFmtId="0" fontId="0" fillId="0" borderId="0" xfId="0" applyNumberFormat="1"/>
    <xf numFmtId="0" fontId="15" fillId="3" borderId="2" xfId="0" applyFont="1" applyFill="1" applyBorder="1"/>
    <xf numFmtId="0" fontId="15" fillId="3" borderId="2" xfId="0" applyFont="1" applyFill="1" applyBorder="1" applyAlignment="1">
      <alignment horizontal="center"/>
    </xf>
    <xf numFmtId="0" fontId="15" fillId="3" borderId="3" xfId="0" applyFont="1" applyFill="1" applyBorder="1" applyAlignment="1">
      <alignment horizontal="center"/>
    </xf>
    <xf numFmtId="0" fontId="16" fillId="3" borderId="3" xfId="0" applyFont="1" applyFill="1" applyBorder="1" applyAlignment="1">
      <alignment horizontal="center"/>
    </xf>
    <xf numFmtId="0" fontId="17" fillId="3" borderId="3" xfId="0" applyFont="1" applyFill="1" applyBorder="1" applyAlignment="1">
      <alignment horizontal="center"/>
    </xf>
    <xf numFmtId="0" fontId="18" fillId="3" borderId="3" xfId="0" applyFont="1" applyFill="1" applyBorder="1" applyAlignment="1">
      <alignment horizontal="center"/>
    </xf>
    <xf numFmtId="0" fontId="15" fillId="3" borderId="3" xfId="0" applyFont="1" applyFill="1" applyBorder="1" applyAlignment="1">
      <alignment horizontal="center" wrapText="1"/>
    </xf>
    <xf numFmtId="0" fontId="16" fillId="3" borderId="3" xfId="0" applyFont="1" applyFill="1" applyBorder="1" applyAlignment="1">
      <alignment horizontal="center" wrapText="1"/>
    </xf>
    <xf numFmtId="0" fontId="17" fillId="3" borderId="3" xfId="0" applyFont="1" applyFill="1" applyBorder="1" applyAlignment="1">
      <alignment horizontal="center" wrapText="1"/>
    </xf>
    <xf numFmtId="0" fontId="18" fillId="3" borderId="3" xfId="0" applyFont="1" applyFill="1" applyBorder="1" applyAlignment="1">
      <alignment horizontal="center" wrapText="1"/>
    </xf>
    <xf numFmtId="0" fontId="15" fillId="3" borderId="3" xfId="0" applyFont="1" applyFill="1" applyBorder="1" applyAlignment="1">
      <alignment horizontal="left" vertical="center"/>
    </xf>
    <xf numFmtId="0" fontId="15" fillId="0" borderId="0" xfId="0" applyFont="1" applyFill="1" applyBorder="1" applyAlignment="1">
      <alignment horizontal="center"/>
    </xf>
    <xf numFmtId="0" fontId="20" fillId="3" borderId="3" xfId="0" applyFont="1" applyFill="1" applyBorder="1" applyAlignment="1">
      <alignment horizontal="center"/>
    </xf>
    <xf numFmtId="166" fontId="0" fillId="0" borderId="0" xfId="1" applyNumberFormat="1" applyFont="1" applyAlignment="1">
      <alignment horizontal="center"/>
    </xf>
    <xf numFmtId="167" fontId="53" fillId="4" borderId="16" xfId="20" applyNumberFormat="1" applyFont="1" applyFill="1" applyBorder="1" applyAlignment="1">
      <alignment horizontal="center" vertical="center" wrapText="1"/>
    </xf>
    <xf numFmtId="0" fontId="55" fillId="0" borderId="0" xfId="0" applyFont="1" applyBorder="1" applyAlignment="1">
      <alignment horizontal="center" vertical="center"/>
    </xf>
    <xf numFmtId="0" fontId="55" fillId="0" borderId="0" xfId="0" applyFont="1" applyBorder="1" applyAlignment="1">
      <alignment horizontal="center" vertical="center" wrapText="1"/>
    </xf>
    <xf numFmtId="164" fontId="54" fillId="0" borderId="0" xfId="2" applyNumberFormat="1" applyFont="1" applyFill="1" applyBorder="1" applyAlignment="1">
      <alignment horizontal="center" vertical="center" wrapText="1"/>
    </xf>
    <xf numFmtId="49" fontId="54" fillId="0" borderId="0" xfId="2" applyNumberFormat="1" applyFont="1" applyFill="1" applyBorder="1" applyAlignment="1">
      <alignment horizontal="center" vertical="center" wrapText="1"/>
    </xf>
    <xf numFmtId="165" fontId="54" fillId="0" borderId="0" xfId="2" applyNumberFormat="1" applyFont="1" applyFill="1" applyBorder="1" applyAlignment="1">
      <alignment horizontal="center" vertical="center" wrapText="1"/>
    </xf>
    <xf numFmtId="0" fontId="54" fillId="0" borderId="0" xfId="2" applyNumberFormat="1" applyFont="1" applyFill="1" applyBorder="1" applyAlignment="1">
      <alignment horizontal="center" vertical="center" wrapText="1"/>
    </xf>
    <xf numFmtId="0" fontId="54" fillId="0" borderId="0" xfId="0" applyFont="1" applyFill="1" applyBorder="1" applyAlignment="1">
      <alignment horizontal="center" vertical="center"/>
    </xf>
    <xf numFmtId="0" fontId="55" fillId="0" borderId="0" xfId="0" applyFont="1" applyFill="1" applyBorder="1" applyAlignment="1">
      <alignment horizontal="center" vertical="center"/>
    </xf>
    <xf numFmtId="164" fontId="54" fillId="0" borderId="0" xfId="0" applyNumberFormat="1" applyFont="1" applyFill="1" applyAlignment="1">
      <alignment horizontal="center" vertical="center"/>
    </xf>
    <xf numFmtId="0" fontId="54" fillId="0" borderId="0" xfId="0" applyFont="1" applyFill="1" applyAlignment="1">
      <alignment horizontal="center" vertical="center"/>
    </xf>
    <xf numFmtId="165" fontId="54" fillId="0" borderId="0" xfId="0" applyNumberFormat="1" applyFont="1" applyFill="1" applyAlignment="1">
      <alignment horizontal="center" vertical="center"/>
    </xf>
    <xf numFmtId="0" fontId="54" fillId="0" borderId="0" xfId="0" applyFont="1" applyFill="1" applyAlignment="1">
      <alignment horizontal="center" vertical="center" wrapText="1"/>
    </xf>
    <xf numFmtId="0" fontId="55" fillId="0" borderId="0" xfId="0" applyFont="1" applyFill="1" applyAlignment="1">
      <alignment horizontal="center" vertical="center"/>
    </xf>
    <xf numFmtId="167" fontId="53" fillId="4" borderId="18" xfId="20" applyNumberFormat="1" applyFont="1" applyFill="1" applyBorder="1" applyAlignment="1">
      <alignment horizontal="center" vertical="center" wrapText="1"/>
    </xf>
    <xf numFmtId="165" fontId="53" fillId="4" borderId="18" xfId="20" applyNumberFormat="1" applyFont="1" applyFill="1" applyBorder="1" applyAlignment="1">
      <alignment horizontal="center" vertical="center" wrapText="1"/>
    </xf>
    <xf numFmtId="167" fontId="53" fillId="4" borderId="19" xfId="20" applyNumberFormat="1" applyFont="1" applyFill="1" applyBorder="1" applyAlignment="1">
      <alignment horizontal="center" vertical="center" wrapText="1"/>
    </xf>
    <xf numFmtId="164" fontId="53" fillId="4" borderId="20" xfId="20" applyNumberFormat="1" applyFont="1" applyFill="1" applyBorder="1" applyAlignment="1">
      <alignment horizontal="center" vertical="center" wrapText="1"/>
    </xf>
    <xf numFmtId="167" fontId="53" fillId="4" borderId="21" xfId="20" applyNumberFormat="1" applyFont="1" applyFill="1" applyBorder="1" applyAlignment="1">
      <alignment horizontal="center" vertical="center" wrapText="1"/>
    </xf>
    <xf numFmtId="167" fontId="53" fillId="4" borderId="20" xfId="20" applyNumberFormat="1" applyFont="1" applyFill="1" applyBorder="1" applyAlignment="1">
      <alignment horizontal="center" vertical="center" wrapText="1"/>
    </xf>
    <xf numFmtId="167" fontId="53" fillId="5" borderId="7" xfId="20" applyNumberFormat="1" applyFont="1" applyFill="1" applyBorder="1" applyAlignment="1">
      <alignment horizontal="center" vertical="center" wrapText="1"/>
    </xf>
    <xf numFmtId="167" fontId="53" fillId="4" borderId="24" xfId="20" applyNumberFormat="1" applyFont="1" applyFill="1" applyBorder="1" applyAlignment="1">
      <alignment horizontal="center" vertical="center" wrapText="1"/>
    </xf>
    <xf numFmtId="167" fontId="53" fillId="5" borderId="4" xfId="20" applyNumberFormat="1" applyFont="1" applyFill="1" applyBorder="1" applyAlignment="1">
      <alignment horizontal="center" vertical="center" wrapText="1"/>
    </xf>
    <xf numFmtId="167" fontId="54" fillId="4" borderId="23" xfId="20" applyNumberFormat="1" applyFont="1" applyFill="1" applyBorder="1" applyAlignment="1">
      <alignment horizontal="center" vertical="center" wrapText="1"/>
    </xf>
    <xf numFmtId="0" fontId="55" fillId="0" borderId="0" xfId="0" applyFont="1" applyBorder="1" applyAlignment="1">
      <alignment vertical="center"/>
    </xf>
    <xf numFmtId="0" fontId="55" fillId="0" borderId="0" xfId="0" applyFont="1" applyBorder="1" applyAlignment="1">
      <alignment vertical="center" wrapText="1"/>
    </xf>
    <xf numFmtId="0" fontId="55" fillId="0" borderId="0" xfId="0" applyFont="1" applyFill="1" applyBorder="1"/>
    <xf numFmtId="165" fontId="55" fillId="0" borderId="0" xfId="0" applyNumberFormat="1" applyFont="1" applyFill="1" applyBorder="1"/>
    <xf numFmtId="49" fontId="55" fillId="0" borderId="0" xfId="0" applyNumberFormat="1" applyFont="1" applyFill="1" applyBorder="1" applyAlignment="1">
      <alignment horizontal="center" vertical="center"/>
    </xf>
    <xf numFmtId="165" fontId="55" fillId="0" borderId="0" xfId="0" applyNumberFormat="1" applyFont="1" applyFill="1" applyBorder="1" applyAlignment="1">
      <alignment horizontal="center" vertical="center"/>
    </xf>
    <xf numFmtId="1" fontId="55" fillId="0" borderId="0" xfId="0" applyNumberFormat="1" applyFont="1" applyFill="1" applyBorder="1" applyAlignment="1">
      <alignment horizontal="center" vertical="center"/>
    </xf>
    <xf numFmtId="167" fontId="53" fillId="4" borderId="25" xfId="20" applyNumberFormat="1" applyFont="1" applyFill="1" applyBorder="1" applyAlignment="1">
      <alignment horizontal="center" vertical="center" wrapText="1"/>
    </xf>
    <xf numFmtId="167" fontId="53" fillId="4" borderId="26" xfId="20" applyNumberFormat="1" applyFont="1" applyFill="1" applyBorder="1" applyAlignment="1">
      <alignment horizontal="center" vertical="center" wrapText="1"/>
    </xf>
    <xf numFmtId="2" fontId="53" fillId="4" borderId="18" xfId="20" applyNumberFormat="1" applyFont="1" applyFill="1" applyBorder="1" applyAlignment="1">
      <alignment horizontal="center" vertical="center" wrapText="1"/>
    </xf>
    <xf numFmtId="2" fontId="54" fillId="0" borderId="0" xfId="2" applyNumberFormat="1" applyFont="1" applyFill="1" applyBorder="1" applyAlignment="1">
      <alignment horizontal="center" vertical="center" wrapText="1"/>
    </xf>
    <xf numFmtId="2" fontId="54" fillId="0" borderId="0" xfId="0" applyNumberFormat="1" applyFont="1" applyFill="1" applyAlignment="1">
      <alignment horizontal="center" vertical="center"/>
    </xf>
    <xf numFmtId="1" fontId="54" fillId="0" borderId="0" xfId="2" applyNumberFormat="1" applyFont="1" applyFill="1" applyBorder="1" applyAlignment="1">
      <alignment horizontal="center" vertical="center" wrapText="1"/>
    </xf>
    <xf numFmtId="1" fontId="54" fillId="0" borderId="0" xfId="0" applyNumberFormat="1" applyFont="1" applyFill="1" applyAlignment="1">
      <alignment horizontal="center" vertical="center"/>
    </xf>
    <xf numFmtId="2" fontId="53" fillId="4" borderId="21" xfId="20" applyNumberFormat="1" applyFont="1" applyFill="1" applyBorder="1" applyAlignment="1">
      <alignment horizontal="center" vertical="center" wrapText="1"/>
    </xf>
    <xf numFmtId="167" fontId="55" fillId="0" borderId="27" xfId="20" applyNumberFormat="1" applyFont="1" applyFill="1" applyBorder="1" applyAlignment="1">
      <alignment horizontal="center"/>
    </xf>
    <xf numFmtId="167" fontId="55" fillId="0" borderId="0" xfId="20" applyNumberFormat="1" applyFont="1" applyFill="1" applyBorder="1" applyAlignment="1">
      <alignment horizontal="center"/>
    </xf>
    <xf numFmtId="167" fontId="54" fillId="0" borderId="0" xfId="2" applyNumberFormat="1" applyFont="1" applyFill="1" applyBorder="1" applyAlignment="1" applyProtection="1">
      <alignment horizontal="center" vertical="center"/>
    </xf>
    <xf numFmtId="167" fontId="54" fillId="0" borderId="0" xfId="0" applyNumberFormat="1" applyFont="1" applyFill="1" applyBorder="1" applyAlignment="1">
      <alignment horizontal="center" vertical="center"/>
    </xf>
    <xf numFmtId="167" fontId="56" fillId="0" borderId="27" xfId="20" applyNumberFormat="1" applyFont="1" applyFill="1" applyBorder="1" applyAlignment="1">
      <alignment horizontal="center"/>
    </xf>
    <xf numFmtId="167" fontId="56" fillId="0" borderId="0" xfId="20" applyNumberFormat="1" applyFont="1" applyFill="1" applyBorder="1" applyAlignment="1">
      <alignment horizontal="center"/>
    </xf>
    <xf numFmtId="167" fontId="55" fillId="0" borderId="0" xfId="0" applyNumberFormat="1" applyFont="1" applyFill="1" applyBorder="1" applyAlignment="1">
      <alignment horizontal="center" vertical="center"/>
    </xf>
    <xf numFmtId="167" fontId="55" fillId="0" borderId="0" xfId="20" applyNumberFormat="1" applyFont="1" applyFill="1" applyBorder="1" applyAlignment="1">
      <alignment horizontal="right"/>
    </xf>
    <xf numFmtId="167" fontId="54" fillId="0" borderId="0" xfId="0" applyNumberFormat="1" applyFont="1" applyFill="1" applyAlignment="1">
      <alignment horizontal="center" vertical="center"/>
    </xf>
    <xf numFmtId="167" fontId="55" fillId="0" borderId="27" xfId="20" applyNumberFormat="1" applyFont="1" applyFill="1" applyBorder="1" applyAlignment="1">
      <alignment horizontal="right"/>
    </xf>
    <xf numFmtId="164" fontId="55" fillId="0" borderId="0" xfId="0" applyNumberFormat="1" applyFont="1" applyFill="1" applyBorder="1" applyAlignment="1">
      <alignment horizontal="center" vertical="center"/>
    </xf>
    <xf numFmtId="0" fontId="55" fillId="0" borderId="0" xfId="0" applyNumberFormat="1" applyFont="1" applyFill="1" applyBorder="1" applyAlignment="1">
      <alignment horizontal="center" vertical="center"/>
    </xf>
    <xf numFmtId="164" fontId="55" fillId="0" borderId="0" xfId="0" applyNumberFormat="1" applyFont="1" applyFill="1" applyBorder="1" applyAlignment="1">
      <alignment horizontal="center"/>
    </xf>
    <xf numFmtId="2" fontId="55" fillId="0" borderId="0" xfId="0" applyNumberFormat="1" applyFont="1" applyFill="1" applyBorder="1" applyAlignment="1">
      <alignment horizontal="center"/>
    </xf>
    <xf numFmtId="167" fontId="55" fillId="0" borderId="0" xfId="0" applyNumberFormat="1" applyFont="1" applyFill="1" applyBorder="1"/>
    <xf numFmtId="0" fontId="56" fillId="0" borderId="0" xfId="20" applyNumberFormat="1" applyFont="1" applyFill="1" applyBorder="1" applyAlignment="1">
      <alignment horizontal="center"/>
    </xf>
    <xf numFmtId="49" fontId="4" fillId="0" borderId="0" xfId="2" applyNumberFormat="1" applyFont="1" applyFill="1" applyBorder="1" applyAlignment="1">
      <alignment horizontal="center" vertical="center"/>
    </xf>
    <xf numFmtId="0" fontId="4" fillId="0" borderId="0" xfId="2" applyFont="1" applyFill="1" applyBorder="1" applyAlignment="1" applyProtection="1">
      <alignment horizontal="center" vertical="center" wrapText="1"/>
    </xf>
    <xf numFmtId="0" fontId="4" fillId="0" borderId="0" xfId="2" applyFont="1" applyFill="1" applyBorder="1" applyAlignment="1" applyProtection="1">
      <alignment horizontal="center" vertical="center"/>
    </xf>
    <xf numFmtId="164" fontId="4" fillId="0" borderId="0" xfId="19" applyNumberFormat="1" applyFont="1" applyFill="1" applyBorder="1" applyAlignment="1" applyProtection="1">
      <alignment horizontal="center" vertical="center"/>
    </xf>
    <xf numFmtId="49" fontId="4" fillId="0" borderId="0" xfId="2" applyNumberFormat="1" applyFont="1" applyFill="1" applyBorder="1" applyAlignment="1">
      <alignment horizontal="center" vertical="center" wrapText="1"/>
    </xf>
    <xf numFmtId="0" fontId="3" fillId="36" borderId="0" xfId="878" applyFill="1"/>
    <xf numFmtId="0" fontId="59" fillId="36" borderId="0" xfId="878" applyFont="1" applyFill="1" applyAlignment="1">
      <alignment vertical="center" wrapText="1"/>
    </xf>
    <xf numFmtId="0" fontId="3" fillId="0" borderId="0" xfId="878"/>
    <xf numFmtId="166" fontId="0" fillId="0" borderId="0" xfId="879" applyNumberFormat="1" applyFont="1"/>
    <xf numFmtId="0" fontId="60" fillId="0" borderId="0" xfId="878" applyFont="1"/>
    <xf numFmtId="0" fontId="34" fillId="0" borderId="0" xfId="878" applyFont="1"/>
    <xf numFmtId="0" fontId="3" fillId="0" borderId="0" xfId="878" applyAlignment="1">
      <alignment vertical="top" wrapText="1"/>
    </xf>
    <xf numFmtId="0" fontId="3" fillId="0" borderId="0" xfId="878" applyAlignment="1">
      <alignment wrapText="1"/>
    </xf>
    <xf numFmtId="2" fontId="3" fillId="0" borderId="0" xfId="878" applyNumberFormat="1"/>
    <xf numFmtId="1" fontId="3" fillId="0" borderId="0" xfId="878" applyNumberFormat="1"/>
    <xf numFmtId="0" fontId="61" fillId="0" borderId="0" xfId="878" applyFont="1" applyAlignment="1">
      <alignment vertical="center" wrapText="1"/>
    </xf>
    <xf numFmtId="0" fontId="3" fillId="0" borderId="0" xfId="878" applyAlignment="1">
      <alignment horizontal="left" wrapText="1"/>
    </xf>
    <xf numFmtId="0" fontId="3" fillId="0" borderId="0" xfId="878" applyFont="1" applyAlignment="1">
      <alignment horizontal="left" wrapText="1"/>
    </xf>
    <xf numFmtId="0" fontId="3" fillId="36" borderId="0" xfId="878" applyFont="1" applyFill="1"/>
    <xf numFmtId="0" fontId="3" fillId="0" borderId="28" xfId="878" applyFont="1" applyBorder="1"/>
    <xf numFmtId="0" fontId="3" fillId="0" borderId="27" xfId="878" applyBorder="1"/>
    <xf numFmtId="0" fontId="3" fillId="0" borderId="29" xfId="878" applyBorder="1"/>
    <xf numFmtId="0" fontId="3" fillId="0" borderId="30" xfId="878" applyBorder="1"/>
    <xf numFmtId="0" fontId="3" fillId="0" borderId="0" xfId="878" applyFont="1" applyBorder="1" applyAlignment="1">
      <alignment horizontal="left" wrapText="1"/>
    </xf>
    <xf numFmtId="0" fontId="3" fillId="0" borderId="21" xfId="878" applyBorder="1"/>
    <xf numFmtId="0" fontId="3" fillId="0" borderId="32" xfId="878" applyFont="1" applyBorder="1"/>
    <xf numFmtId="0" fontId="3" fillId="0" borderId="32" xfId="878" applyBorder="1"/>
    <xf numFmtId="0" fontId="3" fillId="0" borderId="33" xfId="878" applyBorder="1"/>
    <xf numFmtId="0" fontId="60" fillId="0" borderId="0" xfId="878" applyFont="1" applyFill="1"/>
    <xf numFmtId="0" fontId="34" fillId="0" borderId="0" xfId="878" applyFont="1" applyFill="1"/>
    <xf numFmtId="0" fontId="3" fillId="0" borderId="0" xfId="878" applyFill="1"/>
    <xf numFmtId="166" fontId="0" fillId="0" borderId="0" xfId="879" applyNumberFormat="1" applyFont="1" applyFill="1"/>
    <xf numFmtId="0" fontId="55" fillId="0" borderId="0" xfId="0" applyFont="1" applyFill="1" applyBorder="1" applyAlignment="1">
      <alignment horizontal="center"/>
    </xf>
    <xf numFmtId="0" fontId="65" fillId="0" borderId="0" xfId="0" applyFont="1" applyFill="1" applyBorder="1" applyAlignment="1">
      <alignment horizontal="center" vertical="center"/>
    </xf>
    <xf numFmtId="167" fontId="4" fillId="0" borderId="0" xfId="2" applyNumberFormat="1" applyFont="1" applyFill="1" applyBorder="1" applyAlignment="1" applyProtection="1">
      <alignment horizontal="center" vertical="center"/>
    </xf>
    <xf numFmtId="0" fontId="4" fillId="0" borderId="0" xfId="0" applyFont="1" applyFill="1" applyAlignment="1">
      <alignment horizontal="center" vertical="center"/>
    </xf>
    <xf numFmtId="0" fontId="3" fillId="0" borderId="0" xfId="878" applyAlignment="1">
      <alignment horizontal="left" wrapText="1"/>
    </xf>
    <xf numFmtId="0" fontId="57" fillId="36" borderId="0" xfId="878" applyFont="1" applyFill="1" applyAlignment="1">
      <alignment horizontal="center" vertical="center" wrapText="1"/>
    </xf>
    <xf numFmtId="0" fontId="59" fillId="36" borderId="0" xfId="878" applyFont="1" applyFill="1" applyAlignment="1">
      <alignment horizontal="center" vertical="center" wrapText="1"/>
    </xf>
    <xf numFmtId="0" fontId="3" fillId="0" borderId="0" xfId="878" applyFont="1" applyAlignment="1">
      <alignment horizontal="left" vertical="top" wrapText="1"/>
    </xf>
    <xf numFmtId="0" fontId="3" fillId="0" borderId="0" xfId="878" applyAlignment="1">
      <alignment horizontal="left" vertical="top" wrapText="1"/>
    </xf>
    <xf numFmtId="0" fontId="2" fillId="0" borderId="0" xfId="878" applyFont="1" applyAlignment="1">
      <alignment horizontal="left" vertical="top" wrapText="1"/>
    </xf>
    <xf numFmtId="0" fontId="61" fillId="0" borderId="0" xfId="878" applyFont="1" applyAlignment="1">
      <alignment horizontal="left" vertical="top" wrapText="1"/>
    </xf>
    <xf numFmtId="0" fontId="3" fillId="0" borderId="0" xfId="878" applyFont="1" applyBorder="1" applyAlignment="1">
      <alignment horizontal="left" wrapText="1"/>
    </xf>
    <xf numFmtId="0" fontId="3" fillId="0" borderId="31" xfId="878" applyFont="1" applyBorder="1" applyAlignment="1">
      <alignment horizontal="left" wrapText="1"/>
    </xf>
    <xf numFmtId="0" fontId="3" fillId="0" borderId="0" xfId="878" applyFont="1" applyAlignment="1">
      <alignment horizontal="left"/>
    </xf>
    <xf numFmtId="0" fontId="3" fillId="0" borderId="0" xfId="878" applyAlignment="1">
      <alignment horizontal="left"/>
    </xf>
    <xf numFmtId="0" fontId="3" fillId="0" borderId="0" xfId="878" applyFont="1" applyAlignment="1">
      <alignment horizontal="left" wrapText="1"/>
    </xf>
    <xf numFmtId="0" fontId="2" fillId="0" borderId="0" xfId="878" applyFont="1" applyAlignment="1">
      <alignment horizontal="left" wrapText="1"/>
    </xf>
    <xf numFmtId="0" fontId="63" fillId="0" borderId="0" xfId="878" applyFont="1" applyAlignment="1">
      <alignment horizontal="left" wrapText="1"/>
    </xf>
    <xf numFmtId="0" fontId="64" fillId="0" borderId="0" xfId="878" applyFont="1" applyAlignment="1">
      <alignment horizontal="left" wrapText="1"/>
    </xf>
    <xf numFmtId="0" fontId="3" fillId="0" borderId="0" xfId="878" applyFont="1" applyAlignment="1">
      <alignment horizontal="left" vertical="center" wrapText="1"/>
    </xf>
    <xf numFmtId="0" fontId="3" fillId="0" borderId="0" xfId="878" applyAlignment="1">
      <alignment horizontal="left" vertical="center" wrapText="1"/>
    </xf>
    <xf numFmtId="167" fontId="53" fillId="5" borderId="4" xfId="20" applyNumberFormat="1" applyFont="1" applyFill="1" applyBorder="1" applyAlignment="1">
      <alignment horizontal="center" vertical="center" wrapText="1"/>
    </xf>
    <xf numFmtId="167" fontId="53" fillId="5" borderId="6" xfId="20" applyNumberFormat="1" applyFont="1" applyFill="1" applyBorder="1" applyAlignment="1">
      <alignment horizontal="center" vertical="center" wrapText="1"/>
    </xf>
    <xf numFmtId="167" fontId="53" fillId="5" borderId="4" xfId="20" applyNumberFormat="1" applyFont="1" applyFill="1" applyBorder="1" applyAlignment="1">
      <alignment horizontal="center" vertical="center"/>
    </xf>
    <xf numFmtId="167" fontId="53" fillId="5" borderId="22" xfId="20" applyNumberFormat="1" applyFont="1" applyFill="1" applyBorder="1" applyAlignment="1">
      <alignment horizontal="center" vertical="center"/>
    </xf>
    <xf numFmtId="0" fontId="53" fillId="5" borderId="4" xfId="0" applyFont="1" applyFill="1" applyBorder="1" applyAlignment="1">
      <alignment horizontal="center" vertical="center"/>
    </xf>
    <xf numFmtId="0" fontId="53" fillId="5" borderId="6" xfId="0" applyFont="1" applyFill="1" applyBorder="1" applyAlignment="1">
      <alignment horizontal="center" vertical="center"/>
    </xf>
    <xf numFmtId="0" fontId="53" fillId="5" borderId="5" xfId="0" applyFont="1" applyFill="1" applyBorder="1" applyAlignment="1">
      <alignment horizontal="center" vertical="center"/>
    </xf>
    <xf numFmtId="167" fontId="53" fillId="5" borderId="6" xfId="20" applyNumberFormat="1" applyFont="1" applyFill="1" applyBorder="1" applyAlignment="1">
      <alignment horizontal="center" vertical="center"/>
    </xf>
    <xf numFmtId="167" fontId="53" fillId="5" borderId="17" xfId="20" applyNumberFormat="1" applyFont="1" applyFill="1" applyBorder="1" applyAlignment="1">
      <alignment horizontal="center" vertical="center"/>
    </xf>
    <xf numFmtId="167" fontId="53" fillId="5" borderId="5" xfId="20" applyNumberFormat="1" applyFont="1" applyFill="1" applyBorder="1" applyAlignment="1">
      <alignment horizontal="center" vertical="center" wrapText="1"/>
    </xf>
  </cellXfs>
  <cellStyles count="880">
    <cellStyle name=" Writer Import]_x000d__x000a_Display Dialog=No_x000d__x000a__x000d__x000a_[Horizontal Arrange]_x000d__x000a_Dimensions Interlocking=Yes_x000d__x000a_Sum Hierarchy=Yes_x000d__x000a_Generate" xfId="2"/>
    <cellStyle name="20 % - Accent1" xfId="38" builtinId="30" customBuiltin="1"/>
    <cellStyle name="20 % - Accent1 10" xfId="805"/>
    <cellStyle name="20 % - Accent1 11" xfId="838"/>
    <cellStyle name="20 % - Accent1 12" xfId="864"/>
    <cellStyle name="20 % - Accent1 13" xfId="97"/>
    <cellStyle name="20 % - Accent1 2" xfId="140"/>
    <cellStyle name="20 % - Accent1 3" xfId="172"/>
    <cellStyle name="20 % - Accent1 3 2" xfId="289"/>
    <cellStyle name="20 % - Accent1 3 2 2" xfId="453"/>
    <cellStyle name="20 % - Accent1 3 2 2 2" xfId="742"/>
    <cellStyle name="20 % - Accent1 3 2 3" xfId="607"/>
    <cellStyle name="20 % - Accent1 3 3" xfId="391"/>
    <cellStyle name="20 % - Accent1 3 3 2" xfId="680"/>
    <cellStyle name="20 % - Accent1 3 4" xfId="545"/>
    <cellStyle name="20 % - Accent1 4" xfId="214"/>
    <cellStyle name="20 % - Accent1 4 2" xfId="304"/>
    <cellStyle name="20 % - Accent1 4 2 2" xfId="467"/>
    <cellStyle name="20 % - Accent1 4 2 2 2" xfId="756"/>
    <cellStyle name="20 % - Accent1 4 2 3" xfId="621"/>
    <cellStyle name="20 % - Accent1 4 3" xfId="405"/>
    <cellStyle name="20 % - Accent1 4 3 2" xfId="694"/>
    <cellStyle name="20 % - Accent1 4 4" xfId="559"/>
    <cellStyle name="20 % - Accent1 5" xfId="228"/>
    <cellStyle name="20 % - Accent1 5 2" xfId="318"/>
    <cellStyle name="20 % - Accent1 5 2 2" xfId="481"/>
    <cellStyle name="20 % - Accent1 5 2 2 2" xfId="770"/>
    <cellStyle name="20 % - Accent1 5 2 3" xfId="635"/>
    <cellStyle name="20 % - Accent1 5 3" xfId="419"/>
    <cellStyle name="20 % - Accent1 5 3 2" xfId="708"/>
    <cellStyle name="20 % - Accent1 5 4" xfId="573"/>
    <cellStyle name="20 % - Accent1 6" xfId="256"/>
    <cellStyle name="20 % - Accent1 6 2" xfId="431"/>
    <cellStyle name="20 % - Accent1 6 2 2" xfId="720"/>
    <cellStyle name="20 % - Accent1 6 3" xfId="585"/>
    <cellStyle name="20 % - Accent1 7" xfId="332"/>
    <cellStyle name="20 % - Accent1 7 2" xfId="649"/>
    <cellStyle name="20 % - Accent1 8" xfId="361"/>
    <cellStyle name="20 % - Accent1 8 2" xfId="661"/>
    <cellStyle name="20 % - Accent1 9" xfId="515"/>
    <cellStyle name="20 % - Accent2" xfId="42" builtinId="34" customBuiltin="1"/>
    <cellStyle name="20 % - Accent2 10" xfId="810"/>
    <cellStyle name="20 % - Accent2 11" xfId="842"/>
    <cellStyle name="20 % - Accent2 12" xfId="866"/>
    <cellStyle name="20 % - Accent2 13" xfId="101"/>
    <cellStyle name="20 % - Accent2 2" xfId="144"/>
    <cellStyle name="20 % - Accent2 3" xfId="173"/>
    <cellStyle name="20 % - Accent2 3 2" xfId="290"/>
    <cellStyle name="20 % - Accent2 3 2 2" xfId="454"/>
    <cellStyle name="20 % - Accent2 3 2 2 2" xfId="743"/>
    <cellStyle name="20 % - Accent2 3 2 3" xfId="608"/>
    <cellStyle name="20 % - Accent2 3 3" xfId="392"/>
    <cellStyle name="20 % - Accent2 3 3 2" xfId="681"/>
    <cellStyle name="20 % - Accent2 3 4" xfId="546"/>
    <cellStyle name="20 % - Accent2 4" xfId="216"/>
    <cellStyle name="20 % - Accent2 4 2" xfId="306"/>
    <cellStyle name="20 % - Accent2 4 2 2" xfId="469"/>
    <cellStyle name="20 % - Accent2 4 2 2 2" xfId="758"/>
    <cellStyle name="20 % - Accent2 4 2 3" xfId="623"/>
    <cellStyle name="20 % - Accent2 4 3" xfId="407"/>
    <cellStyle name="20 % - Accent2 4 3 2" xfId="696"/>
    <cellStyle name="20 % - Accent2 4 4" xfId="561"/>
    <cellStyle name="20 % - Accent2 5" xfId="230"/>
    <cellStyle name="20 % - Accent2 5 2" xfId="320"/>
    <cellStyle name="20 % - Accent2 5 2 2" xfId="483"/>
    <cellStyle name="20 % - Accent2 5 2 2 2" xfId="772"/>
    <cellStyle name="20 % - Accent2 5 2 3" xfId="637"/>
    <cellStyle name="20 % - Accent2 5 3" xfId="421"/>
    <cellStyle name="20 % - Accent2 5 3 2" xfId="710"/>
    <cellStyle name="20 % - Accent2 5 4" xfId="575"/>
    <cellStyle name="20 % - Accent2 6" xfId="260"/>
    <cellStyle name="20 % - Accent2 6 2" xfId="433"/>
    <cellStyle name="20 % - Accent2 6 2 2" xfId="722"/>
    <cellStyle name="20 % - Accent2 6 3" xfId="587"/>
    <cellStyle name="20 % - Accent2 7" xfId="334"/>
    <cellStyle name="20 % - Accent2 7 2" xfId="651"/>
    <cellStyle name="20 % - Accent2 8" xfId="365"/>
    <cellStyle name="20 % - Accent2 8 2" xfId="663"/>
    <cellStyle name="20 % - Accent2 9" xfId="519"/>
    <cellStyle name="20 % - Accent3" xfId="46" builtinId="38" customBuiltin="1"/>
    <cellStyle name="20 % - Accent3 10" xfId="808"/>
    <cellStyle name="20 % - Accent3 11" xfId="846"/>
    <cellStyle name="20 % - Accent3 12" xfId="868"/>
    <cellStyle name="20 % - Accent3 13" xfId="105"/>
    <cellStyle name="20 % - Accent3 2" xfId="148"/>
    <cellStyle name="20 % - Accent3 3" xfId="174"/>
    <cellStyle name="20 % - Accent3 3 2" xfId="291"/>
    <cellStyle name="20 % - Accent3 3 2 2" xfId="455"/>
    <cellStyle name="20 % - Accent3 3 2 2 2" xfId="744"/>
    <cellStyle name="20 % - Accent3 3 2 3" xfId="609"/>
    <cellStyle name="20 % - Accent3 3 3" xfId="393"/>
    <cellStyle name="20 % - Accent3 3 3 2" xfId="682"/>
    <cellStyle name="20 % - Accent3 3 4" xfId="547"/>
    <cellStyle name="20 % - Accent3 4" xfId="218"/>
    <cellStyle name="20 % - Accent3 4 2" xfId="308"/>
    <cellStyle name="20 % - Accent3 4 2 2" xfId="471"/>
    <cellStyle name="20 % - Accent3 4 2 2 2" xfId="760"/>
    <cellStyle name="20 % - Accent3 4 2 3" xfId="625"/>
    <cellStyle name="20 % - Accent3 4 3" xfId="409"/>
    <cellStyle name="20 % - Accent3 4 3 2" xfId="698"/>
    <cellStyle name="20 % - Accent3 4 4" xfId="563"/>
    <cellStyle name="20 % - Accent3 5" xfId="232"/>
    <cellStyle name="20 % - Accent3 5 2" xfId="322"/>
    <cellStyle name="20 % - Accent3 5 2 2" xfId="485"/>
    <cellStyle name="20 % - Accent3 5 2 2 2" xfId="774"/>
    <cellStyle name="20 % - Accent3 5 2 3" xfId="639"/>
    <cellStyle name="20 % - Accent3 5 3" xfId="423"/>
    <cellStyle name="20 % - Accent3 5 3 2" xfId="712"/>
    <cellStyle name="20 % - Accent3 5 4" xfId="577"/>
    <cellStyle name="20 % - Accent3 6" xfId="264"/>
    <cellStyle name="20 % - Accent3 6 2" xfId="435"/>
    <cellStyle name="20 % - Accent3 6 2 2" xfId="724"/>
    <cellStyle name="20 % - Accent3 6 3" xfId="589"/>
    <cellStyle name="20 % - Accent3 7" xfId="336"/>
    <cellStyle name="20 % - Accent3 7 2" xfId="653"/>
    <cellStyle name="20 % - Accent3 8" xfId="369"/>
    <cellStyle name="20 % - Accent3 8 2" xfId="665"/>
    <cellStyle name="20 % - Accent3 9" xfId="523"/>
    <cellStyle name="20 % - Accent4" xfId="50" builtinId="42" customBuiltin="1"/>
    <cellStyle name="20 % - Accent4 10" xfId="794"/>
    <cellStyle name="20 % - Accent4 11" xfId="850"/>
    <cellStyle name="20 % - Accent4 12" xfId="870"/>
    <cellStyle name="20 % - Accent4 13" xfId="109"/>
    <cellStyle name="20 % - Accent4 2" xfId="152"/>
    <cellStyle name="20 % - Accent4 3" xfId="175"/>
    <cellStyle name="20 % - Accent4 3 2" xfId="292"/>
    <cellStyle name="20 % - Accent4 3 2 2" xfId="456"/>
    <cellStyle name="20 % - Accent4 3 2 2 2" xfId="745"/>
    <cellStyle name="20 % - Accent4 3 2 3" xfId="610"/>
    <cellStyle name="20 % - Accent4 3 3" xfId="394"/>
    <cellStyle name="20 % - Accent4 3 3 2" xfId="683"/>
    <cellStyle name="20 % - Accent4 3 4" xfId="548"/>
    <cellStyle name="20 % - Accent4 4" xfId="220"/>
    <cellStyle name="20 % - Accent4 4 2" xfId="310"/>
    <cellStyle name="20 % - Accent4 4 2 2" xfId="473"/>
    <cellStyle name="20 % - Accent4 4 2 2 2" xfId="762"/>
    <cellStyle name="20 % - Accent4 4 2 3" xfId="627"/>
    <cellStyle name="20 % - Accent4 4 3" xfId="411"/>
    <cellStyle name="20 % - Accent4 4 3 2" xfId="700"/>
    <cellStyle name="20 % - Accent4 4 4" xfId="565"/>
    <cellStyle name="20 % - Accent4 5" xfId="234"/>
    <cellStyle name="20 % - Accent4 5 2" xfId="324"/>
    <cellStyle name="20 % - Accent4 5 2 2" xfId="487"/>
    <cellStyle name="20 % - Accent4 5 2 2 2" xfId="776"/>
    <cellStyle name="20 % - Accent4 5 2 3" xfId="641"/>
    <cellStyle name="20 % - Accent4 5 3" xfId="425"/>
    <cellStyle name="20 % - Accent4 5 3 2" xfId="714"/>
    <cellStyle name="20 % - Accent4 5 4" xfId="579"/>
    <cellStyle name="20 % - Accent4 6" xfId="268"/>
    <cellStyle name="20 % - Accent4 6 2" xfId="437"/>
    <cellStyle name="20 % - Accent4 6 2 2" xfId="726"/>
    <cellStyle name="20 % - Accent4 6 3" xfId="591"/>
    <cellStyle name="20 % - Accent4 7" xfId="338"/>
    <cellStyle name="20 % - Accent4 7 2" xfId="655"/>
    <cellStyle name="20 % - Accent4 8" xfId="373"/>
    <cellStyle name="20 % - Accent4 8 2" xfId="667"/>
    <cellStyle name="20 % - Accent4 9" xfId="527"/>
    <cellStyle name="20 % - Accent5" xfId="54" builtinId="46" customBuiltin="1"/>
    <cellStyle name="20 % - Accent5 10" xfId="815"/>
    <cellStyle name="20 % - Accent5 11" xfId="854"/>
    <cellStyle name="20 % - Accent5 12" xfId="872"/>
    <cellStyle name="20 % - Accent5 13" xfId="113"/>
    <cellStyle name="20 % - Accent5 2" xfId="156"/>
    <cellStyle name="20 % - Accent5 3" xfId="176"/>
    <cellStyle name="20 % - Accent5 3 2" xfId="293"/>
    <cellStyle name="20 % - Accent5 3 2 2" xfId="457"/>
    <cellStyle name="20 % - Accent5 3 2 2 2" xfId="746"/>
    <cellStyle name="20 % - Accent5 3 2 3" xfId="611"/>
    <cellStyle name="20 % - Accent5 3 3" xfId="395"/>
    <cellStyle name="20 % - Accent5 3 3 2" xfId="684"/>
    <cellStyle name="20 % - Accent5 3 4" xfId="549"/>
    <cellStyle name="20 % - Accent5 4" xfId="222"/>
    <cellStyle name="20 % - Accent5 4 2" xfId="312"/>
    <cellStyle name="20 % - Accent5 4 2 2" xfId="475"/>
    <cellStyle name="20 % - Accent5 4 2 2 2" xfId="764"/>
    <cellStyle name="20 % - Accent5 4 2 3" xfId="629"/>
    <cellStyle name="20 % - Accent5 4 3" xfId="413"/>
    <cellStyle name="20 % - Accent5 4 3 2" xfId="702"/>
    <cellStyle name="20 % - Accent5 4 4" xfId="567"/>
    <cellStyle name="20 % - Accent5 5" xfId="236"/>
    <cellStyle name="20 % - Accent5 5 2" xfId="326"/>
    <cellStyle name="20 % - Accent5 5 2 2" xfId="489"/>
    <cellStyle name="20 % - Accent5 5 2 2 2" xfId="778"/>
    <cellStyle name="20 % - Accent5 5 2 3" xfId="643"/>
    <cellStyle name="20 % - Accent5 5 3" xfId="427"/>
    <cellStyle name="20 % - Accent5 5 3 2" xfId="716"/>
    <cellStyle name="20 % - Accent5 5 4" xfId="581"/>
    <cellStyle name="20 % - Accent5 6" xfId="272"/>
    <cellStyle name="20 % - Accent5 6 2" xfId="439"/>
    <cellStyle name="20 % - Accent5 6 2 2" xfId="728"/>
    <cellStyle name="20 % - Accent5 6 3" xfId="593"/>
    <cellStyle name="20 % - Accent5 7" xfId="340"/>
    <cellStyle name="20 % - Accent5 7 2" xfId="657"/>
    <cellStyle name="20 % - Accent5 8" xfId="377"/>
    <cellStyle name="20 % - Accent5 8 2" xfId="669"/>
    <cellStyle name="20 % - Accent5 9" xfId="531"/>
    <cellStyle name="20 % - Accent6" xfId="58" builtinId="50" customBuiltin="1"/>
    <cellStyle name="20 % - Accent6 10" xfId="819"/>
    <cellStyle name="20 % - Accent6 11" xfId="858"/>
    <cellStyle name="20 % - Accent6 12" xfId="874"/>
    <cellStyle name="20 % - Accent6 13" xfId="117"/>
    <cellStyle name="20 % - Accent6 2" xfId="160"/>
    <cellStyle name="20 % - Accent6 3" xfId="177"/>
    <cellStyle name="20 % - Accent6 3 2" xfId="294"/>
    <cellStyle name="20 % - Accent6 3 2 2" xfId="458"/>
    <cellStyle name="20 % - Accent6 3 2 2 2" xfId="747"/>
    <cellStyle name="20 % - Accent6 3 2 3" xfId="612"/>
    <cellStyle name="20 % - Accent6 3 3" xfId="396"/>
    <cellStyle name="20 % - Accent6 3 3 2" xfId="685"/>
    <cellStyle name="20 % - Accent6 3 4" xfId="550"/>
    <cellStyle name="20 % - Accent6 4" xfId="224"/>
    <cellStyle name="20 % - Accent6 4 2" xfId="314"/>
    <cellStyle name="20 % - Accent6 4 2 2" xfId="477"/>
    <cellStyle name="20 % - Accent6 4 2 2 2" xfId="766"/>
    <cellStyle name="20 % - Accent6 4 2 3" xfId="631"/>
    <cellStyle name="20 % - Accent6 4 3" xfId="415"/>
    <cellStyle name="20 % - Accent6 4 3 2" xfId="704"/>
    <cellStyle name="20 % - Accent6 4 4" xfId="569"/>
    <cellStyle name="20 % - Accent6 5" xfId="238"/>
    <cellStyle name="20 % - Accent6 5 2" xfId="328"/>
    <cellStyle name="20 % - Accent6 5 2 2" xfId="491"/>
    <cellStyle name="20 % - Accent6 5 2 2 2" xfId="780"/>
    <cellStyle name="20 % - Accent6 5 2 3" xfId="645"/>
    <cellStyle name="20 % - Accent6 5 3" xfId="429"/>
    <cellStyle name="20 % - Accent6 5 3 2" xfId="718"/>
    <cellStyle name="20 % - Accent6 5 4" xfId="583"/>
    <cellStyle name="20 % - Accent6 6" xfId="276"/>
    <cellStyle name="20 % - Accent6 6 2" xfId="441"/>
    <cellStyle name="20 % - Accent6 6 2 2" xfId="730"/>
    <cellStyle name="20 % - Accent6 6 3" xfId="595"/>
    <cellStyle name="20 % - Accent6 7" xfId="342"/>
    <cellStyle name="20 % - Accent6 7 2" xfId="659"/>
    <cellStyle name="20 % - Accent6 8" xfId="381"/>
    <cellStyle name="20 % - Accent6 8 2" xfId="671"/>
    <cellStyle name="20 % - Accent6 9" xfId="535"/>
    <cellStyle name="40 % - Accent1" xfId="39" builtinId="31" customBuiltin="1"/>
    <cellStyle name="40 % - Accent1 10" xfId="809"/>
    <cellStyle name="40 % - Accent1 11" xfId="839"/>
    <cellStyle name="40 % - Accent1 12" xfId="865"/>
    <cellStyle name="40 % - Accent1 13" xfId="98"/>
    <cellStyle name="40 % - Accent1 2" xfId="141"/>
    <cellStyle name="40 % - Accent1 3" xfId="178"/>
    <cellStyle name="40 % - Accent1 3 2" xfId="295"/>
    <cellStyle name="40 % - Accent1 3 2 2" xfId="459"/>
    <cellStyle name="40 % - Accent1 3 2 2 2" xfId="748"/>
    <cellStyle name="40 % - Accent1 3 2 3" xfId="613"/>
    <cellStyle name="40 % - Accent1 3 3" xfId="397"/>
    <cellStyle name="40 % - Accent1 3 3 2" xfId="686"/>
    <cellStyle name="40 % - Accent1 3 4" xfId="551"/>
    <cellStyle name="40 % - Accent1 4" xfId="215"/>
    <cellStyle name="40 % - Accent1 4 2" xfId="305"/>
    <cellStyle name="40 % - Accent1 4 2 2" xfId="468"/>
    <cellStyle name="40 % - Accent1 4 2 2 2" xfId="757"/>
    <cellStyle name="40 % - Accent1 4 2 3" xfId="622"/>
    <cellStyle name="40 % - Accent1 4 3" xfId="406"/>
    <cellStyle name="40 % - Accent1 4 3 2" xfId="695"/>
    <cellStyle name="40 % - Accent1 4 4" xfId="560"/>
    <cellStyle name="40 % - Accent1 5" xfId="229"/>
    <cellStyle name="40 % - Accent1 5 2" xfId="319"/>
    <cellStyle name="40 % - Accent1 5 2 2" xfId="482"/>
    <cellStyle name="40 % - Accent1 5 2 2 2" xfId="771"/>
    <cellStyle name="40 % - Accent1 5 2 3" xfId="636"/>
    <cellStyle name="40 % - Accent1 5 3" xfId="420"/>
    <cellStyle name="40 % - Accent1 5 3 2" xfId="709"/>
    <cellStyle name="40 % - Accent1 5 4" xfId="574"/>
    <cellStyle name="40 % - Accent1 6" xfId="257"/>
    <cellStyle name="40 % - Accent1 6 2" xfId="432"/>
    <cellStyle name="40 % - Accent1 6 2 2" xfId="721"/>
    <cellStyle name="40 % - Accent1 6 3" xfId="586"/>
    <cellStyle name="40 % - Accent1 7" xfId="333"/>
    <cellStyle name="40 % - Accent1 7 2" xfId="650"/>
    <cellStyle name="40 % - Accent1 8" xfId="362"/>
    <cellStyle name="40 % - Accent1 8 2" xfId="662"/>
    <cellStyle name="40 % - Accent1 9" xfId="516"/>
    <cellStyle name="40 % - Accent2" xfId="43" builtinId="35" customBuiltin="1"/>
    <cellStyle name="40 % - Accent2 10" xfId="789"/>
    <cellStyle name="40 % - Accent2 11" xfId="843"/>
    <cellStyle name="40 % - Accent2 12" xfId="867"/>
    <cellStyle name="40 % - Accent2 13" xfId="102"/>
    <cellStyle name="40 % - Accent2 2" xfId="145"/>
    <cellStyle name="40 % - Accent2 3" xfId="179"/>
    <cellStyle name="40 % - Accent2 3 2" xfId="296"/>
    <cellStyle name="40 % - Accent2 3 2 2" xfId="460"/>
    <cellStyle name="40 % - Accent2 3 2 2 2" xfId="749"/>
    <cellStyle name="40 % - Accent2 3 2 3" xfId="614"/>
    <cellStyle name="40 % - Accent2 3 3" xfId="398"/>
    <cellStyle name="40 % - Accent2 3 3 2" xfId="687"/>
    <cellStyle name="40 % - Accent2 3 4" xfId="552"/>
    <cellStyle name="40 % - Accent2 4" xfId="217"/>
    <cellStyle name="40 % - Accent2 4 2" xfId="307"/>
    <cellStyle name="40 % - Accent2 4 2 2" xfId="470"/>
    <cellStyle name="40 % - Accent2 4 2 2 2" xfId="759"/>
    <cellStyle name="40 % - Accent2 4 2 3" xfId="624"/>
    <cellStyle name="40 % - Accent2 4 3" xfId="408"/>
    <cellStyle name="40 % - Accent2 4 3 2" xfId="697"/>
    <cellStyle name="40 % - Accent2 4 4" xfId="562"/>
    <cellStyle name="40 % - Accent2 5" xfId="231"/>
    <cellStyle name="40 % - Accent2 5 2" xfId="321"/>
    <cellStyle name="40 % - Accent2 5 2 2" xfId="484"/>
    <cellStyle name="40 % - Accent2 5 2 2 2" xfId="773"/>
    <cellStyle name="40 % - Accent2 5 2 3" xfId="638"/>
    <cellStyle name="40 % - Accent2 5 3" xfId="422"/>
    <cellStyle name="40 % - Accent2 5 3 2" xfId="711"/>
    <cellStyle name="40 % - Accent2 5 4" xfId="576"/>
    <cellStyle name="40 % - Accent2 6" xfId="261"/>
    <cellStyle name="40 % - Accent2 6 2" xfId="434"/>
    <cellStyle name="40 % - Accent2 6 2 2" xfId="723"/>
    <cellStyle name="40 % - Accent2 6 3" xfId="588"/>
    <cellStyle name="40 % - Accent2 7" xfId="335"/>
    <cellStyle name="40 % - Accent2 7 2" xfId="652"/>
    <cellStyle name="40 % - Accent2 8" xfId="366"/>
    <cellStyle name="40 % - Accent2 8 2" xfId="664"/>
    <cellStyle name="40 % - Accent2 9" xfId="520"/>
    <cellStyle name="40 % - Accent3" xfId="47" builtinId="39" customBuiltin="1"/>
    <cellStyle name="40 % - Accent3 10" xfId="796"/>
    <cellStyle name="40 % - Accent3 11" xfId="847"/>
    <cellStyle name="40 % - Accent3 12" xfId="869"/>
    <cellStyle name="40 % - Accent3 13" xfId="106"/>
    <cellStyle name="40 % - Accent3 2" xfId="149"/>
    <cellStyle name="40 % - Accent3 3" xfId="180"/>
    <cellStyle name="40 % - Accent3 3 2" xfId="297"/>
    <cellStyle name="40 % - Accent3 3 2 2" xfId="461"/>
    <cellStyle name="40 % - Accent3 3 2 2 2" xfId="750"/>
    <cellStyle name="40 % - Accent3 3 2 3" xfId="615"/>
    <cellStyle name="40 % - Accent3 3 3" xfId="399"/>
    <cellStyle name="40 % - Accent3 3 3 2" xfId="688"/>
    <cellStyle name="40 % - Accent3 3 4" xfId="553"/>
    <cellStyle name="40 % - Accent3 4" xfId="219"/>
    <cellStyle name="40 % - Accent3 4 2" xfId="309"/>
    <cellStyle name="40 % - Accent3 4 2 2" xfId="472"/>
    <cellStyle name="40 % - Accent3 4 2 2 2" xfId="761"/>
    <cellStyle name="40 % - Accent3 4 2 3" xfId="626"/>
    <cellStyle name="40 % - Accent3 4 3" xfId="410"/>
    <cellStyle name="40 % - Accent3 4 3 2" xfId="699"/>
    <cellStyle name="40 % - Accent3 4 4" xfId="564"/>
    <cellStyle name="40 % - Accent3 5" xfId="233"/>
    <cellStyle name="40 % - Accent3 5 2" xfId="323"/>
    <cellStyle name="40 % - Accent3 5 2 2" xfId="486"/>
    <cellStyle name="40 % - Accent3 5 2 2 2" xfId="775"/>
    <cellStyle name="40 % - Accent3 5 2 3" xfId="640"/>
    <cellStyle name="40 % - Accent3 5 3" xfId="424"/>
    <cellStyle name="40 % - Accent3 5 3 2" xfId="713"/>
    <cellStyle name="40 % - Accent3 5 4" xfId="578"/>
    <cellStyle name="40 % - Accent3 6" xfId="265"/>
    <cellStyle name="40 % - Accent3 6 2" xfId="436"/>
    <cellStyle name="40 % - Accent3 6 2 2" xfId="725"/>
    <cellStyle name="40 % - Accent3 6 3" xfId="590"/>
    <cellStyle name="40 % - Accent3 7" xfId="337"/>
    <cellStyle name="40 % - Accent3 7 2" xfId="654"/>
    <cellStyle name="40 % - Accent3 8" xfId="370"/>
    <cellStyle name="40 % - Accent3 8 2" xfId="666"/>
    <cellStyle name="40 % - Accent3 9" xfId="524"/>
    <cellStyle name="40 % - Accent4" xfId="51" builtinId="43" customBuiltin="1"/>
    <cellStyle name="40 % - Accent4 10" xfId="812"/>
    <cellStyle name="40 % - Accent4 11" xfId="851"/>
    <cellStyle name="40 % - Accent4 12" xfId="871"/>
    <cellStyle name="40 % - Accent4 13" xfId="110"/>
    <cellStyle name="40 % - Accent4 2" xfId="153"/>
    <cellStyle name="40 % - Accent4 3" xfId="181"/>
    <cellStyle name="40 % - Accent4 3 2" xfId="298"/>
    <cellStyle name="40 % - Accent4 3 2 2" xfId="462"/>
    <cellStyle name="40 % - Accent4 3 2 2 2" xfId="751"/>
    <cellStyle name="40 % - Accent4 3 2 3" xfId="616"/>
    <cellStyle name="40 % - Accent4 3 3" xfId="400"/>
    <cellStyle name="40 % - Accent4 3 3 2" xfId="689"/>
    <cellStyle name="40 % - Accent4 3 4" xfId="554"/>
    <cellStyle name="40 % - Accent4 4" xfId="221"/>
    <cellStyle name="40 % - Accent4 4 2" xfId="311"/>
    <cellStyle name="40 % - Accent4 4 2 2" xfId="474"/>
    <cellStyle name="40 % - Accent4 4 2 2 2" xfId="763"/>
    <cellStyle name="40 % - Accent4 4 2 3" xfId="628"/>
    <cellStyle name="40 % - Accent4 4 3" xfId="412"/>
    <cellStyle name="40 % - Accent4 4 3 2" xfId="701"/>
    <cellStyle name="40 % - Accent4 4 4" xfId="566"/>
    <cellStyle name="40 % - Accent4 5" xfId="235"/>
    <cellStyle name="40 % - Accent4 5 2" xfId="325"/>
    <cellStyle name="40 % - Accent4 5 2 2" xfId="488"/>
    <cellStyle name="40 % - Accent4 5 2 2 2" xfId="777"/>
    <cellStyle name="40 % - Accent4 5 2 3" xfId="642"/>
    <cellStyle name="40 % - Accent4 5 3" xfId="426"/>
    <cellStyle name="40 % - Accent4 5 3 2" xfId="715"/>
    <cellStyle name="40 % - Accent4 5 4" xfId="580"/>
    <cellStyle name="40 % - Accent4 6" xfId="269"/>
    <cellStyle name="40 % - Accent4 6 2" xfId="438"/>
    <cellStyle name="40 % - Accent4 6 2 2" xfId="727"/>
    <cellStyle name="40 % - Accent4 6 3" xfId="592"/>
    <cellStyle name="40 % - Accent4 7" xfId="339"/>
    <cellStyle name="40 % - Accent4 7 2" xfId="656"/>
    <cellStyle name="40 % - Accent4 8" xfId="374"/>
    <cellStyle name="40 % - Accent4 8 2" xfId="668"/>
    <cellStyle name="40 % - Accent4 9" xfId="528"/>
    <cellStyle name="40 % - Accent5" xfId="55" builtinId="47" customBuiltin="1"/>
    <cellStyle name="40 % - Accent5 10" xfId="816"/>
    <cellStyle name="40 % - Accent5 11" xfId="855"/>
    <cellStyle name="40 % - Accent5 12" xfId="873"/>
    <cellStyle name="40 % - Accent5 13" xfId="114"/>
    <cellStyle name="40 % - Accent5 2" xfId="157"/>
    <cellStyle name="40 % - Accent5 3" xfId="182"/>
    <cellStyle name="40 % - Accent5 3 2" xfId="299"/>
    <cellStyle name="40 % - Accent5 3 2 2" xfId="463"/>
    <cellStyle name="40 % - Accent5 3 2 2 2" xfId="752"/>
    <cellStyle name="40 % - Accent5 3 2 3" xfId="617"/>
    <cellStyle name="40 % - Accent5 3 3" xfId="401"/>
    <cellStyle name="40 % - Accent5 3 3 2" xfId="690"/>
    <cellStyle name="40 % - Accent5 3 4" xfId="555"/>
    <cellStyle name="40 % - Accent5 4" xfId="223"/>
    <cellStyle name="40 % - Accent5 4 2" xfId="313"/>
    <cellStyle name="40 % - Accent5 4 2 2" xfId="476"/>
    <cellStyle name="40 % - Accent5 4 2 2 2" xfId="765"/>
    <cellStyle name="40 % - Accent5 4 2 3" xfId="630"/>
    <cellStyle name="40 % - Accent5 4 3" xfId="414"/>
    <cellStyle name="40 % - Accent5 4 3 2" xfId="703"/>
    <cellStyle name="40 % - Accent5 4 4" xfId="568"/>
    <cellStyle name="40 % - Accent5 5" xfId="237"/>
    <cellStyle name="40 % - Accent5 5 2" xfId="327"/>
    <cellStyle name="40 % - Accent5 5 2 2" xfId="490"/>
    <cellStyle name="40 % - Accent5 5 2 2 2" xfId="779"/>
    <cellStyle name="40 % - Accent5 5 2 3" xfId="644"/>
    <cellStyle name="40 % - Accent5 5 3" xfId="428"/>
    <cellStyle name="40 % - Accent5 5 3 2" xfId="717"/>
    <cellStyle name="40 % - Accent5 5 4" xfId="582"/>
    <cellStyle name="40 % - Accent5 6" xfId="273"/>
    <cellStyle name="40 % - Accent5 6 2" xfId="440"/>
    <cellStyle name="40 % - Accent5 6 2 2" xfId="729"/>
    <cellStyle name="40 % - Accent5 6 3" xfId="594"/>
    <cellStyle name="40 % - Accent5 7" xfId="341"/>
    <cellStyle name="40 % - Accent5 7 2" xfId="658"/>
    <cellStyle name="40 % - Accent5 8" xfId="378"/>
    <cellStyle name="40 % - Accent5 8 2" xfId="670"/>
    <cellStyle name="40 % - Accent5 9" xfId="532"/>
    <cellStyle name="40 % - Accent6" xfId="59" builtinId="51" customBuiltin="1"/>
    <cellStyle name="40 % - Accent6 10" xfId="820"/>
    <cellStyle name="40 % - Accent6 11" xfId="859"/>
    <cellStyle name="40 % - Accent6 12" xfId="875"/>
    <cellStyle name="40 % - Accent6 13" xfId="118"/>
    <cellStyle name="40 % - Accent6 2" xfId="161"/>
    <cellStyle name="40 % - Accent6 3" xfId="183"/>
    <cellStyle name="40 % - Accent6 3 2" xfId="300"/>
    <cellStyle name="40 % - Accent6 3 2 2" xfId="464"/>
    <cellStyle name="40 % - Accent6 3 2 2 2" xfId="753"/>
    <cellStyle name="40 % - Accent6 3 2 3" xfId="618"/>
    <cellStyle name="40 % - Accent6 3 3" xfId="402"/>
    <cellStyle name="40 % - Accent6 3 3 2" xfId="691"/>
    <cellStyle name="40 % - Accent6 3 4" xfId="556"/>
    <cellStyle name="40 % - Accent6 4" xfId="225"/>
    <cellStyle name="40 % - Accent6 4 2" xfId="315"/>
    <cellStyle name="40 % - Accent6 4 2 2" xfId="478"/>
    <cellStyle name="40 % - Accent6 4 2 2 2" xfId="767"/>
    <cellStyle name="40 % - Accent6 4 2 3" xfId="632"/>
    <cellStyle name="40 % - Accent6 4 3" xfId="416"/>
    <cellStyle name="40 % - Accent6 4 3 2" xfId="705"/>
    <cellStyle name="40 % - Accent6 4 4" xfId="570"/>
    <cellStyle name="40 % - Accent6 5" xfId="239"/>
    <cellStyle name="40 % - Accent6 5 2" xfId="329"/>
    <cellStyle name="40 % - Accent6 5 2 2" xfId="492"/>
    <cellStyle name="40 % - Accent6 5 2 2 2" xfId="781"/>
    <cellStyle name="40 % - Accent6 5 2 3" xfId="646"/>
    <cellStyle name="40 % - Accent6 5 3" xfId="430"/>
    <cellStyle name="40 % - Accent6 5 3 2" xfId="719"/>
    <cellStyle name="40 % - Accent6 5 4" xfId="584"/>
    <cellStyle name="40 % - Accent6 6" xfId="277"/>
    <cellStyle name="40 % - Accent6 6 2" xfId="442"/>
    <cellStyle name="40 % - Accent6 6 2 2" xfId="731"/>
    <cellStyle name="40 % - Accent6 6 3" xfId="596"/>
    <cellStyle name="40 % - Accent6 7" xfId="343"/>
    <cellStyle name="40 % - Accent6 7 2" xfId="660"/>
    <cellStyle name="40 % - Accent6 8" xfId="382"/>
    <cellStyle name="40 % - Accent6 8 2" xfId="672"/>
    <cellStyle name="40 % - Accent6 9" xfId="536"/>
    <cellStyle name="60 % - Accent1" xfId="40" builtinId="32" customBuiltin="1"/>
    <cellStyle name="60 % - Accent1 2" xfId="142"/>
    <cellStyle name="60 % - Accent1 3" xfId="184"/>
    <cellStyle name="60 % - Accent1 4" xfId="258"/>
    <cellStyle name="60 % - Accent1 5" xfId="363"/>
    <cellStyle name="60 % - Accent1 6" xfId="517"/>
    <cellStyle name="60 % - Accent1 7" xfId="803"/>
    <cellStyle name="60 % - Accent1 8" xfId="840"/>
    <cellStyle name="60 % - Accent1 9" xfId="99"/>
    <cellStyle name="60 % - Accent2" xfId="44" builtinId="36" customBuiltin="1"/>
    <cellStyle name="60 % - Accent2 2" xfId="146"/>
    <cellStyle name="60 % - Accent2 3" xfId="185"/>
    <cellStyle name="60 % - Accent2 4" xfId="262"/>
    <cellStyle name="60 % - Accent2 5" xfId="367"/>
    <cellStyle name="60 % - Accent2 6" xfId="521"/>
    <cellStyle name="60 % - Accent2 7" xfId="801"/>
    <cellStyle name="60 % - Accent2 8" xfId="844"/>
    <cellStyle name="60 % - Accent2 9" xfId="103"/>
    <cellStyle name="60 % - Accent3" xfId="48" builtinId="40" customBuiltin="1"/>
    <cellStyle name="60 % - Accent3 2" xfId="150"/>
    <cellStyle name="60 % - Accent3 3" xfId="186"/>
    <cellStyle name="60 % - Accent3 4" xfId="266"/>
    <cellStyle name="60 % - Accent3 5" xfId="371"/>
    <cellStyle name="60 % - Accent3 6" xfId="525"/>
    <cellStyle name="60 % - Accent3 7" xfId="795"/>
    <cellStyle name="60 % - Accent3 8" xfId="848"/>
    <cellStyle name="60 % - Accent3 9" xfId="107"/>
    <cellStyle name="60 % - Accent4" xfId="52" builtinId="44" customBuiltin="1"/>
    <cellStyle name="60 % - Accent4 2" xfId="154"/>
    <cellStyle name="60 % - Accent4 3" xfId="187"/>
    <cellStyle name="60 % - Accent4 4" xfId="270"/>
    <cellStyle name="60 % - Accent4 5" xfId="375"/>
    <cellStyle name="60 % - Accent4 6" xfId="529"/>
    <cellStyle name="60 % - Accent4 7" xfId="813"/>
    <cellStyle name="60 % - Accent4 8" xfId="852"/>
    <cellStyle name="60 % - Accent4 9" xfId="111"/>
    <cellStyle name="60 % - Accent5" xfId="56" builtinId="48" customBuiltin="1"/>
    <cellStyle name="60 % - Accent5 2" xfId="158"/>
    <cellStyle name="60 % - Accent5 3" xfId="188"/>
    <cellStyle name="60 % - Accent5 4" xfId="274"/>
    <cellStyle name="60 % - Accent5 5" xfId="379"/>
    <cellStyle name="60 % - Accent5 6" xfId="533"/>
    <cellStyle name="60 % - Accent5 7" xfId="817"/>
    <cellStyle name="60 % - Accent5 8" xfId="856"/>
    <cellStyle name="60 % - Accent5 9" xfId="115"/>
    <cellStyle name="60 % - Accent6" xfId="60" builtinId="52" customBuiltin="1"/>
    <cellStyle name="60 % - Accent6 2" xfId="162"/>
    <cellStyle name="60 % - Accent6 3" xfId="189"/>
    <cellStyle name="60 % - Accent6 4" xfId="278"/>
    <cellStyle name="60 % - Accent6 5" xfId="383"/>
    <cellStyle name="60 % - Accent6 6" xfId="537"/>
    <cellStyle name="60 % - Accent6 7" xfId="821"/>
    <cellStyle name="60 % - Accent6 8" xfId="860"/>
    <cellStyle name="60 % - Accent6 9" xfId="119"/>
    <cellStyle name="Accent1" xfId="37" builtinId="29" customBuiltin="1"/>
    <cellStyle name="Accent1 2" xfId="139"/>
    <cellStyle name="Accent1 3" xfId="190"/>
    <cellStyle name="Accent1 4" xfId="255"/>
    <cellStyle name="Accent1 5" xfId="360"/>
    <cellStyle name="Accent1 6" xfId="514"/>
    <cellStyle name="Accent1 7" xfId="793"/>
    <cellStyle name="Accent1 8" xfId="837"/>
    <cellStyle name="Accent1 9" xfId="96"/>
    <cellStyle name="Accent2" xfId="41" builtinId="33" customBuiltin="1"/>
    <cellStyle name="Accent2 2" xfId="143"/>
    <cellStyle name="Accent2 3" xfId="191"/>
    <cellStyle name="Accent2 4" xfId="259"/>
    <cellStyle name="Accent2 5" xfId="364"/>
    <cellStyle name="Accent2 6" xfId="518"/>
    <cellStyle name="Accent2 7" xfId="802"/>
    <cellStyle name="Accent2 8" xfId="841"/>
    <cellStyle name="Accent2 9" xfId="100"/>
    <cellStyle name="Accent3" xfId="45" builtinId="37" customBuiltin="1"/>
    <cellStyle name="Accent3 2" xfId="147"/>
    <cellStyle name="Accent3 3" xfId="192"/>
    <cellStyle name="Accent3 4" xfId="263"/>
    <cellStyle name="Accent3 5" xfId="368"/>
    <cellStyle name="Accent3 6" xfId="522"/>
    <cellStyle name="Accent3 7" xfId="798"/>
    <cellStyle name="Accent3 8" xfId="845"/>
    <cellStyle name="Accent3 9" xfId="104"/>
    <cellStyle name="Accent4" xfId="49" builtinId="41" customBuiltin="1"/>
    <cellStyle name="Accent4 2" xfId="151"/>
    <cellStyle name="Accent4 3" xfId="193"/>
    <cellStyle name="Accent4 4" xfId="267"/>
    <cellStyle name="Accent4 5" xfId="372"/>
    <cellStyle name="Accent4 6" xfId="526"/>
    <cellStyle name="Accent4 7" xfId="797"/>
    <cellStyle name="Accent4 8" xfId="849"/>
    <cellStyle name="Accent4 9" xfId="108"/>
    <cellStyle name="Accent5" xfId="53" builtinId="45" customBuiltin="1"/>
    <cellStyle name="Accent5 2" xfId="155"/>
    <cellStyle name="Accent5 3" xfId="194"/>
    <cellStyle name="Accent5 4" xfId="271"/>
    <cellStyle name="Accent5 5" xfId="376"/>
    <cellStyle name="Accent5 6" xfId="530"/>
    <cellStyle name="Accent5 7" xfId="814"/>
    <cellStyle name="Accent5 8" xfId="853"/>
    <cellStyle name="Accent5 9" xfId="112"/>
    <cellStyle name="Accent6" xfId="57" builtinId="49" customBuiltin="1"/>
    <cellStyle name="Accent6 2" xfId="159"/>
    <cellStyle name="Accent6 3" xfId="195"/>
    <cellStyle name="Accent6 4" xfId="275"/>
    <cellStyle name="Accent6 5" xfId="380"/>
    <cellStyle name="Accent6 6" xfId="534"/>
    <cellStyle name="Accent6 7" xfId="818"/>
    <cellStyle name="Accent6 8" xfId="857"/>
    <cellStyle name="Accent6 9" xfId="116"/>
    <cellStyle name="Avertissement" xfId="34" builtinId="11" customBuiltin="1"/>
    <cellStyle name="Avertissement 2" xfId="136"/>
    <cellStyle name="Avertissement 3" xfId="196"/>
    <cellStyle name="Avertissement 4" xfId="252"/>
    <cellStyle name="Avertissement 5" xfId="357"/>
    <cellStyle name="Avertissement 6" xfId="511"/>
    <cellStyle name="Avertissement 7" xfId="788"/>
    <cellStyle name="Avertissement 8" xfId="834"/>
    <cellStyle name="Avertissement 9" xfId="93"/>
    <cellStyle name="Calcul" xfId="31" builtinId="22" customBuiltin="1"/>
    <cellStyle name="Calcul 2" xfId="133"/>
    <cellStyle name="Calcul 3" xfId="197"/>
    <cellStyle name="Calcul 4" xfId="249"/>
    <cellStyle name="Calcul 5" xfId="354"/>
    <cellStyle name="Calcul 6" xfId="508"/>
    <cellStyle name="Calcul 7" xfId="792"/>
    <cellStyle name="Calcul 8" xfId="831"/>
    <cellStyle name="Calcul 9" xfId="90"/>
    <cellStyle name="Cellule liée" xfId="32" builtinId="24" customBuiltin="1"/>
    <cellStyle name="Cellule liée 2" xfId="134"/>
    <cellStyle name="Cellule liée 3" xfId="198"/>
    <cellStyle name="Cellule liée 4" xfId="250"/>
    <cellStyle name="Cellule liée 5" xfId="355"/>
    <cellStyle name="Cellule liée 6" xfId="509"/>
    <cellStyle name="Cellule liée 7" xfId="799"/>
    <cellStyle name="Cellule liée 8" xfId="832"/>
    <cellStyle name="Cellule liée 9" xfId="91"/>
    <cellStyle name="Commentaire 2" xfId="3"/>
    <cellStyle name="Commentaire 2 2" xfId="13"/>
    <cellStyle name="Commentaire 2 2 2" xfId="164"/>
    <cellStyle name="Commentaire 2 3" xfId="70"/>
    <cellStyle name="Commentaire 2 3 2" xfId="444"/>
    <cellStyle name="Commentaire 2 3 2 2" xfId="733"/>
    <cellStyle name="Commentaire 2 3 3" xfId="598"/>
    <cellStyle name="Commentaire 2 3 4" xfId="280"/>
    <cellStyle name="Commentaire 2 4" xfId="385"/>
    <cellStyle name="Commentaire 2 4 2" xfId="674"/>
    <cellStyle name="Commentaire 2 5" xfId="539"/>
    <cellStyle name="Commentaire 2 6" xfId="121"/>
    <cellStyle name="Commentaire 3" xfId="213"/>
    <cellStyle name="Commentaire 3 2" xfId="303"/>
    <cellStyle name="Commentaire 3 2 2" xfId="466"/>
    <cellStyle name="Commentaire 3 2 2 2" xfId="755"/>
    <cellStyle name="Commentaire 3 2 3" xfId="620"/>
    <cellStyle name="Commentaire 3 3" xfId="404"/>
    <cellStyle name="Commentaire 3 3 2" xfId="693"/>
    <cellStyle name="Commentaire 3 4" xfId="558"/>
    <cellStyle name="Commentaire 4" xfId="227"/>
    <cellStyle name="Commentaire 4 2" xfId="317"/>
    <cellStyle name="Commentaire 4 2 2" xfId="480"/>
    <cellStyle name="Commentaire 4 2 2 2" xfId="769"/>
    <cellStyle name="Commentaire 4 2 3" xfId="634"/>
    <cellStyle name="Commentaire 4 3" xfId="418"/>
    <cellStyle name="Commentaire 4 3 2" xfId="707"/>
    <cellStyle name="Commentaire 4 4" xfId="572"/>
    <cellStyle name="Commentaire 5" xfId="331"/>
    <cellStyle name="Commentaire 5 2" xfId="648"/>
    <cellStyle name="Commentaire 6" xfId="863"/>
    <cellStyle name="Entrée" xfId="29" builtinId="20" customBuiltin="1"/>
    <cellStyle name="Entrée 2" xfId="131"/>
    <cellStyle name="Entrée 3" xfId="199"/>
    <cellStyle name="Entrée 4" xfId="247"/>
    <cellStyle name="Entrée 5" xfId="352"/>
    <cellStyle name="Entrée 6" xfId="506"/>
    <cellStyle name="Entrée 7" xfId="806"/>
    <cellStyle name="Entrée 8" xfId="829"/>
    <cellStyle name="Entrée 9" xfId="88"/>
    <cellStyle name="Insatisfaisant" xfId="27" builtinId="27" customBuiltin="1"/>
    <cellStyle name="Insatisfaisant 2" xfId="129"/>
    <cellStyle name="Insatisfaisant 3" xfId="200"/>
    <cellStyle name="Insatisfaisant 4" xfId="245"/>
    <cellStyle name="Insatisfaisant 5" xfId="350"/>
    <cellStyle name="Insatisfaisant 6" xfId="504"/>
    <cellStyle name="Insatisfaisant 7" xfId="791"/>
    <cellStyle name="Insatisfaisant 8" xfId="827"/>
    <cellStyle name="Insatisfaisant 9" xfId="86"/>
    <cellStyle name="Milliers" xfId="20" builtinId="3"/>
    <cellStyle name="Neutre" xfId="28" builtinId="28" customBuiltin="1"/>
    <cellStyle name="Neutre 2" xfId="130"/>
    <cellStyle name="Neutre 3" xfId="201"/>
    <cellStyle name="Neutre 4" xfId="246"/>
    <cellStyle name="Neutre 5" xfId="351"/>
    <cellStyle name="Neutre 6" xfId="505"/>
    <cellStyle name="Neutre 7" xfId="811"/>
    <cellStyle name="Neutre 8" xfId="828"/>
    <cellStyle name="Neutre 9" xfId="87"/>
    <cellStyle name="Normal" xfId="0" builtinId="0"/>
    <cellStyle name="Normal 10" xfId="21"/>
    <cellStyle name="Normal 10 2" xfId="302"/>
    <cellStyle name="Normal 10 2 2" xfId="465"/>
    <cellStyle name="Normal 10 2 2 2" xfId="754"/>
    <cellStyle name="Normal 10 2 3" xfId="619"/>
    <cellStyle name="Normal 10 3" xfId="403"/>
    <cellStyle name="Normal 10 3 2" xfId="692"/>
    <cellStyle name="Normal 10 4" xfId="557"/>
    <cellStyle name="Normal 10 5" xfId="212"/>
    <cellStyle name="Normal 11" xfId="63"/>
    <cellStyle name="Normal 11 2" xfId="316"/>
    <cellStyle name="Normal 11 2 2" xfId="479"/>
    <cellStyle name="Normal 11 2 2 2" xfId="768"/>
    <cellStyle name="Normal 11 2 3" xfId="633"/>
    <cellStyle name="Normal 11 3" xfId="417"/>
    <cellStyle name="Normal 11 3 2" xfId="706"/>
    <cellStyle name="Normal 11 4" xfId="571"/>
    <cellStyle name="Normal 11 5" xfId="226"/>
    <cellStyle name="Normal 12" xfId="61"/>
    <cellStyle name="Normal 12 2" xfId="647"/>
    <cellStyle name="Normal 12 3" xfId="330"/>
    <cellStyle name="Normal 13" xfId="861"/>
    <cellStyle name="Normal 14" xfId="862"/>
    <cellStyle name="Normal 2" xfId="4"/>
    <cellStyle name="Normal 2 2" xfId="17"/>
    <cellStyle name="Normal 2 3" xfId="65"/>
    <cellStyle name="Normal 2 4" xfId="72"/>
    <cellStyle name="Normal 2 5" xfId="73"/>
    <cellStyle name="Normal 3" xfId="5"/>
    <cellStyle name="Normal 3 2" xfId="14"/>
    <cellStyle name="Normal 3 2 2" xfId="69"/>
    <cellStyle name="Normal 3 3" xfId="64"/>
    <cellStyle name="Normal 3 3 2" xfId="443"/>
    <cellStyle name="Normal 3 3 2 2" xfId="732"/>
    <cellStyle name="Normal 3 3 3" xfId="597"/>
    <cellStyle name="Normal 3 3 4" xfId="279"/>
    <cellStyle name="Normal 3 3 5" xfId="876"/>
    <cellStyle name="Normal 3 3 5 2" xfId="878"/>
    <cellStyle name="Normal 3 4" xfId="384"/>
    <cellStyle name="Normal 3 4 2" xfId="673"/>
    <cellStyle name="Normal 3 5" xfId="538"/>
    <cellStyle name="Normal 3 6" xfId="120"/>
    <cellStyle name="Normal 4" xfId="6"/>
    <cellStyle name="Normal 4 2" xfId="15"/>
    <cellStyle name="Normal 4 2 2" xfId="71"/>
    <cellStyle name="Normal 4 2 3" xfId="165"/>
    <cellStyle name="Normal 4 3" xfId="67"/>
    <cellStyle name="Normal 4 3 2" xfId="445"/>
    <cellStyle name="Normal 4 3 2 2" xfId="734"/>
    <cellStyle name="Normal 4 3 3" xfId="599"/>
    <cellStyle name="Normal 4 3 4" xfId="281"/>
    <cellStyle name="Normal 4 4" xfId="386"/>
    <cellStyle name="Normal 4 4 2" xfId="675"/>
    <cellStyle name="Normal 4 5" xfId="540"/>
    <cellStyle name="Normal 4 6" xfId="122"/>
    <cellStyle name="Normal 5" xfId="7"/>
    <cellStyle name="Normal 5 2" xfId="16"/>
    <cellStyle name="Normal 5 2 2" xfId="75"/>
    <cellStyle name="Normal 5 2 3" xfId="166"/>
    <cellStyle name="Normal 5 3" xfId="74"/>
    <cellStyle name="Normal 5 3 2" xfId="171"/>
    <cellStyle name="Normal 5 3 2 2" xfId="211"/>
    <cellStyle name="Normal 5 3 2 2 2" xfId="301"/>
    <cellStyle name="Normal 5 3 2 2 2 2" xfId="344"/>
    <cellStyle name="Normal 5 3 2 2 2 2 2" xfId="497"/>
    <cellStyle name="Normal 5 3 2 2 2 2 2 2" xfId="498"/>
    <cellStyle name="Normal 5 3 2 3" xfId="288"/>
    <cellStyle name="Normal 5 3 2 3 2" xfId="452"/>
    <cellStyle name="Normal 5 3 2 3 2 2" xfId="741"/>
    <cellStyle name="Normal 5 3 2 3 3" xfId="606"/>
    <cellStyle name="Normal 5 3 3" xfId="287"/>
    <cellStyle name="Normal 5 3 3 2" xfId="451"/>
    <cellStyle name="Normal 5 3 3 2 2" xfId="740"/>
    <cellStyle name="Normal 5 3 3 3" xfId="605"/>
    <cellStyle name="Normal 5 3 4" xfId="170"/>
    <cellStyle name="Normal 5 4" xfId="282"/>
    <cellStyle name="Normal 5 4 2" xfId="446"/>
    <cellStyle name="Normal 5 4 2 2" xfId="735"/>
    <cellStyle name="Normal 5 4 3" xfId="600"/>
    <cellStyle name="Normal 5 5" xfId="123"/>
    <cellStyle name="Normal 6" xfId="9"/>
    <cellStyle name="Normal 6 2" xfId="77"/>
    <cellStyle name="Normal 6 2 2" xfId="447"/>
    <cellStyle name="Normal 6 2 2 2" xfId="736"/>
    <cellStyle name="Normal 6 2 3" xfId="601"/>
    <cellStyle name="Normal 6 2 4" xfId="283"/>
    <cellStyle name="Normal 6 3" xfId="76"/>
    <cellStyle name="Normal 6 3 2" xfId="676"/>
    <cellStyle name="Normal 6 3 3" xfId="387"/>
    <cellStyle name="Normal 6 4" xfId="493"/>
    <cellStyle name="Normal 6 4 2" xfId="782"/>
    <cellStyle name="Normal 6 5" xfId="541"/>
    <cellStyle name="Normal 6 6" xfId="163"/>
    <cellStyle name="Normal 7" xfId="11"/>
    <cellStyle name="Normal 7 2" xfId="78"/>
    <cellStyle name="Normal 7 2 2" xfId="448"/>
    <cellStyle name="Normal 7 2 2 2" xfId="737"/>
    <cellStyle name="Normal 7 2 3" xfId="602"/>
    <cellStyle name="Normal 7 2 4" xfId="284"/>
    <cellStyle name="Normal 7 3" xfId="388"/>
    <cellStyle name="Normal 7 3 2" xfId="677"/>
    <cellStyle name="Normal 7 4" xfId="495"/>
    <cellStyle name="Normal 7 5" xfId="542"/>
    <cellStyle name="Normal 7 6" xfId="167"/>
    <cellStyle name="Normal 8" xfId="10"/>
    <cellStyle name="Normal 8 2" xfId="79"/>
    <cellStyle name="Normal 8 2 2" xfId="449"/>
    <cellStyle name="Normal 8 2 2 2" xfId="738"/>
    <cellStyle name="Normal 8 2 3" xfId="603"/>
    <cellStyle name="Normal 8 2 4" xfId="285"/>
    <cellStyle name="Normal 8 3" xfId="389"/>
    <cellStyle name="Normal 8 3 2" xfId="678"/>
    <cellStyle name="Normal 8 4" xfId="494"/>
    <cellStyle name="Normal 8 5" xfId="543"/>
    <cellStyle name="Normal 8 6" xfId="168"/>
    <cellStyle name="Normal 9" xfId="18"/>
    <cellStyle name="Normal 9 2" xfId="286"/>
    <cellStyle name="Normal 9 2 2" xfId="450"/>
    <cellStyle name="Normal 9 2 2 2" xfId="739"/>
    <cellStyle name="Normal 9 2 3" xfId="604"/>
    <cellStyle name="Normal 9 3" xfId="390"/>
    <cellStyle name="Normal 9 3 2" xfId="679"/>
    <cellStyle name="Normal 9 4" xfId="496"/>
    <cellStyle name="Normal 9 5" xfId="544"/>
    <cellStyle name="Normal 9 6" xfId="169"/>
    <cellStyle name="Normal 94" xfId="8"/>
    <cellStyle name="Normal_Feuil2" xfId="19"/>
    <cellStyle name="Pourcentage" xfId="1" builtinId="5"/>
    <cellStyle name="Pourcentage 2" xfId="12"/>
    <cellStyle name="Pourcentage 2 2" xfId="68"/>
    <cellStyle name="Pourcentage 2 2 2" xfId="877"/>
    <cellStyle name="Pourcentage 2 2 2 2" xfId="879"/>
    <cellStyle name="Pourcentage 2 3" xfId="66"/>
    <cellStyle name="Satisfaisant" xfId="26" builtinId="26" customBuiltin="1"/>
    <cellStyle name="Satisfaisant 2" xfId="128"/>
    <cellStyle name="Satisfaisant 3" xfId="202"/>
    <cellStyle name="Satisfaisant 4" xfId="244"/>
    <cellStyle name="Satisfaisant 5" xfId="349"/>
    <cellStyle name="Satisfaisant 6" xfId="503"/>
    <cellStyle name="Satisfaisant 7" xfId="785"/>
    <cellStyle name="Satisfaisant 8" xfId="826"/>
    <cellStyle name="Satisfaisant 9" xfId="85"/>
    <cellStyle name="Sortie" xfId="30" builtinId="21" customBuiltin="1"/>
    <cellStyle name="Sortie 2" xfId="132"/>
    <cellStyle name="Sortie 3" xfId="203"/>
    <cellStyle name="Sortie 4" xfId="248"/>
    <cellStyle name="Sortie 5" xfId="353"/>
    <cellStyle name="Sortie 6" xfId="507"/>
    <cellStyle name="Sortie 7" xfId="790"/>
    <cellStyle name="Sortie 8" xfId="830"/>
    <cellStyle name="Sortie 9" xfId="89"/>
    <cellStyle name="Texte explicatif" xfId="35" builtinId="53" customBuiltin="1"/>
    <cellStyle name="Texte explicatif 2" xfId="137"/>
    <cellStyle name="Texte explicatif 3" xfId="204"/>
    <cellStyle name="Texte explicatif 4" xfId="253"/>
    <cellStyle name="Texte explicatif 5" xfId="358"/>
    <cellStyle name="Texte explicatif 6" xfId="512"/>
    <cellStyle name="Texte explicatif 7" xfId="800"/>
    <cellStyle name="Texte explicatif 8" xfId="835"/>
    <cellStyle name="Texte explicatif 9" xfId="94"/>
    <cellStyle name="Titre" xfId="80" builtinId="15" customBuiltin="1"/>
    <cellStyle name="Titre 2" xfId="62"/>
    <cellStyle name="Titre 1" xfId="22" builtinId="16" customBuiltin="1"/>
    <cellStyle name="Titre 1 2" xfId="124"/>
    <cellStyle name="Titre 1 3" xfId="205"/>
    <cellStyle name="Titre 1 4" xfId="240"/>
    <cellStyle name="Titre 1 5" xfId="345"/>
    <cellStyle name="Titre 1 6" xfId="499"/>
    <cellStyle name="Titre 1 7" xfId="787"/>
    <cellStyle name="Titre 1 8" xfId="822"/>
    <cellStyle name="Titre 1 9" xfId="81"/>
    <cellStyle name="Titre 2" xfId="23" builtinId="17" customBuiltin="1"/>
    <cellStyle name="Titre 2 2" xfId="125"/>
    <cellStyle name="Titre 2 3" xfId="206"/>
    <cellStyle name="Titre 2 4" xfId="241"/>
    <cellStyle name="Titre 2 5" xfId="346"/>
    <cellStyle name="Titre 2 6" xfId="500"/>
    <cellStyle name="Titre 2 7" xfId="786"/>
    <cellStyle name="Titre 2 8" xfId="823"/>
    <cellStyle name="Titre 2 9" xfId="82"/>
    <cellStyle name="Titre 3" xfId="24" builtinId="18" customBuiltin="1"/>
    <cellStyle name="Titre 3 2" xfId="126"/>
    <cellStyle name="Titre 3 3" xfId="207"/>
    <cellStyle name="Titre 3 4" xfId="242"/>
    <cellStyle name="Titre 3 5" xfId="347"/>
    <cellStyle name="Titre 3 6" xfId="501"/>
    <cellStyle name="Titre 3 7" xfId="783"/>
    <cellStyle name="Titre 3 8" xfId="824"/>
    <cellStyle name="Titre 3 9" xfId="83"/>
    <cellStyle name="Titre 4" xfId="25" builtinId="19" customBuiltin="1"/>
    <cellStyle name="Titre 4 2" xfId="127"/>
    <cellStyle name="Titre 4 3" xfId="208"/>
    <cellStyle name="Titre 4 4" xfId="243"/>
    <cellStyle name="Titre 4 5" xfId="348"/>
    <cellStyle name="Titre 4 6" xfId="502"/>
    <cellStyle name="Titre 4 7" xfId="784"/>
    <cellStyle name="Titre 4 8" xfId="825"/>
    <cellStyle name="Titre 4 9" xfId="84"/>
    <cellStyle name="Total" xfId="36" builtinId="25" customBuiltin="1"/>
    <cellStyle name="Total 2" xfId="138"/>
    <cellStyle name="Total 3" xfId="209"/>
    <cellStyle name="Total 4" xfId="254"/>
    <cellStyle name="Total 5" xfId="359"/>
    <cellStyle name="Total 6" xfId="513"/>
    <cellStyle name="Total 7" xfId="807"/>
    <cellStyle name="Total 8" xfId="836"/>
    <cellStyle name="Total 9" xfId="95"/>
    <cellStyle name="Vérification" xfId="33" builtinId="23" customBuiltin="1"/>
    <cellStyle name="Vérification 2" xfId="135"/>
    <cellStyle name="Vérification 3" xfId="210"/>
    <cellStyle name="Vérification 4" xfId="251"/>
    <cellStyle name="Vérification 5" xfId="356"/>
    <cellStyle name="Vérification 6" xfId="510"/>
    <cellStyle name="Vérification 7" xfId="804"/>
    <cellStyle name="Vérification 8" xfId="833"/>
    <cellStyle name="Vérification 9" xfI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7622</xdr:colOff>
      <xdr:row>0</xdr:row>
      <xdr:rowOff>0</xdr:rowOff>
    </xdr:from>
    <xdr:ext cx="3876674" cy="767715"/>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2" y="0"/>
          <a:ext cx="3876674" cy="76771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RAN\TDJ%20OF\Validation%20Az%20MUTU%20TDJ%20Global%20OF%20retours%20OF%2023.03.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MUTU Ok"/>
      <sheetName val="liste MUTU- OK+NOK"/>
      <sheetName val="TDJ OF 2011 190sites"/>
    </sheetNames>
    <sheetDataSet>
      <sheetData sheetId="0" refreshError="1"/>
      <sheetData sheetId="1" refreshError="1"/>
      <sheetData sheetId="2" refreshError="1">
        <row r="1">
          <cell r="A1" t="str">
            <v>CODE_SITE_LEADER</v>
          </cell>
          <cell r="B1" t="str">
            <v>ZP</v>
          </cell>
        </row>
        <row r="2">
          <cell r="A2">
            <v>131090</v>
          </cell>
          <cell r="B2" t="str">
            <v>ZPB89203</v>
          </cell>
        </row>
        <row r="3">
          <cell r="A3" t="str">
            <v>00000025N2</v>
          </cell>
          <cell r="B3" t="str">
            <v>ZPH28201</v>
          </cell>
        </row>
        <row r="4">
          <cell r="A4" t="str">
            <v>00000332N2</v>
          </cell>
          <cell r="B4" t="str">
            <v>ZPH18201</v>
          </cell>
        </row>
        <row r="5">
          <cell r="A5" t="str">
            <v>00001777E1</v>
          </cell>
          <cell r="B5" t="str">
            <v>ZPB71211</v>
          </cell>
        </row>
        <row r="6">
          <cell r="A6" t="str">
            <v>00007923X1</v>
          </cell>
          <cell r="B6" t="str">
            <v>ZPB70204</v>
          </cell>
        </row>
        <row r="7">
          <cell r="A7" t="str">
            <v>00008724M2</v>
          </cell>
          <cell r="B7" t="str">
            <v>ZPB49201</v>
          </cell>
        </row>
        <row r="8">
          <cell r="A8" t="str">
            <v>00008734M2</v>
          </cell>
          <cell r="B8" t="str">
            <v>ZPB72201</v>
          </cell>
        </row>
        <row r="9">
          <cell r="A9" t="str">
            <v>00008739Z1</v>
          </cell>
          <cell r="B9" t="str">
            <v>ZPB14202</v>
          </cell>
        </row>
        <row r="10">
          <cell r="A10" t="str">
            <v>00008740Z1</v>
          </cell>
          <cell r="B10" t="str">
            <v>ZPB61214</v>
          </cell>
        </row>
        <row r="11">
          <cell r="A11" t="str">
            <v>00008742Z1</v>
          </cell>
          <cell r="B11" t="str">
            <v>ZPB14201</v>
          </cell>
        </row>
        <row r="12">
          <cell r="A12" t="str">
            <v>00008744Z1</v>
          </cell>
          <cell r="B12" t="str">
            <v>ZPB61202</v>
          </cell>
        </row>
        <row r="13">
          <cell r="A13" t="str">
            <v>00008745Z1</v>
          </cell>
          <cell r="B13" t="str">
            <v>ZPB61212</v>
          </cell>
        </row>
        <row r="14">
          <cell r="A14" t="str">
            <v>00008746Z1</v>
          </cell>
          <cell r="B14" t="str">
            <v>ZPB61211</v>
          </cell>
        </row>
        <row r="15">
          <cell r="A15" t="str">
            <v>00008747Z1</v>
          </cell>
          <cell r="B15" t="str">
            <v>ZPB61204</v>
          </cell>
        </row>
        <row r="16">
          <cell r="A16" t="str">
            <v>00008748Z1</v>
          </cell>
          <cell r="B16" t="str">
            <v>ZPB61210</v>
          </cell>
        </row>
        <row r="17">
          <cell r="A17" t="str">
            <v>00008749Z1</v>
          </cell>
          <cell r="B17" t="str">
            <v>ZPB61209</v>
          </cell>
        </row>
        <row r="18">
          <cell r="A18" t="str">
            <v>00008751C1</v>
          </cell>
          <cell r="B18" t="str">
            <v>ZPB52225</v>
          </cell>
        </row>
        <row r="19">
          <cell r="A19" t="str">
            <v>00008755Z1</v>
          </cell>
          <cell r="B19" t="str">
            <v>ZPB61203</v>
          </cell>
        </row>
        <row r="20">
          <cell r="A20" t="str">
            <v>00008758Z1</v>
          </cell>
          <cell r="B20" t="str">
            <v>ZPB61201</v>
          </cell>
        </row>
        <row r="21">
          <cell r="A21" t="str">
            <v>00008761Z1</v>
          </cell>
          <cell r="B21" t="str">
            <v>ZPB61215</v>
          </cell>
        </row>
        <row r="22">
          <cell r="A22" t="str">
            <v>00008763Z1</v>
          </cell>
          <cell r="B22" t="str">
            <v>ZPB61205</v>
          </cell>
        </row>
        <row r="23">
          <cell r="A23" t="str">
            <v>00008784N2</v>
          </cell>
          <cell r="B23" t="str">
            <v>ZPB18205</v>
          </cell>
        </row>
        <row r="24">
          <cell r="A24" t="str">
            <v>00008787N2</v>
          </cell>
          <cell r="B24" t="str">
            <v>ZPB18204</v>
          </cell>
        </row>
        <row r="25">
          <cell r="A25" t="str">
            <v>00008788N2</v>
          </cell>
          <cell r="B25" t="str">
            <v>ZPB18203</v>
          </cell>
        </row>
        <row r="26">
          <cell r="A26" t="str">
            <v>00008789N2</v>
          </cell>
          <cell r="B26" t="str">
            <v>ZPB18202</v>
          </cell>
        </row>
        <row r="27">
          <cell r="A27" t="str">
            <v>00008790N2</v>
          </cell>
          <cell r="B27" t="str">
            <v>ZPB18201</v>
          </cell>
        </row>
        <row r="28">
          <cell r="A28" t="str">
            <v>00008841X1</v>
          </cell>
          <cell r="B28" t="str">
            <v>ZPB39202</v>
          </cell>
        </row>
        <row r="29">
          <cell r="A29" t="str">
            <v>00008855M2</v>
          </cell>
          <cell r="B29" t="str">
            <v>ZPB49208</v>
          </cell>
        </row>
        <row r="30">
          <cell r="A30" t="str">
            <v>00008864D1</v>
          </cell>
          <cell r="B30" t="str">
            <v>ZPB43204</v>
          </cell>
        </row>
        <row r="31">
          <cell r="A31" t="str">
            <v>00008868X1</v>
          </cell>
          <cell r="B31" t="str">
            <v>ZPB70203</v>
          </cell>
        </row>
        <row r="32">
          <cell r="A32" t="str">
            <v>00008871X1</v>
          </cell>
          <cell r="B32" t="str">
            <v>ZPB70205</v>
          </cell>
        </row>
        <row r="33">
          <cell r="A33" t="str">
            <v>00008923C1</v>
          </cell>
          <cell r="B33" t="str">
            <v>ZPB52222</v>
          </cell>
        </row>
        <row r="34">
          <cell r="A34" t="str">
            <v>00008949N1</v>
          </cell>
          <cell r="B34" t="str">
            <v>ZPB36202</v>
          </cell>
        </row>
        <row r="35">
          <cell r="A35" t="str">
            <v>00008950N1</v>
          </cell>
          <cell r="B35" t="str">
            <v>ZPB36206</v>
          </cell>
        </row>
        <row r="36">
          <cell r="A36" t="str">
            <v>00008951N1</v>
          </cell>
          <cell r="B36" t="str">
            <v>ZPB36204</v>
          </cell>
        </row>
        <row r="37">
          <cell r="A37" t="str">
            <v>00008953N1</v>
          </cell>
          <cell r="B37" t="str">
            <v>ZPB36201</v>
          </cell>
        </row>
        <row r="38">
          <cell r="A38" t="str">
            <v>00008956N1</v>
          </cell>
          <cell r="B38" t="str">
            <v>ZPB36205</v>
          </cell>
        </row>
        <row r="39">
          <cell r="A39" t="str">
            <v>00008984C1</v>
          </cell>
          <cell r="B39" t="str">
            <v>ZPB52212</v>
          </cell>
        </row>
        <row r="40">
          <cell r="A40" t="str">
            <v>00009003C1</v>
          </cell>
          <cell r="B40" t="str">
            <v>ZPB52206</v>
          </cell>
        </row>
        <row r="41">
          <cell r="A41" t="str">
            <v>00009108V1</v>
          </cell>
          <cell r="B41" t="str">
            <v>ZPB20205</v>
          </cell>
        </row>
        <row r="42">
          <cell r="A42" t="str">
            <v>00009182H7</v>
          </cell>
          <cell r="B42" t="str">
            <v>ZPB07204</v>
          </cell>
        </row>
        <row r="43">
          <cell r="A43" t="str">
            <v>00009199D1</v>
          </cell>
          <cell r="B43" t="str">
            <v>ZPB03208</v>
          </cell>
        </row>
        <row r="44">
          <cell r="A44" t="str">
            <v>00009203D1</v>
          </cell>
          <cell r="B44" t="str">
            <v>ZPB03206</v>
          </cell>
        </row>
        <row r="45">
          <cell r="A45" t="str">
            <v>00009256E1</v>
          </cell>
          <cell r="B45" t="str">
            <v>ZPB21217</v>
          </cell>
        </row>
        <row r="46">
          <cell r="A46" t="str">
            <v>00009260E1</v>
          </cell>
          <cell r="B46" t="str">
            <v>ZPB21221</v>
          </cell>
        </row>
        <row r="47">
          <cell r="A47" t="str">
            <v>00009287D1</v>
          </cell>
          <cell r="B47" t="str">
            <v>ZPB63238</v>
          </cell>
        </row>
        <row r="48">
          <cell r="A48" t="str">
            <v>00009300D1</v>
          </cell>
          <cell r="B48" t="str">
            <v>ZPB63236</v>
          </cell>
        </row>
        <row r="49">
          <cell r="A49" t="str">
            <v>00009344D1</v>
          </cell>
          <cell r="B49" t="str">
            <v>ZPB63206</v>
          </cell>
        </row>
        <row r="50">
          <cell r="A50" t="str">
            <v>00009347D1</v>
          </cell>
          <cell r="B50" t="str">
            <v>ZPB63203</v>
          </cell>
        </row>
        <row r="51">
          <cell r="A51" t="str">
            <v>00009363E1</v>
          </cell>
          <cell r="B51" t="str">
            <v>ZPB71219</v>
          </cell>
        </row>
        <row r="52">
          <cell r="A52" t="str">
            <v>00009377D1</v>
          </cell>
          <cell r="B52" t="str">
            <v>ZPB15203</v>
          </cell>
        </row>
        <row r="53">
          <cell r="A53" t="str">
            <v>00009380D1</v>
          </cell>
          <cell r="B53" t="str">
            <v>ZPB15202</v>
          </cell>
        </row>
        <row r="54">
          <cell r="A54" t="str">
            <v>00009408D1</v>
          </cell>
          <cell r="B54" t="str">
            <v>ZPB15213</v>
          </cell>
        </row>
        <row r="55">
          <cell r="A55" t="str">
            <v>00009417D1</v>
          </cell>
          <cell r="B55" t="str">
            <v>ZPB15211</v>
          </cell>
        </row>
        <row r="56">
          <cell r="A56" t="str">
            <v>00009419D1</v>
          </cell>
          <cell r="B56" t="str">
            <v>ZPB15209</v>
          </cell>
        </row>
        <row r="57">
          <cell r="A57" t="str">
            <v>00009422D1</v>
          </cell>
          <cell r="B57" t="str">
            <v>ZPB15208</v>
          </cell>
        </row>
        <row r="58">
          <cell r="A58" t="str">
            <v>00009428E1</v>
          </cell>
          <cell r="B58" t="str">
            <v>ZPB71223</v>
          </cell>
        </row>
        <row r="59">
          <cell r="A59" t="str">
            <v>00009435E1</v>
          </cell>
          <cell r="B59" t="str">
            <v>ZPB58219</v>
          </cell>
        </row>
        <row r="60">
          <cell r="A60" t="str">
            <v>00009436D1</v>
          </cell>
          <cell r="B60" t="str">
            <v>ZPB15217</v>
          </cell>
        </row>
        <row r="61">
          <cell r="A61" t="str">
            <v>00009537Z1</v>
          </cell>
          <cell r="B61" t="str">
            <v>ZPB61206</v>
          </cell>
        </row>
        <row r="62">
          <cell r="A62" t="str">
            <v>00009619A1</v>
          </cell>
          <cell r="B62" t="str">
            <v>ZPB62201</v>
          </cell>
        </row>
        <row r="63">
          <cell r="A63" t="str">
            <v>00009623A1</v>
          </cell>
          <cell r="B63" t="str">
            <v>ZPB80204</v>
          </cell>
        </row>
        <row r="64">
          <cell r="A64" t="str">
            <v>00010025T2</v>
          </cell>
          <cell r="B64" t="str">
            <v>ZPB12212</v>
          </cell>
        </row>
        <row r="65">
          <cell r="A65" t="str">
            <v>00010267T1</v>
          </cell>
          <cell r="B65" t="str">
            <v>ZPB09213</v>
          </cell>
        </row>
        <row r="66">
          <cell r="A66" t="str">
            <v>00010289T1</v>
          </cell>
          <cell r="B66" t="str">
            <v>ZPB09211</v>
          </cell>
        </row>
        <row r="67">
          <cell r="A67" t="str">
            <v>00010348T1</v>
          </cell>
          <cell r="B67" t="str">
            <v>ZPB09208</v>
          </cell>
        </row>
        <row r="68">
          <cell r="A68" t="str">
            <v>00010350T1</v>
          </cell>
          <cell r="B68" t="str">
            <v>ZPB09207</v>
          </cell>
        </row>
        <row r="69">
          <cell r="A69" t="str">
            <v>00010362B3</v>
          </cell>
          <cell r="B69" t="str">
            <v>ZPB24209</v>
          </cell>
        </row>
        <row r="70">
          <cell r="A70" t="str">
            <v>00010379B3</v>
          </cell>
          <cell r="B70" t="str">
            <v>ZPB24201</v>
          </cell>
        </row>
        <row r="71">
          <cell r="A71" t="str">
            <v>00010400B3</v>
          </cell>
          <cell r="B71" t="str">
            <v>ZPB24202</v>
          </cell>
        </row>
        <row r="72">
          <cell r="A72" t="str">
            <v>00010494G1</v>
          </cell>
          <cell r="B72" t="str">
            <v>ZPB19201</v>
          </cell>
        </row>
        <row r="73">
          <cell r="A73" t="str">
            <v>00010661T2</v>
          </cell>
          <cell r="B73" t="str">
            <v>ZPB82203</v>
          </cell>
        </row>
        <row r="74">
          <cell r="A74" t="str">
            <v>00010679T3</v>
          </cell>
          <cell r="B74" t="str">
            <v>ZPB32209</v>
          </cell>
        </row>
        <row r="75">
          <cell r="A75" t="str">
            <v>00010725B3</v>
          </cell>
          <cell r="B75" t="str">
            <v>ZPB47202</v>
          </cell>
        </row>
        <row r="76">
          <cell r="A76" t="str">
            <v>00010734B3</v>
          </cell>
          <cell r="B76" t="str">
            <v>ZPB47203</v>
          </cell>
        </row>
        <row r="77">
          <cell r="A77" t="str">
            <v>00010736T3</v>
          </cell>
          <cell r="B77" t="str">
            <v>ZPB32208</v>
          </cell>
        </row>
        <row r="78">
          <cell r="A78" t="str">
            <v>00010737T3</v>
          </cell>
          <cell r="B78" t="str">
            <v>ZPB32207</v>
          </cell>
        </row>
        <row r="79">
          <cell r="A79" t="str">
            <v>00010739T3</v>
          </cell>
          <cell r="B79" t="str">
            <v>ZPB32204</v>
          </cell>
        </row>
        <row r="80">
          <cell r="A80" t="str">
            <v>00010800M2</v>
          </cell>
          <cell r="B80" t="str">
            <v>ZPB53202</v>
          </cell>
        </row>
        <row r="81">
          <cell r="A81" t="str">
            <v>00010917L1</v>
          </cell>
          <cell r="B81" t="str">
            <v>ZPB55209</v>
          </cell>
        </row>
        <row r="82">
          <cell r="A82" t="str">
            <v>00011055L1</v>
          </cell>
          <cell r="B82" t="str">
            <v>ZPB55208</v>
          </cell>
        </row>
        <row r="83">
          <cell r="A83" t="str">
            <v>00011058L1</v>
          </cell>
          <cell r="B83" t="str">
            <v>ZPB55206</v>
          </cell>
        </row>
        <row r="84">
          <cell r="A84" t="str">
            <v>00011062L1</v>
          </cell>
          <cell r="B84" t="str">
            <v>ZPB55205</v>
          </cell>
        </row>
        <row r="85">
          <cell r="A85" t="str">
            <v>00011330Z1</v>
          </cell>
          <cell r="B85" t="str">
            <v>ZPB61213</v>
          </cell>
        </row>
        <row r="86">
          <cell r="A86" t="str">
            <v>00011336M1</v>
          </cell>
          <cell r="B86" t="str">
            <v>ZPB44201</v>
          </cell>
        </row>
        <row r="87">
          <cell r="A87" t="str">
            <v>00011341M2</v>
          </cell>
          <cell r="B87" t="str">
            <v>ZPB53201</v>
          </cell>
        </row>
        <row r="88">
          <cell r="A88" t="str">
            <v>00011446N2</v>
          </cell>
          <cell r="B88" t="str">
            <v>ZPB28201</v>
          </cell>
        </row>
        <row r="89">
          <cell r="A89" t="str">
            <v>00011454N2</v>
          </cell>
          <cell r="B89" t="str">
            <v>ZPB45201</v>
          </cell>
        </row>
        <row r="90">
          <cell r="A90" t="str">
            <v>00011901E1</v>
          </cell>
          <cell r="B90" t="str">
            <v>ZPB58203</v>
          </cell>
        </row>
        <row r="91">
          <cell r="A91" t="str">
            <v>00011932P1</v>
          </cell>
          <cell r="B91" t="str">
            <v>ZPB79201</v>
          </cell>
        </row>
        <row r="92">
          <cell r="A92" t="str">
            <v>00011935A1</v>
          </cell>
          <cell r="B92" t="str">
            <v>ZPB60201</v>
          </cell>
        </row>
        <row r="93">
          <cell r="A93" t="str">
            <v>00012205K2</v>
          </cell>
          <cell r="B93" t="str">
            <v>ZPB48208</v>
          </cell>
        </row>
        <row r="94">
          <cell r="A94" t="str">
            <v>00012366T3</v>
          </cell>
          <cell r="B94" t="str">
            <v>ZPB32203</v>
          </cell>
        </row>
        <row r="95">
          <cell r="A95" t="str">
            <v>00012421T1</v>
          </cell>
          <cell r="B95" t="str">
            <v>ZPB09212</v>
          </cell>
        </row>
        <row r="96">
          <cell r="A96" t="str">
            <v>00012435H7</v>
          </cell>
          <cell r="B96" t="str">
            <v>ZPB26217</v>
          </cell>
        </row>
        <row r="97">
          <cell r="A97" t="str">
            <v>00012439H7</v>
          </cell>
          <cell r="B97" t="str">
            <v>ZPB26216</v>
          </cell>
        </row>
        <row r="98">
          <cell r="A98" t="str">
            <v>00012450H7</v>
          </cell>
          <cell r="B98" t="str">
            <v>ZPB26214</v>
          </cell>
        </row>
        <row r="99">
          <cell r="A99" t="str">
            <v>00012466D1</v>
          </cell>
          <cell r="B99" t="str">
            <v>ZPB15231</v>
          </cell>
        </row>
        <row r="100">
          <cell r="A100" t="str">
            <v>00012468H7</v>
          </cell>
          <cell r="B100" t="str">
            <v>ZPB26211</v>
          </cell>
        </row>
        <row r="101">
          <cell r="A101" t="str">
            <v>00012476D1</v>
          </cell>
          <cell r="B101" t="str">
            <v>ZPB15225</v>
          </cell>
        </row>
        <row r="102">
          <cell r="A102" t="str">
            <v>00012482H7</v>
          </cell>
          <cell r="B102" t="str">
            <v>ZPB26210</v>
          </cell>
        </row>
        <row r="103">
          <cell r="A103" t="str">
            <v>00012493H7</v>
          </cell>
          <cell r="B103" t="str">
            <v>ZPB26209</v>
          </cell>
        </row>
        <row r="104">
          <cell r="A104" t="str">
            <v>00012505H7</v>
          </cell>
          <cell r="B104" t="str">
            <v>ZPB26208</v>
          </cell>
        </row>
        <row r="105">
          <cell r="A105" t="str">
            <v>00012510E1</v>
          </cell>
          <cell r="B105" t="str">
            <v>ZPB21247</v>
          </cell>
        </row>
        <row r="106">
          <cell r="A106" t="str">
            <v>00012512H7</v>
          </cell>
          <cell r="B106" t="str">
            <v>ZPB26207</v>
          </cell>
        </row>
        <row r="107">
          <cell r="A107" t="str">
            <v>00012513E1</v>
          </cell>
          <cell r="B107" t="str">
            <v>ZPB89206</v>
          </cell>
        </row>
        <row r="108">
          <cell r="A108" t="str">
            <v>00012516H7</v>
          </cell>
          <cell r="B108" t="str">
            <v>ZPB26206</v>
          </cell>
        </row>
        <row r="109">
          <cell r="A109" t="str">
            <v>00012522H6</v>
          </cell>
          <cell r="B109" t="str">
            <v>ZPB42205</v>
          </cell>
        </row>
        <row r="110">
          <cell r="A110" t="str">
            <v>00012528H6</v>
          </cell>
          <cell r="B110" t="str">
            <v>ZPB42202</v>
          </cell>
        </row>
        <row r="111">
          <cell r="A111" t="str">
            <v>00012531H6</v>
          </cell>
          <cell r="B111" t="str">
            <v>ZPB71201</v>
          </cell>
        </row>
        <row r="112">
          <cell r="A112" t="str">
            <v>00012534H6</v>
          </cell>
          <cell r="B112" t="str">
            <v>ZPB42201</v>
          </cell>
        </row>
        <row r="113">
          <cell r="A113" t="str">
            <v>00012614P1</v>
          </cell>
          <cell r="B113" t="str">
            <v>ZPB16202</v>
          </cell>
        </row>
        <row r="114">
          <cell r="A114" t="str">
            <v>00012648K2</v>
          </cell>
          <cell r="B114" t="str">
            <v>ZPB34204</v>
          </cell>
        </row>
        <row r="115">
          <cell r="A115" t="str">
            <v>00012651K2</v>
          </cell>
          <cell r="B115" t="str">
            <v>ZPB34205</v>
          </cell>
        </row>
        <row r="116">
          <cell r="A116" t="str">
            <v>00012652K2</v>
          </cell>
          <cell r="B116" t="str">
            <v>ZPB34202</v>
          </cell>
        </row>
        <row r="117">
          <cell r="A117" t="str">
            <v>00012693T2</v>
          </cell>
          <cell r="B117" t="str">
            <v>ZPB12204</v>
          </cell>
        </row>
        <row r="118">
          <cell r="A118" t="str">
            <v>00012756H7</v>
          </cell>
          <cell r="B118" t="str">
            <v>ZPB26201</v>
          </cell>
        </row>
        <row r="119">
          <cell r="A119" t="str">
            <v>00012757X1</v>
          </cell>
          <cell r="B119" t="str">
            <v>ZPB21210</v>
          </cell>
        </row>
        <row r="120">
          <cell r="A120" t="str">
            <v>00012814T3</v>
          </cell>
          <cell r="B120" t="str">
            <v>ZPB32210</v>
          </cell>
        </row>
        <row r="121">
          <cell r="A121" t="str">
            <v>00012828B1</v>
          </cell>
          <cell r="B121" t="str">
            <v>ZPB64202</v>
          </cell>
        </row>
        <row r="122">
          <cell r="A122" t="str">
            <v>00012837L1</v>
          </cell>
          <cell r="B122" t="str">
            <v>ZPB54203</v>
          </cell>
        </row>
        <row r="123">
          <cell r="A123" t="str">
            <v>00012843B1</v>
          </cell>
          <cell r="B123" t="str">
            <v>ZPB64201</v>
          </cell>
        </row>
        <row r="124">
          <cell r="A124" t="str">
            <v>00012848B1</v>
          </cell>
          <cell r="B124" t="str">
            <v>ZPB64204</v>
          </cell>
        </row>
        <row r="125">
          <cell r="A125" t="str">
            <v>00012850B1</v>
          </cell>
          <cell r="B125" t="str">
            <v>ZPB65201</v>
          </cell>
        </row>
        <row r="126">
          <cell r="A126" t="str">
            <v>00012864E1</v>
          </cell>
          <cell r="B126" t="str">
            <v>ZPB21213</v>
          </cell>
        </row>
        <row r="127">
          <cell r="A127" t="str">
            <v>00012867E1</v>
          </cell>
          <cell r="B127" t="str">
            <v>ZPB58230</v>
          </cell>
        </row>
        <row r="128">
          <cell r="A128" t="str">
            <v>00012876E1</v>
          </cell>
          <cell r="B128" t="str">
            <v>ZPB21211</v>
          </cell>
        </row>
        <row r="129">
          <cell r="A129" t="str">
            <v>00012880E1</v>
          </cell>
          <cell r="B129" t="str">
            <v>ZPB21265</v>
          </cell>
        </row>
        <row r="130">
          <cell r="A130" t="str">
            <v>00012881T2</v>
          </cell>
          <cell r="B130" t="str">
            <v>ZPB82205</v>
          </cell>
        </row>
        <row r="131">
          <cell r="A131" t="str">
            <v>00012885T2</v>
          </cell>
          <cell r="B131" t="str">
            <v>ZPB12207</v>
          </cell>
        </row>
        <row r="132">
          <cell r="A132" t="str">
            <v>00012886T2</v>
          </cell>
          <cell r="B132" t="str">
            <v>ZPB81201</v>
          </cell>
        </row>
        <row r="133">
          <cell r="A133" t="str">
            <v>00012907T3</v>
          </cell>
          <cell r="B133" t="str">
            <v>ZPB32202</v>
          </cell>
        </row>
        <row r="134">
          <cell r="A134" t="str">
            <v>00012908T3</v>
          </cell>
          <cell r="B134" t="str">
            <v>ZPB32201</v>
          </cell>
        </row>
        <row r="135">
          <cell r="A135" t="str">
            <v>00012919T2</v>
          </cell>
          <cell r="B135" t="str">
            <v>ZPB12208</v>
          </cell>
        </row>
        <row r="136">
          <cell r="A136" t="str">
            <v>00012926P1</v>
          </cell>
          <cell r="B136" t="str">
            <v>ZPB16204</v>
          </cell>
        </row>
        <row r="137">
          <cell r="A137" t="str">
            <v>00012937C1</v>
          </cell>
          <cell r="B137" t="str">
            <v>ZPB52201</v>
          </cell>
        </row>
        <row r="138">
          <cell r="A138" t="str">
            <v>00012945C1</v>
          </cell>
          <cell r="B138" t="str">
            <v>ZPB52226</v>
          </cell>
        </row>
        <row r="139">
          <cell r="A139" t="str">
            <v>00012952C1</v>
          </cell>
          <cell r="B139" t="str">
            <v>ZPB52235</v>
          </cell>
        </row>
        <row r="140">
          <cell r="A140" t="str">
            <v>00012973D1</v>
          </cell>
          <cell r="B140" t="str">
            <v>ZPB03211</v>
          </cell>
        </row>
        <row r="141">
          <cell r="A141" t="str">
            <v>00012979D1</v>
          </cell>
          <cell r="B141" t="str">
            <v>ZPB03203</v>
          </cell>
        </row>
        <row r="142">
          <cell r="A142" t="str">
            <v>00012987D1</v>
          </cell>
          <cell r="B142" t="str">
            <v>ZPB03204</v>
          </cell>
        </row>
        <row r="143">
          <cell r="A143" t="str">
            <v>00012992D1</v>
          </cell>
          <cell r="B143" t="str">
            <v>ZPB03210</v>
          </cell>
        </row>
        <row r="144">
          <cell r="A144" t="str">
            <v>00012996D1</v>
          </cell>
          <cell r="B144" t="str">
            <v>ZPB43217</v>
          </cell>
        </row>
        <row r="145">
          <cell r="A145" t="str">
            <v>00012997D1</v>
          </cell>
          <cell r="B145" t="str">
            <v>ZPB43216</v>
          </cell>
        </row>
        <row r="146">
          <cell r="A146" t="str">
            <v>00013085E1</v>
          </cell>
          <cell r="B146" t="str">
            <v>ZPB21232</v>
          </cell>
        </row>
        <row r="147">
          <cell r="A147" t="str">
            <v>00013090M2</v>
          </cell>
          <cell r="B147" t="str">
            <v>ZPB49205</v>
          </cell>
        </row>
        <row r="148">
          <cell r="A148" t="str">
            <v>00013091E1</v>
          </cell>
          <cell r="B148" t="str">
            <v>ZPB21230</v>
          </cell>
        </row>
        <row r="149">
          <cell r="A149" t="str">
            <v>00013092E1</v>
          </cell>
          <cell r="B149" t="str">
            <v>ZPB89205</v>
          </cell>
        </row>
        <row r="150">
          <cell r="A150" t="str">
            <v>00013101E1</v>
          </cell>
          <cell r="B150" t="str">
            <v>ZPB89204</v>
          </cell>
        </row>
        <row r="151">
          <cell r="A151" t="str">
            <v>00013112E1</v>
          </cell>
          <cell r="B151" t="str">
            <v>ZPB89202</v>
          </cell>
        </row>
        <row r="152">
          <cell r="A152" t="str">
            <v>00013114E1</v>
          </cell>
          <cell r="B152" t="str">
            <v>ZPB89201</v>
          </cell>
        </row>
        <row r="153">
          <cell r="A153" t="str">
            <v>00013117E1</v>
          </cell>
          <cell r="B153" t="str">
            <v>ZPB89207</v>
          </cell>
        </row>
        <row r="154">
          <cell r="A154" t="str">
            <v>00013179D1</v>
          </cell>
          <cell r="B154" t="str">
            <v>ZPB15201</v>
          </cell>
        </row>
        <row r="155">
          <cell r="A155" t="str">
            <v>00013181D1</v>
          </cell>
          <cell r="B155" t="str">
            <v>ZPB15229</v>
          </cell>
        </row>
        <row r="156">
          <cell r="A156" t="str">
            <v>00013182D1</v>
          </cell>
          <cell r="B156" t="str">
            <v>ZPB15224</v>
          </cell>
        </row>
        <row r="157">
          <cell r="A157" t="str">
            <v>00013184D1</v>
          </cell>
          <cell r="B157" t="str">
            <v>ZPB43215</v>
          </cell>
        </row>
        <row r="158">
          <cell r="A158" t="str">
            <v>00013185D1</v>
          </cell>
          <cell r="B158" t="str">
            <v>ZPB15228</v>
          </cell>
        </row>
        <row r="159">
          <cell r="A159" t="str">
            <v>00013196D1</v>
          </cell>
          <cell r="B159" t="str">
            <v>ZPB15205</v>
          </cell>
        </row>
        <row r="160">
          <cell r="A160" t="str">
            <v>00013202D1</v>
          </cell>
          <cell r="B160" t="str">
            <v>ZPB15227</v>
          </cell>
        </row>
        <row r="161">
          <cell r="A161" t="str">
            <v>00013203D1</v>
          </cell>
          <cell r="B161" t="str">
            <v>ZPB15223</v>
          </cell>
        </row>
        <row r="162">
          <cell r="A162" t="str">
            <v>00013205D1</v>
          </cell>
          <cell r="B162" t="str">
            <v>ZPB15234</v>
          </cell>
        </row>
        <row r="163">
          <cell r="A163" t="str">
            <v>00013215D1</v>
          </cell>
          <cell r="B163" t="str">
            <v>ZPB63215</v>
          </cell>
        </row>
        <row r="164">
          <cell r="A164" t="str">
            <v>00013216D1</v>
          </cell>
          <cell r="B164" t="str">
            <v>ZPB15233</v>
          </cell>
        </row>
        <row r="165">
          <cell r="A165" t="str">
            <v>00013228D1</v>
          </cell>
          <cell r="B165" t="str">
            <v>ZPB15206</v>
          </cell>
        </row>
        <row r="166">
          <cell r="A166" t="str">
            <v>00013233D1</v>
          </cell>
          <cell r="B166" t="str">
            <v>ZPB63214</v>
          </cell>
        </row>
        <row r="167">
          <cell r="A167" t="str">
            <v>00013313D1</v>
          </cell>
          <cell r="B167" t="str">
            <v>ZPB15232</v>
          </cell>
        </row>
        <row r="168">
          <cell r="A168" t="str">
            <v>00013316E1</v>
          </cell>
          <cell r="B168" t="str">
            <v>ZPB71215</v>
          </cell>
        </row>
        <row r="169">
          <cell r="A169" t="str">
            <v>00013329E1</v>
          </cell>
          <cell r="B169" t="str">
            <v>ZPB71234</v>
          </cell>
        </row>
        <row r="170">
          <cell r="A170" t="str">
            <v>00013344E1</v>
          </cell>
          <cell r="B170" t="str">
            <v>ZPB71232</v>
          </cell>
        </row>
        <row r="171">
          <cell r="A171" t="str">
            <v>00013361D1</v>
          </cell>
          <cell r="B171" t="str">
            <v>ZPB15222</v>
          </cell>
        </row>
        <row r="172">
          <cell r="A172" t="str">
            <v>00013423E1</v>
          </cell>
          <cell r="B172" t="str">
            <v>ZPB58210</v>
          </cell>
        </row>
        <row r="173">
          <cell r="A173" t="str">
            <v>00013436E1</v>
          </cell>
          <cell r="B173" t="str">
            <v>ZPB58209</v>
          </cell>
        </row>
        <row r="174">
          <cell r="A174" t="str">
            <v>00013438E1</v>
          </cell>
          <cell r="B174" t="str">
            <v>ZPB58208</v>
          </cell>
        </row>
        <row r="175">
          <cell r="A175" t="str">
            <v>00013439E1</v>
          </cell>
          <cell r="B175" t="str">
            <v>ZPB58207</v>
          </cell>
        </row>
        <row r="176">
          <cell r="A176" t="str">
            <v>00013443E1</v>
          </cell>
          <cell r="B176" t="str">
            <v>ZPB58206</v>
          </cell>
        </row>
        <row r="177">
          <cell r="A177" t="str">
            <v>00013501E1</v>
          </cell>
          <cell r="B177" t="str">
            <v>ZPB58221</v>
          </cell>
        </row>
        <row r="178">
          <cell r="A178" t="str">
            <v>00013502E1</v>
          </cell>
          <cell r="B178" t="str">
            <v>ZPB58220</v>
          </cell>
        </row>
        <row r="179">
          <cell r="A179" t="str">
            <v>00013516E1</v>
          </cell>
          <cell r="B179" t="str">
            <v>ZPB58229</v>
          </cell>
        </row>
        <row r="180">
          <cell r="A180" t="str">
            <v>00013517E1</v>
          </cell>
          <cell r="B180" t="str">
            <v>ZPB58228</v>
          </cell>
        </row>
        <row r="181">
          <cell r="A181" t="str">
            <v>00013520E1</v>
          </cell>
          <cell r="B181" t="str">
            <v>ZPB58227</v>
          </cell>
        </row>
        <row r="182">
          <cell r="A182" t="str">
            <v>00013522E1</v>
          </cell>
          <cell r="B182" t="str">
            <v>ZPB58226</v>
          </cell>
        </row>
        <row r="183">
          <cell r="A183" t="str">
            <v>00013523E1</v>
          </cell>
          <cell r="B183" t="str">
            <v>ZPB58225</v>
          </cell>
        </row>
        <row r="184">
          <cell r="A184" t="str">
            <v>00013600T2</v>
          </cell>
          <cell r="B184" t="str">
            <v>ZPB82201</v>
          </cell>
        </row>
        <row r="185">
          <cell r="A185" t="str">
            <v>00013642Z1</v>
          </cell>
          <cell r="B185" t="str">
            <v>ZPB61208</v>
          </cell>
        </row>
        <row r="186">
          <cell r="A186" t="str">
            <v>00013863Z1</v>
          </cell>
          <cell r="B186" t="str">
            <v>ZPB61207</v>
          </cell>
        </row>
        <row r="187">
          <cell r="A187" t="str">
            <v>00015729E1</v>
          </cell>
          <cell r="B187" t="str">
            <v>ZPB71212</v>
          </cell>
        </row>
        <row r="188">
          <cell r="A188" t="str">
            <v>00015741D1</v>
          </cell>
          <cell r="B188" t="str">
            <v>ZPB15226</v>
          </cell>
        </row>
        <row r="189">
          <cell r="A189" t="str">
            <v>00016165E1</v>
          </cell>
          <cell r="B189" t="str">
            <v>ZPB58205</v>
          </cell>
        </row>
        <row r="190">
          <cell r="A190" t="str">
            <v>00016745D1</v>
          </cell>
          <cell r="B190" t="str">
            <v>ZPB63223</v>
          </cell>
        </row>
        <row r="191">
          <cell r="A191" t="str">
            <v>00021986Z1</v>
          </cell>
          <cell r="B191" t="str">
            <v>ZPB61217</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_InfoConso/Mobile/2016-02%20-%20Observatoire%20ZPD/2016-09-20%20Mise%20&#224;%20jour%20observatoire/R&#233;f&#233;rentiel%204op%20Ran%20Sharing%202016%2006%2030%20ARCEP%20V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IDON, JUSTINE" refreshedDate="42523.428518749999" createdVersion="4" refreshedVersion="5" minRefreshableVersion="3" recordCount="2711">
  <cacheSource type="worksheet">
    <worksheetSource ref="E1:AB1048576" sheet="Bases sites" r:id="rId2"/>
  </cacheSource>
  <cacheFields count="24">
    <cacheField name="LEADER _x000a_TRIOP _x000a_2015 12 14" numFmtId="0">
      <sharedItems containsBlank="1" count="7">
        <s v="BT"/>
        <s v="OF"/>
        <s v="SFR"/>
        <s v="FM"/>
        <s v="out"/>
        <s v="BT - a supprimer"/>
        <m/>
      </sharedItems>
    </cacheField>
    <cacheField name="Phase" numFmtId="0">
      <sharedItems containsBlank="1"/>
    </cacheField>
    <cacheField name="x" numFmtId="0">
      <sharedItems containsString="0" containsBlank="1" containsNumber="1" minValue="119748" maxValue="1183229"/>
    </cacheField>
    <cacheField name="y" numFmtId="0">
      <sharedItems containsString="0" containsBlank="1" containsNumber="1" minValue="1649947" maxValue="2630230"/>
    </cacheField>
    <cacheField name="Code dept" numFmtId="0">
      <sharedItems containsBlank="1" containsMixedTypes="1" containsNumber="1" containsInteger="1" minValue="1" maxValue="90"/>
    </cacheField>
    <cacheField name="Nom dept" numFmtId="0">
      <sharedItems containsBlank="1"/>
    </cacheField>
    <cacheField name="Site SFR" numFmtId="0">
      <sharedItems containsString="0" containsBlank="1" containsNumber="1" containsInteger="1" minValue="0" maxValue="9010000001"/>
    </cacheField>
    <cacheField name="région" numFmtId="0">
      <sharedItems containsBlank="1"/>
    </cacheField>
    <cacheField name="Fréquence SFR" numFmtId="0">
      <sharedItems containsBlank="1"/>
    </cacheField>
    <cacheField name="Commentaire SFR" numFmtId="0">
      <sharedItems containsBlank="1"/>
    </cacheField>
    <cacheField name="Site BT" numFmtId="0">
      <sharedItems containsBlank="1"/>
    </cacheField>
    <cacheField name="REGION" numFmtId="0">
      <sharedItems containsBlank="1"/>
    </cacheField>
    <cacheField name="FREQUENCE BYTEL" numFmtId="0">
      <sharedItems containsBlank="1"/>
    </cacheField>
    <cacheField name="Commentaire BYTEL" numFmtId="0">
      <sharedItems containsBlank="1"/>
    </cacheField>
    <cacheField name="Site OF" numFmtId="0">
      <sharedItems containsBlank="1" containsMixedTypes="1" containsNumber="1" containsInteger="1" minValue="62309" maxValue="63366"/>
    </cacheField>
    <cacheField name="UPR" numFmtId="0">
      <sharedItems containsBlank="1"/>
    </cacheField>
    <cacheField name="Fréquence OF" numFmtId="0">
      <sharedItems containsBlank="1"/>
    </cacheField>
    <cacheField name="Commentaire OF" numFmtId="0">
      <sharedItems containsBlank="1"/>
    </cacheField>
    <cacheField name="Site FM" numFmtId="0">
      <sharedItems containsNonDate="0" containsString="0" containsBlank="1"/>
    </cacheField>
    <cacheField name="région FM" numFmtId="0">
      <sharedItems containsNonDate="0" containsString="0" containsBlank="1"/>
    </cacheField>
    <cacheField name="Fréquence FM" numFmtId="0">
      <sharedItems containsBlank="1" count="4">
        <s v="U2100"/>
        <s v="U900"/>
        <m/>
        <e v="#N/A"/>
      </sharedItems>
    </cacheField>
    <cacheField name="Commentaire FM" numFmtId="0">
      <sharedItems containsBlank="1"/>
    </cacheField>
    <cacheField name="FREQUENCE TRIOP" numFmtId="0">
      <sharedItems containsBlank="1"/>
    </cacheField>
    <cacheField name="FREQUENCE QUADRIO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711">
  <r>
    <x v="0"/>
    <s v="Phase1"/>
    <n v="871073"/>
    <n v="2137831"/>
    <n v="1"/>
    <s v="AIN"/>
    <n v="10517"/>
    <s v="DOS"/>
    <s v="U900"/>
    <m/>
    <s v="T32174"/>
    <s v="CTA"/>
    <s v="U2100"/>
    <m/>
    <s v="00013850H1"/>
    <s v="SE"/>
    <s v="U900"/>
    <m/>
    <m/>
    <m/>
    <x v="0"/>
    <m/>
    <s v="MIXTE"/>
    <s v="MIXTE"/>
  </r>
  <r>
    <x v="0"/>
    <s v="Phase1"/>
    <n v="862333"/>
    <n v="2131066"/>
    <n v="1"/>
    <s v="AIN"/>
    <n v="10302"/>
    <s v="DOS"/>
    <s v="U900"/>
    <m/>
    <s v="T32173"/>
    <s v="CTA"/>
    <s v="U900"/>
    <s v="modification de fréquence le 22/01/2015"/>
    <s v="00013849H3"/>
    <s v="SE"/>
    <s v="U2100"/>
    <m/>
    <m/>
    <m/>
    <x v="1"/>
    <m/>
    <s v="MIXTE"/>
    <s v="MIXTE"/>
  </r>
  <r>
    <x v="1"/>
    <s v="Phase1"/>
    <n v="845518"/>
    <n v="2145354"/>
    <n v="1"/>
    <s v="AIN"/>
    <n v="0"/>
    <s v="DOS"/>
    <s v="U900"/>
    <m/>
    <m/>
    <s v="CTA"/>
    <s v="U900"/>
    <s v="DELOCK POSSIBLE"/>
    <s v="00007896X1"/>
    <s v="NE"/>
    <s v="U900"/>
    <m/>
    <m/>
    <m/>
    <x v="1"/>
    <m/>
    <s v="U900"/>
    <s v="U900"/>
  </r>
  <r>
    <x v="1"/>
    <s v="Phase2"/>
    <n v="838665"/>
    <n v="2131243"/>
    <n v="1"/>
    <s v="AIN"/>
    <n v="11166"/>
    <s v="DOS"/>
    <s v="U2100 F0"/>
    <s v="modification de fréquence le 06/11/2015 NOK OF --&gt; maintien de l'U2100"/>
    <s v="T32565"/>
    <s v="CTA"/>
    <s v="U900"/>
    <s v="DELOCK POSSIBLE"/>
    <s v="00012539H3"/>
    <s v="SE"/>
    <s v="U900"/>
    <m/>
    <m/>
    <m/>
    <x v="1"/>
    <m/>
    <s v="MIXTE"/>
    <s v="MIXTE"/>
  </r>
  <r>
    <x v="2"/>
    <s v="Phase1"/>
    <n v="844093"/>
    <n v="2104104"/>
    <n v="1"/>
    <s v="AIN"/>
    <n v="10525"/>
    <s v="DOS"/>
    <s v="U900"/>
    <m/>
    <s v="T11552"/>
    <s v="CTA"/>
    <s v="U900"/>
    <m/>
    <m/>
    <s v="SE"/>
    <s v="U900"/>
    <m/>
    <m/>
    <m/>
    <x v="1"/>
    <m/>
    <s v="U900"/>
    <s v="U900"/>
  </r>
  <r>
    <x v="2"/>
    <s v="Phase1"/>
    <n v="848840"/>
    <n v="2097470"/>
    <n v="1"/>
    <s v="AIN"/>
    <n v="10524"/>
    <s v="DOS"/>
    <s v="U900"/>
    <m/>
    <s v="T15622"/>
    <s v="CTA"/>
    <s v="U900"/>
    <m/>
    <m/>
    <s v="SE"/>
    <s v="U900"/>
    <m/>
    <m/>
    <m/>
    <x v="1"/>
    <m/>
    <s v="U900"/>
    <s v="U900"/>
  </r>
  <r>
    <x v="2"/>
    <s v="Phase1"/>
    <n v="851432"/>
    <n v="2092963"/>
    <n v="1"/>
    <s v="AIN"/>
    <n v="10523"/>
    <s v="DOS"/>
    <s v="U900"/>
    <m/>
    <s v="T13545"/>
    <s v="CTA"/>
    <s v="U900"/>
    <m/>
    <m/>
    <s v="SE"/>
    <s v="U900"/>
    <m/>
    <m/>
    <m/>
    <x v="1"/>
    <m/>
    <s v="U900"/>
    <s v="U900"/>
  </r>
  <r>
    <x v="2"/>
    <s v="Phase1"/>
    <n v="851250"/>
    <n v="2122990"/>
    <n v="1"/>
    <s v="AIN"/>
    <n v="10522"/>
    <s v="DOS"/>
    <s v="U900"/>
    <m/>
    <s v="T11559"/>
    <s v="CTA"/>
    <s v="U900"/>
    <s v="DELOCK POSSIBLE"/>
    <m/>
    <s v="SE"/>
    <s v="U900"/>
    <m/>
    <m/>
    <m/>
    <x v="1"/>
    <m/>
    <s v="U900"/>
    <s v="U900"/>
  </r>
  <r>
    <x v="2"/>
    <s v="Phase1"/>
    <n v="846566"/>
    <n v="2116411"/>
    <n v="1"/>
    <s v="AIN"/>
    <n v="10521"/>
    <s v="DOS"/>
    <s v="U900"/>
    <m/>
    <s v="T11594"/>
    <s v="CTA"/>
    <s v="U900"/>
    <m/>
    <m/>
    <s v="SE"/>
    <s v="U900"/>
    <m/>
    <m/>
    <m/>
    <x v="1"/>
    <m/>
    <s v="U900"/>
    <s v="U900"/>
  </r>
  <r>
    <x v="2"/>
    <s v="Phase1"/>
    <n v="856980"/>
    <n v="2119300"/>
    <n v="1"/>
    <s v="AIN"/>
    <n v="10520"/>
    <s v="DOS"/>
    <s v="U900"/>
    <m/>
    <s v="T24368"/>
    <s v="CTA"/>
    <s v="U900"/>
    <s v="modification de fréquence le 22/01/2015 NOK SFR puis validée le 16/07/2015"/>
    <m/>
    <s v="SE"/>
    <s v="U900"/>
    <m/>
    <m/>
    <m/>
    <x v="1"/>
    <m/>
    <s v="U900"/>
    <s v="U900"/>
  </r>
  <r>
    <x v="2"/>
    <s v="Phase1"/>
    <n v="855845"/>
    <n v="2106251"/>
    <n v="1"/>
    <s v="AIN"/>
    <n v="10519"/>
    <s v="DOS"/>
    <s v="U900"/>
    <m/>
    <s v="T13672"/>
    <s v="CTA"/>
    <s v="U900"/>
    <m/>
    <m/>
    <s v="SE"/>
    <s v="U900"/>
    <m/>
    <m/>
    <m/>
    <x v="1"/>
    <m/>
    <s v="U900"/>
    <s v="U900"/>
  </r>
  <r>
    <x v="2"/>
    <s v="Phase1"/>
    <n v="845506"/>
    <n v="2112014"/>
    <n v="1"/>
    <s v="AIN"/>
    <n v="10518"/>
    <s v="DOS"/>
    <s v="U900"/>
    <m/>
    <s v="T13866"/>
    <s v="CTA"/>
    <s v="U900"/>
    <m/>
    <m/>
    <s v="SE"/>
    <s v="U900"/>
    <m/>
    <m/>
    <m/>
    <x v="1"/>
    <m/>
    <s v="U900"/>
    <s v="U900"/>
  </r>
  <r>
    <x v="2"/>
    <s v="Phase1"/>
    <n v="842098"/>
    <n v="2115678"/>
    <n v="1"/>
    <s v="AIN"/>
    <n v="10287"/>
    <s v="DOS"/>
    <s v="U900"/>
    <s v="Modification de fréquence le 04/03/2016"/>
    <s v="T11625"/>
    <s v="CTA"/>
    <s v="U900"/>
    <m/>
    <m/>
    <s v="SE"/>
    <s v="U900"/>
    <m/>
    <m/>
    <m/>
    <x v="1"/>
    <m/>
    <s v="U900"/>
    <s v="U900"/>
  </r>
  <r>
    <x v="2"/>
    <s v="Phase2"/>
    <n v="841625"/>
    <n v="2143553"/>
    <n v="1"/>
    <s v="AIN"/>
    <n v="10627"/>
    <s v="DOS"/>
    <s v="U900"/>
    <m/>
    <s v="T11566"/>
    <s v="CTA"/>
    <s v="U900"/>
    <s v="DELOCK POSSIBLE"/>
    <m/>
    <s v="SE"/>
    <s v="U900"/>
    <m/>
    <m/>
    <m/>
    <x v="1"/>
    <m/>
    <s v="U900"/>
    <s v="U900"/>
  </r>
  <r>
    <x v="2"/>
    <s v="Phase2"/>
    <n v="850662"/>
    <n v="2146512"/>
    <n v="1"/>
    <s v="AIN"/>
    <n v="10626"/>
    <s v="DOS"/>
    <s v="U900"/>
    <m/>
    <s v="T11567"/>
    <s v="CTA"/>
    <s v="U900"/>
    <s v="DELOCK POSSIBLE"/>
    <m/>
    <s v="SE"/>
    <s v="U900"/>
    <m/>
    <m/>
    <m/>
    <x v="1"/>
    <m/>
    <s v="U900"/>
    <s v="U900"/>
  </r>
  <r>
    <x v="2"/>
    <s v="Phase2"/>
    <n v="838523"/>
    <n v="2116623"/>
    <n v="1"/>
    <s v="AIN"/>
    <n v="10620"/>
    <s v="DOS"/>
    <s v="U2100 F0"/>
    <m/>
    <s v="T32438"/>
    <s v="CTA"/>
    <s v="U900"/>
    <m/>
    <s v="00015073H3"/>
    <s v="SE"/>
    <s v="U2100"/>
    <m/>
    <m/>
    <m/>
    <x v="1"/>
    <m/>
    <s v="MIXTE"/>
    <s v="MIXTE"/>
  </r>
  <r>
    <x v="2"/>
    <s v="Phase2"/>
    <n v="855669"/>
    <n v="2139111"/>
    <n v="1"/>
    <s v="AIN"/>
    <n v="10631"/>
    <s v="DOS"/>
    <s v="U900"/>
    <m/>
    <s v="T13880"/>
    <s v="CTA"/>
    <s v="U900"/>
    <s v="modification de fréquence le 22/01/2015 NOK SFR puis validée le 16/07/2015"/>
    <m/>
    <s v="SE"/>
    <s v="U900"/>
    <m/>
    <m/>
    <m/>
    <x v="1"/>
    <m/>
    <s v="U900"/>
    <s v="U900"/>
  </r>
  <r>
    <x v="2"/>
    <s v="Phase2"/>
    <n v="842655"/>
    <n v="2097060"/>
    <n v="1"/>
    <s v="AIN"/>
    <n v="10872"/>
    <s v="DOS"/>
    <s v="U900"/>
    <s v="modification de fréquence le 21/05/2015"/>
    <s v="T24384"/>
    <s v="CTA"/>
    <s v="U900"/>
    <m/>
    <m/>
    <s v="SE"/>
    <s v="U900"/>
    <m/>
    <m/>
    <m/>
    <x v="1"/>
    <m/>
    <s v="U900"/>
    <s v="U900"/>
  </r>
  <r>
    <x v="2"/>
    <s v="Phase2"/>
    <n v="853235"/>
    <n v="2089220"/>
    <n v="1"/>
    <s v="AIN"/>
    <n v="10869"/>
    <s v="DOS"/>
    <s v="U900"/>
    <m/>
    <s v="T16085"/>
    <s v="CTA"/>
    <s v="U900"/>
    <m/>
    <m/>
    <s v="SE"/>
    <s v="U900"/>
    <m/>
    <m/>
    <m/>
    <x v="1"/>
    <m/>
    <s v="U900"/>
    <s v="U900"/>
  </r>
  <r>
    <x v="2"/>
    <s v="Phase1"/>
    <n v="848733"/>
    <n v="2091013"/>
    <n v="1"/>
    <s v="AIN"/>
    <n v="10871"/>
    <s v="DOS"/>
    <s v="U900"/>
    <m/>
    <s v="T24392"/>
    <s v="CTA"/>
    <s v="U900"/>
    <m/>
    <m/>
    <s v="SE"/>
    <s v="U900"/>
    <m/>
    <m/>
    <m/>
    <x v="1"/>
    <m/>
    <s v="U900"/>
    <s v="U900"/>
  </r>
  <r>
    <x v="2"/>
    <s v="Phase1"/>
    <n v="848805"/>
    <n v="2105840"/>
    <n v="1"/>
    <s v="AIN"/>
    <n v="10870"/>
    <s v="DOS"/>
    <s v="U900"/>
    <m/>
    <m/>
    <s v="CTA"/>
    <s v="U900"/>
    <m/>
    <m/>
    <s v="SE"/>
    <s v="U900"/>
    <m/>
    <m/>
    <m/>
    <x v="1"/>
    <m/>
    <s v="U900"/>
    <s v="U900"/>
  </r>
  <r>
    <x v="0"/>
    <s v="Phase1"/>
    <n v="689000"/>
    <n v="2488250"/>
    <n v="2"/>
    <s v="AISNE"/>
    <n v="20604"/>
    <s v="DON"/>
    <s v="U900"/>
    <m/>
    <s v="T45012"/>
    <s v="NOE"/>
    <s v="U900"/>
    <m/>
    <n v="62692"/>
    <s v="NE"/>
    <s v="U900"/>
    <m/>
    <m/>
    <m/>
    <x v="1"/>
    <m/>
    <s v="U900"/>
    <s v="U900"/>
  </r>
  <r>
    <x v="0"/>
    <s v="Phase1"/>
    <n v="704574"/>
    <n v="2502990"/>
    <n v="2"/>
    <s v="AISNE"/>
    <n v="20616"/>
    <s v="DON"/>
    <s v="U900"/>
    <m/>
    <s v="T45008"/>
    <s v="NOE"/>
    <s v="U900"/>
    <m/>
    <n v="62693"/>
    <s v="NE"/>
    <s v="U900"/>
    <m/>
    <m/>
    <m/>
    <x v="1"/>
    <m/>
    <s v="U900"/>
    <s v="U900"/>
  </r>
  <r>
    <x v="0"/>
    <s v="Phase2"/>
    <n v="657366"/>
    <n v="2516169"/>
    <n v="2"/>
    <s v="AISNE"/>
    <n v="20618"/>
    <s v="DON"/>
    <s v="U900"/>
    <m/>
    <s v="T45009"/>
    <s v="NOE"/>
    <s v="U900"/>
    <m/>
    <s v="00023273A1"/>
    <s v="NE"/>
    <s v="U900"/>
    <m/>
    <m/>
    <m/>
    <x v="1"/>
    <m/>
    <s v="U900"/>
    <s v="U900"/>
  </r>
  <r>
    <x v="0"/>
    <s v="Phase1"/>
    <n v="694645"/>
    <n v="2483902"/>
    <n v="2"/>
    <s v="AISNE"/>
    <n v="20623"/>
    <s v="DON"/>
    <s v="U900"/>
    <m/>
    <s v="T45013"/>
    <s v="NOE"/>
    <s v="U900"/>
    <s v="DELOCK POSSIBLE"/>
    <n v="62695"/>
    <s v="NE"/>
    <s v="U900"/>
    <m/>
    <m/>
    <m/>
    <x v="1"/>
    <m/>
    <s v="Abandonné"/>
    <s v="Abandonné"/>
  </r>
  <r>
    <x v="0"/>
    <s v="Phase2"/>
    <n v="686640"/>
    <n v="2478383"/>
    <n v="2"/>
    <s v="AISNE"/>
    <n v="20624"/>
    <s v="DON"/>
    <s v="U900"/>
    <m/>
    <s v="T45010"/>
    <s v="NOE"/>
    <s v="U900"/>
    <m/>
    <s v="00023271A1"/>
    <s v="NE"/>
    <s v="U900"/>
    <m/>
    <m/>
    <m/>
    <x v="1"/>
    <m/>
    <s v="U900"/>
    <s v="U900"/>
  </r>
  <r>
    <x v="0"/>
    <s v="Phase1"/>
    <n v="693470"/>
    <n v="2499349"/>
    <n v="2"/>
    <s v="AISNE"/>
    <n v="20625"/>
    <s v="DON"/>
    <s v="U900"/>
    <m/>
    <s v="T45011"/>
    <s v="NOE"/>
    <s v="U900"/>
    <m/>
    <n v="62697"/>
    <s v="NE"/>
    <s v="U900"/>
    <m/>
    <m/>
    <m/>
    <x v="1"/>
    <m/>
    <s v="U900"/>
    <s v="U900"/>
  </r>
  <r>
    <x v="1"/>
    <s v="Phase1"/>
    <n v="674779"/>
    <n v="2483415"/>
    <n v="2"/>
    <s v="AISNE"/>
    <n v="20537"/>
    <s v="DON"/>
    <s v="U2100 F0"/>
    <m/>
    <s v="T44062"/>
    <s v="NOE"/>
    <s v="U900"/>
    <m/>
    <s v="00009613A1"/>
    <s v="NE"/>
    <s v="U2100"/>
    <m/>
    <m/>
    <m/>
    <x v="1"/>
    <m/>
    <s v="MIXTE"/>
    <s v="MIXTE"/>
  </r>
  <r>
    <x v="1"/>
    <s v="Phase1"/>
    <n v="679429"/>
    <n v="2478905"/>
    <n v="2"/>
    <s v="AISNE"/>
    <n v="20536"/>
    <s v="DON"/>
    <s v="U900"/>
    <m/>
    <s v="T44063"/>
    <s v="NOE"/>
    <s v="U900"/>
    <m/>
    <s v="00003969A1"/>
    <s v="NE"/>
    <s v="U900"/>
    <m/>
    <m/>
    <m/>
    <x v="1"/>
    <m/>
    <s v="U900"/>
    <s v="U900"/>
  </r>
  <r>
    <x v="1"/>
    <s v="Phase1"/>
    <n v="700940"/>
    <n v="2487171"/>
    <n v="2"/>
    <s v="AISNE"/>
    <n v="20540"/>
    <s v="DON"/>
    <s v="U900"/>
    <m/>
    <s v="T44065"/>
    <s v="NOE"/>
    <s v="U900"/>
    <m/>
    <s v="00009616A1"/>
    <s v="NE"/>
    <s v="U900"/>
    <m/>
    <m/>
    <m/>
    <x v="1"/>
    <m/>
    <s v="U900"/>
    <s v="U900"/>
  </r>
  <r>
    <x v="1"/>
    <s v="Phase1"/>
    <n v="696165"/>
    <n v="2493420"/>
    <n v="2"/>
    <s v="AISNE"/>
    <n v="20539"/>
    <s v="DON"/>
    <s v="U900"/>
    <m/>
    <s v="T44064"/>
    <s v="NOE"/>
    <s v="U900"/>
    <m/>
    <s v="00009615A1"/>
    <s v="NE"/>
    <s v="U900"/>
    <m/>
    <m/>
    <m/>
    <x v="1"/>
    <m/>
    <s v="U900"/>
    <s v="U900"/>
  </r>
  <r>
    <x v="1"/>
    <s v="Phase1"/>
    <n v="722611"/>
    <n v="2534294"/>
    <n v="2"/>
    <s v="AISNE"/>
    <n v="20555"/>
    <s v="DON"/>
    <s v="U900"/>
    <m/>
    <s v="T44066"/>
    <s v="NOE"/>
    <s v="U2100"/>
    <s v="modification de fréquence le 22/01/2015 NOK OF --&gt; maintien de l'U2100"/>
    <s v="00009618A1"/>
    <s v="NE"/>
    <s v="U900"/>
    <s v="modification de fréquence le 16/10/2014"/>
    <m/>
    <m/>
    <x v="1"/>
    <m/>
    <s v="MIXTE"/>
    <s v="MIXTE"/>
  </r>
  <r>
    <x v="1"/>
    <s v="Phase2"/>
    <n v="661690"/>
    <n v="2485816"/>
    <n v="2"/>
    <s v="AISNE"/>
    <n v="20602"/>
    <s v="DON"/>
    <s v="U900"/>
    <m/>
    <s v="T44212"/>
    <s v="NOE"/>
    <s v="U900"/>
    <m/>
    <s v="00011993A1"/>
    <s v="NE"/>
    <s v="U900"/>
    <m/>
    <m/>
    <m/>
    <x v="1"/>
    <m/>
    <s v="U900"/>
    <s v="U900"/>
  </r>
  <r>
    <x v="1"/>
    <s v="Phase2"/>
    <n v="697669"/>
    <n v="2502626"/>
    <n v="2"/>
    <s v="AISNE"/>
    <n v="20561"/>
    <s v="DON"/>
    <s v="U900"/>
    <m/>
    <s v="T44213"/>
    <s v="NOE"/>
    <s v="U900"/>
    <m/>
    <s v="00011962A1"/>
    <s v="NE"/>
    <s v="U900"/>
    <m/>
    <m/>
    <m/>
    <x v="1"/>
    <m/>
    <s v="U900"/>
    <s v="U900"/>
  </r>
  <r>
    <x v="1"/>
    <s v="Phase1"/>
    <n v="688480"/>
    <n v="2529813"/>
    <n v="2"/>
    <s v="AISNE"/>
    <n v="20535"/>
    <s v="DON"/>
    <s v="U900"/>
    <m/>
    <s v="T44068"/>
    <s v="NOE"/>
    <s v="U900"/>
    <m/>
    <s v="00009624A1"/>
    <s v="NE"/>
    <s v="U900"/>
    <m/>
    <m/>
    <m/>
    <x v="1"/>
    <m/>
    <s v="U900"/>
    <s v="U900"/>
  </r>
  <r>
    <x v="1"/>
    <s v="Phase2"/>
    <n v="676850"/>
    <n v="2474750"/>
    <n v="2"/>
    <s v="AISNE"/>
    <n v="20606"/>
    <s v="DON"/>
    <s v="U900"/>
    <m/>
    <s v="T75253"/>
    <s v="NOE"/>
    <s v="U900"/>
    <m/>
    <s v="00022117A1"/>
    <s v="NE"/>
    <s v="U900"/>
    <m/>
    <m/>
    <m/>
    <x v="1"/>
    <m/>
    <s v="U900"/>
    <s v="U900"/>
  </r>
  <r>
    <x v="1"/>
    <s v="Phase1"/>
    <n v="693008"/>
    <n v="2494986"/>
    <n v="2"/>
    <s v="AISNE"/>
    <n v="20607"/>
    <s v="DON"/>
    <s v="U900"/>
    <m/>
    <s v="T75097"/>
    <s v="NOE"/>
    <s v="U900"/>
    <m/>
    <s v="00022089A1"/>
    <s v="NE"/>
    <s v="U900"/>
    <m/>
    <m/>
    <m/>
    <x v="1"/>
    <m/>
    <s v="U900"/>
    <s v="U900"/>
  </r>
  <r>
    <x v="1"/>
    <s v="Phase1"/>
    <n v="698353"/>
    <n v="2486067"/>
    <n v="2"/>
    <s v="AISNE"/>
    <n v="20608"/>
    <s v="DON"/>
    <s v="U900"/>
    <m/>
    <s v="T75252"/>
    <s v="NOE"/>
    <s v="U900"/>
    <m/>
    <s v="00022088A1"/>
    <s v="NE"/>
    <s v="U900"/>
    <m/>
    <m/>
    <m/>
    <x v="1"/>
    <m/>
    <s v="U900"/>
    <s v="U900"/>
  </r>
  <r>
    <x v="1"/>
    <s v="Phase2"/>
    <n v="660508"/>
    <n v="2484364"/>
    <n v="2"/>
    <s v="AISNE"/>
    <n v="20609"/>
    <s v="DON"/>
    <s v="U900"/>
    <m/>
    <s v="T75254"/>
    <s v="NOE"/>
    <s v="U900"/>
    <m/>
    <s v="00022087A1"/>
    <s v="NE"/>
    <s v="U900"/>
    <m/>
    <m/>
    <m/>
    <x v="1"/>
    <m/>
    <s v="U900"/>
    <s v="U900"/>
  </r>
  <r>
    <x v="1"/>
    <s v="Phase1"/>
    <n v="726830"/>
    <n v="2541105"/>
    <n v="2"/>
    <s v="AISNE"/>
    <n v="20620"/>
    <s v="DON"/>
    <s v="U2100 F0"/>
    <s v="modification de fréquence le 06/11/2015 NOK OF --&gt; maintien de l'U2100"/>
    <s v="T75251"/>
    <s v="NOE"/>
    <s v="U2100"/>
    <m/>
    <s v="00022084A1"/>
    <s v="NE"/>
    <s v="U900"/>
    <s v="modification de fréquence le 16/10/2014"/>
    <m/>
    <m/>
    <x v="1"/>
    <m/>
    <s v="MIXTE"/>
    <s v="MIXTE"/>
  </r>
  <r>
    <x v="1"/>
    <s v="Phase1"/>
    <n v="709831"/>
    <n v="2542172"/>
    <n v="2"/>
    <s v="AISNE"/>
    <n v="20622"/>
    <s v="DON"/>
    <s v="U900"/>
    <m/>
    <s v="T75250"/>
    <s v="NOE"/>
    <s v="U900"/>
    <m/>
    <s v="00022083A1"/>
    <s v="NE"/>
    <s v="U900"/>
    <s v="modification de fréquence le 16/10/2014"/>
    <m/>
    <m/>
    <x v="1"/>
    <m/>
    <s v="U900"/>
    <s v="U900"/>
  </r>
  <r>
    <x v="1"/>
    <s v="Phase1"/>
    <n v="708955"/>
    <n v="2533204"/>
    <n v="2"/>
    <s v="AISNE"/>
    <n v="20621"/>
    <s v="DON"/>
    <s v="U900"/>
    <m/>
    <s v="T75249"/>
    <s v="NOE"/>
    <s v="U900"/>
    <m/>
    <s v="00022080A1"/>
    <s v="NE"/>
    <s v="U900"/>
    <m/>
    <m/>
    <m/>
    <x v="1"/>
    <m/>
    <s v="U900"/>
    <s v="U900"/>
  </r>
  <r>
    <x v="2"/>
    <s v="Phase2"/>
    <n v="663373"/>
    <n v="2469450"/>
    <n v="2"/>
    <s v="AISNE"/>
    <n v="20568"/>
    <s v="DON"/>
    <s v="U900"/>
    <m/>
    <s v="T11568"/>
    <s v="NOE"/>
    <s v="U900"/>
    <m/>
    <m/>
    <s v="NE"/>
    <s v="U900"/>
    <m/>
    <m/>
    <m/>
    <x v="1"/>
    <m/>
    <s v="U900"/>
    <s v="U900"/>
  </r>
  <r>
    <x v="2"/>
    <s v="Phase2"/>
    <n v="663695"/>
    <n v="2473480"/>
    <n v="2"/>
    <s v="AISNE"/>
    <n v="20548"/>
    <s v="DON"/>
    <s v="U900"/>
    <m/>
    <s v="T11558"/>
    <s v="NOE"/>
    <s v="U900"/>
    <m/>
    <m/>
    <s v="NE"/>
    <s v="U900"/>
    <m/>
    <m/>
    <m/>
    <x v="1"/>
    <m/>
    <s v="U900"/>
    <s v="U900"/>
  </r>
  <r>
    <x v="2"/>
    <s v="Phase2"/>
    <n v="663855"/>
    <n v="2475935"/>
    <n v="2"/>
    <s v="AISNE"/>
    <n v="20402"/>
    <s v="DON"/>
    <s v="U900"/>
    <m/>
    <s v="T13615"/>
    <s v="NOE"/>
    <s v="U900"/>
    <m/>
    <m/>
    <s v="NE"/>
    <s v="U900"/>
    <m/>
    <m/>
    <m/>
    <x v="1"/>
    <m/>
    <s v="U900"/>
    <s v="U900"/>
  </r>
  <r>
    <x v="2"/>
    <s v="Phase2"/>
    <n v="692570"/>
    <n v="2474825"/>
    <n v="2"/>
    <s v="AISNE"/>
    <n v="20571"/>
    <s v="DON"/>
    <s v="U900"/>
    <m/>
    <s v="T75040"/>
    <s v="NOE"/>
    <s v="U900"/>
    <s v="DELOCK POSSIBLE"/>
    <s v="00017134A1"/>
    <s v="NE"/>
    <s v="U900"/>
    <m/>
    <m/>
    <m/>
    <x v="1"/>
    <m/>
    <s v="U900"/>
    <s v="U900"/>
  </r>
  <r>
    <x v="2"/>
    <s v="Phase2"/>
    <n v="695075"/>
    <n v="2467765"/>
    <n v="2"/>
    <s v="AISNE"/>
    <n v="20404"/>
    <s v="DON"/>
    <s v="U900"/>
    <m/>
    <s v="T75042"/>
    <s v="NOE"/>
    <s v="U900"/>
    <s v="DELOCK POSSIBLE"/>
    <s v="00015981A1"/>
    <s v="NE"/>
    <s v="U900"/>
    <m/>
    <m/>
    <m/>
    <x v="1"/>
    <m/>
    <s v="U900"/>
    <s v="U900"/>
  </r>
  <r>
    <x v="2"/>
    <s v="Phase2"/>
    <n v="675391"/>
    <n v="2508933"/>
    <n v="2"/>
    <s v="AISNE"/>
    <n v="20403"/>
    <s v="DON"/>
    <s v="U900"/>
    <m/>
    <s v="T11667"/>
    <s v="NOE"/>
    <s v="U900"/>
    <m/>
    <m/>
    <s v="NE"/>
    <s v="U900"/>
    <m/>
    <m/>
    <m/>
    <x v="1"/>
    <m/>
    <s v="U900"/>
    <s v="U900"/>
  </r>
  <r>
    <x v="2"/>
    <s v="Phase2"/>
    <n v="735718"/>
    <n v="2529534"/>
    <n v="2"/>
    <s v="AISNE"/>
    <n v="20569"/>
    <s v="DON"/>
    <s v="U900"/>
    <m/>
    <s v="T13576"/>
    <s v="NOE"/>
    <s v="U900"/>
    <s v="modification de fréquence le 07/03/2016"/>
    <m/>
    <s v="NE"/>
    <s v="U900"/>
    <m/>
    <m/>
    <m/>
    <x v="1"/>
    <m/>
    <s v="U900"/>
    <s v="U900"/>
  </r>
  <r>
    <x v="2"/>
    <s v="Phase2"/>
    <n v="732680"/>
    <n v="2528035"/>
    <n v="2"/>
    <s v="AISNE"/>
    <n v="20401"/>
    <s v="DON"/>
    <s v="U900"/>
    <m/>
    <s v="T16018"/>
    <s v="NOE"/>
    <s v="U900"/>
    <s v="modification de fréquence le 22/01/2015 NOK SFR puis validée le 16/07/2015"/>
    <m/>
    <s v="NE"/>
    <s v="U900"/>
    <m/>
    <m/>
    <m/>
    <x v="1"/>
    <m/>
    <s v="U900"/>
    <s v="U900"/>
  </r>
  <r>
    <x v="2"/>
    <s v="Phase1"/>
    <n v="724270"/>
    <n v="2506664"/>
    <n v="2"/>
    <s v="AISNE"/>
    <n v="20417"/>
    <s v="DON"/>
    <s v="U900"/>
    <m/>
    <m/>
    <s v="NOE"/>
    <s v="U900"/>
    <m/>
    <m/>
    <s v="NE"/>
    <s v="U900"/>
    <m/>
    <m/>
    <m/>
    <x v="1"/>
    <m/>
    <s v="U900"/>
    <s v="U900"/>
  </r>
  <r>
    <x v="2"/>
    <s v="Phase1"/>
    <n v="661235"/>
    <n v="2495929"/>
    <n v="2"/>
    <s v="AISNE"/>
    <n v="20558"/>
    <s v="DON"/>
    <s v="U900"/>
    <m/>
    <s v="T11581"/>
    <s v="NOE"/>
    <s v="U900"/>
    <m/>
    <m/>
    <s v="NE"/>
    <s v="U900"/>
    <m/>
    <m/>
    <m/>
    <x v="1"/>
    <m/>
    <s v="U900"/>
    <s v="U900"/>
  </r>
  <r>
    <x v="2"/>
    <s v="Phase1"/>
    <n v="668460"/>
    <n v="2496390"/>
    <n v="2"/>
    <s v="AISNE"/>
    <n v="20313"/>
    <s v="DON"/>
    <s v="U900"/>
    <m/>
    <s v="T11653"/>
    <s v="NOE"/>
    <s v="U900"/>
    <m/>
    <m/>
    <s v="NE"/>
    <s v="U900"/>
    <m/>
    <m/>
    <m/>
    <x v="1"/>
    <m/>
    <s v="U900"/>
    <s v="U900"/>
  </r>
  <r>
    <x v="2"/>
    <s v="Phase1"/>
    <n v="665628"/>
    <n v="2496749"/>
    <n v="2"/>
    <s v="AISNE"/>
    <n v="20312"/>
    <s v="DON"/>
    <s v="U900"/>
    <m/>
    <s v="T11666"/>
    <s v="NOE"/>
    <s v="U900"/>
    <m/>
    <m/>
    <s v="NE"/>
    <s v="U900"/>
    <m/>
    <m/>
    <m/>
    <x v="1"/>
    <m/>
    <s v="U900"/>
    <s v="U900"/>
  </r>
  <r>
    <x v="2"/>
    <s v="Phase1"/>
    <n v="663464"/>
    <n v="2499783"/>
    <n v="2"/>
    <s v="AISNE"/>
    <n v="20311"/>
    <s v="DON"/>
    <s v="U900"/>
    <m/>
    <s v="T15905"/>
    <s v="NOE"/>
    <s v="U900"/>
    <m/>
    <m/>
    <s v="NE"/>
    <s v="U900"/>
    <m/>
    <m/>
    <m/>
    <x v="1"/>
    <m/>
    <s v="U900"/>
    <s v="U900"/>
  </r>
  <r>
    <x v="2"/>
    <s v="Phase2"/>
    <n v="693633"/>
    <n v="2443333"/>
    <n v="2"/>
    <s v="AISNE"/>
    <n v="20400"/>
    <s v="DON"/>
    <s v="U900"/>
    <m/>
    <s v="T11595"/>
    <s v="NOE"/>
    <s v="U900"/>
    <m/>
    <m/>
    <s v="NE"/>
    <s v="U900"/>
    <m/>
    <m/>
    <m/>
    <x v="1"/>
    <m/>
    <s v="U900"/>
    <s v="U900"/>
  </r>
  <r>
    <x v="2"/>
    <s v="Phase1"/>
    <n v="680000"/>
    <n v="2463283"/>
    <n v="2"/>
    <s v="AISNE"/>
    <n v="20340"/>
    <s v="DON"/>
    <s v="U900"/>
    <m/>
    <s v="T13568"/>
    <s v="NOE"/>
    <s v="U900"/>
    <m/>
    <m/>
    <s v="NE"/>
    <s v="U900"/>
    <m/>
    <m/>
    <m/>
    <x v="1"/>
    <m/>
    <s v="U900"/>
    <s v="U900"/>
  </r>
  <r>
    <x v="2"/>
    <s v="Phase1"/>
    <n v="664471"/>
    <n v="2455803"/>
    <n v="2"/>
    <s v="AISNE"/>
    <n v="20315"/>
    <s v="DON"/>
    <s v="U900"/>
    <m/>
    <s v="T11582"/>
    <s v="NOE"/>
    <s v="U900"/>
    <m/>
    <m/>
    <s v="NE"/>
    <s v="U900"/>
    <m/>
    <m/>
    <m/>
    <x v="1"/>
    <m/>
    <s v="U900"/>
    <s v="U900"/>
  </r>
  <r>
    <x v="2"/>
    <s v="Phase1"/>
    <n v="673910"/>
    <n v="2455940"/>
    <n v="2"/>
    <s v="AISNE"/>
    <n v="20314"/>
    <s v="DON"/>
    <s v="U900"/>
    <m/>
    <s v="T11583"/>
    <s v="NOE"/>
    <s v="U900"/>
    <m/>
    <m/>
    <s v="NE"/>
    <s v="U900"/>
    <m/>
    <m/>
    <m/>
    <x v="1"/>
    <m/>
    <s v="U900"/>
    <s v="U900"/>
  </r>
  <r>
    <x v="2"/>
    <s v="Phase2"/>
    <n v="692025"/>
    <n v="2464415"/>
    <n v="2"/>
    <s v="AISNE"/>
    <n v="20570"/>
    <s v="DON"/>
    <s v="U900"/>
    <m/>
    <s v="T13154"/>
    <s v="NOE"/>
    <s v="U900"/>
    <m/>
    <m/>
    <s v="NE"/>
    <s v="U900"/>
    <m/>
    <m/>
    <m/>
    <x v="1"/>
    <m/>
    <s v="U900"/>
    <s v="U900"/>
  </r>
  <r>
    <x v="2"/>
    <s v="Phase1"/>
    <n v="660778"/>
    <n v="2470639"/>
    <n v="2"/>
    <s v="AISNE"/>
    <n v="20605"/>
    <s v="DON"/>
    <s v="U900"/>
    <m/>
    <m/>
    <s v="NOE"/>
    <s v="U900"/>
    <m/>
    <m/>
    <s v="NE"/>
    <s v="U900"/>
    <m/>
    <m/>
    <m/>
    <x v="1"/>
    <m/>
    <s v="U900"/>
    <s v="U900"/>
  </r>
  <r>
    <x v="2"/>
    <s v="Phase1"/>
    <n v="656010"/>
    <n v="2492328"/>
    <n v="2"/>
    <s v="AISNE"/>
    <n v="20612"/>
    <s v="DON"/>
    <s v="U900"/>
    <m/>
    <m/>
    <s v="NOE"/>
    <s v="U900"/>
    <m/>
    <m/>
    <s v="NE"/>
    <s v="U900"/>
    <m/>
    <m/>
    <m/>
    <x v="1"/>
    <m/>
    <s v="U900"/>
    <s v="U900"/>
  </r>
  <r>
    <x v="2"/>
    <s v="Phase1"/>
    <n v="662167"/>
    <n v="2493244"/>
    <n v="2"/>
    <s v="AISNE"/>
    <n v="20611"/>
    <s v="DON"/>
    <s v="U900"/>
    <m/>
    <m/>
    <s v="NOE"/>
    <s v="U900"/>
    <m/>
    <m/>
    <s v="NE"/>
    <s v="U900"/>
    <m/>
    <m/>
    <m/>
    <x v="1"/>
    <m/>
    <s v="U900"/>
    <s v="U900"/>
  </r>
  <r>
    <x v="2"/>
    <s v="Phase1"/>
    <n v="657569"/>
    <n v="2499302"/>
    <n v="2"/>
    <s v="AISNE"/>
    <n v="20610"/>
    <s v="DON"/>
    <s v="U900"/>
    <m/>
    <s v="T28985"/>
    <s v="NOE"/>
    <s v="U900"/>
    <m/>
    <m/>
    <s v="NE"/>
    <s v="U900"/>
    <m/>
    <m/>
    <m/>
    <x v="1"/>
    <m/>
    <s v="U900"/>
    <s v="U900"/>
  </r>
  <r>
    <x v="2"/>
    <s v="Phase2"/>
    <n v="667784"/>
    <n v="2460209"/>
    <n v="2"/>
    <s v="AISNE"/>
    <n v="20615"/>
    <s v="DON"/>
    <s v="U900"/>
    <m/>
    <s v="T16084"/>
    <s v="NOE"/>
    <s v="U900"/>
    <m/>
    <m/>
    <s v="NE"/>
    <s v="U900"/>
    <m/>
    <m/>
    <m/>
    <x v="1"/>
    <m/>
    <s v="U900"/>
    <s v="U900"/>
  </r>
  <r>
    <x v="2"/>
    <s v="Phase2"/>
    <n v="671998"/>
    <n v="2458672"/>
    <n v="2"/>
    <s v="AISNE"/>
    <n v="20614"/>
    <s v="DON"/>
    <s v="U900"/>
    <m/>
    <m/>
    <s v="NOE"/>
    <s v="U900"/>
    <m/>
    <m/>
    <s v="NE"/>
    <s v="U900"/>
    <m/>
    <m/>
    <m/>
    <x v="1"/>
    <m/>
    <s v="U900"/>
    <s v="U900"/>
  </r>
  <r>
    <x v="2"/>
    <s v="Phase2"/>
    <n v="669175"/>
    <n v="2454780"/>
    <n v="2"/>
    <s v="AISNE"/>
    <n v="20613"/>
    <s v="DON"/>
    <s v="U900"/>
    <m/>
    <m/>
    <s v="NOE"/>
    <s v="U900"/>
    <m/>
    <m/>
    <s v="NE"/>
    <s v="U900"/>
    <m/>
    <m/>
    <m/>
    <x v="1"/>
    <m/>
    <s v="U900"/>
    <s v="U900"/>
  </r>
  <r>
    <x v="2"/>
    <s v="Phase2"/>
    <n v="679239"/>
    <n v="2440843"/>
    <n v="2"/>
    <s v="AISNE"/>
    <n v="20617"/>
    <s v="DON"/>
    <s v="U900"/>
    <m/>
    <s v="T29599"/>
    <s v="NOE"/>
    <s v="U900"/>
    <m/>
    <m/>
    <s v="NE"/>
    <s v="U900"/>
    <m/>
    <m/>
    <m/>
    <x v="1"/>
    <m/>
    <s v="U900"/>
    <s v="U900"/>
  </r>
  <r>
    <x v="2"/>
    <s v="Phase1"/>
    <n v="679948"/>
    <n v="2512178"/>
    <n v="2"/>
    <s v="AISNE"/>
    <n v="20619"/>
    <s v="DON"/>
    <s v="U900"/>
    <m/>
    <m/>
    <s v="NOE"/>
    <s v="U900"/>
    <m/>
    <m/>
    <s v="NE"/>
    <s v="U900"/>
    <m/>
    <m/>
    <m/>
    <x v="1"/>
    <m/>
    <s v="U900"/>
    <s v="U900"/>
  </r>
  <r>
    <x v="3"/>
    <s v="Phase3"/>
    <m/>
    <m/>
    <n v="2"/>
    <s v="AISNE"/>
    <m/>
    <m/>
    <m/>
    <m/>
    <m/>
    <m/>
    <m/>
    <m/>
    <m/>
    <m/>
    <m/>
    <m/>
    <m/>
    <m/>
    <x v="2"/>
    <m/>
    <m/>
    <m/>
  </r>
  <r>
    <x v="0"/>
    <s v="Phase2"/>
    <n v="604900"/>
    <n v="2167900"/>
    <n v="3"/>
    <s v="ALLIER"/>
    <n v="30457"/>
    <s v="DOS"/>
    <s v="U900"/>
    <m/>
    <s v="T32843"/>
    <s v="CTA"/>
    <s v="U900"/>
    <m/>
    <s v="00017996D1"/>
    <s v="SE"/>
    <s v="U900"/>
    <m/>
    <m/>
    <m/>
    <x v="1"/>
    <m/>
    <s v="U900"/>
    <s v="U900"/>
  </r>
  <r>
    <x v="0"/>
    <s v="Phase2"/>
    <n v="597775"/>
    <n v="2159905"/>
    <n v="3"/>
    <s v="ALLIER"/>
    <n v="30454"/>
    <s v="DOS"/>
    <s v="U900"/>
    <m/>
    <s v="T32837"/>
    <s v="WST"/>
    <s v="U900"/>
    <m/>
    <s v="00015496D1"/>
    <s v="SE"/>
    <s v="U900"/>
    <m/>
    <m/>
    <m/>
    <x v="1"/>
    <m/>
    <s v="U900"/>
    <s v="U900"/>
  </r>
  <r>
    <x v="0"/>
    <s v="Phase2"/>
    <n v="604710"/>
    <n v="2158723"/>
    <n v="3"/>
    <s v="ALLIER"/>
    <n v="30458"/>
    <s v="DOS"/>
    <s v="U900"/>
    <m/>
    <s v="T32844"/>
    <s v="CTA"/>
    <s v="U900"/>
    <m/>
    <s v="00015189D1"/>
    <s v="SE"/>
    <s v="U900"/>
    <m/>
    <m/>
    <m/>
    <x v="1"/>
    <m/>
    <s v="U900"/>
    <s v="U900"/>
  </r>
  <r>
    <x v="0"/>
    <s v="Phase1"/>
    <n v="683335"/>
    <n v="2184200"/>
    <n v="3"/>
    <s v="ALLIER"/>
    <n v="30281"/>
    <s v="DOS"/>
    <s v="U900"/>
    <m/>
    <s v="T32176"/>
    <s v="CTA"/>
    <s v="U900"/>
    <m/>
    <s v="00012562D1"/>
    <s v="SE"/>
    <s v="U900"/>
    <m/>
    <m/>
    <m/>
    <x v="1"/>
    <m/>
    <s v="U900"/>
    <s v="U900"/>
  </r>
  <r>
    <x v="0"/>
    <s v="Phase2"/>
    <n v="624928"/>
    <n v="2179551"/>
    <n v="3"/>
    <s v="ALLIER"/>
    <n v="30452"/>
    <s v="DOS"/>
    <s v="U900"/>
    <m/>
    <s v="T32801"/>
    <s v="CTA"/>
    <s v="U900"/>
    <m/>
    <s v="00015185D1"/>
    <s v="SE"/>
    <s v="U900"/>
    <m/>
    <m/>
    <m/>
    <x v="1"/>
    <m/>
    <s v="U900"/>
    <s v="U900"/>
  </r>
  <r>
    <x v="0"/>
    <s v="Phase1"/>
    <n v="639144"/>
    <n v="2176183"/>
    <n v="3"/>
    <s v="ALLIER"/>
    <n v="30286"/>
    <s v="DOS"/>
    <s v="U900"/>
    <m/>
    <s v="T32206"/>
    <s v="CTA"/>
    <s v="U900"/>
    <m/>
    <s v="00014123D1"/>
    <s v="SE"/>
    <s v="U900"/>
    <m/>
    <m/>
    <m/>
    <x v="1"/>
    <m/>
    <s v="U900"/>
    <s v="U900"/>
  </r>
  <r>
    <x v="0"/>
    <s v="Phase1"/>
    <n v="635005"/>
    <n v="2189110"/>
    <n v="3"/>
    <s v="ALLIER"/>
    <n v="30287"/>
    <s v="DOS"/>
    <s v="U900"/>
    <m/>
    <s v="T32207"/>
    <s v="CTA"/>
    <s v="U900"/>
    <m/>
    <s v="00012624D1"/>
    <s v="SE"/>
    <s v="U900"/>
    <m/>
    <m/>
    <m/>
    <x v="1"/>
    <m/>
    <s v="U900"/>
    <s v="U900"/>
  </r>
  <r>
    <x v="0"/>
    <s v="Phase1"/>
    <n v="648690"/>
    <n v="2181065"/>
    <n v="3"/>
    <s v="ALLIER"/>
    <n v="30288"/>
    <s v="DOS"/>
    <s v="U900"/>
    <m/>
    <s v="T32273"/>
    <s v="CTA"/>
    <s v="U900"/>
    <m/>
    <s v="00012515D1"/>
    <s v="SE"/>
    <s v="U900"/>
    <m/>
    <m/>
    <m/>
    <x v="1"/>
    <m/>
    <s v="U900"/>
    <s v="U900"/>
  </r>
  <r>
    <x v="0"/>
    <s v="Phase1"/>
    <n v="644000"/>
    <n v="2186385"/>
    <n v="3"/>
    <s v="ALLIER"/>
    <n v="30289"/>
    <s v="DOS"/>
    <s v="U900"/>
    <m/>
    <s v="T32288"/>
    <s v="CTA"/>
    <s v="U900"/>
    <m/>
    <s v="00012310D1"/>
    <s v="SE"/>
    <s v="U900"/>
    <m/>
    <m/>
    <m/>
    <x v="1"/>
    <m/>
    <s v="U900"/>
    <s v="U900"/>
  </r>
  <r>
    <x v="0"/>
    <s v="Phase1"/>
    <n v="629318"/>
    <n v="2167228"/>
    <n v="3"/>
    <s v="ALLIER"/>
    <n v="30285"/>
    <s v="DOS"/>
    <s v="U900"/>
    <m/>
    <s v="T32178"/>
    <s v="CTA"/>
    <s v="U900"/>
    <m/>
    <s v="00011337D1"/>
    <s v="SE"/>
    <s v="U900"/>
    <m/>
    <m/>
    <m/>
    <x v="1"/>
    <m/>
    <s v="U900"/>
    <s v="U900"/>
  </r>
  <r>
    <x v="0"/>
    <s v="Phase1"/>
    <n v="659685"/>
    <n v="2186960"/>
    <n v="3"/>
    <s v="ALLIER"/>
    <n v="30291"/>
    <s v="DOS"/>
    <s v="U900"/>
    <m/>
    <s v="T32290"/>
    <s v="CTA"/>
    <s v="U900"/>
    <s v="DELOCK POSSIBLE"/>
    <s v="00012521D1"/>
    <s v="SE"/>
    <s v="U900"/>
    <m/>
    <m/>
    <m/>
    <x v="1"/>
    <m/>
    <s v="U900"/>
    <s v="U900"/>
  </r>
  <r>
    <x v="0"/>
    <s v="Phase1"/>
    <n v="653405"/>
    <n v="2194300"/>
    <n v="3"/>
    <s v="ALLIER"/>
    <n v="30290"/>
    <s v="DOS"/>
    <s v="U900"/>
    <m/>
    <s v="T32175"/>
    <s v="CTA"/>
    <s v="U900"/>
    <s v="DELOCK POSSIBLE"/>
    <s v="00012495D1"/>
    <s v="SE"/>
    <s v="U900"/>
    <m/>
    <m/>
    <m/>
    <x v="1"/>
    <m/>
    <s v="U900"/>
    <s v="U900"/>
  </r>
  <r>
    <x v="0"/>
    <s v="Phase2"/>
    <n v="600573"/>
    <n v="2148791"/>
    <n v="3"/>
    <s v="ALLIER"/>
    <n v="30491"/>
    <s v="DOS"/>
    <s v="U900"/>
    <m/>
    <s v="T33418"/>
    <s v="CTA"/>
    <s v="U900"/>
    <m/>
    <s v="00022574D1"/>
    <s v="SE"/>
    <s v="U900"/>
    <m/>
    <m/>
    <m/>
    <x v="1"/>
    <m/>
    <s v="U900"/>
    <s v="U900"/>
  </r>
  <r>
    <x v="1"/>
    <s v="Phase1"/>
    <n v="706742"/>
    <n v="2129371"/>
    <n v="3"/>
    <s v="ALLIER"/>
    <n v="0"/>
    <s v="DOS"/>
    <s v="U900"/>
    <m/>
    <m/>
    <s v="CTA"/>
    <s v="U900"/>
    <m/>
    <s v="00009205D1"/>
    <s v="SE"/>
    <s v="U900"/>
    <m/>
    <m/>
    <m/>
    <x v="1"/>
    <m/>
    <s v="U900"/>
    <s v="U900"/>
  </r>
  <r>
    <x v="1"/>
    <s v="Phase1"/>
    <n v="699660"/>
    <n v="2129320"/>
    <n v="3"/>
    <s v="ALLIER"/>
    <n v="30542"/>
    <s v="DOS"/>
    <s v="U900"/>
    <m/>
    <s v="T13780"/>
    <s v="CTA"/>
    <s v="U900"/>
    <m/>
    <s v="00009204D1"/>
    <s v="SE"/>
    <s v="U900"/>
    <m/>
    <m/>
    <m/>
    <x v="1"/>
    <m/>
    <s v="U900"/>
    <s v="U900"/>
  </r>
  <r>
    <x v="1"/>
    <s v="Phase2"/>
    <n v="661225"/>
    <n v="2165000"/>
    <n v="3"/>
    <s v="ALLIER"/>
    <n v="30459"/>
    <s v="DOS"/>
    <s v="U900"/>
    <m/>
    <s v="T32563"/>
    <s v="CTA"/>
    <s v="U900"/>
    <m/>
    <s v="00012979D1"/>
    <s v="SE"/>
    <s v="U900"/>
    <m/>
    <m/>
    <m/>
    <x v="1"/>
    <m/>
    <s v="U900"/>
    <s v="U900"/>
  </r>
  <r>
    <x v="1"/>
    <s v="Phase2"/>
    <n v="722690"/>
    <n v="2152090"/>
    <n v="3"/>
    <s v="ALLIER"/>
    <n v="30451"/>
    <s v="DOS"/>
    <s v="U900"/>
    <m/>
    <s v="T32562"/>
    <s v="CTA"/>
    <s v="U900"/>
    <m/>
    <s v="00012987D1"/>
    <s v="SE"/>
    <s v="U900"/>
    <m/>
    <m/>
    <m/>
    <x v="1"/>
    <m/>
    <s v="U900"/>
    <s v="U900"/>
  </r>
  <r>
    <x v="1"/>
    <s v="Phase1"/>
    <n v="708235"/>
    <n v="2163430"/>
    <n v="3"/>
    <s v="ALLIER"/>
    <n v="30283"/>
    <s v="DOS"/>
    <s v="U900"/>
    <m/>
    <s v="T32271"/>
    <s v="CTA"/>
    <s v="U900"/>
    <m/>
    <s v="00009207D1"/>
    <s v="SE"/>
    <s v="U900"/>
    <m/>
    <m/>
    <m/>
    <x v="1"/>
    <m/>
    <s v="U900"/>
    <s v="U900"/>
  </r>
  <r>
    <x v="1"/>
    <s v="Phase1"/>
    <n v="692970"/>
    <n v="2117360"/>
    <n v="3"/>
    <s v="ALLIER"/>
    <n v="30536"/>
    <s v="DOS"/>
    <s v="U900"/>
    <m/>
    <s v="T11678"/>
    <s v="CTA"/>
    <s v="U900"/>
    <m/>
    <s v="00009203D1"/>
    <s v="SE"/>
    <s v="U900"/>
    <m/>
    <m/>
    <m/>
    <x v="1"/>
    <m/>
    <s v="U900"/>
    <s v="U900"/>
  </r>
  <r>
    <x v="1"/>
    <s v="Phase1"/>
    <n v="696050"/>
    <n v="2117976"/>
    <n v="3"/>
    <s v="ALLIER"/>
    <n v="0"/>
    <s v="DOS"/>
    <s v="U900"/>
    <m/>
    <m/>
    <s v="CTA"/>
    <s v="U900"/>
    <m/>
    <s v="00009201D1"/>
    <s v="SE"/>
    <s v="U900"/>
    <m/>
    <m/>
    <m/>
    <x v="1"/>
    <m/>
    <s v="U900"/>
    <s v="U900"/>
  </r>
  <r>
    <x v="1"/>
    <s v="Phase1"/>
    <n v="702875"/>
    <n v="2112003"/>
    <n v="3"/>
    <s v="ALLIER"/>
    <n v="30535"/>
    <s v="DOS"/>
    <s v="U900"/>
    <m/>
    <s v="T11612"/>
    <s v="CTA"/>
    <s v="U900"/>
    <m/>
    <s v="00009199D1"/>
    <s v="SE"/>
    <s v="U900"/>
    <m/>
    <m/>
    <m/>
    <x v="1"/>
    <m/>
    <s v="U900"/>
    <s v="U900"/>
  </r>
  <r>
    <x v="1"/>
    <s v="Phase1"/>
    <n v="708890"/>
    <n v="2119090"/>
    <n v="3"/>
    <s v="ALLIER"/>
    <n v="30541"/>
    <s v="DOS"/>
    <s v="U900"/>
    <m/>
    <s v="T15393"/>
    <s v="CTA"/>
    <s v="U900"/>
    <m/>
    <s v="00009197D1"/>
    <s v="SE"/>
    <s v="U900"/>
    <m/>
    <m/>
    <m/>
    <x v="1"/>
    <m/>
    <s v="U900"/>
    <s v="U900"/>
  </r>
  <r>
    <x v="1"/>
    <s v="Phase2"/>
    <n v="692920"/>
    <n v="2157295"/>
    <n v="3"/>
    <s v="ALLIER"/>
    <n v="30534"/>
    <s v="DOS"/>
    <s v="U900"/>
    <m/>
    <s v="T11656"/>
    <s v="CTA"/>
    <s v="U900"/>
    <m/>
    <s v="00012992D1"/>
    <s v="SE"/>
    <s v="U900"/>
    <m/>
    <m/>
    <m/>
    <x v="1"/>
    <m/>
    <s v="U900"/>
    <s v="U900"/>
  </r>
  <r>
    <x v="1"/>
    <s v="Phase2"/>
    <n v="698363"/>
    <n v="2149683"/>
    <n v="3"/>
    <s v="ALLIER"/>
    <n v="30533"/>
    <s v="DOS"/>
    <s v="U900"/>
    <m/>
    <s v="T11659"/>
    <s v="CTA"/>
    <s v="U900"/>
    <m/>
    <s v="00012973D1"/>
    <s v="SE"/>
    <s v="U900"/>
    <m/>
    <m/>
    <m/>
    <x v="1"/>
    <m/>
    <s v="U900"/>
    <s v="U900"/>
  </r>
  <r>
    <x v="1"/>
    <s v="Phase1"/>
    <n v="706396"/>
    <n v="2147800"/>
    <n v="3"/>
    <s v="ALLIER"/>
    <n v="30284"/>
    <s v="DOS"/>
    <s v="U900"/>
    <m/>
    <s v="T32289"/>
    <s v="CTA"/>
    <s v="U900"/>
    <m/>
    <s v="00009206D1"/>
    <s v="SE"/>
    <s v="U900"/>
    <m/>
    <m/>
    <m/>
    <x v="1"/>
    <m/>
    <s v="U900"/>
    <s v="U900"/>
  </r>
  <r>
    <x v="3"/>
    <s v="Phase3"/>
    <m/>
    <m/>
    <n v="3"/>
    <s v="ALLIER"/>
    <m/>
    <m/>
    <m/>
    <m/>
    <m/>
    <m/>
    <m/>
    <m/>
    <m/>
    <m/>
    <m/>
    <m/>
    <m/>
    <m/>
    <x v="2"/>
    <m/>
    <m/>
    <m/>
  </r>
  <r>
    <x v="3"/>
    <s v="Phase3"/>
    <m/>
    <m/>
    <n v="3"/>
    <s v="ALLIER"/>
    <m/>
    <m/>
    <m/>
    <m/>
    <m/>
    <m/>
    <m/>
    <m/>
    <m/>
    <m/>
    <m/>
    <m/>
    <m/>
    <m/>
    <x v="2"/>
    <m/>
    <m/>
    <m/>
  </r>
  <r>
    <x v="3"/>
    <s v="Phase3"/>
    <m/>
    <m/>
    <n v="3"/>
    <s v="ALLIER"/>
    <m/>
    <m/>
    <m/>
    <m/>
    <m/>
    <m/>
    <m/>
    <m/>
    <m/>
    <m/>
    <m/>
    <m/>
    <m/>
    <m/>
    <x v="2"/>
    <m/>
    <m/>
    <m/>
  </r>
  <r>
    <x v="0"/>
    <s v="Phase1"/>
    <n v="897298"/>
    <n v="1923448"/>
    <n v="4"/>
    <s v="ALPES-DE-HAUTE-PROVENCE"/>
    <n v="40346"/>
    <s v="DOS"/>
    <s v="U900"/>
    <m/>
    <s v="T22943"/>
    <s v="MED"/>
    <s v="U900"/>
    <m/>
    <m/>
    <s v="SE"/>
    <s v="U900"/>
    <m/>
    <m/>
    <m/>
    <x v="1"/>
    <m/>
    <s v="U900"/>
    <s v="U900"/>
  </r>
  <r>
    <x v="0"/>
    <s v="Phase1"/>
    <n v="902687"/>
    <n v="1922695"/>
    <n v="4"/>
    <s v="ALPES-DE-HAUTE-PROVENCE"/>
    <n v="40343"/>
    <s v="DOS"/>
    <s v="U900"/>
    <m/>
    <s v="T22942"/>
    <s v="MED"/>
    <s v="U900"/>
    <m/>
    <m/>
    <s v="SE"/>
    <s v="U900"/>
    <m/>
    <m/>
    <m/>
    <x v="1"/>
    <m/>
    <s v="U900"/>
    <s v="U900"/>
  </r>
  <r>
    <x v="0"/>
    <s v="Phase1"/>
    <n v="919010"/>
    <n v="1915298"/>
    <n v="4"/>
    <s v="ALPES-DE-HAUTE-PROVENCE"/>
    <n v="0"/>
    <s v="DOS"/>
    <s v="U900"/>
    <m/>
    <s v="T22941"/>
    <s v="MED"/>
    <s v="U900"/>
    <m/>
    <m/>
    <s v="SE"/>
    <s v="U900"/>
    <m/>
    <m/>
    <m/>
    <x v="1"/>
    <m/>
    <s v="U900"/>
    <s v="U900"/>
  </r>
  <r>
    <x v="0"/>
    <s v="Phase1"/>
    <n v="910295"/>
    <n v="1916172"/>
    <n v="4"/>
    <s v="ALPES-DE-HAUTE-PROVENCE"/>
    <n v="0"/>
    <s v="DOS"/>
    <s v="U900"/>
    <m/>
    <s v="T22940"/>
    <s v="MED"/>
    <s v="U900"/>
    <m/>
    <m/>
    <s v="SE"/>
    <s v="U900"/>
    <m/>
    <m/>
    <m/>
    <x v="1"/>
    <m/>
    <s v="U900"/>
    <s v="U900"/>
  </r>
  <r>
    <x v="0"/>
    <s v="Phase1"/>
    <n v="906291"/>
    <n v="1913646"/>
    <n v="4"/>
    <s v="ALPES-DE-HAUTE-PROVENCE"/>
    <n v="0"/>
    <s v="DOS"/>
    <s v="U900"/>
    <m/>
    <s v="T22939"/>
    <s v="MED"/>
    <s v="U900"/>
    <m/>
    <m/>
    <s v="SE"/>
    <s v="U900"/>
    <m/>
    <m/>
    <m/>
    <x v="1"/>
    <m/>
    <s v="U900"/>
    <s v="U900"/>
  </r>
  <r>
    <x v="0"/>
    <s v="Phase2"/>
    <n v="915018"/>
    <n v="1901512"/>
    <n v="4"/>
    <s v="ALPES-DE-HAUTE-PROVENCE"/>
    <n v="40338"/>
    <s v="DOS"/>
    <s v="U900"/>
    <m/>
    <s v="T24100"/>
    <s v="MED"/>
    <s v="U900"/>
    <m/>
    <m/>
    <s v="SE"/>
    <s v="U900"/>
    <m/>
    <m/>
    <m/>
    <x v="1"/>
    <m/>
    <s v="U900"/>
    <s v="U900"/>
  </r>
  <r>
    <x v="0"/>
    <s v="Phase1"/>
    <n v="923067"/>
    <n v="1900342"/>
    <n v="4"/>
    <s v="ALPES-DE-HAUTE-PROVENCE"/>
    <n v="0"/>
    <s v="DOS"/>
    <s v="U900"/>
    <m/>
    <s v="T22946"/>
    <s v="MED"/>
    <s v="U900"/>
    <m/>
    <m/>
    <s v="SE"/>
    <s v="U900"/>
    <m/>
    <m/>
    <m/>
    <x v="1"/>
    <m/>
    <s v="U900"/>
    <s v="U900"/>
  </r>
  <r>
    <x v="0"/>
    <s v="Phase1"/>
    <n v="934498"/>
    <n v="1905145"/>
    <n v="4"/>
    <s v="ALPES-DE-HAUTE-PROVENCE"/>
    <n v="0"/>
    <s v="DOS"/>
    <s v="U900"/>
    <m/>
    <s v="T22945"/>
    <s v="MED"/>
    <s v="U900"/>
    <m/>
    <m/>
    <s v="SE"/>
    <s v="U900"/>
    <m/>
    <m/>
    <m/>
    <x v="1"/>
    <m/>
    <s v="U900"/>
    <s v="U900"/>
  </r>
  <r>
    <x v="0"/>
    <s v="Phase1"/>
    <n v="929043"/>
    <n v="1902393"/>
    <n v="4"/>
    <s v="ALPES-DE-HAUTE-PROVENCE"/>
    <n v="0"/>
    <s v="DOS"/>
    <s v="U900"/>
    <m/>
    <s v="T22944"/>
    <s v="MED"/>
    <s v="U900"/>
    <m/>
    <m/>
    <s v="SE"/>
    <s v="U900"/>
    <m/>
    <m/>
    <m/>
    <x v="1"/>
    <m/>
    <s v="U900"/>
    <s v="U900"/>
  </r>
  <r>
    <x v="0"/>
    <s v="Phase1"/>
    <n v="889414"/>
    <n v="1910772"/>
    <n v="4"/>
    <s v="ALPES-DE-HAUTE-PROVENCE"/>
    <n v="40344"/>
    <s v="DOS"/>
    <s v="U900"/>
    <m/>
    <s v="T22948"/>
    <s v="MED"/>
    <s v="U900"/>
    <m/>
    <m/>
    <s v="SE"/>
    <s v="U900"/>
    <m/>
    <m/>
    <m/>
    <x v="1"/>
    <m/>
    <s v="U900"/>
    <s v="U900"/>
  </r>
  <r>
    <x v="0"/>
    <s v="Phase1"/>
    <n v="882480"/>
    <n v="1912440"/>
    <n v="4"/>
    <s v="ALPES-DE-HAUTE-PROVENCE"/>
    <n v="0"/>
    <s v="DOS"/>
    <s v="U900"/>
    <m/>
    <s v="T22947"/>
    <s v="MED"/>
    <s v="U900"/>
    <m/>
    <m/>
    <s v="SE"/>
    <s v="U900"/>
    <m/>
    <m/>
    <m/>
    <x v="1"/>
    <m/>
    <s v="U900"/>
    <s v="U900"/>
  </r>
  <r>
    <x v="0"/>
    <s v="Phase2"/>
    <n v="955310"/>
    <n v="1898085"/>
    <n v="4"/>
    <s v="ALPES-DE-HAUTE-PROVENCE"/>
    <n v="0"/>
    <s v="DOS"/>
    <s v="U900"/>
    <m/>
    <s v="T24102"/>
    <s v="MED"/>
    <s v="U900"/>
    <s v="modification de fréquence le 31/07/2014"/>
    <m/>
    <s v="SE"/>
    <s v="U900"/>
    <m/>
    <m/>
    <m/>
    <x v="1"/>
    <m/>
    <s v="U900"/>
    <s v="U900"/>
  </r>
  <r>
    <x v="0"/>
    <s v="Phase2"/>
    <n v="950713"/>
    <n v="1895460"/>
    <n v="4"/>
    <s v="ALPES-DE-HAUTE-PROVENCE"/>
    <n v="40337"/>
    <s v="DOS"/>
    <s v="U900"/>
    <m/>
    <s v="T24101"/>
    <s v="MED"/>
    <s v="U900"/>
    <s v="modification de fréquence le 31/07/2014"/>
    <m/>
    <s v="SE"/>
    <s v="U900"/>
    <m/>
    <m/>
    <m/>
    <x v="1"/>
    <m/>
    <s v="U900"/>
    <s v="U900"/>
  </r>
  <r>
    <x v="0"/>
    <s v="Phase2"/>
    <n v="941764"/>
    <n v="1889176"/>
    <n v="4"/>
    <s v="ALPES-DE-HAUTE-PROVENCE"/>
    <n v="40340"/>
    <s v="DOS"/>
    <s v="U900"/>
    <m/>
    <s v="T24114"/>
    <s v="MED"/>
    <s v="U900"/>
    <s v="DELOCK POSSIBLE"/>
    <m/>
    <s v="SE"/>
    <s v="U900"/>
    <m/>
    <m/>
    <m/>
    <x v="1"/>
    <m/>
    <s v="U900"/>
    <s v="U900"/>
  </r>
  <r>
    <x v="0"/>
    <s v="Phase2"/>
    <n v="946005"/>
    <n v="1883340"/>
    <n v="4"/>
    <s v="ALPES-DE-HAUTE-PROVENCE"/>
    <n v="0"/>
    <s v="DOS"/>
    <s v="U900"/>
    <m/>
    <s v="T24113"/>
    <s v="MED"/>
    <s v="U900"/>
    <s v="modification de fréquence le 22/01/2015"/>
    <m/>
    <s v="SE"/>
    <s v="U900"/>
    <m/>
    <m/>
    <m/>
    <x v="1"/>
    <m/>
    <s v="U900"/>
    <s v="U900"/>
  </r>
  <r>
    <x v="0"/>
    <s v="Phase2"/>
    <n v="961331"/>
    <n v="1889981"/>
    <n v="4"/>
    <s v="ALPES-DE-HAUTE-PROVENCE"/>
    <n v="0"/>
    <s v="DOS"/>
    <s v="U900"/>
    <m/>
    <s v="T24112"/>
    <s v="MED"/>
    <s v="U900"/>
    <s v="modification de fréquence le 22/01/2015"/>
    <m/>
    <s v="SE"/>
    <s v="U900"/>
    <m/>
    <m/>
    <m/>
    <x v="1"/>
    <m/>
    <s v="U900"/>
    <s v="U900"/>
  </r>
  <r>
    <x v="0"/>
    <s v="Phase2"/>
    <n v="952929"/>
    <n v="1888109"/>
    <n v="4"/>
    <s v="ALPES-DE-HAUTE-PROVENCE"/>
    <n v="0"/>
    <s v="DOS"/>
    <s v="U900"/>
    <m/>
    <s v="T24107"/>
    <s v="MED"/>
    <s v="U900"/>
    <s v="modification de fréquence le 22/01/2015"/>
    <m/>
    <s v="SE"/>
    <s v="U900"/>
    <m/>
    <m/>
    <m/>
    <x v="1"/>
    <m/>
    <s v="U900"/>
    <s v="U900"/>
  </r>
  <r>
    <x v="0"/>
    <s v="Phase2"/>
    <n v="938120"/>
    <n v="1890855"/>
    <n v="4"/>
    <s v="ALPES-DE-HAUTE-PROVENCE"/>
    <n v="0"/>
    <s v="DOS"/>
    <s v="U900"/>
    <m/>
    <s v="T24106"/>
    <s v="MED"/>
    <s v="U900"/>
    <s v="DELOCK POSSIBLE"/>
    <m/>
    <s v="SE"/>
    <s v="U900"/>
    <m/>
    <m/>
    <m/>
    <x v="1"/>
    <m/>
    <s v="U900"/>
    <s v="U900"/>
  </r>
  <r>
    <x v="0"/>
    <s v="Phase1"/>
    <n v="917589"/>
    <n v="1886727"/>
    <n v="4"/>
    <s v="ALPES-DE-HAUTE-PROVENCE"/>
    <n v="0"/>
    <s v="DOS"/>
    <s v="U900"/>
    <m/>
    <s v="T22951"/>
    <s v="MED"/>
    <s v="U900"/>
    <m/>
    <m/>
    <s v="SE"/>
    <s v="U900"/>
    <m/>
    <m/>
    <m/>
    <x v="1"/>
    <m/>
    <s v="U900"/>
    <s v="U900"/>
  </r>
  <r>
    <x v="0"/>
    <s v="Phase1"/>
    <n v="926049"/>
    <n v="1882214"/>
    <n v="4"/>
    <s v="ALPES-DE-HAUTE-PROVENCE"/>
    <n v="0"/>
    <s v="DOS"/>
    <s v="U900"/>
    <m/>
    <s v="T22950"/>
    <s v="MED"/>
    <s v="U900"/>
    <m/>
    <m/>
    <s v="SE"/>
    <s v="U900"/>
    <m/>
    <m/>
    <m/>
    <x v="1"/>
    <m/>
    <s v="U900"/>
    <s v="U900"/>
  </r>
  <r>
    <x v="0"/>
    <s v="Phase1"/>
    <n v="908628"/>
    <n v="1887554"/>
    <n v="4"/>
    <s v="ALPES-DE-HAUTE-PROVENCE"/>
    <n v="0"/>
    <s v="DOS"/>
    <s v="U900"/>
    <m/>
    <s v="T22949"/>
    <s v="MED"/>
    <s v="U900"/>
    <s v="DELOCK POSSIBLE"/>
    <m/>
    <s v="SE"/>
    <s v="U900"/>
    <m/>
    <m/>
    <m/>
    <x v="1"/>
    <m/>
    <s v="U900"/>
    <s v="U900"/>
  </r>
  <r>
    <x v="0"/>
    <s v="Phase1"/>
    <n v="863256"/>
    <n v="1905451"/>
    <n v="4"/>
    <s v="ALPES-DE-HAUTE-PROVENCE"/>
    <n v="40345"/>
    <s v="DOS"/>
    <s v="U900"/>
    <m/>
    <s v="T22959"/>
    <s v="MED"/>
    <s v="U900"/>
    <s v="DELOCK POSSIBLE"/>
    <m/>
    <s v="SE"/>
    <s v="U900"/>
    <m/>
    <m/>
    <m/>
    <x v="1"/>
    <m/>
    <s v="U900"/>
    <s v="U900"/>
  </r>
  <r>
    <x v="0"/>
    <s v="Phase1"/>
    <n v="857833"/>
    <n v="1902608"/>
    <n v="4"/>
    <s v="ALPES-DE-HAUTE-PROVENCE"/>
    <n v="0"/>
    <s v="DOS"/>
    <s v="U900"/>
    <m/>
    <s v="T22958"/>
    <s v="MED"/>
    <s v="U900"/>
    <m/>
    <m/>
    <s v="SE"/>
    <s v="U900"/>
    <m/>
    <m/>
    <m/>
    <x v="1"/>
    <m/>
    <s v="U900"/>
    <s v="U900"/>
  </r>
  <r>
    <x v="0"/>
    <s v="Phase1"/>
    <n v="869954"/>
    <n v="1905083"/>
    <n v="4"/>
    <s v="ALPES-DE-HAUTE-PROVENCE"/>
    <n v="0"/>
    <s v="DOS"/>
    <s v="U900"/>
    <m/>
    <s v="T22957"/>
    <s v="MED"/>
    <s v="U900"/>
    <s v="DELOCK POSSIBLE"/>
    <m/>
    <s v="SE"/>
    <s v="U900"/>
    <m/>
    <m/>
    <m/>
    <x v="1"/>
    <m/>
    <s v="U900"/>
    <s v="U900"/>
  </r>
  <r>
    <x v="0"/>
    <s v="Phase1"/>
    <n v="869829"/>
    <n v="1895966"/>
    <n v="4"/>
    <s v="ALPES-DE-HAUTE-PROVENCE"/>
    <n v="0"/>
    <s v="DOS"/>
    <s v="U900"/>
    <m/>
    <s v="T22956"/>
    <s v="MED"/>
    <s v="U900"/>
    <m/>
    <m/>
    <s v="SE"/>
    <s v="U900"/>
    <m/>
    <m/>
    <m/>
    <x v="1"/>
    <m/>
    <s v="U900"/>
    <s v="U900"/>
  </r>
  <r>
    <x v="0"/>
    <s v="Phase1"/>
    <n v="867661"/>
    <n v="1890889"/>
    <n v="4"/>
    <s v="ALPES-DE-HAUTE-PROVENCE"/>
    <n v="0"/>
    <s v="DOS"/>
    <s v="U900"/>
    <m/>
    <s v="T22955"/>
    <s v="MED"/>
    <s v="U900"/>
    <m/>
    <m/>
    <s v="SE"/>
    <s v="U900"/>
    <m/>
    <m/>
    <m/>
    <x v="1"/>
    <m/>
    <s v="U900"/>
    <s v="U900"/>
  </r>
  <r>
    <x v="0"/>
    <s v="Phase1"/>
    <n v="863593"/>
    <n v="1896053"/>
    <n v="4"/>
    <s v="ALPES-DE-HAUTE-PROVENCE"/>
    <n v="0"/>
    <s v="DOS"/>
    <s v="U900"/>
    <m/>
    <s v="T22954"/>
    <s v="MED"/>
    <s v="U900"/>
    <m/>
    <m/>
    <s v="SE"/>
    <s v="U900"/>
    <m/>
    <m/>
    <m/>
    <x v="1"/>
    <m/>
    <s v="U900"/>
    <s v="U900"/>
  </r>
  <r>
    <x v="0"/>
    <s v="Phase1"/>
    <n v="864996"/>
    <n v="1899566"/>
    <n v="4"/>
    <s v="ALPES-DE-HAUTE-PROVENCE"/>
    <n v="0"/>
    <s v="DOS"/>
    <s v="U900"/>
    <m/>
    <s v="T22953"/>
    <s v="MED"/>
    <s v="U900"/>
    <s v="DELOCK POSSIBLE"/>
    <m/>
    <s v="SE"/>
    <s v="U900"/>
    <m/>
    <m/>
    <m/>
    <x v="1"/>
    <m/>
    <s v="U900"/>
    <s v="U900"/>
  </r>
  <r>
    <x v="0"/>
    <s v="Phase1"/>
    <n v="864789"/>
    <n v="1887083"/>
    <n v="4"/>
    <s v="ALPES-DE-HAUTE-PROVENCE"/>
    <n v="0"/>
    <s v="DOS"/>
    <s v="U900"/>
    <m/>
    <s v="T22952"/>
    <s v="MED"/>
    <s v="U900"/>
    <s v="modification de fréquence le 22/01/2015"/>
    <m/>
    <s v="SE"/>
    <s v="U900"/>
    <m/>
    <m/>
    <m/>
    <x v="1"/>
    <m/>
    <s v="U900"/>
    <s v="U900"/>
  </r>
  <r>
    <x v="0"/>
    <s v="Phase1"/>
    <n v="897272"/>
    <n v="1889070"/>
    <n v="4"/>
    <s v="ALPES-DE-HAUTE-PROVENCE"/>
    <n v="0"/>
    <s v="DOS"/>
    <s v="U900"/>
    <m/>
    <s v="T22960"/>
    <s v="MED"/>
    <s v="U900"/>
    <m/>
    <m/>
    <s v="SE"/>
    <s v="U900"/>
    <m/>
    <m/>
    <m/>
    <x v="1"/>
    <m/>
    <s v="U900"/>
    <s v="U900"/>
  </r>
  <r>
    <x v="0"/>
    <s v="Phase1"/>
    <n v="950870"/>
    <n v="1955789"/>
    <n v="4"/>
    <s v="ALPES-DE-HAUTE-PROVENCE"/>
    <n v="0"/>
    <s v="DOS"/>
    <s v="U2100 F0"/>
    <s v="modification de fréquence le 07/10/2015 NOK ByT --&gt; maintien de l'U2100"/>
    <s v="T22961"/>
    <s v="MED"/>
    <s v="U2100"/>
    <m/>
    <m/>
    <s v="SE"/>
    <s v="U2100"/>
    <m/>
    <m/>
    <m/>
    <x v="0"/>
    <m/>
    <s v="U2100"/>
    <s v="U2100"/>
  </r>
  <r>
    <x v="0"/>
    <s v="Phase2"/>
    <n v="940956"/>
    <n v="1937900"/>
    <n v="4"/>
    <s v="ALPES-DE-HAUTE-PROVENCE"/>
    <n v="40291"/>
    <s v="DOS"/>
    <s v="U900"/>
    <s v="modification de fréquence le 07/10/2015"/>
    <s v="T24926"/>
    <s v="MED"/>
    <s v="U900"/>
    <s v="modification de fréquence le 22/01/2015"/>
    <s v="00018164J4"/>
    <s v="SE"/>
    <s v="U2100"/>
    <m/>
    <m/>
    <m/>
    <x v="1"/>
    <m/>
    <s v="MIXTE"/>
    <s v="MIXTE"/>
  </r>
  <r>
    <x v="0"/>
    <s v="Phase2"/>
    <n v="920269"/>
    <n v="1911737"/>
    <n v="4"/>
    <s v="ALPES-DE-HAUTE-PROVENCE"/>
    <n v="40339"/>
    <s v="DOS"/>
    <s v="U900"/>
    <m/>
    <s v="T24925"/>
    <s v="MED"/>
    <s v="U900"/>
    <m/>
    <m/>
    <s v="SE"/>
    <s v="U900"/>
    <m/>
    <m/>
    <m/>
    <x v="1"/>
    <m/>
    <s v="U900"/>
    <s v="U900"/>
  </r>
  <r>
    <x v="1"/>
    <s v="Phase2"/>
    <n v="903070"/>
    <n v="1870820"/>
    <n v="4"/>
    <s v="ALPES-DE-HAUTE-PROVENCE"/>
    <n v="40261"/>
    <s v="DOS"/>
    <s v="U900"/>
    <m/>
    <s v="T22991"/>
    <s v="MED"/>
    <s v="U900"/>
    <m/>
    <s v="00016536J4"/>
    <s v="SE"/>
    <s v="U900"/>
    <m/>
    <m/>
    <m/>
    <x v="1"/>
    <m/>
    <s v="U900"/>
    <s v="U900"/>
  </r>
  <r>
    <x v="2"/>
    <s v="Phase2"/>
    <n v="912243"/>
    <n v="1938615"/>
    <n v="4"/>
    <s v="ALPES-DE-HAUTE-PROVENCE"/>
    <n v="40198"/>
    <s v="DOS"/>
    <s v="U900"/>
    <m/>
    <s v="T24422"/>
    <s v="MED"/>
    <s v="U900"/>
    <m/>
    <m/>
    <s v="SE"/>
    <s v="U900"/>
    <m/>
    <m/>
    <m/>
    <x v="1"/>
    <m/>
    <s v="U900"/>
    <s v="U900"/>
  </r>
  <r>
    <x v="2"/>
    <s v="Phase2"/>
    <n v="905765"/>
    <n v="1933690"/>
    <n v="4"/>
    <s v="ALPES-DE-HAUTE-PROVENCE"/>
    <n v="40197"/>
    <s v="DOS"/>
    <s v="U900"/>
    <m/>
    <s v="T24424"/>
    <s v="MED"/>
    <s v="U900"/>
    <m/>
    <m/>
    <s v="SE"/>
    <s v="U900"/>
    <m/>
    <m/>
    <m/>
    <x v="1"/>
    <m/>
    <s v="U900"/>
    <s v="U900"/>
  </r>
  <r>
    <x v="2"/>
    <s v="Phase2"/>
    <n v="899480"/>
    <n v="1940465"/>
    <n v="4"/>
    <s v="ALPES-DE-HAUTE-PROVENCE"/>
    <n v="40196"/>
    <s v="DOS"/>
    <s v="U900"/>
    <m/>
    <s v="T24432"/>
    <s v="MED"/>
    <s v="U900"/>
    <m/>
    <m/>
    <s v="SE"/>
    <s v="U900"/>
    <m/>
    <m/>
    <m/>
    <x v="1"/>
    <m/>
    <s v="U900"/>
    <s v="U900"/>
  </r>
  <r>
    <x v="2"/>
    <s v="Phase2"/>
    <n v="905550"/>
    <n v="1942299"/>
    <n v="4"/>
    <s v="ALPES-DE-HAUTE-PROVENCE"/>
    <n v="40195"/>
    <s v="DOS"/>
    <s v="U900"/>
    <m/>
    <s v="T24448"/>
    <s v="MED"/>
    <s v="U900"/>
    <m/>
    <m/>
    <s v="SE"/>
    <s v="U900"/>
    <m/>
    <m/>
    <m/>
    <x v="1"/>
    <m/>
    <s v="U900"/>
    <s v="U900"/>
  </r>
  <r>
    <x v="2"/>
    <s v="Phase2"/>
    <n v="928423"/>
    <n v="1920415"/>
    <n v="4"/>
    <s v="ALPES-DE-HAUTE-PROVENCE"/>
    <n v="40199"/>
    <s v="DOS"/>
    <s v="U900"/>
    <m/>
    <s v="T11596"/>
    <s v="MED"/>
    <s v="U900"/>
    <m/>
    <m/>
    <s v="SE"/>
    <s v="U900"/>
    <m/>
    <m/>
    <m/>
    <x v="1"/>
    <m/>
    <s v="U900"/>
    <s v="U900"/>
  </r>
  <r>
    <x v="2"/>
    <s v="Phase2"/>
    <n v="858938"/>
    <n v="1913330"/>
    <n v="4"/>
    <s v="ALPES-DE-HAUTE-PROVENCE"/>
    <n v="40193"/>
    <s v="DOS"/>
    <s v="U900"/>
    <m/>
    <s v="T24447"/>
    <s v="MED"/>
    <s v="U900"/>
    <m/>
    <m/>
    <s v="SE"/>
    <s v="U900"/>
    <m/>
    <m/>
    <m/>
    <x v="1"/>
    <m/>
    <s v="U900"/>
    <s v="U900"/>
  </r>
  <r>
    <x v="2"/>
    <s v="Phase2"/>
    <n v="870280"/>
    <n v="1912470"/>
    <n v="4"/>
    <s v="ALPES-DE-HAUTE-PROVENCE"/>
    <n v="40194"/>
    <s v="DOS"/>
    <s v="U900"/>
    <m/>
    <s v="T11626"/>
    <s v="MED"/>
    <s v="U900"/>
    <m/>
    <m/>
    <s v="SE"/>
    <s v="U900"/>
    <m/>
    <m/>
    <m/>
    <x v="1"/>
    <m/>
    <s v="U900"/>
    <s v="U900"/>
  </r>
  <r>
    <x v="3"/>
    <s v="Phase3"/>
    <m/>
    <m/>
    <n v="4"/>
    <s v="ALPES-DE-HAUTE-PROVENCE"/>
    <m/>
    <m/>
    <m/>
    <m/>
    <m/>
    <m/>
    <m/>
    <m/>
    <m/>
    <m/>
    <m/>
    <m/>
    <m/>
    <m/>
    <x v="2"/>
    <m/>
    <m/>
    <m/>
  </r>
  <r>
    <x v="0"/>
    <s v="Phase2"/>
    <n v="853484"/>
    <n v="1945826"/>
    <n v="5"/>
    <s v="HAUTES-ALPES"/>
    <n v="50293"/>
    <s v="DOS"/>
    <s v="U900"/>
    <m/>
    <s v="T24118"/>
    <s v="MED"/>
    <s v="U900"/>
    <m/>
    <m/>
    <s v="SE"/>
    <s v="U900"/>
    <m/>
    <m/>
    <m/>
    <x v="1"/>
    <m/>
    <s v="U900"/>
    <s v="U900"/>
  </r>
  <r>
    <x v="0"/>
    <s v="Phase2"/>
    <n v="857566"/>
    <n v="1942060"/>
    <n v="5"/>
    <s v="HAUTES-ALPES"/>
    <n v="0"/>
    <s v="DOS"/>
    <s v="U900"/>
    <m/>
    <s v="T24117"/>
    <s v="MED"/>
    <s v="U900"/>
    <m/>
    <m/>
    <s v="SE"/>
    <s v="U900"/>
    <m/>
    <m/>
    <m/>
    <x v="1"/>
    <m/>
    <s v="U900"/>
    <s v="U900"/>
  </r>
  <r>
    <x v="0"/>
    <s v="Phase1"/>
    <n v="946707"/>
    <n v="1994378"/>
    <n v="5"/>
    <s v="HAUTES-ALPES"/>
    <n v="50047"/>
    <s v="DOS"/>
    <s v="U900"/>
    <s v="modification de fréquence le 07/10/2015"/>
    <s v="T22929"/>
    <s v="MED"/>
    <s v="U900"/>
    <m/>
    <s v="00011034J4"/>
    <s v="SE"/>
    <s v="U2100"/>
    <m/>
    <m/>
    <m/>
    <x v="0"/>
    <m/>
    <s v="MIXTE"/>
    <s v="MIXTE"/>
  </r>
  <r>
    <x v="0"/>
    <s v="Phase2"/>
    <n v="880994"/>
    <n v="1951643"/>
    <n v="5"/>
    <s v="HAUTES-ALPES"/>
    <n v="50294"/>
    <s v="DOS"/>
    <s v="U900"/>
    <m/>
    <s v="T24119"/>
    <s v="MED"/>
    <s v="U900"/>
    <m/>
    <m/>
    <s v="SE"/>
    <s v="U900"/>
    <m/>
    <m/>
    <m/>
    <x v="1"/>
    <m/>
    <s v="U900"/>
    <s v="U900"/>
  </r>
  <r>
    <x v="0"/>
    <s v="Phase1"/>
    <n v="939598"/>
    <n v="1958745"/>
    <n v="5"/>
    <s v="HAUTES-ALPES"/>
    <n v="0"/>
    <s v="DOS"/>
    <s v="U900"/>
    <m/>
    <s v="T22930"/>
    <s v="MED"/>
    <s v="U900"/>
    <m/>
    <m/>
    <s v="SE"/>
    <s v="U900"/>
    <m/>
    <m/>
    <m/>
    <x v="1"/>
    <m/>
    <s v="U900"/>
    <s v="U900"/>
  </r>
  <r>
    <x v="2"/>
    <s v="Phase1"/>
    <n v="900187"/>
    <n v="1987728"/>
    <n v="5"/>
    <s v="HAUTES-ALPES"/>
    <n v="50168"/>
    <s v="DOS"/>
    <s v="U900"/>
    <m/>
    <m/>
    <s v="MED"/>
    <s v="U900"/>
    <m/>
    <m/>
    <s v="SE"/>
    <s v="U900"/>
    <m/>
    <m/>
    <m/>
    <x v="1"/>
    <m/>
    <s v="U900"/>
    <s v="U900"/>
  </r>
  <r>
    <x v="2"/>
    <s v="Phase2"/>
    <n v="897732"/>
    <n v="1978111"/>
    <n v="5"/>
    <s v="HAUTES-ALPES"/>
    <n v="50242"/>
    <s v="DOS"/>
    <s v="U900"/>
    <m/>
    <s v="T24396"/>
    <s v="MED"/>
    <s v="U900"/>
    <m/>
    <m/>
    <s v="SE"/>
    <s v="U900"/>
    <m/>
    <m/>
    <m/>
    <x v="1"/>
    <m/>
    <s v="U900"/>
    <s v="U900"/>
  </r>
  <r>
    <x v="2"/>
    <s v="Phase2"/>
    <n v="898118"/>
    <n v="1975220"/>
    <n v="5"/>
    <s v="HAUTES-ALPES"/>
    <n v="50173"/>
    <s v="DOS"/>
    <s v="U900"/>
    <m/>
    <s v="T24418"/>
    <s v="MED"/>
    <s v="U900"/>
    <m/>
    <m/>
    <s v="SE"/>
    <s v="U900"/>
    <m/>
    <m/>
    <m/>
    <x v="1"/>
    <m/>
    <s v="U900"/>
    <s v="U900"/>
  </r>
  <r>
    <x v="2"/>
    <s v="Phase2"/>
    <n v="878898"/>
    <n v="1965714"/>
    <n v="5"/>
    <s v="HAUTES-ALPES"/>
    <n v="50172"/>
    <s v="DOS"/>
    <s v="U900"/>
    <m/>
    <s v="T24429"/>
    <s v="MED"/>
    <s v="U900"/>
    <m/>
    <m/>
    <s v="SE"/>
    <s v="U900"/>
    <m/>
    <m/>
    <m/>
    <x v="1"/>
    <m/>
    <s v="U900"/>
    <s v="U900"/>
  </r>
  <r>
    <x v="2"/>
    <s v="Phase2"/>
    <n v="861866"/>
    <n v="1956721"/>
    <n v="5"/>
    <s v="HAUTES-ALPES"/>
    <n v="50171"/>
    <s v="DOS"/>
    <s v="U900"/>
    <m/>
    <s v="T24421"/>
    <s v="MED"/>
    <s v="U900"/>
    <m/>
    <m/>
    <s v="SE"/>
    <s v="U900"/>
    <m/>
    <m/>
    <m/>
    <x v="1"/>
    <m/>
    <s v="U900"/>
    <s v="U900"/>
  </r>
  <r>
    <x v="2"/>
    <s v="Phase2"/>
    <n v="866314"/>
    <n v="1945743"/>
    <n v="5"/>
    <s v="HAUTES-ALPES"/>
    <n v="50170"/>
    <s v="DOS"/>
    <s v="U900"/>
    <m/>
    <s v="T24416"/>
    <s v="MED"/>
    <s v="U900"/>
    <m/>
    <m/>
    <s v="SE"/>
    <s v="U900"/>
    <m/>
    <m/>
    <m/>
    <x v="1"/>
    <m/>
    <s v="U900"/>
    <s v="U900"/>
  </r>
  <r>
    <x v="2"/>
    <s v="Phase1"/>
    <n v="870158"/>
    <n v="1924071"/>
    <n v="5"/>
    <s v="HAUTES-ALPES"/>
    <n v="50167"/>
    <s v="DOS"/>
    <s v="U900"/>
    <m/>
    <s v="T13617"/>
    <s v="MED"/>
    <s v="U900"/>
    <m/>
    <m/>
    <s v="SE"/>
    <s v="U900"/>
    <m/>
    <m/>
    <m/>
    <x v="1"/>
    <m/>
    <s v="U900"/>
    <s v="U900"/>
  </r>
  <r>
    <x v="2"/>
    <s v="Phase1"/>
    <n v="862370"/>
    <n v="1929180"/>
    <n v="5"/>
    <s v="HAUTES-ALPES"/>
    <n v="50166"/>
    <s v="DOS"/>
    <s v="U900"/>
    <m/>
    <s v="T24431"/>
    <s v="MED"/>
    <s v="U900"/>
    <m/>
    <m/>
    <s v="SE"/>
    <s v="U900"/>
    <m/>
    <m/>
    <m/>
    <x v="1"/>
    <m/>
    <s v="U900"/>
    <s v="U900"/>
  </r>
  <r>
    <x v="2"/>
    <s v="Phase1"/>
    <n v="866630"/>
    <n v="1926320"/>
    <n v="5"/>
    <s v="HAUTES-ALPES"/>
    <n v="50165"/>
    <s v="DOS"/>
    <s v="U900"/>
    <m/>
    <s v="T37090"/>
    <s v="MED"/>
    <s v="U900"/>
    <m/>
    <m/>
    <s v="SE"/>
    <s v="U900"/>
    <m/>
    <m/>
    <m/>
    <x v="1"/>
    <m/>
    <s v="U900"/>
    <s v="U900"/>
  </r>
  <r>
    <x v="2"/>
    <s v="Phase1"/>
    <n v="868943"/>
    <n v="1929062"/>
    <n v="5"/>
    <s v="HAUTES-ALPES"/>
    <n v="50063"/>
    <s v="DOS"/>
    <s v="U900"/>
    <m/>
    <m/>
    <s v="MED"/>
    <s v="U900"/>
    <m/>
    <m/>
    <s v="SE"/>
    <s v="U900"/>
    <m/>
    <m/>
    <m/>
    <x v="1"/>
    <m/>
    <s v="U900"/>
    <s v="U900"/>
  </r>
  <r>
    <x v="3"/>
    <s v="Phase3"/>
    <m/>
    <m/>
    <n v="5"/>
    <s v="HAUTES-ALPES"/>
    <m/>
    <m/>
    <m/>
    <m/>
    <m/>
    <m/>
    <m/>
    <m/>
    <m/>
    <m/>
    <m/>
    <m/>
    <m/>
    <m/>
    <x v="2"/>
    <m/>
    <m/>
    <m/>
  </r>
  <r>
    <x v="3"/>
    <s v="Phase3"/>
    <m/>
    <m/>
    <n v="5"/>
    <s v="HAUTES-ALPES"/>
    <m/>
    <m/>
    <m/>
    <m/>
    <m/>
    <m/>
    <m/>
    <m/>
    <m/>
    <m/>
    <m/>
    <m/>
    <m/>
    <m/>
    <x v="2"/>
    <m/>
    <m/>
    <m/>
  </r>
  <r>
    <x v="0"/>
    <s v="Phase2"/>
    <n v="958778"/>
    <n v="1901676"/>
    <n v="6"/>
    <s v="ALPES-MARITIMES"/>
    <n v="62478"/>
    <s v="DOS"/>
    <s v="U900"/>
    <m/>
    <s v="T24105"/>
    <s v="MED"/>
    <s v="U900"/>
    <m/>
    <m/>
    <s v="SE"/>
    <s v="U900"/>
    <m/>
    <m/>
    <m/>
    <x v="1"/>
    <m/>
    <s v="U900"/>
    <s v="U900"/>
  </r>
  <r>
    <x v="0"/>
    <s v="Phase2"/>
    <n v="964332"/>
    <n v="1898634"/>
    <n v="6"/>
    <s v="ALPES-MARITIMES"/>
    <n v="62475"/>
    <s v="DOS"/>
    <s v="U900"/>
    <m/>
    <s v="T24104"/>
    <s v="MED"/>
    <s v="U900"/>
    <m/>
    <m/>
    <s v="SE"/>
    <s v="U900"/>
    <m/>
    <m/>
    <m/>
    <x v="1"/>
    <m/>
    <s v="U900"/>
    <s v="U900"/>
  </r>
  <r>
    <x v="0"/>
    <s v="Phase2"/>
    <n v="963945"/>
    <n v="1886351"/>
    <n v="6"/>
    <s v="ALPES-MARITIMES"/>
    <n v="0"/>
    <s v="DOS"/>
    <s v="U900"/>
    <m/>
    <s v="T24111"/>
    <s v="MED"/>
    <s v="U900"/>
    <s v="modification de fréquence le 22/01/2015"/>
    <m/>
    <s v="SE"/>
    <s v="U900"/>
    <m/>
    <m/>
    <m/>
    <x v="1"/>
    <m/>
    <s v="U900"/>
    <s v="U900"/>
  </r>
  <r>
    <x v="0"/>
    <s v="Phase2"/>
    <n v="956855"/>
    <n v="1884803"/>
    <n v="6"/>
    <s v="ALPES-MARITIMES"/>
    <n v="0"/>
    <s v="DOS"/>
    <s v="U900"/>
    <m/>
    <s v="T24110"/>
    <s v="MED"/>
    <s v="U900"/>
    <s v="modification de fréquence le 22/01/2015"/>
    <m/>
    <s v="SE"/>
    <s v="U900"/>
    <m/>
    <m/>
    <m/>
    <x v="1"/>
    <m/>
    <s v="U900"/>
    <s v="U900"/>
  </r>
  <r>
    <x v="0"/>
    <s v="Phase2"/>
    <n v="962826"/>
    <n v="1881639"/>
    <n v="6"/>
    <s v="ALPES-MARITIMES"/>
    <n v="0"/>
    <s v="DOS"/>
    <s v="U900"/>
    <m/>
    <s v="T24109"/>
    <s v="MED"/>
    <s v="U900"/>
    <s v="modification de fréquence le 22/01/2015"/>
    <m/>
    <s v="SE"/>
    <s v="U900"/>
    <m/>
    <m/>
    <m/>
    <x v="1"/>
    <m/>
    <s v="U900"/>
    <s v="U900"/>
  </r>
  <r>
    <x v="0"/>
    <s v="Phase2"/>
    <n v="959214"/>
    <n v="1884039"/>
    <n v="6"/>
    <s v="ALPES-MARITIMES"/>
    <n v="0"/>
    <s v="DOS"/>
    <s v="U900"/>
    <m/>
    <s v="T24108"/>
    <s v="MED"/>
    <s v="U900"/>
    <s v="modification de fréquence le 22/01/2015"/>
    <m/>
    <s v="SE"/>
    <s v="U900"/>
    <m/>
    <m/>
    <m/>
    <x v="1"/>
    <m/>
    <s v="U900"/>
    <s v="U900"/>
  </r>
  <r>
    <x v="1"/>
    <s v="Phase2"/>
    <n v="993272"/>
    <n v="1908269"/>
    <n v="6"/>
    <s v="ALPES-MARITIMES"/>
    <n v="62223"/>
    <s v="DOS"/>
    <s v="U2100 F0"/>
    <s v="modification de fréquence le 06/11/2015 NOK OF --&gt; maintien de l'U2100"/>
    <s v="T24927 (2G=T20503)"/>
    <s v="MED"/>
    <s v="U2100"/>
    <s v="La couverture 2G est assurée par le site T20503"/>
    <s v="00020176J2"/>
    <s v="SE"/>
    <s v="U2100"/>
    <m/>
    <m/>
    <m/>
    <x v="0"/>
    <m/>
    <s v="U2100"/>
    <s v="U2100"/>
  </r>
  <r>
    <x v="2"/>
    <s v="Phase1"/>
    <n v="961149"/>
    <n v="1930664"/>
    <n v="6"/>
    <s v="ALPES-MARITIMES"/>
    <n v="61620"/>
    <s v="DOS"/>
    <s v="U2100 F0"/>
    <m/>
    <s v="T22926"/>
    <s v="MED"/>
    <s v="U2100"/>
    <m/>
    <s v="00010932J2"/>
    <s v="SE"/>
    <s v="U2100"/>
    <m/>
    <m/>
    <m/>
    <x v="0"/>
    <m/>
    <s v="U2100"/>
    <s v="U2100"/>
  </r>
  <r>
    <x v="2"/>
    <s v="Phase1"/>
    <n v="952960"/>
    <n v="1915871"/>
    <n v="6"/>
    <s v="ALPES-MARITIMES"/>
    <n v="61256"/>
    <s v="DOS"/>
    <s v="U900"/>
    <m/>
    <m/>
    <s v="MED"/>
    <s v="U900"/>
    <m/>
    <m/>
    <s v="SE"/>
    <s v="U900"/>
    <m/>
    <m/>
    <m/>
    <x v="1"/>
    <m/>
    <s v="U900"/>
    <s v="U900"/>
  </r>
  <r>
    <x v="2"/>
    <s v="Phase2"/>
    <n v="969130"/>
    <n v="1871730"/>
    <n v="6"/>
    <s v="ALPES-MARITIMES"/>
    <n v="61717"/>
    <s v="DOS"/>
    <s v="U900"/>
    <m/>
    <s v="T22988"/>
    <s v="MED"/>
    <s v="U900"/>
    <s v="modification de fréquence le 22/01/2015 NOK SFR puis validée le 16/07/2015"/>
    <s v="00014502J2"/>
    <s v="SE"/>
    <s v="U900"/>
    <m/>
    <m/>
    <m/>
    <x v="1"/>
    <m/>
    <s v="U900"/>
    <s v="U900"/>
  </r>
  <r>
    <x v="2"/>
    <s v="Phase1"/>
    <n v="976960"/>
    <n v="1877740"/>
    <n v="6"/>
    <s v="ALPES-MARITIMES"/>
    <n v="60648"/>
    <s v="DOS"/>
    <s v="U900"/>
    <m/>
    <s v="T22927"/>
    <s v="MED"/>
    <s v="U2100"/>
    <s v="modification de fréquence le 22/01/2015 NOK SFR --&gt; maintien de l'U2100"/>
    <s v="00010982J2"/>
    <s v="SE"/>
    <s v="U2100"/>
    <m/>
    <m/>
    <m/>
    <x v="1"/>
    <m/>
    <s v="MIXTE"/>
    <s v="MIXTE"/>
  </r>
  <r>
    <x v="2"/>
    <s v="Phase2"/>
    <n v="976430"/>
    <n v="1887772"/>
    <n v="6"/>
    <s v="ALPES-MARITIMES"/>
    <n v="61718"/>
    <s v="DOS"/>
    <s v="U900"/>
    <m/>
    <s v="T22989"/>
    <s v="MED"/>
    <s v="U900"/>
    <s v="modification de fréquence le 22/01/2015 NOK SFR puis validée le 16/07/2015"/>
    <s v="00014491J2"/>
    <s v="SE"/>
    <s v="U900"/>
    <m/>
    <m/>
    <m/>
    <x v="1"/>
    <m/>
    <s v="U900"/>
    <s v="U900"/>
  </r>
  <r>
    <x v="2"/>
    <s v="Phase1"/>
    <n v="996127"/>
    <n v="1889605"/>
    <n v="6"/>
    <s v="ALPES-MARITIMES"/>
    <n v="60065"/>
    <s v="DOS"/>
    <s v="U900"/>
    <m/>
    <s v="T22928"/>
    <s v="MED"/>
    <s v="U900"/>
    <s v="modification de fréquence le 22/01/2015"/>
    <s v="00010984J2"/>
    <s v="SE"/>
    <s v="U900"/>
    <m/>
    <m/>
    <m/>
    <x v="1"/>
    <m/>
    <s v="U900"/>
    <s v="U900"/>
  </r>
  <r>
    <x v="2"/>
    <s v="Phase1"/>
    <n v="1022501"/>
    <n v="1910667"/>
    <n v="6"/>
    <s v="ALPES-MARITIMES"/>
    <n v="62224"/>
    <s v="DOS"/>
    <s v="U2100 F0"/>
    <s v="modification de fréquence le 19/11/2015"/>
    <s v="T24928"/>
    <s v="MED"/>
    <s v="U2100"/>
    <m/>
    <s v="00022756J2"/>
    <s v="SE"/>
    <s v="U2100"/>
    <m/>
    <m/>
    <m/>
    <x v="0"/>
    <m/>
    <s v="U2100"/>
    <s v="U2100"/>
  </r>
  <r>
    <x v="0"/>
    <s v="Phase1"/>
    <n v="786004"/>
    <n v="1987833"/>
    <n v="7"/>
    <s v="ARDECHE"/>
    <n v="70209"/>
    <s v="DOS"/>
    <s v="U900"/>
    <m/>
    <s v="T32294"/>
    <s v="CTA"/>
    <s v="U900"/>
    <s v="modification de fréquence le 31/07/2014 puis nouvelle modification le 23/09/2015"/>
    <s v="00013499H7"/>
    <s v="SE"/>
    <s v="U2100"/>
    <m/>
    <m/>
    <m/>
    <x v="1"/>
    <m/>
    <s v="MIXTE"/>
    <s v="MIXTE"/>
  </r>
  <r>
    <x v="0"/>
    <s v="Phase1"/>
    <n v="780379"/>
    <n v="1983616"/>
    <n v="7"/>
    <s v="ARDECHE"/>
    <n v="70210"/>
    <s v="DOS"/>
    <s v="U900"/>
    <m/>
    <s v="T32295"/>
    <s v="CTA"/>
    <s v="U900"/>
    <s v="modification de fréquence le 31/07/2014"/>
    <s v="00013488H7"/>
    <s v="SE"/>
    <s v="U900"/>
    <m/>
    <m/>
    <m/>
    <x v="1"/>
    <m/>
    <s v="U900"/>
    <s v="U900"/>
  </r>
  <r>
    <x v="0"/>
    <s v="Phase1"/>
    <n v="783331"/>
    <n v="1981549"/>
    <n v="7"/>
    <s v="ARDECHE"/>
    <n v="70056"/>
    <s v="DOS"/>
    <s v="U900"/>
    <m/>
    <s v="T32291"/>
    <s v="CTA"/>
    <s v="U900"/>
    <s v="modification de fréquence le 31/07/2014 puis nouvelle modification le 23/09/2015"/>
    <s v="00002505H7"/>
    <s v="SE"/>
    <s v="U900"/>
    <m/>
    <m/>
    <m/>
    <x v="1"/>
    <m/>
    <s v="U900"/>
    <s v="U900"/>
  </r>
  <r>
    <x v="0"/>
    <s v="Phase1"/>
    <n v="786696"/>
    <n v="1966840"/>
    <n v="7"/>
    <s v="ARDECHE"/>
    <n v="0"/>
    <s v="DOS"/>
    <s v="U900"/>
    <s v="modification de fréquence le 07/10/2015"/>
    <s v="T32297"/>
    <s v="CTA"/>
    <s v="U900"/>
    <s v="modification de fréquence le 31/07/2014 puis nouvelle modification le 23/09/2015"/>
    <m/>
    <s v="SE"/>
    <s v="U2100"/>
    <s v="modification de fréquence le 16/10/2014"/>
    <m/>
    <m/>
    <x v="1"/>
    <m/>
    <s v="MIXTE"/>
    <s v="MIXTE"/>
  </r>
  <r>
    <x v="0"/>
    <s v="Phase1"/>
    <n v="781076"/>
    <n v="1960233"/>
    <n v="7"/>
    <s v="ARDECHE"/>
    <n v="0"/>
    <s v="DOS"/>
    <s v="U900"/>
    <m/>
    <s v="T32296"/>
    <s v="CTA"/>
    <s v="U900"/>
    <s v="DELOCK POSSIBLE"/>
    <m/>
    <s v="SE"/>
    <s v="U900"/>
    <m/>
    <m/>
    <m/>
    <x v="1"/>
    <m/>
    <s v="U900"/>
    <s v="U900"/>
  </r>
  <r>
    <x v="0"/>
    <s v="Phase1"/>
    <n v="777080"/>
    <n v="1964040"/>
    <n v="7"/>
    <s v="ARDECHE"/>
    <n v="0"/>
    <s v="DOS"/>
    <s v="U900"/>
    <m/>
    <s v="T32293"/>
    <s v="CTA"/>
    <s v="U900"/>
    <s v="modification de fréquence le 31/07/2014"/>
    <m/>
    <s v="SE"/>
    <s v="U900"/>
    <m/>
    <m/>
    <m/>
    <x v="1"/>
    <m/>
    <s v="U900"/>
    <s v="U900"/>
  </r>
  <r>
    <x v="0"/>
    <s v="Phase1"/>
    <n v="782385"/>
    <n v="1961245"/>
    <n v="7"/>
    <s v="ARDECHE"/>
    <n v="0"/>
    <s v="DOS"/>
    <s v="U900"/>
    <m/>
    <s v="T32292"/>
    <s v="CTA"/>
    <s v="U900"/>
    <s v="modification de fréquence le 31/07/2014 puis nouvelle modification le 23/09/2015"/>
    <m/>
    <s v="SE"/>
    <s v="U900"/>
    <m/>
    <m/>
    <m/>
    <x v="1"/>
    <m/>
    <s v="U900"/>
    <s v="U900"/>
  </r>
  <r>
    <x v="0"/>
    <s v="Phase2"/>
    <n v="732609"/>
    <n v="1943380"/>
    <n v="7"/>
    <s v="ARDECHE"/>
    <n v="0"/>
    <s v="DOS"/>
    <s v="U900"/>
    <m/>
    <s v="T24146"/>
    <s v="MED"/>
    <s v="U900"/>
    <m/>
    <m/>
    <s v="SE"/>
    <s v="U900"/>
    <m/>
    <m/>
    <m/>
    <x v="1"/>
    <m/>
    <s v="U900"/>
    <s v="U900"/>
  </r>
  <r>
    <x v="0"/>
    <s v="Phase2"/>
    <n v="724970"/>
    <n v="1956550"/>
    <n v="7"/>
    <s v="ARDECHE"/>
    <n v="0"/>
    <s v="DOS"/>
    <s v="U900"/>
    <m/>
    <s v="T24910"/>
    <s v="MED"/>
    <s v="U900"/>
    <m/>
    <m/>
    <s v="SE"/>
    <s v="U900"/>
    <m/>
    <m/>
    <m/>
    <x v="1"/>
    <m/>
    <s v="U900"/>
    <s v="U900"/>
  </r>
  <r>
    <x v="1"/>
    <s v="Phase1"/>
    <n v="772662"/>
    <n v="2024300"/>
    <n v="7"/>
    <s v="ARDECHE"/>
    <n v="0"/>
    <s v="DOS"/>
    <s v="U900"/>
    <m/>
    <m/>
    <s v="CTA"/>
    <s v="U900"/>
    <s v="DELOCK POSSIBLE"/>
    <s v="00009192H7"/>
    <s v="SE"/>
    <s v="U900"/>
    <m/>
    <m/>
    <m/>
    <x v="1"/>
    <m/>
    <s v="U900"/>
    <s v="U900"/>
  </r>
  <r>
    <x v="1"/>
    <s v="Phase1"/>
    <n v="781258"/>
    <n v="2005643"/>
    <n v="7"/>
    <s v="ARDECHE"/>
    <n v="0"/>
    <s v="DOS"/>
    <s v="U900"/>
    <m/>
    <m/>
    <s v="CTA"/>
    <s v="U900"/>
    <s v="DELOCK POSSIBLE"/>
    <s v="00009190H7"/>
    <s v="SE"/>
    <s v="U900"/>
    <m/>
    <m/>
    <m/>
    <x v="1"/>
    <m/>
    <s v="U900"/>
    <s v="U900"/>
  </r>
  <r>
    <x v="1"/>
    <s v="Phase1"/>
    <n v="766745"/>
    <n v="2011159"/>
    <n v="7"/>
    <s v="ARDECHE"/>
    <n v="0"/>
    <s v="DOS"/>
    <s v="U900"/>
    <m/>
    <m/>
    <s v="CTA"/>
    <s v="U900"/>
    <s v="DELOCK POSSIBLE"/>
    <s v="00009186H7"/>
    <s v="SE"/>
    <s v="U900"/>
    <s v="modification de fréquence le 16/10/2014"/>
    <m/>
    <m/>
    <x v="1"/>
    <m/>
    <s v="U900"/>
    <s v="U900"/>
  </r>
  <r>
    <x v="1"/>
    <s v="Phase1"/>
    <n v="770846"/>
    <n v="1998141"/>
    <n v="7"/>
    <s v="ARDECHE"/>
    <n v="70419"/>
    <s v="DOS"/>
    <s v="U900"/>
    <m/>
    <s v="T15474"/>
    <s v="CTA"/>
    <s v="U900"/>
    <m/>
    <s v="00009182H7"/>
    <s v="SE"/>
    <s v="U900"/>
    <m/>
    <m/>
    <m/>
    <x v="1"/>
    <m/>
    <s v="U900"/>
    <s v="U900"/>
  </r>
  <r>
    <x v="1"/>
    <s v="Phase1"/>
    <n v="785709"/>
    <n v="2004284"/>
    <n v="7"/>
    <s v="ARDECHE"/>
    <n v="70420"/>
    <s v="DOS"/>
    <s v="U900"/>
    <m/>
    <s v="T15399"/>
    <s v="CTA"/>
    <s v="U900"/>
    <s v="DELOCK POSSIBLE"/>
    <s v="00009181H7"/>
    <s v="SE"/>
    <s v="U900"/>
    <m/>
    <m/>
    <m/>
    <x v="1"/>
    <m/>
    <s v="U900"/>
    <s v="U900"/>
  </r>
  <r>
    <x v="1"/>
    <s v="Phase1"/>
    <n v="793453"/>
    <n v="2004026"/>
    <n v="7"/>
    <s v="ARDECHE"/>
    <n v="70418"/>
    <s v="DOS"/>
    <s v="U2100 F0"/>
    <m/>
    <s v="T15407"/>
    <s v="CTA"/>
    <s v="U900"/>
    <s v="DELOCK POSSIBLE"/>
    <s v="00009180H7"/>
    <s v="SE"/>
    <s v="U900"/>
    <m/>
    <m/>
    <m/>
    <x v="1"/>
    <m/>
    <s v="MIXTE"/>
    <s v="MIXTE"/>
  </r>
  <r>
    <x v="1"/>
    <s v="Phase1"/>
    <n v="783418"/>
    <n v="1998640"/>
    <n v="7"/>
    <s v="ARDECHE"/>
    <n v="0"/>
    <s v="DOS"/>
    <s v="U900"/>
    <m/>
    <m/>
    <s v="CTA"/>
    <s v="U900"/>
    <s v="modification de fréquence le 31/07/2014"/>
    <s v="00009178H7"/>
    <s v="SE"/>
    <s v="U900"/>
    <m/>
    <m/>
    <m/>
    <x v="1"/>
    <m/>
    <s v="U900"/>
    <s v="U900"/>
  </r>
  <r>
    <x v="1"/>
    <s v="Phase1"/>
    <n v="774026"/>
    <n v="2005948"/>
    <n v="7"/>
    <s v="ARDECHE"/>
    <n v="0"/>
    <s v="DOS"/>
    <s v="U900"/>
    <m/>
    <m/>
    <s v="CTA"/>
    <s v="U900"/>
    <s v="modification de fréquence le 31/07/2014"/>
    <s v="00009172H7"/>
    <s v="SE"/>
    <s v="U900"/>
    <m/>
    <m/>
    <m/>
    <x v="1"/>
    <m/>
    <s v="U900"/>
    <s v="U900"/>
  </r>
  <r>
    <x v="1"/>
    <s v="Phase1"/>
    <n v="763872"/>
    <n v="2015410"/>
    <n v="7"/>
    <s v="ARDECHE"/>
    <n v="70492"/>
    <s v="DOS"/>
    <s v="U900"/>
    <m/>
    <s v="T25557"/>
    <s v="CTA"/>
    <s v="U900"/>
    <s v="DELOCK POSSIBLE"/>
    <s v="00009169H7"/>
    <s v="SE"/>
    <s v="U900"/>
    <s v="modification de fréquence le 16/10/2014"/>
    <m/>
    <m/>
    <x v="1"/>
    <m/>
    <s v="U900"/>
    <s v="U900"/>
  </r>
  <r>
    <x v="2"/>
    <s v="Phase1"/>
    <n v="734196"/>
    <n v="1979773"/>
    <n v="7"/>
    <s v="ARDECHE"/>
    <n v="70219"/>
    <s v="DOS"/>
    <s v="U900"/>
    <m/>
    <s v="T13881"/>
    <s v="CTA"/>
    <s v="U900"/>
    <m/>
    <m/>
    <s v="SE"/>
    <s v="U900"/>
    <m/>
    <m/>
    <m/>
    <x v="1"/>
    <m/>
    <s v="U900"/>
    <s v="U900"/>
  </r>
  <r>
    <x v="2"/>
    <s v="Phase1"/>
    <n v="737527"/>
    <n v="1972110"/>
    <n v="7"/>
    <s v="ARDECHE"/>
    <n v="70218"/>
    <s v="DOS"/>
    <s v="U900"/>
    <m/>
    <s v="T15030"/>
    <s v="CTA"/>
    <s v="U900"/>
    <m/>
    <m/>
    <s v="SE"/>
    <s v="U900"/>
    <m/>
    <m/>
    <m/>
    <x v="1"/>
    <m/>
    <s v="U900"/>
    <s v="U900"/>
  </r>
  <r>
    <x v="2"/>
    <s v="Phase1"/>
    <n v="738623"/>
    <n v="1974486"/>
    <n v="7"/>
    <s v="ARDECHE"/>
    <n v="70217"/>
    <s v="DOS"/>
    <s v="U900"/>
    <m/>
    <s v="T15018"/>
    <s v="CTA"/>
    <s v="U900"/>
    <m/>
    <m/>
    <s v="SE"/>
    <s v="U900"/>
    <m/>
    <m/>
    <m/>
    <x v="1"/>
    <m/>
    <s v="U900"/>
    <s v="U900"/>
  </r>
  <r>
    <x v="2"/>
    <s v="Phase1"/>
    <n v="741055"/>
    <n v="1969000"/>
    <n v="7"/>
    <s v="ARDECHE"/>
    <n v="70216"/>
    <s v="DOS"/>
    <s v="U900"/>
    <m/>
    <s v="T15017"/>
    <s v="CTA"/>
    <s v="U900"/>
    <m/>
    <m/>
    <s v="SE"/>
    <s v="U900"/>
    <m/>
    <m/>
    <m/>
    <x v="1"/>
    <m/>
    <s v="U900"/>
    <s v="U900"/>
  </r>
  <r>
    <x v="2"/>
    <s v="Phase1"/>
    <n v="729267"/>
    <n v="1978616"/>
    <n v="7"/>
    <s v="ARDECHE"/>
    <n v="70215"/>
    <s v="DOS"/>
    <s v="U900"/>
    <m/>
    <s v="T13882"/>
    <s v="CTA"/>
    <s v="U900"/>
    <m/>
    <m/>
    <s v="SE"/>
    <s v="U900"/>
    <m/>
    <m/>
    <m/>
    <x v="1"/>
    <m/>
    <s v="U900"/>
    <s v="U900"/>
  </r>
  <r>
    <x v="2"/>
    <s v="Phase1"/>
    <n v="739318"/>
    <n v="1982124"/>
    <n v="7"/>
    <s v="ARDECHE"/>
    <n v="70214"/>
    <s v="DOS"/>
    <s v="U900"/>
    <m/>
    <s v="T13883"/>
    <s v="CTA"/>
    <s v="U900"/>
    <m/>
    <m/>
    <s v="SE"/>
    <s v="U900"/>
    <m/>
    <m/>
    <m/>
    <x v="1"/>
    <m/>
    <s v="U900"/>
    <s v="U900"/>
  </r>
  <r>
    <x v="2"/>
    <s v="Phase1"/>
    <n v="741144"/>
    <n v="1977867"/>
    <n v="7"/>
    <s v="ARDECHE"/>
    <n v="70213"/>
    <s v="DOS"/>
    <s v="U900"/>
    <m/>
    <s v="T26824"/>
    <s v="CTA"/>
    <s v="U900"/>
    <m/>
    <m/>
    <s v="SE"/>
    <s v="U900"/>
    <m/>
    <m/>
    <m/>
    <x v="1"/>
    <m/>
    <s v="U900"/>
    <s v="U900"/>
  </r>
  <r>
    <x v="2"/>
    <s v="Phase2"/>
    <n v="738430"/>
    <n v="1947249"/>
    <n v="7"/>
    <s v="ARDECHE"/>
    <n v="70339"/>
    <s v="DOS"/>
    <s v="U900"/>
    <m/>
    <s v="T13140"/>
    <s v="CTA"/>
    <s v="U900"/>
    <m/>
    <m/>
    <s v="SE"/>
    <s v="U900"/>
    <m/>
    <m/>
    <m/>
    <x v="1"/>
    <m/>
    <s v="U900"/>
    <s v="U900"/>
  </r>
  <r>
    <x v="2"/>
    <s v="Phase2"/>
    <n v="749736"/>
    <n v="1952426"/>
    <n v="7"/>
    <s v="ARDECHE"/>
    <n v="70261"/>
    <s v="DOS"/>
    <s v="U900"/>
    <m/>
    <s v="T13569"/>
    <s v="CTA"/>
    <s v="U900"/>
    <m/>
    <m/>
    <s v="SE"/>
    <s v="U900"/>
    <m/>
    <m/>
    <m/>
    <x v="1"/>
    <m/>
    <s v="U900"/>
    <s v="U900"/>
  </r>
  <r>
    <x v="2"/>
    <s v="Phase2"/>
    <n v="731061"/>
    <n v="1955075"/>
    <n v="7"/>
    <s v="ARDECHE"/>
    <n v="70259"/>
    <s v="DOS"/>
    <s v="U900"/>
    <m/>
    <s v="T11628"/>
    <s v="CTA"/>
    <s v="U900"/>
    <m/>
    <m/>
    <s v="SE"/>
    <s v="U900"/>
    <m/>
    <m/>
    <m/>
    <x v="1"/>
    <m/>
    <s v="U900"/>
    <s v="U900"/>
  </r>
  <r>
    <x v="2"/>
    <s v="Phase2"/>
    <n v="727965"/>
    <n v="1968720"/>
    <n v="7"/>
    <s v="ARDECHE"/>
    <n v="70257"/>
    <s v="DOS"/>
    <s v="U900"/>
    <m/>
    <s v="T11629"/>
    <s v="CTA"/>
    <s v="U900"/>
    <m/>
    <m/>
    <s v="SE"/>
    <s v="U900"/>
    <m/>
    <m/>
    <m/>
    <x v="1"/>
    <m/>
    <s v="U900"/>
    <s v="U900"/>
  </r>
  <r>
    <x v="2"/>
    <s v="Phase2"/>
    <n v="745415"/>
    <n v="1950516"/>
    <n v="7"/>
    <s v="ARDECHE"/>
    <n v="70256"/>
    <s v="DOS"/>
    <s v="U900"/>
    <m/>
    <s v="T13666"/>
    <s v="CTA"/>
    <s v="U900"/>
    <m/>
    <m/>
    <s v="SE"/>
    <s v="U900"/>
    <m/>
    <m/>
    <m/>
    <x v="1"/>
    <m/>
    <s v="U900"/>
    <s v="U900"/>
  </r>
  <r>
    <x v="2"/>
    <s v="Phase2"/>
    <n v="751471"/>
    <n v="1959661"/>
    <n v="7"/>
    <s v="ARDECHE"/>
    <n v="70255"/>
    <s v="DOS"/>
    <s v="U900"/>
    <m/>
    <s v="T11597"/>
    <s v="CTA"/>
    <s v="U900"/>
    <m/>
    <m/>
    <s v="SE"/>
    <s v="U900"/>
    <m/>
    <m/>
    <m/>
    <x v="1"/>
    <m/>
    <s v="U900"/>
    <s v="U900"/>
  </r>
  <r>
    <x v="2"/>
    <s v="Phase2"/>
    <n v="739925"/>
    <n v="1956556"/>
    <n v="7"/>
    <s v="ARDECHE"/>
    <n v="70253"/>
    <s v="DOS"/>
    <s v="U900"/>
    <m/>
    <s v="T13667"/>
    <s v="CTA"/>
    <s v="U900"/>
    <m/>
    <m/>
    <s v="SE"/>
    <s v="U900"/>
    <m/>
    <m/>
    <m/>
    <x v="1"/>
    <m/>
    <s v="U900"/>
    <s v="U900"/>
  </r>
  <r>
    <x v="2"/>
    <s v="Phase2"/>
    <n v="734044"/>
    <n v="1962577"/>
    <n v="7"/>
    <s v="ARDECHE"/>
    <n v="70252"/>
    <s v="DOS"/>
    <s v="U900"/>
    <m/>
    <s v="T11598"/>
    <s v="CTA"/>
    <s v="U900"/>
    <m/>
    <m/>
    <s v="SE"/>
    <s v="U900"/>
    <m/>
    <m/>
    <m/>
    <x v="1"/>
    <m/>
    <s v="U900"/>
    <s v="U900"/>
  </r>
  <r>
    <x v="2"/>
    <s v="Phase2"/>
    <n v="736002"/>
    <n v="1946297"/>
    <n v="7"/>
    <s v="ARDECHE"/>
    <n v="70251"/>
    <s v="DOS"/>
    <s v="U900"/>
    <m/>
    <s v="T13885"/>
    <s v="CTA"/>
    <s v="U900"/>
    <m/>
    <m/>
    <s v="SE"/>
    <s v="U900"/>
    <m/>
    <m/>
    <m/>
    <x v="1"/>
    <m/>
    <s v="U900"/>
    <s v="U900"/>
  </r>
  <r>
    <x v="2"/>
    <s v="Phase2"/>
    <n v="744132"/>
    <n v="1955629"/>
    <n v="7"/>
    <s v="ARDECHE"/>
    <n v="70250"/>
    <s v="DOS"/>
    <s v="U900"/>
    <m/>
    <s v="T24381"/>
    <s v="CTA"/>
    <s v="U900"/>
    <m/>
    <m/>
    <s v="SE"/>
    <s v="U900"/>
    <m/>
    <m/>
    <m/>
    <x v="1"/>
    <m/>
    <s v="U900"/>
    <s v="U900"/>
  </r>
  <r>
    <x v="2"/>
    <s v="Phase2"/>
    <n v="742083"/>
    <n v="1952715"/>
    <n v="7"/>
    <s v="ARDECHE"/>
    <n v="70249"/>
    <s v="DOS"/>
    <s v="U900"/>
    <m/>
    <s v="T13886"/>
    <s v="CTA"/>
    <s v="U900"/>
    <m/>
    <m/>
    <s v="SE"/>
    <s v="U900"/>
    <m/>
    <m/>
    <m/>
    <x v="1"/>
    <m/>
    <s v="U900"/>
    <s v="U900"/>
  </r>
  <r>
    <x v="2"/>
    <s v="Phase2"/>
    <n v="732335"/>
    <n v="1948886"/>
    <n v="7"/>
    <s v="ARDECHE"/>
    <n v="70248"/>
    <s v="DOS"/>
    <s v="U900"/>
    <m/>
    <s v="T13808"/>
    <s v="CTA"/>
    <s v="U900"/>
    <m/>
    <m/>
    <s v="SE"/>
    <s v="U900"/>
    <m/>
    <m/>
    <m/>
    <x v="1"/>
    <m/>
    <s v="U900"/>
    <s v="U900"/>
  </r>
  <r>
    <x v="2"/>
    <s v="Phase2"/>
    <n v="723604"/>
    <n v="1963102"/>
    <n v="7"/>
    <s v="ARDECHE"/>
    <n v="70247"/>
    <s v="DOS"/>
    <s v="U900"/>
    <m/>
    <s v="T13887"/>
    <s v="CTA"/>
    <s v="U900"/>
    <m/>
    <m/>
    <s v="SE"/>
    <s v="U900"/>
    <m/>
    <m/>
    <m/>
    <x v="1"/>
    <m/>
    <s v="U900"/>
    <s v="U900"/>
  </r>
  <r>
    <x v="2"/>
    <s v="Phase2"/>
    <n v="752845"/>
    <n v="1955452"/>
    <n v="7"/>
    <s v="ARDECHE"/>
    <n v="70107"/>
    <s v="DOS"/>
    <s v="U900"/>
    <m/>
    <s v="T11654"/>
    <s v="CTA"/>
    <s v="U900"/>
    <m/>
    <m/>
    <s v="SE"/>
    <s v="U900"/>
    <m/>
    <m/>
    <m/>
    <x v="1"/>
    <m/>
    <s v="U900"/>
    <s v="U900"/>
  </r>
  <r>
    <x v="2"/>
    <s v="Phase2"/>
    <n v="773503"/>
    <n v="1942191"/>
    <n v="7"/>
    <s v="ARDECHE"/>
    <n v="70244"/>
    <s v="DOS"/>
    <s v="U900"/>
    <m/>
    <s v="T11556"/>
    <s v="CTA"/>
    <s v="U900"/>
    <s v="modification de fréquence le 22/01/2015 NOK SFR puis validée le 16/07/2015"/>
    <m/>
    <s v="SE"/>
    <s v="U900"/>
    <m/>
    <m/>
    <m/>
    <x v="1"/>
    <m/>
    <s v="U900"/>
    <s v="U900"/>
  </r>
  <r>
    <x v="2"/>
    <s v="Phase1"/>
    <n v="758824"/>
    <n v="1980553"/>
    <n v="7"/>
    <s v="ARDECHE"/>
    <n v="70225"/>
    <s v="DOS"/>
    <s v="U900"/>
    <m/>
    <s v="T15011"/>
    <s v="CTA"/>
    <s v="U900"/>
    <m/>
    <m/>
    <s v="SE"/>
    <s v="U900"/>
    <m/>
    <m/>
    <m/>
    <x v="1"/>
    <m/>
    <s v="U900"/>
    <s v="U900"/>
  </r>
  <r>
    <x v="2"/>
    <s v="Phase1"/>
    <n v="755718"/>
    <n v="1972058"/>
    <n v="7"/>
    <s v="ARDECHE"/>
    <n v="70212"/>
    <s v="DOS"/>
    <s v="U900"/>
    <m/>
    <s v="T16022"/>
    <s v="CTA"/>
    <s v="U900"/>
    <m/>
    <m/>
    <s v="SE"/>
    <s v="U900"/>
    <m/>
    <m/>
    <m/>
    <x v="1"/>
    <m/>
    <s v="U900"/>
    <s v="U900"/>
  </r>
  <r>
    <x v="2"/>
    <s v="Phase1"/>
    <n v="770445"/>
    <n v="1987434"/>
    <n v="7"/>
    <s v="ARDECHE"/>
    <n v="70211"/>
    <s v="DOS"/>
    <s v="U900"/>
    <m/>
    <s v="T13889"/>
    <s v="CTA"/>
    <s v="U900"/>
    <m/>
    <m/>
    <s v="SE"/>
    <s v="U900"/>
    <m/>
    <m/>
    <m/>
    <x v="1"/>
    <m/>
    <s v="U900"/>
    <s v="U900"/>
  </r>
  <r>
    <x v="2"/>
    <s v="Phase1"/>
    <n v="767255"/>
    <n v="1971574"/>
    <n v="7"/>
    <s v="ARDECHE"/>
    <n v="70207"/>
    <s v="DOS"/>
    <s v="U900"/>
    <m/>
    <s v="T15009"/>
    <s v="CTA"/>
    <s v="U900"/>
    <s v="DELOCK POSSIBLE"/>
    <m/>
    <s v="SE"/>
    <s v="U900"/>
    <m/>
    <m/>
    <m/>
    <x v="1"/>
    <m/>
    <s v="U900"/>
    <s v="U900"/>
  </r>
  <r>
    <x v="2"/>
    <s v="Phase1"/>
    <n v="755794"/>
    <n v="1969369"/>
    <n v="7"/>
    <s v="ARDECHE"/>
    <n v="70203"/>
    <s v="DOS"/>
    <s v="U900"/>
    <m/>
    <m/>
    <s v="CTA"/>
    <s v="U900"/>
    <s v="DELOCK POSSIBLE"/>
    <m/>
    <s v="SE"/>
    <s v="U900"/>
    <m/>
    <m/>
    <m/>
    <x v="1"/>
    <m/>
    <s v="U900"/>
    <s v="U900"/>
  </r>
  <r>
    <x v="2"/>
    <s v="Phase1"/>
    <n v="759205"/>
    <n v="1973638"/>
    <n v="7"/>
    <s v="ARDECHE"/>
    <n v="70200"/>
    <s v="DOS"/>
    <s v="U900"/>
    <m/>
    <m/>
    <s v="CTA"/>
    <s v="U900"/>
    <s v="DELOCK POSSIBLE"/>
    <m/>
    <s v="SE"/>
    <s v="U900"/>
    <m/>
    <m/>
    <m/>
    <x v="1"/>
    <m/>
    <s v="U900"/>
    <s v="U900"/>
  </r>
  <r>
    <x v="2"/>
    <s v="Phase1"/>
    <n v="764464"/>
    <n v="1973191"/>
    <n v="7"/>
    <s v="ARDECHE"/>
    <n v="70199"/>
    <s v="DOS"/>
    <s v="U900"/>
    <m/>
    <s v="T15004"/>
    <s v="CTA"/>
    <s v="U900"/>
    <s v="DELOCK POSSIBLE"/>
    <m/>
    <s v="SE"/>
    <s v="U900"/>
    <m/>
    <m/>
    <m/>
    <x v="1"/>
    <m/>
    <s v="U900"/>
    <s v="U900"/>
  </r>
  <r>
    <x v="2"/>
    <s v="Phase1"/>
    <n v="772553"/>
    <n v="1982239"/>
    <n v="7"/>
    <s v="ARDECHE"/>
    <n v="70197"/>
    <s v="DOS"/>
    <s v="U900"/>
    <m/>
    <s v="T13891"/>
    <s v="CTA"/>
    <s v="U900"/>
    <m/>
    <m/>
    <s v="SE"/>
    <s v="U900"/>
    <m/>
    <m/>
    <m/>
    <x v="1"/>
    <m/>
    <s v="U900"/>
    <s v="U900"/>
  </r>
  <r>
    <x v="2"/>
    <s v="Phase1"/>
    <n v="762799"/>
    <n v="1987668"/>
    <n v="7"/>
    <s v="ARDECHE"/>
    <n v="70196"/>
    <s v="DOS"/>
    <s v="U900"/>
    <m/>
    <s v="T13668"/>
    <s v="CTA"/>
    <s v="U900"/>
    <m/>
    <m/>
    <s v="SE"/>
    <s v="U900"/>
    <m/>
    <m/>
    <m/>
    <x v="1"/>
    <m/>
    <s v="U900"/>
    <s v="U900"/>
  </r>
  <r>
    <x v="2"/>
    <s v="Phase1"/>
    <n v="764178"/>
    <n v="1981111"/>
    <n v="7"/>
    <s v="ARDECHE"/>
    <n v="70194"/>
    <s v="DOS"/>
    <s v="U900"/>
    <m/>
    <s v="T15502"/>
    <s v="CTA"/>
    <s v="U900"/>
    <s v="DELOCK POSSIBLE"/>
    <m/>
    <s v="SE"/>
    <s v="U900"/>
    <m/>
    <m/>
    <m/>
    <x v="1"/>
    <m/>
    <s v="U900"/>
    <s v="U900"/>
  </r>
  <r>
    <x v="2"/>
    <s v="Phase1"/>
    <n v="761263"/>
    <n v="1989303"/>
    <n v="7"/>
    <s v="ARDECHE"/>
    <n v="70193"/>
    <s v="DOS"/>
    <s v="U900"/>
    <m/>
    <s v="T13892"/>
    <s v="CTA"/>
    <s v="U900"/>
    <m/>
    <m/>
    <s v="SE"/>
    <s v="U900"/>
    <m/>
    <m/>
    <m/>
    <x v="1"/>
    <m/>
    <s v="U900"/>
    <s v="U900"/>
  </r>
  <r>
    <x v="2"/>
    <s v="Phase1"/>
    <n v="761137"/>
    <n v="1969772"/>
    <n v="7"/>
    <s v="ARDECHE"/>
    <n v="70192"/>
    <s v="DOS"/>
    <s v="U900"/>
    <m/>
    <s v="T13959"/>
    <s v="CTA"/>
    <s v="U900"/>
    <m/>
    <m/>
    <s v="SE"/>
    <s v="U900"/>
    <m/>
    <m/>
    <m/>
    <x v="1"/>
    <m/>
    <s v="U900"/>
    <s v="U900"/>
  </r>
  <r>
    <x v="2"/>
    <s v="Phase1"/>
    <n v="768815"/>
    <n v="1976590"/>
    <n v="7"/>
    <s v="ARDECHE"/>
    <n v="70191"/>
    <s v="DOS"/>
    <s v="U900"/>
    <m/>
    <s v="T15514"/>
    <s v="CTA"/>
    <s v="U900"/>
    <s v="DELOCK POSSIBLE"/>
    <m/>
    <s v="SE"/>
    <s v="U900"/>
    <m/>
    <m/>
    <m/>
    <x v="1"/>
    <m/>
    <s v="U900"/>
    <s v="U900"/>
  </r>
  <r>
    <x v="2"/>
    <s v="Phase1"/>
    <n v="755834"/>
    <n v="1995923"/>
    <n v="7"/>
    <s v="ARDECHE"/>
    <n v="70224"/>
    <s v="DOS"/>
    <s v="U900"/>
    <m/>
    <m/>
    <s v="CTA"/>
    <s v="U900"/>
    <m/>
    <m/>
    <s v="SE"/>
    <s v="U900"/>
    <m/>
    <m/>
    <m/>
    <x v="1"/>
    <m/>
    <s v="U900"/>
    <s v="U900"/>
  </r>
  <r>
    <x v="2"/>
    <s v="Phase1"/>
    <n v="757446"/>
    <n v="1994606"/>
    <n v="7"/>
    <s v="ARDECHE"/>
    <n v="70223"/>
    <s v="DOS"/>
    <s v="U900"/>
    <m/>
    <s v="T13670"/>
    <s v="CTA"/>
    <s v="U900"/>
    <m/>
    <m/>
    <s v="SE"/>
    <s v="U900"/>
    <m/>
    <m/>
    <m/>
    <x v="1"/>
    <m/>
    <s v="U900"/>
    <s v="U900"/>
  </r>
  <r>
    <x v="2"/>
    <s v="Phase1"/>
    <n v="752908"/>
    <n v="1987390"/>
    <n v="7"/>
    <s v="ARDECHE"/>
    <n v="70222"/>
    <s v="DOS"/>
    <s v="U900"/>
    <m/>
    <m/>
    <s v="CTA"/>
    <s v="U900"/>
    <m/>
    <m/>
    <s v="SE"/>
    <s v="U900"/>
    <m/>
    <m/>
    <m/>
    <x v="1"/>
    <m/>
    <s v="U900"/>
    <s v="U900"/>
  </r>
  <r>
    <x v="2"/>
    <s v="Phase1"/>
    <n v="754370"/>
    <n v="1982364"/>
    <n v="7"/>
    <s v="ARDECHE"/>
    <n v="70221"/>
    <s v="DOS"/>
    <s v="U900"/>
    <m/>
    <m/>
    <s v="CTA"/>
    <s v="U900"/>
    <m/>
    <m/>
    <s v="SE"/>
    <s v="U900"/>
    <m/>
    <m/>
    <m/>
    <x v="1"/>
    <m/>
    <s v="U900"/>
    <s v="U900"/>
  </r>
  <r>
    <x v="2"/>
    <s v="Phase1"/>
    <n v="750636"/>
    <n v="1978144"/>
    <n v="7"/>
    <s v="ARDECHE"/>
    <n v="70220"/>
    <s v="DOS"/>
    <s v="U900"/>
    <m/>
    <s v="T13671"/>
    <s v="CTA"/>
    <s v="U900"/>
    <m/>
    <m/>
    <s v="SE"/>
    <s v="U900"/>
    <m/>
    <m/>
    <m/>
    <x v="1"/>
    <m/>
    <s v="U900"/>
    <s v="U900"/>
  </r>
  <r>
    <x v="2"/>
    <s v="Phase1"/>
    <n v="756891"/>
    <n v="1990230"/>
    <n v="7"/>
    <s v="ARDECHE"/>
    <n v="70206"/>
    <s v="DOS"/>
    <s v="U900"/>
    <m/>
    <m/>
    <s v="CTA"/>
    <s v="U900"/>
    <m/>
    <m/>
    <s v="SE"/>
    <s v="U900"/>
    <m/>
    <m/>
    <m/>
    <x v="1"/>
    <m/>
    <s v="U900"/>
    <s v="U900"/>
  </r>
  <r>
    <x v="2"/>
    <s v="Phase1"/>
    <n v="759212"/>
    <n v="1986107"/>
    <n v="7"/>
    <s v="ARDECHE"/>
    <n v="70205"/>
    <s v="DOS"/>
    <s v="U900"/>
    <m/>
    <m/>
    <s v="CTA"/>
    <s v="U900"/>
    <m/>
    <m/>
    <s v="SE"/>
    <s v="U900"/>
    <m/>
    <m/>
    <m/>
    <x v="1"/>
    <m/>
    <s v="U900"/>
    <s v="U900"/>
  </r>
  <r>
    <x v="2"/>
    <s v="Phase1"/>
    <n v="759002"/>
    <n v="2000156"/>
    <n v="7"/>
    <s v="ARDECHE"/>
    <n v="70202"/>
    <s v="DOS"/>
    <s v="U900"/>
    <m/>
    <m/>
    <s v="CTA"/>
    <s v="U900"/>
    <m/>
    <m/>
    <s v="SE"/>
    <s v="U900"/>
    <m/>
    <m/>
    <m/>
    <x v="1"/>
    <m/>
    <s v="U900"/>
    <s v="U900"/>
  </r>
  <r>
    <x v="2"/>
    <s v="Phase1"/>
    <n v="751066"/>
    <n v="1972745"/>
    <n v="7"/>
    <s v="ARDECHE"/>
    <n v="70201"/>
    <s v="DOS"/>
    <s v="U900"/>
    <m/>
    <m/>
    <s v="CTA"/>
    <s v="U900"/>
    <m/>
    <m/>
    <s v="SE"/>
    <s v="U900"/>
    <m/>
    <m/>
    <m/>
    <x v="1"/>
    <m/>
    <s v="U900"/>
    <s v="U900"/>
  </r>
  <r>
    <x v="2"/>
    <s v="Phase1"/>
    <n v="749394"/>
    <n v="1992052"/>
    <n v="7"/>
    <s v="ARDECHE"/>
    <n v="70122"/>
    <s v="DOS"/>
    <s v="U900"/>
    <m/>
    <m/>
    <s v="CTA"/>
    <s v="U900"/>
    <m/>
    <m/>
    <s v="SE"/>
    <s v="U900"/>
    <m/>
    <m/>
    <m/>
    <x v="1"/>
    <m/>
    <s v="U900"/>
    <s v="U900"/>
  </r>
  <r>
    <x v="2"/>
    <s v="Phase1"/>
    <n v="747207"/>
    <n v="1969794"/>
    <n v="7"/>
    <s v="ARDECHE"/>
    <n v="70369"/>
    <s v="DOS"/>
    <s v="U900"/>
    <m/>
    <m/>
    <s v="CTA"/>
    <s v="U900"/>
    <m/>
    <m/>
    <s v="SE"/>
    <s v="U900"/>
    <m/>
    <m/>
    <m/>
    <x v="1"/>
    <m/>
    <s v="U900"/>
    <s v="U900"/>
  </r>
  <r>
    <x v="3"/>
    <s v="Phase3"/>
    <m/>
    <m/>
    <n v="7"/>
    <s v="ARDÈCHE"/>
    <m/>
    <m/>
    <m/>
    <m/>
    <m/>
    <m/>
    <m/>
    <m/>
    <m/>
    <m/>
    <m/>
    <m/>
    <m/>
    <m/>
    <x v="2"/>
    <m/>
    <m/>
    <m/>
  </r>
  <r>
    <x v="3"/>
    <s v="Phase3"/>
    <m/>
    <m/>
    <n v="7"/>
    <s v="ARDÈCHE"/>
    <m/>
    <m/>
    <m/>
    <m/>
    <m/>
    <m/>
    <m/>
    <m/>
    <m/>
    <m/>
    <m/>
    <m/>
    <m/>
    <m/>
    <x v="2"/>
    <m/>
    <m/>
    <m/>
  </r>
  <r>
    <x v="3"/>
    <s v="Phase3"/>
    <m/>
    <m/>
    <n v="7"/>
    <s v="ARDÈCHE"/>
    <m/>
    <m/>
    <m/>
    <m/>
    <m/>
    <m/>
    <m/>
    <m/>
    <m/>
    <m/>
    <m/>
    <m/>
    <m/>
    <m/>
    <x v="2"/>
    <m/>
    <m/>
    <m/>
  </r>
  <r>
    <x v="3"/>
    <s v="Phase3"/>
    <m/>
    <m/>
    <n v="7"/>
    <s v="ARDÈCHE"/>
    <m/>
    <m/>
    <m/>
    <m/>
    <m/>
    <m/>
    <m/>
    <m/>
    <m/>
    <m/>
    <m/>
    <m/>
    <m/>
    <m/>
    <x v="2"/>
    <m/>
    <m/>
    <m/>
  </r>
  <r>
    <x v="1"/>
    <s v="Phase2"/>
    <n v="739370"/>
    <n v="2548915"/>
    <n v="8"/>
    <s v="ARDENNES"/>
    <n v="80376"/>
    <s v="DON"/>
    <s v="U2100 F0"/>
    <m/>
    <s v="T75207"/>
    <s v="NOE"/>
    <s v="U2100"/>
    <m/>
    <s v="00013632C1"/>
    <s v="NE"/>
    <s v="U2100"/>
    <m/>
    <m/>
    <m/>
    <x v="0"/>
    <m/>
    <s v="U2100"/>
    <s v="U2100"/>
  </r>
  <r>
    <x v="1"/>
    <s v="Phase2"/>
    <n v="761615"/>
    <n v="2511650"/>
    <n v="8"/>
    <s v="ARDENNES"/>
    <n v="80363"/>
    <s v="DON"/>
    <s v="U900"/>
    <m/>
    <s v="T75241"/>
    <s v="NOE"/>
    <s v="U900"/>
    <s v="modification de fréquence le 22/01/2015 NOK OF puis validée le 19/10/2015"/>
    <s v="00013635C1"/>
    <s v="NE"/>
    <s v="U900"/>
    <s v="modification de fréquence le 16/10/2014"/>
    <m/>
    <m/>
    <x v="1"/>
    <m/>
    <s v="U900"/>
    <s v="U900"/>
  </r>
  <r>
    <x v="1"/>
    <s v="Phase2"/>
    <n v="770693"/>
    <n v="2502785"/>
    <n v="8"/>
    <s v="ARDENNES"/>
    <n v="80362"/>
    <s v="DON"/>
    <s v="U900"/>
    <m/>
    <s v="T75240"/>
    <s v="NOE"/>
    <s v="U2100"/>
    <s v="modification de fréquence le 22/01/2015 NOK OF --&gt; maintien de l'U2100"/>
    <s v="00013633C1"/>
    <s v="NE"/>
    <s v="U900"/>
    <s v="modification de fréquence le 16/10/2014"/>
    <m/>
    <m/>
    <x v="1"/>
    <m/>
    <s v="MIXTE"/>
    <s v="MIXTE"/>
  </r>
  <r>
    <x v="1"/>
    <s v="Phase1"/>
    <n v="777903"/>
    <n v="2534370"/>
    <n v="8"/>
    <s v="ARDENNES"/>
    <n v="80262"/>
    <s v="DON"/>
    <s v="U2100 F0"/>
    <m/>
    <s v="T75162"/>
    <s v="NOE"/>
    <s v="U2100"/>
    <m/>
    <s v="00008919C1"/>
    <s v="NE"/>
    <s v="U2100"/>
    <m/>
    <m/>
    <m/>
    <x v="0"/>
    <m/>
    <s v="U2100"/>
    <s v="U2100"/>
  </r>
  <r>
    <x v="1"/>
    <s v="Phase2"/>
    <n v="737125"/>
    <n v="2496085"/>
    <n v="8"/>
    <s v="ARDENNES"/>
    <n v="80375"/>
    <s v="DON"/>
    <s v="U900"/>
    <m/>
    <s v="T75204"/>
    <s v="NOE"/>
    <s v="U900"/>
    <m/>
    <s v="00013605C1"/>
    <s v="NE"/>
    <s v="U900"/>
    <m/>
    <m/>
    <m/>
    <x v="1"/>
    <m/>
    <s v="U900"/>
    <s v="U900"/>
  </r>
  <r>
    <x v="1"/>
    <s v="Phase1"/>
    <n v="755523"/>
    <n v="2527540"/>
    <n v="8"/>
    <s v="ARDENNES"/>
    <n v="80263"/>
    <s v="DON"/>
    <s v="U900"/>
    <m/>
    <s v="T75181"/>
    <s v="NOE"/>
    <s v="U2100"/>
    <m/>
    <s v="00008922C1"/>
    <s v="NE"/>
    <s v="U900"/>
    <m/>
    <m/>
    <m/>
    <x v="1"/>
    <m/>
    <s v="MIXTE"/>
    <s v="MIXTE"/>
  </r>
  <r>
    <x v="1"/>
    <s v="Phase2"/>
    <n v="799233"/>
    <n v="2527165"/>
    <n v="8"/>
    <s v="ARDENNES"/>
    <n v="80356"/>
    <s v="DON"/>
    <s v="U2100 F0"/>
    <m/>
    <s v="T75233"/>
    <s v="NOE"/>
    <s v="U2100"/>
    <m/>
    <s v="00013597C1"/>
    <s v="NE"/>
    <s v="U2100"/>
    <m/>
    <m/>
    <m/>
    <x v="0"/>
    <m/>
    <s v="U2100"/>
    <s v="U2100"/>
  </r>
  <r>
    <x v="1"/>
    <s v="Phase2"/>
    <n v="771360"/>
    <n v="2511853"/>
    <n v="8"/>
    <s v="ARDENNES"/>
    <n v="80364"/>
    <s v="DON"/>
    <s v="U900"/>
    <m/>
    <s v="T75242"/>
    <s v="NOE"/>
    <s v="U2100"/>
    <m/>
    <s v="00013592C1"/>
    <s v="NE"/>
    <s v="U900"/>
    <m/>
    <m/>
    <m/>
    <x v="1"/>
    <m/>
    <s v="MIXTE"/>
    <s v="MIXTE"/>
  </r>
  <r>
    <x v="1"/>
    <s v="Phase2"/>
    <n v="735920"/>
    <n v="2536680"/>
    <n v="8"/>
    <s v="ARDENNES"/>
    <n v="80374"/>
    <s v="DON"/>
    <s v="U2100 F0"/>
    <s v="modification de fréquence le 06/11/2015 NOK OF --&gt; maintien de l'U2100"/>
    <s v="T75205"/>
    <s v="NOE"/>
    <s v="U2100"/>
    <m/>
    <s v="00013587C1"/>
    <s v="NE"/>
    <s v="U900"/>
    <m/>
    <m/>
    <m/>
    <x v="1"/>
    <m/>
    <s v="MIXTE"/>
    <s v="MIXTE"/>
  </r>
  <r>
    <x v="1"/>
    <s v="Phase1"/>
    <n v="766728"/>
    <n v="2527641"/>
    <n v="8"/>
    <s v="ARDENNES"/>
    <n v="80394"/>
    <s v="DON"/>
    <s v="U2100 F0"/>
    <m/>
    <s v="T75066"/>
    <s v="NOE"/>
    <s v="U2100"/>
    <m/>
    <s v="00021993C1"/>
    <s v="NE"/>
    <s v="U2100"/>
    <s v="modification de fréquence le 13/05/2015"/>
    <m/>
    <m/>
    <x v="0"/>
    <m/>
    <s v="U2100"/>
    <s v="U2100"/>
  </r>
  <r>
    <x v="2"/>
    <s v="Phase2"/>
    <n v="798675"/>
    <n v="2509425"/>
    <n v="8"/>
    <s v="ARDENNES"/>
    <n v="80360"/>
    <s v="DON"/>
    <s v="U2100 F0"/>
    <m/>
    <s v="T15909"/>
    <s v="NOE"/>
    <s v="U2100"/>
    <s v="modification de fréquence le 22/01/2015 NOK SFR --&gt; maintien de l'U2100"/>
    <m/>
    <s v="NE"/>
    <s v="U2100"/>
    <s v="modification de fréquence le 16/10/2014"/>
    <m/>
    <m/>
    <x v="0"/>
    <m/>
    <s v="U2100"/>
    <s v="U2100"/>
  </r>
  <r>
    <x v="2"/>
    <s v="Phase2"/>
    <n v="787733"/>
    <n v="2508351"/>
    <n v="8"/>
    <s v="ARDENNES"/>
    <n v="80268"/>
    <s v="DON"/>
    <s v="U900"/>
    <m/>
    <s v="T13599"/>
    <s v="NOE"/>
    <s v="U2100"/>
    <s v="modification de fréquence le 22/01/2015 NOK SFR --&gt; maintien de l'U2100"/>
    <m/>
    <s v="NE"/>
    <s v="U2100"/>
    <m/>
    <m/>
    <m/>
    <x v="1"/>
    <m/>
    <s v="MIXTE"/>
    <s v="MIXTE"/>
  </r>
  <r>
    <x v="2"/>
    <s v="Phase2"/>
    <n v="750095"/>
    <n v="2517580"/>
    <n v="8"/>
    <s v="ARDENNES"/>
    <n v="80273"/>
    <s v="DON"/>
    <s v="U900"/>
    <m/>
    <s v="T75009"/>
    <s v="NOE"/>
    <s v="U900"/>
    <s v="modification de fréquence le 31/07/2014"/>
    <s v="00016636C1"/>
    <s v="NE"/>
    <s v="U900"/>
    <m/>
    <m/>
    <m/>
    <x v="1"/>
    <m/>
    <s v="U900"/>
    <s v="U900"/>
  </r>
  <r>
    <x v="2"/>
    <s v="Phase2"/>
    <n v="798353"/>
    <n v="2491133"/>
    <n v="8"/>
    <s v="ARDENNES"/>
    <n v="80382"/>
    <s v="DON"/>
    <s v="U900"/>
    <m/>
    <s v="T11563"/>
    <s v="NOE"/>
    <s v="U900"/>
    <m/>
    <m/>
    <s v="NE"/>
    <s v="U900"/>
    <m/>
    <m/>
    <m/>
    <x v="1"/>
    <m/>
    <s v="U900"/>
    <s v="U900"/>
  </r>
  <r>
    <x v="2"/>
    <s v="Phase2"/>
    <n v="788145"/>
    <n v="2491453"/>
    <n v="8"/>
    <s v="ARDENNES"/>
    <n v="80381"/>
    <s v="DON"/>
    <s v="U900"/>
    <m/>
    <s v="T13798"/>
    <s v="NOE"/>
    <s v="U900"/>
    <m/>
    <m/>
    <s v="NE"/>
    <s v="U900"/>
    <m/>
    <m/>
    <m/>
    <x v="1"/>
    <m/>
    <s v="U900"/>
    <s v="U900"/>
  </r>
  <r>
    <x v="2"/>
    <s v="Phase2"/>
    <n v="793478"/>
    <n v="2487980"/>
    <n v="8"/>
    <s v="ARDENNES"/>
    <n v="80271"/>
    <s v="DON"/>
    <s v="U900"/>
    <m/>
    <s v="T11584"/>
    <s v="NOE"/>
    <s v="U900"/>
    <m/>
    <m/>
    <s v="NE"/>
    <s v="U900"/>
    <m/>
    <m/>
    <m/>
    <x v="1"/>
    <m/>
    <s v="U900"/>
    <s v="U900"/>
  </r>
  <r>
    <x v="2"/>
    <s v="Phase2"/>
    <n v="799420"/>
    <n v="2495843"/>
    <n v="8"/>
    <s v="ARDENNES"/>
    <n v="80270"/>
    <s v="DON"/>
    <s v="U900"/>
    <m/>
    <s v="T15910"/>
    <s v="NOE"/>
    <s v="U900"/>
    <s v="modification de fréquence le 07/03/2016"/>
    <m/>
    <s v="NE"/>
    <s v="U900"/>
    <m/>
    <m/>
    <m/>
    <x v="1"/>
    <m/>
    <s v="U900"/>
    <s v="U900"/>
  </r>
  <r>
    <x v="2"/>
    <s v="Phase1"/>
    <n v="782205"/>
    <n v="2482770"/>
    <n v="8"/>
    <s v="ARDENNES"/>
    <n v="80221"/>
    <s v="DON"/>
    <s v="U900"/>
    <m/>
    <s v="T13125"/>
    <s v="NOE"/>
    <s v="U900"/>
    <m/>
    <m/>
    <s v="NE"/>
    <s v="U900"/>
    <m/>
    <m/>
    <m/>
    <x v="1"/>
    <m/>
    <s v="U900"/>
    <s v="U900"/>
  </r>
  <r>
    <x v="2"/>
    <s v="Phase1"/>
    <n v="783623"/>
    <n v="2476393"/>
    <n v="8"/>
    <s v="ARDENNES"/>
    <n v="80168"/>
    <s v="DON"/>
    <s v="U900"/>
    <m/>
    <s v="T15358"/>
    <s v="NOE"/>
    <s v="U900"/>
    <m/>
    <m/>
    <s v="NE"/>
    <s v="U900"/>
    <m/>
    <m/>
    <m/>
    <x v="1"/>
    <m/>
    <s v="U900"/>
    <s v="U900"/>
  </r>
  <r>
    <x v="2"/>
    <s v="Phase1"/>
    <n v="783315"/>
    <n v="2480063"/>
    <n v="8"/>
    <s v="ARDENNES"/>
    <n v="80167"/>
    <s v="DON"/>
    <s v="U900"/>
    <m/>
    <s v="T13585"/>
    <s v="NOE"/>
    <s v="U900"/>
    <m/>
    <m/>
    <s v="NE"/>
    <s v="U900"/>
    <m/>
    <m/>
    <m/>
    <x v="1"/>
    <m/>
    <s v="U900"/>
    <s v="U900"/>
  </r>
  <r>
    <x v="2"/>
    <s v="Phase1"/>
    <n v="791908"/>
    <n v="2481619"/>
    <n v="8"/>
    <s v="ARDENNES"/>
    <n v="80042"/>
    <s v="DON"/>
    <s v="U900"/>
    <m/>
    <s v="T15911"/>
    <s v="NOE"/>
    <s v="U900"/>
    <m/>
    <m/>
    <s v="NE"/>
    <s v="U900"/>
    <m/>
    <m/>
    <m/>
    <x v="1"/>
    <m/>
    <s v="U900"/>
    <s v="U900"/>
  </r>
  <r>
    <x v="2"/>
    <s v="Phase2"/>
    <n v="816130"/>
    <n v="2515780"/>
    <n v="8"/>
    <s v="ARDENNES"/>
    <n v="80276"/>
    <s v="DON"/>
    <s v="U2100 F0"/>
    <m/>
    <s v="T75011"/>
    <s v="NOE"/>
    <s v="U2100"/>
    <m/>
    <s v="00015941C1"/>
    <s v="NE"/>
    <s v="U2100"/>
    <m/>
    <m/>
    <m/>
    <x v="0"/>
    <m/>
    <s v="U2100"/>
    <s v="U2100"/>
  </r>
  <r>
    <x v="2"/>
    <s v="Phase2"/>
    <n v="776059"/>
    <n v="2559839"/>
    <n v="8"/>
    <s v="ARDENNES"/>
    <n v="80272"/>
    <s v="DON"/>
    <s v="U2100 F0"/>
    <m/>
    <s v="T75012"/>
    <s v="NOE"/>
    <s v="U2100"/>
    <m/>
    <s v="00015296C1"/>
    <s v="NE"/>
    <s v="U2100"/>
    <m/>
    <m/>
    <m/>
    <x v="0"/>
    <m/>
    <s v="U2100"/>
    <s v="U2100"/>
  </r>
  <r>
    <x v="2"/>
    <s v="Phase2"/>
    <n v="773243"/>
    <n v="2517145"/>
    <n v="8"/>
    <s v="ARDENNES"/>
    <n v="80359"/>
    <s v="DON"/>
    <s v="U900"/>
    <m/>
    <s v="T26867"/>
    <s v="NOE"/>
    <s v="U2100"/>
    <m/>
    <m/>
    <s v="NE"/>
    <s v="U900"/>
    <m/>
    <m/>
    <m/>
    <x v="1"/>
    <m/>
    <s v="MIXTE"/>
    <s v="MIXTE"/>
  </r>
  <r>
    <x v="2"/>
    <s v="Phase2"/>
    <n v="777714"/>
    <n v="2515235"/>
    <n v="8"/>
    <s v="ARDENNES"/>
    <n v="80358"/>
    <s v="DON"/>
    <s v="U900"/>
    <m/>
    <s v="T13600"/>
    <s v="NOE"/>
    <s v="U900"/>
    <m/>
    <m/>
    <s v="NE"/>
    <s v="U900"/>
    <m/>
    <m/>
    <m/>
    <x v="1"/>
    <m/>
    <s v="U900"/>
    <s v="U900"/>
  </r>
  <r>
    <x v="2"/>
    <s v="Phase2"/>
    <n v="775373"/>
    <n v="2522010"/>
    <n v="8"/>
    <s v="ARDENNES"/>
    <n v="80269"/>
    <s v="DON"/>
    <s v="U2100 F0"/>
    <m/>
    <m/>
    <s v="NOE"/>
    <s v="U2100"/>
    <m/>
    <m/>
    <s v="NE"/>
    <s v="U900"/>
    <s v="modification de fréquence le 16/10/2014"/>
    <m/>
    <m/>
    <x v="1"/>
    <m/>
    <s v="MIXTE"/>
    <s v="MIXTE"/>
  </r>
  <r>
    <x v="2"/>
    <s v="Phase1"/>
    <n v="725985"/>
    <n v="2502895"/>
    <n v="8"/>
    <s v="ARDENNES"/>
    <n v="80231"/>
    <s v="DON"/>
    <s v="U900"/>
    <m/>
    <s v="T15359"/>
    <s v="NOE"/>
    <s v="U900"/>
    <m/>
    <m/>
    <s v="NE"/>
    <s v="U900"/>
    <m/>
    <m/>
    <m/>
    <x v="1"/>
    <m/>
    <s v="U900"/>
    <s v="U900"/>
  </r>
  <r>
    <x v="2"/>
    <s v="Phase1"/>
    <n v="738408"/>
    <n v="2524940"/>
    <n v="8"/>
    <s v="ARDENNES"/>
    <n v="80220"/>
    <s v="DON"/>
    <s v="U900"/>
    <m/>
    <m/>
    <s v="NOE"/>
    <s v="U900"/>
    <s v="modification de fréquence le 31/07/2014"/>
    <m/>
    <s v="NE"/>
    <s v="U900"/>
    <m/>
    <m/>
    <m/>
    <x v="1"/>
    <m/>
    <s v="U900"/>
    <s v="U900"/>
  </r>
  <r>
    <x v="2"/>
    <s v="Phase1"/>
    <n v="732435"/>
    <n v="2518930"/>
    <n v="8"/>
    <s v="ARDENNES"/>
    <n v="80219"/>
    <s v="DON"/>
    <s v="U900"/>
    <m/>
    <s v="T15360"/>
    <s v="NOE"/>
    <s v="U900"/>
    <m/>
    <m/>
    <s v="NE"/>
    <s v="U900"/>
    <m/>
    <m/>
    <m/>
    <x v="1"/>
    <m/>
    <s v="U900"/>
    <s v="U900"/>
  </r>
  <r>
    <x v="2"/>
    <s v="Phase1"/>
    <n v="743358"/>
    <n v="2523073"/>
    <n v="8"/>
    <s v="ARDENNES"/>
    <n v="80218"/>
    <s v="DON"/>
    <s v="U900"/>
    <m/>
    <s v="T26868"/>
    <s v="NOE"/>
    <s v="U900"/>
    <s v="modification de fréquence le 31/07/2014"/>
    <m/>
    <s v="NE"/>
    <s v="U900"/>
    <m/>
    <m/>
    <m/>
    <x v="1"/>
    <m/>
    <s v="U900"/>
    <s v="U900"/>
  </r>
  <r>
    <x v="2"/>
    <s v="Phase1"/>
    <n v="739331"/>
    <n v="2513794"/>
    <n v="8"/>
    <s v="ARDENNES"/>
    <n v="80217"/>
    <s v="DON"/>
    <s v="U900"/>
    <m/>
    <s v="T15361"/>
    <s v="NOE"/>
    <s v="U900"/>
    <m/>
    <m/>
    <s v="NE"/>
    <s v="U900"/>
    <m/>
    <m/>
    <m/>
    <x v="1"/>
    <m/>
    <s v="U900"/>
    <s v="U900"/>
  </r>
  <r>
    <x v="2"/>
    <s v="Phase1"/>
    <n v="737479"/>
    <n v="2511764"/>
    <n v="8"/>
    <s v="ARDENNES"/>
    <n v="80216"/>
    <s v="DON"/>
    <s v="U900"/>
    <m/>
    <s v="T15363"/>
    <s v="NOE"/>
    <s v="U900"/>
    <m/>
    <m/>
    <s v="NE"/>
    <s v="U900"/>
    <m/>
    <m/>
    <m/>
    <x v="1"/>
    <m/>
    <s v="U900"/>
    <s v="U900"/>
  </r>
  <r>
    <x v="2"/>
    <s v="Phase1"/>
    <n v="730645"/>
    <n v="2512368"/>
    <n v="8"/>
    <s v="ARDENNES"/>
    <n v="80215"/>
    <s v="DON"/>
    <s v="U900"/>
    <m/>
    <s v="T15382"/>
    <s v="NOE"/>
    <s v="U900"/>
    <s v="modification de fréquence le 07/03/2016"/>
    <m/>
    <s v="NE"/>
    <s v="U900"/>
    <m/>
    <m/>
    <m/>
    <x v="1"/>
    <m/>
    <s v="U900"/>
    <s v="U900"/>
  </r>
  <r>
    <x v="2"/>
    <s v="Phase1"/>
    <n v="727040"/>
    <n v="2513630"/>
    <n v="8"/>
    <s v="ARDENNES"/>
    <n v="80214"/>
    <s v="DON"/>
    <s v="U900"/>
    <m/>
    <s v="T15378"/>
    <s v="NOE"/>
    <s v="U900"/>
    <m/>
    <m/>
    <s v="NE"/>
    <s v="U900"/>
    <m/>
    <m/>
    <m/>
    <x v="1"/>
    <m/>
    <s v="U900"/>
    <s v="U900"/>
  </r>
  <r>
    <x v="2"/>
    <s v="Phase1"/>
    <n v="728457"/>
    <n v="2504414"/>
    <n v="8"/>
    <s v="ARDENNES"/>
    <n v="80182"/>
    <s v="DON"/>
    <s v="U900"/>
    <m/>
    <m/>
    <s v="NOE"/>
    <s v="U900"/>
    <m/>
    <m/>
    <s v="NE"/>
    <s v="U900"/>
    <m/>
    <m/>
    <m/>
    <x v="1"/>
    <m/>
    <s v="U900"/>
    <s v="U900"/>
  </r>
  <r>
    <x v="2"/>
    <s v="Phase1"/>
    <n v="737840"/>
    <n v="2519353"/>
    <n v="8"/>
    <s v="ARDENNES"/>
    <n v="80164"/>
    <s v="DON"/>
    <s v="U900"/>
    <m/>
    <s v="T13619"/>
    <s v="NOE"/>
    <s v="U900"/>
    <m/>
    <m/>
    <s v="NE"/>
    <s v="U900"/>
    <m/>
    <m/>
    <m/>
    <x v="1"/>
    <m/>
    <s v="U900"/>
    <s v="U900"/>
  </r>
  <r>
    <x v="2"/>
    <s v="Phase1"/>
    <n v="742360"/>
    <n v="2530220"/>
    <n v="8"/>
    <s v="ARDENNES"/>
    <n v="80055"/>
    <s v="DON"/>
    <s v="U900"/>
    <m/>
    <s v="T13616"/>
    <s v="NOE"/>
    <s v="U900"/>
    <m/>
    <m/>
    <s v="NE"/>
    <s v="U900"/>
    <s v="modification de fréquence le 07/10/2015"/>
    <m/>
    <m/>
    <x v="1"/>
    <m/>
    <s v="U900"/>
    <s v="U900"/>
  </r>
  <r>
    <x v="2"/>
    <s v="Phase1"/>
    <n v="776957"/>
    <n v="2521652"/>
    <n v="8"/>
    <s v="ARDENNES"/>
    <n v="80392"/>
    <s v="DON"/>
    <s v="U2100 F0"/>
    <m/>
    <m/>
    <s v="NOE"/>
    <s v="U2100"/>
    <m/>
    <m/>
    <s v="NE"/>
    <s v="U900"/>
    <s v="modification de fréquence le 16/10/2014"/>
    <m/>
    <m/>
    <x v="1"/>
    <m/>
    <s v="MIXTE"/>
    <s v="MIXTE"/>
  </r>
  <r>
    <x v="2"/>
    <s v="Phase2"/>
    <n v="777493"/>
    <n v="2494854"/>
    <n v="8"/>
    <s v="ARDENNES"/>
    <n v="80393"/>
    <s v="DON"/>
    <s v="U900"/>
    <m/>
    <m/>
    <s v="NOE"/>
    <s v="U900"/>
    <m/>
    <m/>
    <s v="NE"/>
    <s v="U900"/>
    <m/>
    <m/>
    <m/>
    <x v="1"/>
    <m/>
    <s v="U900"/>
    <s v="U900"/>
  </r>
  <r>
    <x v="2"/>
    <s v="Phase2"/>
    <n v="783699"/>
    <n v="2498437"/>
    <n v="8"/>
    <s v="ARDENNES"/>
    <n v="80395"/>
    <s v="DON"/>
    <s v="U900"/>
    <m/>
    <s v="T75049"/>
    <s v="NOE"/>
    <s v="U900"/>
    <s v="modification de fréquence le 31/07/2014"/>
    <s v="pas de site OF"/>
    <s v="NE"/>
    <s v="U900"/>
    <m/>
    <m/>
    <m/>
    <x v="1"/>
    <m/>
    <s v="U900"/>
    <s v="U900"/>
  </r>
  <r>
    <x v="3"/>
    <s v="Phase3"/>
    <m/>
    <m/>
    <n v="8"/>
    <s v="ARDENNES"/>
    <m/>
    <m/>
    <m/>
    <m/>
    <m/>
    <m/>
    <m/>
    <m/>
    <m/>
    <m/>
    <m/>
    <m/>
    <m/>
    <m/>
    <x v="2"/>
    <m/>
    <m/>
    <m/>
  </r>
  <r>
    <x v="3"/>
    <s v="Phase3"/>
    <m/>
    <m/>
    <n v="8"/>
    <s v="ARDENNES"/>
    <m/>
    <m/>
    <m/>
    <m/>
    <m/>
    <m/>
    <m/>
    <m/>
    <m/>
    <m/>
    <m/>
    <m/>
    <m/>
    <m/>
    <x v="2"/>
    <m/>
    <m/>
    <m/>
  </r>
  <r>
    <x v="3"/>
    <s v="Phase3"/>
    <m/>
    <m/>
    <n v="8"/>
    <s v="ARDENNES"/>
    <m/>
    <m/>
    <m/>
    <m/>
    <m/>
    <m/>
    <m/>
    <m/>
    <m/>
    <m/>
    <m/>
    <m/>
    <m/>
    <m/>
    <x v="2"/>
    <m/>
    <m/>
    <m/>
  </r>
  <r>
    <x v="3"/>
    <s v="Phase3"/>
    <m/>
    <m/>
    <n v="80"/>
    <s v="ARDENNES"/>
    <m/>
    <m/>
    <m/>
    <m/>
    <m/>
    <m/>
    <m/>
    <m/>
    <m/>
    <m/>
    <m/>
    <m/>
    <m/>
    <m/>
    <x v="2"/>
    <m/>
    <m/>
    <m/>
  </r>
  <r>
    <x v="3"/>
    <s v="Phase3"/>
    <m/>
    <m/>
    <n v="8"/>
    <s v="ARDENNES"/>
    <m/>
    <m/>
    <m/>
    <m/>
    <m/>
    <m/>
    <m/>
    <m/>
    <m/>
    <m/>
    <m/>
    <m/>
    <m/>
    <m/>
    <x v="2"/>
    <m/>
    <m/>
    <m/>
  </r>
  <r>
    <x v="1"/>
    <s v="Phase1"/>
    <n v="485420"/>
    <n v="1764405"/>
    <n v="9"/>
    <s v="ARIEGE"/>
    <n v="0"/>
    <s v="DOS"/>
    <s v="U900"/>
    <s v="modification de fréquence le 06/11/2015"/>
    <m/>
    <s v="SWE"/>
    <s v="U900"/>
    <m/>
    <s v="00010304T1"/>
    <s v="SO"/>
    <s v="U900"/>
    <m/>
    <m/>
    <m/>
    <x v="1"/>
    <m/>
    <s v="U900"/>
    <s v="U900"/>
  </r>
  <r>
    <x v="1"/>
    <s v="Phase1"/>
    <n v="489338"/>
    <n v="1766405"/>
    <n v="9"/>
    <s v="ARIEGE"/>
    <n v="0"/>
    <s v="DOS"/>
    <s v="U900"/>
    <s v="modification de fréquence le 06/11/2015"/>
    <m/>
    <s v="SWE"/>
    <s v="U900"/>
    <m/>
    <s v="00010259T1"/>
    <s v="SO"/>
    <s v="U900"/>
    <m/>
    <m/>
    <m/>
    <x v="1"/>
    <m/>
    <s v="U900"/>
    <s v="U900"/>
  </r>
  <r>
    <x v="1"/>
    <s v="Phase1"/>
    <n v="492512"/>
    <n v="1767593"/>
    <n v="9"/>
    <s v="ARIEGE"/>
    <n v="0"/>
    <s v="DOS"/>
    <s v="U900"/>
    <s v="modification de fréquence le 06/11/2015"/>
    <s v="T25554"/>
    <s v="SWE"/>
    <s v="U900"/>
    <m/>
    <s v="00010219T1"/>
    <s v="SO"/>
    <s v="U900"/>
    <m/>
    <m/>
    <m/>
    <x v="1"/>
    <m/>
    <s v="U900"/>
    <s v="U900"/>
  </r>
  <r>
    <x v="1"/>
    <s v="Phase1"/>
    <n v="529138"/>
    <n v="1753790"/>
    <n v="9"/>
    <s v="ARIEGE"/>
    <n v="90405"/>
    <s v="DOS"/>
    <s v="U900"/>
    <m/>
    <s v="T25555"/>
    <s v="SWE"/>
    <s v="U900"/>
    <m/>
    <s v="00010325T1"/>
    <s v="SO"/>
    <s v="U900"/>
    <m/>
    <m/>
    <m/>
    <x v="1"/>
    <m/>
    <s v="U900"/>
    <s v="U900"/>
  </r>
  <r>
    <x v="1"/>
    <s v="Phase1"/>
    <n v="534957"/>
    <n v="1752649"/>
    <n v="9"/>
    <s v="ARIEGE"/>
    <n v="0"/>
    <s v="DOS"/>
    <s v="U900"/>
    <m/>
    <m/>
    <s v="SWE"/>
    <s v="U900"/>
    <m/>
    <s v="00010308T1"/>
    <s v="SO"/>
    <s v="U900"/>
    <m/>
    <m/>
    <m/>
    <x v="1"/>
    <m/>
    <s v="U900"/>
    <s v="U900"/>
  </r>
  <r>
    <x v="1"/>
    <s v="Phase1"/>
    <n v="527073"/>
    <n v="1746666"/>
    <n v="9"/>
    <s v="ARIEGE"/>
    <n v="0"/>
    <s v="DOS"/>
    <s v="U900"/>
    <s v="modification de fréquence le 06/11/2015"/>
    <m/>
    <s v="SWE"/>
    <s v="U900"/>
    <m/>
    <s v="00010305T1"/>
    <s v="SO"/>
    <s v="U900"/>
    <m/>
    <m/>
    <m/>
    <x v="1"/>
    <m/>
    <s v="U900"/>
    <s v="U900"/>
  </r>
  <r>
    <x v="1"/>
    <s v="Phase1"/>
    <n v="506975"/>
    <n v="1790085"/>
    <n v="9"/>
    <s v="ARIEGE"/>
    <n v="0"/>
    <s v="DOS"/>
    <s v="U900"/>
    <m/>
    <m/>
    <s v="SWE"/>
    <s v="U900"/>
    <m/>
    <s v="00010350T1"/>
    <s v="SO"/>
    <s v="U900"/>
    <m/>
    <m/>
    <m/>
    <x v="1"/>
    <m/>
    <s v="U900"/>
    <s v="U900"/>
  </r>
  <r>
    <x v="1"/>
    <s v="Phase1"/>
    <n v="496630"/>
    <n v="1787333"/>
    <n v="9"/>
    <s v="ARIEGE"/>
    <n v="90345"/>
    <s v="DOS"/>
    <s v="U900"/>
    <m/>
    <s v="T12340"/>
    <s v="SWE"/>
    <s v="U900"/>
    <m/>
    <s v="00010348T1"/>
    <s v="SO"/>
    <s v="U900"/>
    <m/>
    <m/>
    <m/>
    <x v="1"/>
    <m/>
    <s v="U900"/>
    <s v="U900"/>
  </r>
  <r>
    <x v="1"/>
    <s v="Phase1"/>
    <n v="504855"/>
    <n v="1785480"/>
    <n v="9"/>
    <s v="ARIEGE"/>
    <n v="90349"/>
    <s v="DOS"/>
    <s v="U900"/>
    <m/>
    <s v="T15222"/>
    <s v="SWE"/>
    <s v="U900"/>
    <m/>
    <s v="00010285T1"/>
    <s v="SO"/>
    <s v="U900"/>
    <m/>
    <m/>
    <m/>
    <x v="1"/>
    <m/>
    <s v="U900"/>
    <s v="U900"/>
  </r>
  <r>
    <x v="1"/>
    <s v="Phase1"/>
    <n v="556740"/>
    <n v="1780206"/>
    <n v="9"/>
    <s v="ARIEGE"/>
    <n v="90352"/>
    <s v="DOS"/>
    <s v="U900"/>
    <m/>
    <s v="T15288"/>
    <s v="SWE"/>
    <s v="U900"/>
    <m/>
    <s v="00010300T1"/>
    <s v="SO"/>
    <s v="U900"/>
    <m/>
    <m/>
    <m/>
    <x v="1"/>
    <m/>
    <s v="U900"/>
    <s v="U900"/>
  </r>
  <r>
    <x v="1"/>
    <s v="Phase1"/>
    <n v="552318"/>
    <n v="1773899"/>
    <n v="9"/>
    <s v="ARIEGE"/>
    <n v="0"/>
    <s v="DOS"/>
    <s v="U900"/>
    <m/>
    <m/>
    <s v="SWE"/>
    <s v="U900"/>
    <m/>
    <s v="00010289T1"/>
    <s v="SO"/>
    <s v="U900"/>
    <m/>
    <m/>
    <m/>
    <x v="1"/>
    <m/>
    <s v="U900"/>
    <s v="U900"/>
  </r>
  <r>
    <x v="1"/>
    <s v="Phase2"/>
    <n v="556660"/>
    <n v="1783930"/>
    <n v="9"/>
    <s v="ARIEGE"/>
    <n v="90339"/>
    <s v="DOS"/>
    <s v="U900"/>
    <m/>
    <s v="T11579"/>
    <s v="SWE"/>
    <s v="U900"/>
    <m/>
    <s v="00012421T1"/>
    <s v="SO"/>
    <s v="U900"/>
    <m/>
    <m/>
    <m/>
    <x v="1"/>
    <m/>
    <s v="U900"/>
    <s v="U900"/>
  </r>
  <r>
    <x v="1"/>
    <s v="Phase1"/>
    <n v="580485"/>
    <n v="1746406"/>
    <n v="9"/>
    <s v="ARIEGE"/>
    <n v="0"/>
    <s v="DOS"/>
    <s v="U900"/>
    <m/>
    <m/>
    <s v="SWE"/>
    <s v="U900"/>
    <m/>
    <s v="00010267T1"/>
    <s v="SO"/>
    <s v="U900"/>
    <m/>
    <m/>
    <m/>
    <x v="1"/>
    <m/>
    <s v="U900"/>
    <s v="U900"/>
  </r>
  <r>
    <x v="1"/>
    <s v="Phase2"/>
    <n v="534658"/>
    <n v="1771500"/>
    <n v="9"/>
    <s v="ARIEGE"/>
    <n v="90344"/>
    <s v="DOS"/>
    <s v="U900"/>
    <m/>
    <s v="T13549"/>
    <s v="SWE"/>
    <s v="U900"/>
    <m/>
    <s v="00012405T1"/>
    <s v="SO"/>
    <s v="U900"/>
    <m/>
    <m/>
    <m/>
    <x v="1"/>
    <m/>
    <s v="U900"/>
    <s v="U900"/>
  </r>
  <r>
    <x v="1"/>
    <s v="Phase2"/>
    <n v="528373"/>
    <n v="1771178"/>
    <n v="9"/>
    <s v="ARIEGE"/>
    <n v="0"/>
    <s v="DOS"/>
    <s v="U900"/>
    <m/>
    <m/>
    <s v="SWE"/>
    <s v="U900"/>
    <m/>
    <s v="00012401T1"/>
    <s v="SO"/>
    <s v="U900"/>
    <m/>
    <m/>
    <m/>
    <x v="1"/>
    <m/>
    <s v="U900"/>
    <s v="U900"/>
  </r>
  <r>
    <x v="1"/>
    <s v="Phase2"/>
    <n v="520910"/>
    <n v="1764294"/>
    <n v="9"/>
    <s v="ARIEGE"/>
    <n v="90350"/>
    <s v="DOS"/>
    <s v="U900"/>
    <m/>
    <s v="T15230"/>
    <s v="SWE"/>
    <s v="U900"/>
    <m/>
    <s v="00012697T1"/>
    <s v="SO"/>
    <s v="U900"/>
    <m/>
    <m/>
    <m/>
    <x v="1"/>
    <m/>
    <s v="U900"/>
    <s v="U900"/>
  </r>
  <r>
    <x v="1"/>
    <s v="Phase2"/>
    <n v="505693"/>
    <n v="1755449"/>
    <n v="9"/>
    <s v="ARIEGE"/>
    <n v="0"/>
    <s v="DOS"/>
    <s v="U900"/>
    <s v="modification de fréquence le 06/11/2015"/>
    <m/>
    <s v="SWE"/>
    <s v="U900"/>
    <m/>
    <s v="00012426T1"/>
    <s v="SO"/>
    <s v="U900"/>
    <m/>
    <m/>
    <m/>
    <x v="1"/>
    <m/>
    <s v="U900"/>
    <s v="U900"/>
  </r>
  <r>
    <x v="1"/>
    <s v="Phase2"/>
    <n v="510898"/>
    <n v="1773630"/>
    <n v="9"/>
    <s v="ARIEGE"/>
    <n v="0"/>
    <s v="DOS"/>
    <s v="U900"/>
    <m/>
    <s v="T24938"/>
    <s v="SWE"/>
    <s v="U900"/>
    <m/>
    <s v="00012420T1"/>
    <s v="SO"/>
    <s v="U900"/>
    <m/>
    <m/>
    <m/>
    <x v="1"/>
    <m/>
    <s v="U900"/>
    <s v="U900"/>
  </r>
  <r>
    <x v="1"/>
    <s v="Phase2"/>
    <n v="512565"/>
    <n v="1766783"/>
    <n v="9"/>
    <s v="ARIEGE"/>
    <n v="0"/>
    <s v="DOS"/>
    <s v="U900"/>
    <m/>
    <s v="T24939"/>
    <s v="SWE"/>
    <s v="U900"/>
    <m/>
    <s v="00012419T1"/>
    <s v="SO"/>
    <s v="U900"/>
    <m/>
    <m/>
    <m/>
    <x v="1"/>
    <m/>
    <s v="U900"/>
    <s v="U900"/>
  </r>
  <r>
    <x v="1"/>
    <s v="Phase2"/>
    <n v="506016"/>
    <n v="1763893"/>
    <n v="9"/>
    <s v="ARIEGE"/>
    <n v="90351"/>
    <s v="DOS"/>
    <s v="U2100 F0"/>
    <m/>
    <s v="T13782"/>
    <s v="SWE"/>
    <s v="U900"/>
    <m/>
    <s v="00012416T1"/>
    <s v="SO"/>
    <s v="U900"/>
    <m/>
    <m/>
    <m/>
    <x v="1"/>
    <m/>
    <s v="MIXTE"/>
    <s v="MIXTE"/>
  </r>
  <r>
    <x v="1"/>
    <s v="Phase2"/>
    <n v="521525"/>
    <n v="1766275"/>
    <n v="9"/>
    <s v="ARIEGE"/>
    <n v="0"/>
    <s v="DOS"/>
    <s v="U900"/>
    <m/>
    <m/>
    <s v="SWE"/>
    <s v="U900"/>
    <m/>
    <s v="00012415T1"/>
    <s v="SO"/>
    <s v="U900"/>
    <m/>
    <m/>
    <m/>
    <x v="1"/>
    <m/>
    <s v="U900"/>
    <s v="U900"/>
  </r>
  <r>
    <x v="1"/>
    <s v="Phase2"/>
    <n v="565394"/>
    <n v="1769083"/>
    <n v="9"/>
    <s v="ARIEGE"/>
    <n v="90193"/>
    <s v="DOS"/>
    <s v="U900"/>
    <m/>
    <s v="T69902"/>
    <s v="SWE"/>
    <s v="U900"/>
    <m/>
    <s v="00022167T1"/>
    <s v="SO"/>
    <s v="U900"/>
    <m/>
    <m/>
    <m/>
    <x v="1"/>
    <m/>
    <s v="U900"/>
    <s v="U900"/>
  </r>
  <r>
    <x v="1"/>
    <s v="Phase1"/>
    <n v="541465"/>
    <n v="1774261"/>
    <n v="9"/>
    <s v="ARIEGE"/>
    <n v="90194"/>
    <s v="DOS"/>
    <s v="U900"/>
    <m/>
    <s v="T69904"/>
    <s v="SWE"/>
    <s v="U900"/>
    <m/>
    <s v="00022112T1"/>
    <s v="SO"/>
    <s v="U900"/>
    <m/>
    <m/>
    <m/>
    <x v="1"/>
    <m/>
    <s v="U900"/>
    <s v="U900"/>
  </r>
  <r>
    <x v="1"/>
    <s v="Phase1"/>
    <n v="550222"/>
    <n v="1777392"/>
    <n v="9"/>
    <s v="ARIEGE"/>
    <n v="0"/>
    <s v="DOS"/>
    <s v="U900"/>
    <m/>
    <m/>
    <s v="SWE"/>
    <s v="U900"/>
    <m/>
    <s v="00022149T1"/>
    <s v="SO"/>
    <s v="U900"/>
    <m/>
    <m/>
    <m/>
    <x v="1"/>
    <m/>
    <s v="U900"/>
    <s v="U900"/>
  </r>
  <r>
    <x v="1"/>
    <s v="Phase1"/>
    <n v="550329"/>
    <n v="1780833"/>
    <n v="9"/>
    <s v="ARIEGE"/>
    <n v="90347"/>
    <s v="DOS"/>
    <s v="U900"/>
    <m/>
    <s v="T13744"/>
    <s v="SWE"/>
    <s v="U900"/>
    <m/>
    <s v="00022148T1"/>
    <s v="SO"/>
    <s v="U900"/>
    <m/>
    <m/>
    <m/>
    <x v="1"/>
    <m/>
    <s v="U900"/>
    <s v="U900"/>
  </r>
  <r>
    <x v="1"/>
    <s v="Phase2"/>
    <n v="556289"/>
    <n v="1765143"/>
    <n v="9"/>
    <s v="ARIEGE"/>
    <n v="90196"/>
    <s v="DOS"/>
    <s v="U900"/>
    <m/>
    <s v="T69903"/>
    <s v="SWE"/>
    <s v="U900"/>
    <m/>
    <s v="00022168T1"/>
    <s v="SO"/>
    <s v="U900"/>
    <m/>
    <m/>
    <m/>
    <x v="1"/>
    <m/>
    <s v="U900"/>
    <s v="U900"/>
  </r>
  <r>
    <x v="1"/>
    <s v="Phase1"/>
    <n v="560903"/>
    <n v="1750392"/>
    <n v="9"/>
    <s v="ARIEGE"/>
    <n v="90197"/>
    <s v="DOS"/>
    <s v="U900"/>
    <m/>
    <s v="T69905"/>
    <s v="SWE"/>
    <s v="U900"/>
    <m/>
    <s v="00022150T1"/>
    <s v="SO"/>
    <s v="U900"/>
    <m/>
    <m/>
    <m/>
    <x v="1"/>
    <m/>
    <s v="U900"/>
    <s v="U900"/>
  </r>
  <r>
    <x v="1"/>
    <s v="Phase3"/>
    <m/>
    <m/>
    <n v="9"/>
    <s v="ARIEGE"/>
    <m/>
    <m/>
    <m/>
    <m/>
    <m/>
    <m/>
    <m/>
    <m/>
    <m/>
    <m/>
    <m/>
    <m/>
    <m/>
    <m/>
    <x v="2"/>
    <m/>
    <m/>
    <m/>
  </r>
  <r>
    <x v="2"/>
    <s v="Phase2"/>
    <n v="568867"/>
    <n v="1779408"/>
    <n v="9"/>
    <s v="ARIEGE"/>
    <n v="90195"/>
    <s v="DOS"/>
    <s v="U900"/>
    <m/>
    <s v="T24398"/>
    <s v="SWE"/>
    <s v="U900"/>
    <m/>
    <m/>
    <s v="SO"/>
    <s v="U900"/>
    <m/>
    <m/>
    <m/>
    <x v="1"/>
    <m/>
    <s v="U900"/>
    <s v="U900"/>
  </r>
  <r>
    <x v="2"/>
    <s v="Phase2"/>
    <n v="567415"/>
    <n v="1778549"/>
    <n v="9"/>
    <s v="ARIEGE"/>
    <n v="90224"/>
    <s v="DOS"/>
    <s v="U900"/>
    <m/>
    <m/>
    <m/>
    <s v="U900"/>
    <m/>
    <m/>
    <s v="SO"/>
    <s v="U900"/>
    <s v="modification de fréquence le 16/10/2014"/>
    <m/>
    <m/>
    <x v="1"/>
    <m/>
    <s v="U900"/>
    <s v="U900"/>
  </r>
  <r>
    <x v="3"/>
    <s v="Phase3"/>
    <m/>
    <m/>
    <n v="9"/>
    <s v="ARIEGE"/>
    <m/>
    <m/>
    <m/>
    <m/>
    <m/>
    <m/>
    <m/>
    <m/>
    <m/>
    <m/>
    <m/>
    <m/>
    <m/>
    <m/>
    <x v="2"/>
    <m/>
    <m/>
    <m/>
  </r>
  <r>
    <x v="3"/>
    <s v="Phase3"/>
    <m/>
    <m/>
    <n v="9"/>
    <s v="ARIEGE"/>
    <m/>
    <m/>
    <m/>
    <m/>
    <m/>
    <m/>
    <m/>
    <m/>
    <m/>
    <m/>
    <m/>
    <m/>
    <m/>
    <m/>
    <x v="2"/>
    <m/>
    <m/>
    <m/>
  </r>
  <r>
    <x v="3"/>
    <s v="Phase3"/>
    <m/>
    <m/>
    <n v="9"/>
    <s v="ARIEGE"/>
    <m/>
    <m/>
    <m/>
    <m/>
    <m/>
    <m/>
    <m/>
    <m/>
    <m/>
    <m/>
    <m/>
    <m/>
    <m/>
    <m/>
    <x v="2"/>
    <m/>
    <m/>
    <m/>
  </r>
  <r>
    <x v="0"/>
    <s v="Phase1"/>
    <n v="760000"/>
    <n v="2393240"/>
    <n v="10"/>
    <s v="AUBE"/>
    <n v="100560"/>
    <s v="DON"/>
    <s v="U900"/>
    <m/>
    <s v="T75116"/>
    <s v="NOE"/>
    <s v="U900"/>
    <m/>
    <m/>
    <s v="NE"/>
    <s v="U900"/>
    <m/>
    <m/>
    <m/>
    <x v="1"/>
    <m/>
    <s v="U900"/>
    <s v="U900"/>
  </r>
  <r>
    <x v="0"/>
    <s v="Phase1"/>
    <n v="708000"/>
    <n v="2353290"/>
    <n v="10"/>
    <s v="AUBE"/>
    <n v="100561"/>
    <s v="DON"/>
    <s v="U900"/>
    <m/>
    <s v="T75124"/>
    <s v="NOE"/>
    <s v="U900"/>
    <s v="DELOCK POSSIBLE"/>
    <m/>
    <s v="NE"/>
    <s v="U900"/>
    <m/>
    <m/>
    <m/>
    <x v="1"/>
    <m/>
    <s v="U900"/>
    <s v="U900"/>
  </r>
  <r>
    <x v="0"/>
    <s v="Phase1"/>
    <n v="714465"/>
    <n v="2358620"/>
    <n v="10"/>
    <s v="AUBE"/>
    <n v="100562"/>
    <s v="DON"/>
    <s v="U900"/>
    <m/>
    <s v="T75123"/>
    <s v="NOE"/>
    <s v="U900"/>
    <s v="DELOCK POSSIBLE"/>
    <m/>
    <s v="NE"/>
    <s v="U900"/>
    <m/>
    <m/>
    <m/>
    <x v="1"/>
    <m/>
    <s v="U900"/>
    <s v="U900"/>
  </r>
  <r>
    <x v="0"/>
    <s v="Phase1"/>
    <n v="712480"/>
    <n v="2353525"/>
    <n v="10"/>
    <s v="AUBE"/>
    <n v="100563"/>
    <s v="DON"/>
    <s v="U900"/>
    <m/>
    <s v="T75122"/>
    <s v="NOE"/>
    <s v="U900"/>
    <s v="DELOCK POSSIBLE"/>
    <m/>
    <s v="NE"/>
    <s v="U900"/>
    <m/>
    <m/>
    <m/>
    <x v="1"/>
    <m/>
    <s v="U900"/>
    <s v="U900"/>
  </r>
  <r>
    <x v="0"/>
    <s v="Phase1"/>
    <n v="697475"/>
    <n v="2372555"/>
    <n v="10"/>
    <s v="AUBE"/>
    <n v="100343"/>
    <s v="DON"/>
    <s v="U900"/>
    <m/>
    <s v="T75125"/>
    <s v="NOE"/>
    <s v="U900"/>
    <s v="DELOCK POSSIBLE"/>
    <s v="00012040C1"/>
    <s v="NE"/>
    <s v="U900"/>
    <s v="modification de fréquence le 09/10/2015"/>
    <m/>
    <m/>
    <x v="1"/>
    <m/>
    <s v="U900"/>
    <s v="U900"/>
  </r>
  <r>
    <x v="0"/>
    <s v="Phase1"/>
    <n v="691270"/>
    <n v="2382090"/>
    <n v="10"/>
    <s v="AUBE"/>
    <n v="100344"/>
    <s v="DON"/>
    <s v="U900"/>
    <m/>
    <s v="T75126"/>
    <s v="NOE"/>
    <s v="U900"/>
    <m/>
    <s v="00011893C1"/>
    <s v="NE"/>
    <s v="U900"/>
    <s v="modification de fréquence le 09/10/2015"/>
    <m/>
    <m/>
    <x v="1"/>
    <m/>
    <s v="U900"/>
    <s v="U900"/>
  </r>
  <r>
    <x v="0"/>
    <s v="Phase1"/>
    <n v="695988"/>
    <n v="2375170"/>
    <n v="10"/>
    <s v="AUBE"/>
    <n v="100500"/>
    <s v="DON"/>
    <s v="U900"/>
    <m/>
    <s v="T75159"/>
    <s v="NOE"/>
    <s v="U900"/>
    <s v="DELOCK POSSIBLE"/>
    <s v="pas de site OF"/>
    <s v="NE"/>
    <s v="U900"/>
    <s v="modification de fréquence le 09/10/2015"/>
    <m/>
    <m/>
    <x v="1"/>
    <m/>
    <s v="U900"/>
    <s v="U900"/>
  </r>
  <r>
    <x v="0"/>
    <s v="Phase1"/>
    <n v="749482"/>
    <n v="2395452"/>
    <n v="10"/>
    <s v="AUBE"/>
    <n v="100586"/>
    <s v="DON"/>
    <s v="U900"/>
    <m/>
    <s v="T75163"/>
    <s v="NOE"/>
    <s v="U900"/>
    <m/>
    <m/>
    <s v="NE"/>
    <s v="U900"/>
    <m/>
    <m/>
    <m/>
    <x v="1"/>
    <m/>
    <s v="U900"/>
    <s v="U900"/>
  </r>
  <r>
    <x v="1"/>
    <s v="Phase1"/>
    <n v="776700"/>
    <n v="2377490"/>
    <n v="10"/>
    <s v="AUBE"/>
    <n v="100633"/>
    <s v="DON"/>
    <s v="U900"/>
    <m/>
    <s v="T24405"/>
    <s v="NOE"/>
    <s v="U900"/>
    <m/>
    <s v="00009008C1"/>
    <s v="NE"/>
    <s v="U900"/>
    <s v="modification de fréquence le 16/10/2014"/>
    <m/>
    <m/>
    <x v="1"/>
    <m/>
    <s v="U900"/>
    <s v="U900"/>
  </r>
  <r>
    <x v="1"/>
    <s v="Phase1"/>
    <n v="782500"/>
    <n v="2367770"/>
    <n v="10"/>
    <s v="AUBE"/>
    <n v="100631"/>
    <s v="DON"/>
    <s v="U900"/>
    <m/>
    <s v="T24428"/>
    <s v="NOE"/>
    <s v="U900"/>
    <m/>
    <s v="00008994C1"/>
    <s v="NE"/>
    <s v="U900"/>
    <s v="modification de fréquence le 16/10/2014"/>
    <m/>
    <m/>
    <x v="1"/>
    <m/>
    <s v="U900"/>
    <s v="U900"/>
  </r>
  <r>
    <x v="1"/>
    <s v="Phase1"/>
    <n v="785370"/>
    <n v="2367625"/>
    <n v="10"/>
    <s v="AUBE"/>
    <n v="100630"/>
    <s v="DON"/>
    <s v="U900"/>
    <m/>
    <s v="T24417"/>
    <s v="NOE"/>
    <s v="U900"/>
    <m/>
    <s v="00008991C1"/>
    <s v="NE"/>
    <s v="U900"/>
    <m/>
    <m/>
    <m/>
    <x v="1"/>
    <m/>
    <s v="U900"/>
    <s v="U900"/>
  </r>
  <r>
    <x v="1"/>
    <s v="Phase1"/>
    <n v="771600"/>
    <n v="2376710"/>
    <n v="10"/>
    <s v="AUBE"/>
    <n v="100635"/>
    <s v="DON"/>
    <s v="U900"/>
    <m/>
    <s v="T24401"/>
    <s v="NOE"/>
    <s v="U900"/>
    <m/>
    <s v="00008826C1"/>
    <s v="NE"/>
    <s v="U900"/>
    <s v="modification de fréquence le 16/10/2014"/>
    <m/>
    <m/>
    <x v="1"/>
    <m/>
    <s v="U900"/>
    <s v="U900"/>
  </r>
  <r>
    <x v="1"/>
    <s v="Phase2"/>
    <n v="703280"/>
    <n v="2370950"/>
    <n v="10"/>
    <s v="AUBE"/>
    <n v="100481"/>
    <s v="DON"/>
    <s v="U900"/>
    <m/>
    <s v="T75248"/>
    <s v="NOE"/>
    <s v="U900"/>
    <s v="DELOCK POSSIBLE"/>
    <s v="00012905C1"/>
    <s v="NE"/>
    <s v="U900"/>
    <s v="modification de fréquence le 16/10/2014"/>
    <m/>
    <m/>
    <x v="1"/>
    <m/>
    <s v="U900"/>
    <s v="U900"/>
  </r>
  <r>
    <x v="1"/>
    <s v="Phase1"/>
    <n v="781510"/>
    <n v="2364808"/>
    <n v="10"/>
    <s v="AUBE"/>
    <n v="100632"/>
    <s v="DON"/>
    <s v="U900"/>
    <m/>
    <s v="T36032"/>
    <s v="NOE"/>
    <s v="U900"/>
    <m/>
    <s v="00021990C1"/>
    <s v="NE"/>
    <s v="U900"/>
    <m/>
    <m/>
    <m/>
    <x v="1"/>
    <m/>
    <s v="U900"/>
    <s v="U900"/>
  </r>
  <r>
    <x v="2"/>
    <s v="Phase2"/>
    <n v="739000"/>
    <n v="2332633"/>
    <n v="10"/>
    <s v="AUBE"/>
    <n v="100351"/>
    <s v="DON"/>
    <s v="U900"/>
    <m/>
    <s v="T11585"/>
    <s v="NOE"/>
    <s v="U900"/>
    <s v="DELOCK POSSIBLE"/>
    <m/>
    <s v="NE"/>
    <s v="U900"/>
    <m/>
    <m/>
    <m/>
    <x v="1"/>
    <m/>
    <s v="U900"/>
    <s v="U900"/>
  </r>
  <r>
    <x v="2"/>
    <s v="Phase2"/>
    <n v="734359"/>
    <n v="2329819"/>
    <n v="10"/>
    <s v="AUBE"/>
    <n v="100350"/>
    <s v="DON"/>
    <s v="U900"/>
    <m/>
    <s v="T14084"/>
    <s v="NOE"/>
    <s v="U900"/>
    <s v="DELOCK POSSIBLE"/>
    <m/>
    <s v="NE"/>
    <s v="U900"/>
    <m/>
    <m/>
    <m/>
    <x v="1"/>
    <m/>
    <s v="U900"/>
    <s v="U900"/>
  </r>
  <r>
    <x v="2"/>
    <s v="Phase2"/>
    <n v="766056"/>
    <n v="2347395"/>
    <n v="10"/>
    <s v="AUBE"/>
    <n v="100490"/>
    <s v="DON"/>
    <s v="U900"/>
    <m/>
    <s v="T75048"/>
    <s v="NOE"/>
    <s v="U900"/>
    <m/>
    <s v="00016440C1"/>
    <s v="NE"/>
    <s v="U900"/>
    <m/>
    <m/>
    <m/>
    <x v="1"/>
    <m/>
    <s v="U900"/>
    <s v="U900"/>
  </r>
  <r>
    <x v="2"/>
    <s v="Phase2"/>
    <n v="760130"/>
    <n v="2344900"/>
    <n v="10"/>
    <s v="AUBE"/>
    <n v="100461"/>
    <s v="DON"/>
    <s v="U900"/>
    <m/>
    <s v="T75050"/>
    <s v="NOE"/>
    <s v="U900"/>
    <m/>
    <s v="00016261C1"/>
    <s v="NE"/>
    <s v="U900"/>
    <m/>
    <m/>
    <m/>
    <x v="1"/>
    <m/>
    <s v="U900"/>
    <s v="U900"/>
  </r>
  <r>
    <x v="2"/>
    <s v="Phase2"/>
    <n v="763308"/>
    <n v="2349023"/>
    <n v="10"/>
    <s v="AUBE"/>
    <n v="100353"/>
    <s v="DON"/>
    <s v="U900"/>
    <m/>
    <s v="T75038"/>
    <s v="NOE"/>
    <s v="U900"/>
    <m/>
    <s v="00016259C1"/>
    <s v="NE"/>
    <s v="U900"/>
    <m/>
    <m/>
    <m/>
    <x v="1"/>
    <m/>
    <s v="U900"/>
    <s v="U900"/>
  </r>
  <r>
    <x v="2"/>
    <s v="Phase2"/>
    <n v="727785"/>
    <n v="2340915"/>
    <n v="10"/>
    <s v="AUBE"/>
    <n v="100352"/>
    <s v="DON"/>
    <s v="U900"/>
    <m/>
    <s v="T75607"/>
    <s v="NOE"/>
    <s v="U900"/>
    <s v="DELOCK POSSIBLE"/>
    <s v="00014117C1"/>
    <s v="NE"/>
    <s v="U900"/>
    <m/>
    <m/>
    <m/>
    <x v="1"/>
    <m/>
    <s v="U900"/>
    <s v="U900"/>
  </r>
  <r>
    <x v="2"/>
    <s v="Phase1"/>
    <n v="774110"/>
    <n v="2339660"/>
    <n v="10"/>
    <s v="AUBE"/>
    <n v="100269"/>
    <s v="DON"/>
    <s v="U900"/>
    <m/>
    <s v="T29591"/>
    <s v="NOE"/>
    <s v="U900"/>
    <m/>
    <m/>
    <s v="NE"/>
    <s v="U900"/>
    <m/>
    <m/>
    <m/>
    <x v="1"/>
    <m/>
    <s v="U900"/>
    <s v="U900"/>
  </r>
  <r>
    <x v="2"/>
    <s v="Phase2"/>
    <n v="746514"/>
    <n v="2345256"/>
    <n v="10"/>
    <s v="AUBE"/>
    <n v="100462"/>
    <s v="DON"/>
    <s v="U900"/>
    <m/>
    <s v="T11630"/>
    <s v="NOE"/>
    <s v="U900"/>
    <s v="DELOCK POSSIBLE"/>
    <m/>
    <s v="NE"/>
    <s v="U900"/>
    <m/>
    <m/>
    <m/>
    <x v="1"/>
    <m/>
    <s v="U900"/>
    <s v="U900"/>
  </r>
  <r>
    <x v="2"/>
    <s v="Phase2"/>
    <n v="742240"/>
    <n v="2341780"/>
    <n v="10"/>
    <s v="AUBE"/>
    <n v="100349"/>
    <s v="DON"/>
    <s v="U900"/>
    <m/>
    <s v="T11631"/>
    <s v="NOE"/>
    <s v="U900"/>
    <s v="DELOCK POSSIBLE"/>
    <m/>
    <s v="NE"/>
    <s v="U900"/>
    <m/>
    <m/>
    <m/>
    <x v="1"/>
    <m/>
    <s v="U900"/>
    <s v="U900"/>
  </r>
  <r>
    <x v="2"/>
    <s v="Phase1"/>
    <n v="723948"/>
    <n v="2330568"/>
    <n v="10"/>
    <s v="AUBE"/>
    <n v="100499"/>
    <s v="DON"/>
    <s v="U900"/>
    <m/>
    <s v="T24441"/>
    <s v="NOE"/>
    <s v="U900"/>
    <s v="DELOCK POSSIBLE"/>
    <m/>
    <s v="NE"/>
    <s v="U900"/>
    <m/>
    <m/>
    <m/>
    <x v="1"/>
    <m/>
    <s v="U900"/>
    <s v="U900"/>
  </r>
  <r>
    <x v="2"/>
    <s v="Phase2"/>
    <n v="758125"/>
    <n v="2350225"/>
    <n v="10"/>
    <s v="AUBE"/>
    <n v="100502"/>
    <s v="DON"/>
    <s v="U900"/>
    <m/>
    <s v="T75077"/>
    <s v="NOE"/>
    <s v="U900"/>
    <s v="DELOCK POSSIBLE"/>
    <s v="pas de site OF"/>
    <s v="NE"/>
    <s v="U900"/>
    <m/>
    <m/>
    <m/>
    <x v="1"/>
    <m/>
    <s v="U900"/>
    <s v="U900"/>
  </r>
  <r>
    <x v="2"/>
    <s v="Phase2"/>
    <n v="768781"/>
    <n v="2344852"/>
    <n v="10"/>
    <s v="AUBE"/>
    <n v="100503"/>
    <s v="DON"/>
    <s v="U900"/>
    <m/>
    <s v="T75076"/>
    <s v="NOE"/>
    <s v="U900"/>
    <m/>
    <s v="pas de site OF"/>
    <s v="NE"/>
    <s v="U900"/>
    <m/>
    <m/>
    <m/>
    <x v="1"/>
    <m/>
    <s v="U900"/>
    <s v="U900"/>
  </r>
  <r>
    <x v="2"/>
    <s v="Phase2"/>
    <n v="767180"/>
    <n v="2341105"/>
    <n v="10"/>
    <s v="AUBE"/>
    <n v="100501"/>
    <s v="DON"/>
    <s v="U900"/>
    <m/>
    <s v="T75068"/>
    <s v="NOE"/>
    <s v="U900"/>
    <m/>
    <s v="pas de site OF"/>
    <s v="NE"/>
    <s v="U900"/>
    <m/>
    <m/>
    <m/>
    <x v="1"/>
    <m/>
    <s v="U900"/>
    <s v="U900"/>
  </r>
  <r>
    <x v="0"/>
    <s v="Phase2"/>
    <n v="569580"/>
    <n v="1751665"/>
    <n v="11"/>
    <s v="AUDE"/>
    <n v="110628"/>
    <s v="DOS"/>
    <s v="U900"/>
    <m/>
    <s v="T24122"/>
    <s v="MED"/>
    <s v="U900"/>
    <m/>
    <m/>
    <s v="SO"/>
    <s v="U900"/>
    <m/>
    <m/>
    <m/>
    <x v="1"/>
    <m/>
    <s v="U900"/>
    <s v="U900"/>
  </r>
  <r>
    <x v="0"/>
    <s v="Phase2"/>
    <n v="572595"/>
    <n v="1755845"/>
    <n v="11"/>
    <s v="AUDE"/>
    <n v="110627"/>
    <s v="DOS"/>
    <s v="U900"/>
    <m/>
    <s v="T24121"/>
    <s v="MED"/>
    <s v="U900"/>
    <m/>
    <m/>
    <s v="SO"/>
    <s v="U900"/>
    <m/>
    <m/>
    <m/>
    <x v="1"/>
    <m/>
    <s v="U900"/>
    <s v="U900"/>
  </r>
  <r>
    <x v="0"/>
    <s v="Phase2"/>
    <n v="570631"/>
    <n v="1753646"/>
    <n v="11"/>
    <s v="AUDE"/>
    <n v="110626"/>
    <s v="DOS"/>
    <s v="U900"/>
    <m/>
    <s v="T24120"/>
    <s v="MED"/>
    <s v="U900"/>
    <m/>
    <m/>
    <s v="SO"/>
    <s v="U900"/>
    <m/>
    <m/>
    <m/>
    <x v="1"/>
    <m/>
    <s v="U900"/>
    <s v="U900"/>
  </r>
  <r>
    <x v="0"/>
    <s v="Phase2"/>
    <n v="598471"/>
    <n v="1760386"/>
    <n v="11"/>
    <s v="AUDE"/>
    <n v="0"/>
    <s v="DOS"/>
    <s v="U900"/>
    <m/>
    <s v="T24123"/>
    <s v="MED"/>
    <s v="U900"/>
    <m/>
    <m/>
    <s v="SO"/>
    <s v="U900"/>
    <m/>
    <m/>
    <m/>
    <x v="1"/>
    <m/>
    <s v="U900"/>
    <s v="U900"/>
  </r>
  <r>
    <x v="0"/>
    <s v="Phase2"/>
    <n v="602805"/>
    <n v="1764002"/>
    <n v="11"/>
    <s v="AUDE"/>
    <n v="110625"/>
    <s v="DOS"/>
    <s v="U900"/>
    <m/>
    <s v="T24124"/>
    <s v="MED"/>
    <s v="U900"/>
    <m/>
    <m/>
    <s v="SO"/>
    <s v="U900"/>
    <m/>
    <m/>
    <m/>
    <x v="1"/>
    <m/>
    <s v="U900"/>
    <s v="U900"/>
  </r>
  <r>
    <x v="0"/>
    <s v="Phase2"/>
    <n v="596395"/>
    <n v="1753000"/>
    <n v="11"/>
    <s v="AUDE"/>
    <n v="0"/>
    <s v="DOS"/>
    <s v="U900"/>
    <m/>
    <s v="T24132"/>
    <s v="MED"/>
    <s v="U900"/>
    <m/>
    <m/>
    <s v="SO"/>
    <s v="U900"/>
    <m/>
    <m/>
    <m/>
    <x v="1"/>
    <m/>
    <s v="U900"/>
    <s v="U900"/>
  </r>
  <r>
    <x v="0"/>
    <s v="Phase2"/>
    <n v="579650"/>
    <n v="1757700"/>
    <n v="11"/>
    <s v="AUDE"/>
    <n v="110635"/>
    <s v="DOS"/>
    <s v="U900"/>
    <m/>
    <s v="T24136"/>
    <s v="MED"/>
    <s v="U900"/>
    <m/>
    <m/>
    <s v="SO"/>
    <s v="U900"/>
    <m/>
    <m/>
    <m/>
    <x v="1"/>
    <m/>
    <s v="U900"/>
    <s v="U900"/>
  </r>
  <r>
    <x v="0"/>
    <s v="Phase2"/>
    <n v="576690"/>
    <n v="1750705"/>
    <n v="11"/>
    <s v="AUDE"/>
    <n v="110624"/>
    <s v="DOS"/>
    <s v="U900"/>
    <m/>
    <s v="T24135"/>
    <s v="MED"/>
    <s v="U900"/>
    <m/>
    <m/>
    <s v="SO"/>
    <s v="U900"/>
    <m/>
    <m/>
    <m/>
    <x v="1"/>
    <m/>
    <s v="U900"/>
    <s v="U900"/>
  </r>
  <r>
    <x v="0"/>
    <s v="Phase2"/>
    <n v="579325"/>
    <n v="1751655"/>
    <n v="11"/>
    <s v="AUDE"/>
    <n v="110623"/>
    <s v="DOS"/>
    <s v="U900"/>
    <m/>
    <s v="T24134"/>
    <s v="MED"/>
    <s v="U900"/>
    <m/>
    <m/>
    <s v="SO"/>
    <s v="U900"/>
    <m/>
    <m/>
    <m/>
    <x v="1"/>
    <m/>
    <s v="U900"/>
    <s v="U900"/>
  </r>
  <r>
    <x v="0"/>
    <s v="Phase2"/>
    <n v="599250"/>
    <n v="1751475"/>
    <n v="11"/>
    <s v="AUDE"/>
    <n v="110622"/>
    <s v="DOS"/>
    <s v="U900"/>
    <m/>
    <s v="T24133"/>
    <s v="MED"/>
    <s v="U900"/>
    <m/>
    <m/>
    <s v="SO"/>
    <s v="U900"/>
    <m/>
    <m/>
    <m/>
    <x v="1"/>
    <m/>
    <s v="U900"/>
    <s v="U900"/>
  </r>
  <r>
    <x v="0"/>
    <s v="Phase2"/>
    <n v="597130"/>
    <n v="1747785"/>
    <n v="11"/>
    <s v="AUDE"/>
    <n v="110634"/>
    <s v="DOS"/>
    <s v="U900"/>
    <m/>
    <s v="T24131"/>
    <s v="MED"/>
    <s v="U900"/>
    <m/>
    <m/>
    <s v="SO"/>
    <s v="U900"/>
    <m/>
    <m/>
    <m/>
    <x v="1"/>
    <m/>
    <s v="U900"/>
    <s v="U900"/>
  </r>
  <r>
    <x v="0"/>
    <s v="Phase2"/>
    <n v="590760"/>
    <n v="1749715"/>
    <n v="11"/>
    <s v="AUDE"/>
    <n v="110621"/>
    <s v="DOS"/>
    <s v="U900"/>
    <m/>
    <s v="T24129"/>
    <s v="MED"/>
    <s v="U900"/>
    <m/>
    <m/>
    <s v="SO"/>
    <s v="U900"/>
    <m/>
    <m/>
    <m/>
    <x v="1"/>
    <m/>
    <s v="U900"/>
    <s v="U900"/>
  </r>
  <r>
    <x v="0"/>
    <s v="Phase2"/>
    <n v="585239"/>
    <n v="1748515"/>
    <n v="11"/>
    <s v="AUDE"/>
    <n v="110633"/>
    <s v="DOS"/>
    <s v="U900"/>
    <m/>
    <s v="T24128"/>
    <s v="MED"/>
    <s v="U900"/>
    <m/>
    <m/>
    <s v="SO"/>
    <s v="U900"/>
    <m/>
    <m/>
    <m/>
    <x v="1"/>
    <m/>
    <s v="U900"/>
    <s v="U900"/>
  </r>
  <r>
    <x v="0"/>
    <s v="Phase2"/>
    <n v="582068"/>
    <n v="1747775"/>
    <n v="11"/>
    <s v="AUDE"/>
    <n v="110632"/>
    <s v="DOS"/>
    <s v="U900"/>
    <m/>
    <s v="T24127"/>
    <s v="MED"/>
    <s v="U900"/>
    <m/>
    <m/>
    <s v="SO"/>
    <s v="U900"/>
    <m/>
    <m/>
    <m/>
    <x v="1"/>
    <m/>
    <s v="U900"/>
    <s v="U900"/>
  </r>
  <r>
    <x v="0"/>
    <s v="Phase2"/>
    <n v="580878"/>
    <n v="1754386"/>
    <n v="11"/>
    <s v="AUDE"/>
    <n v="110620"/>
    <s v="DOS"/>
    <s v="U900"/>
    <m/>
    <s v="T24126"/>
    <s v="MED"/>
    <s v="U900"/>
    <m/>
    <m/>
    <s v="SO"/>
    <s v="U900"/>
    <m/>
    <m/>
    <m/>
    <x v="1"/>
    <m/>
    <s v="U900"/>
    <s v="U900"/>
  </r>
  <r>
    <x v="0"/>
    <s v="Phase2"/>
    <n v="624119"/>
    <n v="1779239"/>
    <n v="11"/>
    <s v="AUDE"/>
    <n v="110631"/>
    <s v="DOS"/>
    <s v="U900"/>
    <m/>
    <s v="T24170"/>
    <s v="MED"/>
    <s v="U900"/>
    <m/>
    <m/>
    <s v="SO"/>
    <s v="U900"/>
    <m/>
    <m/>
    <m/>
    <x v="1"/>
    <m/>
    <s v="U900"/>
    <s v="U900"/>
  </r>
  <r>
    <x v="0"/>
    <s v="Phase2"/>
    <n v="614850"/>
    <n v="1776905"/>
    <n v="11"/>
    <s v="AUDE"/>
    <n v="0"/>
    <s v="DOS"/>
    <s v="U900"/>
    <m/>
    <s v="T24168"/>
    <s v="MED"/>
    <s v="U900"/>
    <m/>
    <m/>
    <s v="SO"/>
    <s v="U900"/>
    <m/>
    <m/>
    <m/>
    <x v="1"/>
    <m/>
    <s v="U900"/>
    <s v="U900"/>
  </r>
  <r>
    <x v="0"/>
    <s v="Phase2"/>
    <n v="626810"/>
    <n v="1772675"/>
    <n v="11"/>
    <s v="AUDE"/>
    <n v="0"/>
    <s v="DOS"/>
    <s v="U900"/>
    <m/>
    <s v="T24167"/>
    <s v="MED"/>
    <s v="U900"/>
    <s v="modification de fréquence le 31/07/2014"/>
    <m/>
    <s v="SO"/>
    <s v="U900"/>
    <m/>
    <m/>
    <m/>
    <x v="1"/>
    <m/>
    <s v="U900"/>
    <s v="U900"/>
  </r>
  <r>
    <x v="0"/>
    <s v="Phase2"/>
    <n v="630780"/>
    <n v="1773325"/>
    <n v="11"/>
    <s v="AUDE"/>
    <n v="110619"/>
    <s v="DOS"/>
    <s v="U900"/>
    <m/>
    <s v="T24166"/>
    <s v="MED"/>
    <s v="U900"/>
    <s v="modification de fréquence le 31/07/2014"/>
    <m/>
    <s v="SO"/>
    <s v="U900"/>
    <m/>
    <m/>
    <m/>
    <x v="1"/>
    <m/>
    <s v="U900"/>
    <s v="U900"/>
  </r>
  <r>
    <x v="0"/>
    <s v="Phase2"/>
    <n v="619035"/>
    <n v="1781255"/>
    <n v="11"/>
    <s v="AUDE"/>
    <n v="110618"/>
    <s v="DOS"/>
    <s v="U900"/>
    <m/>
    <s v="T24165"/>
    <s v="MED"/>
    <s v="U900"/>
    <m/>
    <m/>
    <s v="SO"/>
    <s v="U900"/>
    <m/>
    <m/>
    <m/>
    <x v="1"/>
    <m/>
    <s v="U900"/>
    <s v="U900"/>
  </r>
  <r>
    <x v="0"/>
    <s v="Phase2"/>
    <n v="618707"/>
    <n v="1777617"/>
    <n v="11"/>
    <s v="AUDE"/>
    <n v="110617"/>
    <s v="DOS"/>
    <s v="U900"/>
    <m/>
    <s v="T24164"/>
    <s v="MED"/>
    <s v="U900"/>
    <m/>
    <m/>
    <s v="SO"/>
    <s v="U900"/>
    <m/>
    <m/>
    <m/>
    <x v="1"/>
    <m/>
    <s v="U900"/>
    <s v="U900"/>
  </r>
  <r>
    <x v="0"/>
    <s v="Phase2"/>
    <n v="622895"/>
    <n v="1775240"/>
    <n v="11"/>
    <s v="AUDE"/>
    <n v="0"/>
    <s v="DOS"/>
    <s v="U900"/>
    <m/>
    <s v="T24163"/>
    <s v="MED"/>
    <s v="U900"/>
    <s v="modification de fréquence le 31/07/2014"/>
    <m/>
    <s v="SO"/>
    <s v="U900"/>
    <m/>
    <m/>
    <m/>
    <x v="1"/>
    <m/>
    <s v="U900"/>
    <s v="U900"/>
  </r>
  <r>
    <x v="0"/>
    <s v="Phase2"/>
    <n v="622640"/>
    <n v="1772970"/>
    <n v="11"/>
    <s v="AUDE"/>
    <n v="110616"/>
    <s v="DOS"/>
    <s v="U900"/>
    <m/>
    <s v="T24162"/>
    <s v="MED"/>
    <s v="U900"/>
    <s v="modification de fréquence le 31/07/2014"/>
    <m/>
    <s v="SO"/>
    <s v="U900"/>
    <m/>
    <m/>
    <m/>
    <x v="1"/>
    <m/>
    <s v="U900"/>
    <s v="U900"/>
  </r>
  <r>
    <x v="0"/>
    <s v="Phase2"/>
    <n v="611890"/>
    <n v="1777255"/>
    <n v="11"/>
    <s v="AUDE"/>
    <n v="110615"/>
    <s v="DOS"/>
    <s v="U900"/>
    <m/>
    <s v="T24161"/>
    <s v="MED"/>
    <s v="U900"/>
    <m/>
    <m/>
    <s v="SO"/>
    <s v="U900"/>
    <m/>
    <m/>
    <m/>
    <x v="1"/>
    <m/>
    <s v="U900"/>
    <s v="U900"/>
  </r>
  <r>
    <x v="0"/>
    <s v="Phase2"/>
    <n v="607851"/>
    <n v="1768203"/>
    <n v="11"/>
    <s v="AUDE"/>
    <n v="110630"/>
    <s v="DOS"/>
    <s v="U900"/>
    <m/>
    <s v="T24160"/>
    <s v="MED"/>
    <s v="U900"/>
    <m/>
    <m/>
    <s v="SO"/>
    <s v="U900"/>
    <m/>
    <m/>
    <m/>
    <x v="1"/>
    <m/>
    <s v="U900"/>
    <s v="U900"/>
  </r>
  <r>
    <x v="0"/>
    <s v="Phase2"/>
    <n v="610370"/>
    <n v="1762385"/>
    <n v="11"/>
    <s v="AUDE"/>
    <n v="110614"/>
    <s v="DOS"/>
    <s v="U900"/>
    <m/>
    <s v="T24159"/>
    <s v="MED"/>
    <s v="U900"/>
    <m/>
    <m/>
    <s v="SO"/>
    <s v="U900"/>
    <m/>
    <m/>
    <m/>
    <x v="1"/>
    <m/>
    <s v="U900"/>
    <s v="U900"/>
  </r>
  <r>
    <x v="0"/>
    <s v="Phase2"/>
    <n v="611725"/>
    <n v="1770880"/>
    <n v="11"/>
    <s v="AUDE"/>
    <n v="0"/>
    <s v="DOS"/>
    <s v="U900"/>
    <m/>
    <s v="T24158"/>
    <s v="MED"/>
    <s v="U900"/>
    <m/>
    <m/>
    <s v="SO"/>
    <s v="U900"/>
    <m/>
    <m/>
    <m/>
    <x v="1"/>
    <m/>
    <s v="U900"/>
    <s v="U900"/>
  </r>
  <r>
    <x v="0"/>
    <s v="Phase2"/>
    <n v="618750"/>
    <n v="1773015"/>
    <n v="11"/>
    <s v="AUDE"/>
    <n v="0"/>
    <s v="DOS"/>
    <s v="U900"/>
    <m/>
    <s v="T24157"/>
    <s v="MED"/>
    <s v="U900"/>
    <s v="modification de fréquence le 31/07/2014"/>
    <m/>
    <s v="SO"/>
    <s v="U900"/>
    <m/>
    <m/>
    <m/>
    <x v="1"/>
    <m/>
    <s v="U900"/>
    <s v="U900"/>
  </r>
  <r>
    <x v="0"/>
    <s v="Phase2"/>
    <n v="609100"/>
    <n v="1775535"/>
    <n v="11"/>
    <s v="AUDE"/>
    <n v="110613"/>
    <s v="DOS"/>
    <s v="U900"/>
    <m/>
    <s v="T24156"/>
    <s v="MED"/>
    <s v="U900"/>
    <m/>
    <m/>
    <s v="SO"/>
    <s v="U900"/>
    <m/>
    <m/>
    <m/>
    <x v="1"/>
    <m/>
    <s v="U900"/>
    <s v="U900"/>
  </r>
  <r>
    <x v="2"/>
    <s v="Phase1"/>
    <n v="574316"/>
    <n v="1784509"/>
    <n v="11"/>
    <s v="AUDE"/>
    <n v="110378"/>
    <s v="DOS"/>
    <s v="U900"/>
    <m/>
    <s v="T15277"/>
    <s v="MED"/>
    <s v="U900"/>
    <m/>
    <m/>
    <s v="SO"/>
    <s v="U900"/>
    <m/>
    <m/>
    <m/>
    <x v="1"/>
    <m/>
    <s v="U900"/>
    <s v="U900"/>
  </r>
  <r>
    <x v="2"/>
    <s v="Phase1"/>
    <n v="581145"/>
    <n v="1777053"/>
    <n v="11"/>
    <s v="AUDE"/>
    <n v="110355"/>
    <s v="DOS"/>
    <s v="U900"/>
    <m/>
    <m/>
    <s v="MED"/>
    <s v="U900"/>
    <m/>
    <m/>
    <s v="SO"/>
    <s v="U900"/>
    <m/>
    <m/>
    <m/>
    <x v="1"/>
    <m/>
    <s v="U900"/>
    <s v="U900"/>
  </r>
  <r>
    <x v="2"/>
    <s v="Phase1"/>
    <n v="577547"/>
    <n v="1780033"/>
    <n v="11"/>
    <s v="AUDE"/>
    <n v="110354"/>
    <s v="DOS"/>
    <s v="U900"/>
    <m/>
    <s v="T15275"/>
    <s v="MED"/>
    <s v="U900"/>
    <m/>
    <m/>
    <s v="SO"/>
    <s v="U900"/>
    <m/>
    <m/>
    <m/>
    <x v="1"/>
    <m/>
    <s v="U900"/>
    <s v="U900"/>
  </r>
  <r>
    <x v="2"/>
    <s v="Phase1"/>
    <n v="585930"/>
    <n v="1774906"/>
    <n v="11"/>
    <s v="AUDE"/>
    <n v="110352"/>
    <s v="DOS"/>
    <s v="U900"/>
    <m/>
    <s v="T13837"/>
    <s v="MED"/>
    <s v="U900"/>
    <m/>
    <m/>
    <s v="SO"/>
    <s v="U900"/>
    <m/>
    <m/>
    <m/>
    <x v="1"/>
    <m/>
    <s v="U900"/>
    <s v="U900"/>
  </r>
  <r>
    <x v="2"/>
    <s v="Phase1"/>
    <n v="583946"/>
    <n v="1780536"/>
    <n v="11"/>
    <s v="AUDE"/>
    <n v="110350"/>
    <s v="DOS"/>
    <s v="U900"/>
    <m/>
    <m/>
    <s v="MED"/>
    <s v="U900"/>
    <m/>
    <m/>
    <s v="SO"/>
    <s v="U900"/>
    <m/>
    <m/>
    <m/>
    <x v="1"/>
    <m/>
    <s v="U900"/>
    <s v="U900"/>
  </r>
  <r>
    <x v="2"/>
    <s v="Phase1"/>
    <n v="575738"/>
    <n v="1781647"/>
    <n v="11"/>
    <s v="AUDE"/>
    <n v="110346"/>
    <s v="DOS"/>
    <s v="U900"/>
    <m/>
    <m/>
    <s v="MED"/>
    <s v="U900"/>
    <m/>
    <m/>
    <s v="SO"/>
    <s v="U900"/>
    <m/>
    <m/>
    <m/>
    <x v="1"/>
    <m/>
    <s v="U900"/>
    <s v="U900"/>
  </r>
  <r>
    <x v="2"/>
    <s v="Phase2"/>
    <n v="633086"/>
    <n v="1782583"/>
    <n v="11"/>
    <s v="AUDE"/>
    <n v="110510"/>
    <s v="DOS"/>
    <s v="U900"/>
    <m/>
    <s v="T16091"/>
    <s v="MED"/>
    <s v="U900"/>
    <s v="modification de fréquence le 22/01/2015"/>
    <m/>
    <s v="SO"/>
    <s v="U900"/>
    <m/>
    <m/>
    <m/>
    <x v="1"/>
    <m/>
    <s v="U900"/>
    <s v="U900"/>
  </r>
  <r>
    <x v="2"/>
    <s v="Phase2"/>
    <n v="632079"/>
    <n v="1781746"/>
    <n v="11"/>
    <s v="AUDE"/>
    <n v="110383"/>
    <s v="DOS"/>
    <s v="U900"/>
    <m/>
    <s v="T11657"/>
    <s v="MED"/>
    <s v="U900"/>
    <s v="modification de fréquence le 22/01/2015 NOK SFR puis validée le 16/07/2015"/>
    <m/>
    <s v="SO"/>
    <s v="U900"/>
    <m/>
    <m/>
    <m/>
    <x v="1"/>
    <m/>
    <s v="U900"/>
    <s v="U900"/>
  </r>
  <r>
    <x v="2"/>
    <s v="Phase1"/>
    <n v="642603"/>
    <n v="1773155"/>
    <n v="11"/>
    <s v="AUDE"/>
    <n v="110351"/>
    <s v="DOS"/>
    <s v="U900"/>
    <m/>
    <s v="T22972"/>
    <s v="MED"/>
    <s v="U900"/>
    <s v="modification de fréquence le 22/01/2015 NOK SFR puis validée le 16/07/2015"/>
    <s v="00002210K1"/>
    <s v="SO"/>
    <s v="U900"/>
    <m/>
    <m/>
    <m/>
    <x v="1"/>
    <m/>
    <s v="U900"/>
    <s v="U900"/>
  </r>
  <r>
    <x v="2"/>
    <s v="Phase2"/>
    <n v="616989"/>
    <n v="1821870"/>
    <n v="11"/>
    <s v="AUDE"/>
    <n v="110381"/>
    <s v="DOS"/>
    <s v="U900"/>
    <m/>
    <s v="T11655"/>
    <s v="MED"/>
    <s v="U900"/>
    <m/>
    <m/>
    <s v="SO"/>
    <s v="U900"/>
    <m/>
    <m/>
    <m/>
    <x v="1"/>
    <m/>
    <s v="U900"/>
    <s v="U900"/>
  </r>
  <r>
    <x v="2"/>
    <s v="Phase1"/>
    <n v="602726"/>
    <n v="1817814"/>
    <n v="11"/>
    <s v="AUDE"/>
    <n v="110348"/>
    <s v="DOS"/>
    <s v="U900"/>
    <m/>
    <s v="T22973"/>
    <s v="MED"/>
    <s v="U900"/>
    <m/>
    <s v="00003691K1"/>
    <s v="SO"/>
    <s v="U900"/>
    <s v="modification de fréquence le 16/10/2014"/>
    <m/>
    <m/>
    <x v="1"/>
    <m/>
    <s v="U900"/>
    <s v="U900"/>
  </r>
  <r>
    <x v="2"/>
    <s v="Phase1"/>
    <n v="601540"/>
    <n v="1777190"/>
    <n v="11"/>
    <s v="AUDE"/>
    <n v="110511"/>
    <s v="DOS"/>
    <s v="U900"/>
    <m/>
    <s v="T28968"/>
    <s v="MED"/>
    <s v="U900"/>
    <m/>
    <m/>
    <s v="SO"/>
    <s v="U900"/>
    <m/>
    <m/>
    <m/>
    <x v="1"/>
    <m/>
    <s v="U900"/>
    <s v="U900"/>
  </r>
  <r>
    <x v="2"/>
    <s v="Phase1"/>
    <n v="609859"/>
    <n v="1790988"/>
    <n v="11"/>
    <s v="AUDE"/>
    <n v="110376"/>
    <s v="DOS"/>
    <s v="U900"/>
    <m/>
    <m/>
    <s v="MED"/>
    <s v="U900"/>
    <m/>
    <m/>
    <s v="SO"/>
    <s v="U900"/>
    <m/>
    <m/>
    <m/>
    <x v="1"/>
    <m/>
    <s v="U900"/>
    <s v="U900"/>
  </r>
  <r>
    <x v="2"/>
    <s v="Phase1"/>
    <n v="604370"/>
    <n v="1780161"/>
    <n v="11"/>
    <s v="AUDE"/>
    <n v="110374"/>
    <s v="DOS"/>
    <s v="U900"/>
    <m/>
    <s v="T26866"/>
    <s v="MED"/>
    <s v="U900"/>
    <m/>
    <m/>
    <s v="SO"/>
    <s v="U900"/>
    <m/>
    <m/>
    <m/>
    <x v="1"/>
    <m/>
    <s v="U900"/>
    <s v="U900"/>
  </r>
  <r>
    <x v="2"/>
    <s v="Phase1"/>
    <n v="600152"/>
    <n v="1775766"/>
    <n v="11"/>
    <s v="AUDE"/>
    <n v="110373"/>
    <s v="DOS"/>
    <s v="U900"/>
    <m/>
    <m/>
    <s v="MED"/>
    <s v="U900"/>
    <m/>
    <m/>
    <s v="SO"/>
    <s v="U900"/>
    <m/>
    <m/>
    <m/>
    <x v="1"/>
    <m/>
    <s v="U900"/>
    <s v="U900"/>
  </r>
  <r>
    <x v="2"/>
    <s v="Phase1"/>
    <n v="604760"/>
    <n v="1786383"/>
    <n v="11"/>
    <s v="AUDE"/>
    <n v="110372"/>
    <s v="DOS"/>
    <s v="U900"/>
    <m/>
    <s v="T15284"/>
    <s v="MED"/>
    <s v="U900"/>
    <m/>
    <m/>
    <s v="SO"/>
    <s v="U900"/>
    <m/>
    <m/>
    <m/>
    <x v="1"/>
    <m/>
    <s v="U900"/>
    <s v="U900"/>
  </r>
  <r>
    <x v="2"/>
    <s v="Phase1"/>
    <n v="616837"/>
    <n v="1790094"/>
    <n v="11"/>
    <s v="AUDE"/>
    <n v="110353"/>
    <s v="DOS"/>
    <s v="U900"/>
    <m/>
    <s v="T13602"/>
    <s v="MED"/>
    <s v="U900"/>
    <m/>
    <m/>
    <s v="SO"/>
    <s v="U900"/>
    <m/>
    <m/>
    <m/>
    <x v="1"/>
    <m/>
    <s v="U900"/>
    <s v="U900"/>
  </r>
  <r>
    <x v="2"/>
    <s v="Phase1"/>
    <n v="601931"/>
    <n v="1772467"/>
    <n v="11"/>
    <s v="AUDE"/>
    <n v="110347"/>
    <s v="DOS"/>
    <s v="U900"/>
    <m/>
    <m/>
    <s v="MED"/>
    <s v="U900"/>
    <m/>
    <m/>
    <s v="SO"/>
    <s v="U900"/>
    <m/>
    <m/>
    <m/>
    <x v="1"/>
    <m/>
    <s v="U900"/>
    <s v="U900"/>
  </r>
  <r>
    <x v="2"/>
    <s v="Phase1"/>
    <n v="597245"/>
    <n v="1786667"/>
    <n v="11"/>
    <s v="AUDE"/>
    <n v="110240"/>
    <s v="DOS"/>
    <s v="U900"/>
    <m/>
    <s v="T26869"/>
    <s v="MED"/>
    <s v="U900"/>
    <m/>
    <m/>
    <s v="SO"/>
    <s v="U900"/>
    <m/>
    <m/>
    <m/>
    <x v="1"/>
    <m/>
    <s v="U900"/>
    <s v="U900"/>
  </r>
  <r>
    <x v="2"/>
    <s v="Phase1"/>
    <n v="580007"/>
    <n v="1783055"/>
    <n v="11"/>
    <s v="AUDE"/>
    <n v="110349"/>
    <s v="DOS"/>
    <s v="U900"/>
    <m/>
    <m/>
    <s v="MED"/>
    <s v="U900"/>
    <m/>
    <m/>
    <s v="SO"/>
    <s v="U900"/>
    <m/>
    <m/>
    <m/>
    <x v="1"/>
    <m/>
    <s v="U900"/>
    <s v="U900"/>
  </r>
  <r>
    <x v="2"/>
    <s v="Phase2"/>
    <n v="647197"/>
    <n v="1769569"/>
    <n v="11"/>
    <s v="AUDE"/>
    <n v="110536"/>
    <s v="DOS"/>
    <s v="U900"/>
    <s v="modification de fréquence le 21/05/2015"/>
    <s v="T24902"/>
    <s v="MED"/>
    <s v="U2100"/>
    <m/>
    <s v="00022396K1"/>
    <s v="SO"/>
    <s v="U900"/>
    <s v="modification de fréquence le 16/10/2014"/>
    <m/>
    <m/>
    <x v="1"/>
    <m/>
    <s v="MIXTE"/>
    <s v="MIXTE"/>
  </r>
  <r>
    <x v="2"/>
    <s v="Phase3"/>
    <m/>
    <m/>
    <n v="11"/>
    <s v="AUDE"/>
    <m/>
    <m/>
    <m/>
    <m/>
    <m/>
    <m/>
    <m/>
    <m/>
    <m/>
    <m/>
    <m/>
    <m/>
    <m/>
    <m/>
    <x v="2"/>
    <m/>
    <m/>
    <m/>
  </r>
  <r>
    <x v="2"/>
    <s v="Phase3"/>
    <m/>
    <m/>
    <n v="11"/>
    <s v="AUDE"/>
    <m/>
    <m/>
    <m/>
    <m/>
    <m/>
    <m/>
    <m/>
    <m/>
    <m/>
    <m/>
    <m/>
    <m/>
    <m/>
    <m/>
    <x v="2"/>
    <m/>
    <m/>
    <m/>
  </r>
  <r>
    <x v="2"/>
    <s v="Phase3"/>
    <m/>
    <m/>
    <n v="11"/>
    <s v="AUDE"/>
    <m/>
    <m/>
    <m/>
    <m/>
    <m/>
    <m/>
    <m/>
    <m/>
    <m/>
    <m/>
    <m/>
    <m/>
    <m/>
    <m/>
    <x v="2"/>
    <m/>
    <m/>
    <m/>
  </r>
  <r>
    <x v="2"/>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3"/>
    <s v="Phase3"/>
    <m/>
    <m/>
    <n v="11"/>
    <s v="AUDE"/>
    <m/>
    <m/>
    <m/>
    <m/>
    <m/>
    <m/>
    <m/>
    <m/>
    <m/>
    <m/>
    <m/>
    <m/>
    <m/>
    <m/>
    <x v="2"/>
    <m/>
    <m/>
    <m/>
  </r>
  <r>
    <x v="0"/>
    <s v="Phase1"/>
    <n v="584920"/>
    <n v="1926655"/>
    <n v="12"/>
    <s v="AVEYRON"/>
    <n v="120210"/>
    <s v="DOS"/>
    <s v="U900"/>
    <m/>
    <s v="T69500"/>
    <s v="SWE"/>
    <s v="U900"/>
    <m/>
    <s v="00011136T2"/>
    <s v="SO"/>
    <s v="U900"/>
    <m/>
    <m/>
    <m/>
    <x v="1"/>
    <m/>
    <s v="U900"/>
    <s v="U900"/>
  </r>
  <r>
    <x v="0"/>
    <s v="Phase1"/>
    <n v="586170"/>
    <n v="1918615"/>
    <n v="12"/>
    <s v="AVEYRON"/>
    <n v="120212"/>
    <s v="DOS"/>
    <s v="U900"/>
    <m/>
    <s v="T69501"/>
    <s v="SWE"/>
    <s v="U900"/>
    <m/>
    <s v="00011135T2"/>
    <s v="SO"/>
    <s v="U900"/>
    <m/>
    <m/>
    <m/>
    <x v="1"/>
    <m/>
    <s v="U900"/>
    <s v="U900"/>
  </r>
  <r>
    <x v="0"/>
    <s v="Phase1"/>
    <n v="591964"/>
    <n v="1931020"/>
    <n v="12"/>
    <s v="AVEYRON"/>
    <n v="120225"/>
    <s v="DOS"/>
    <s v="U900"/>
    <m/>
    <s v="T69504"/>
    <s v="SWE"/>
    <s v="U900"/>
    <m/>
    <s v="00011134T2"/>
    <s v="SO"/>
    <s v="U900"/>
    <m/>
    <m/>
    <m/>
    <x v="1"/>
    <m/>
    <s v="U900"/>
    <s v="U900"/>
  </r>
  <r>
    <x v="0"/>
    <s v="Phase1"/>
    <n v="587457"/>
    <n v="1930543"/>
    <n v="12"/>
    <s v="AVEYRON"/>
    <n v="120211"/>
    <s v="DOS"/>
    <s v="U900"/>
    <m/>
    <s v="T69502"/>
    <s v="SWE"/>
    <s v="U900"/>
    <m/>
    <s v="00011130T2"/>
    <s v="SO"/>
    <s v="U900"/>
    <m/>
    <m/>
    <m/>
    <x v="1"/>
    <m/>
    <s v="U900"/>
    <s v="U900"/>
  </r>
  <r>
    <x v="0"/>
    <s v="Phase1"/>
    <n v="600620"/>
    <n v="1931872"/>
    <n v="12"/>
    <s v="AVEYRON"/>
    <n v="120209"/>
    <s v="DOS"/>
    <s v="U900"/>
    <m/>
    <s v="T69503"/>
    <s v="SWE"/>
    <s v="U900"/>
    <m/>
    <s v="00010980T2"/>
    <s v="SO"/>
    <s v="U900"/>
    <m/>
    <m/>
    <m/>
    <x v="1"/>
    <m/>
    <s v="U900"/>
    <s v="U900"/>
  </r>
  <r>
    <x v="0"/>
    <s v="Phase2"/>
    <n v="631521"/>
    <n v="1861955"/>
    <n v="12"/>
    <s v="AVEYRON"/>
    <n v="120541"/>
    <s v="DOS"/>
    <s v="U900"/>
    <m/>
    <s v="T69712"/>
    <s v="SWE"/>
    <s v="U900"/>
    <m/>
    <m/>
    <s v="SO"/>
    <s v="U900"/>
    <m/>
    <m/>
    <m/>
    <x v="1"/>
    <m/>
    <s v="U900"/>
    <s v="U900"/>
  </r>
  <r>
    <x v="0"/>
    <s v="Phase2"/>
    <n v="640870"/>
    <n v="1864628"/>
    <n v="12"/>
    <s v="AVEYRON"/>
    <n v="120436"/>
    <s v="DOS"/>
    <s v="U900"/>
    <m/>
    <s v="T69711"/>
    <s v="SWE"/>
    <s v="U900"/>
    <m/>
    <m/>
    <s v="SO"/>
    <s v="U900"/>
    <m/>
    <m/>
    <m/>
    <x v="1"/>
    <m/>
    <s v="U900"/>
    <s v="U900"/>
  </r>
  <r>
    <x v="0"/>
    <s v="Phase2"/>
    <n v="643004"/>
    <n v="1863401"/>
    <n v="12"/>
    <s v="AVEYRON"/>
    <n v="120439"/>
    <s v="DOS"/>
    <s v="U900"/>
    <m/>
    <s v="T69710"/>
    <s v="SWE"/>
    <s v="U900"/>
    <m/>
    <m/>
    <s v="SO"/>
    <s v="U900"/>
    <m/>
    <m/>
    <m/>
    <x v="1"/>
    <m/>
    <s v="U900"/>
    <s v="U900"/>
  </r>
  <r>
    <x v="0"/>
    <s v="Phase1"/>
    <n v="618639"/>
    <n v="1878835"/>
    <n v="12"/>
    <s v="AVEYRON"/>
    <n v="120488"/>
    <s v="DOS"/>
    <s v="U900"/>
    <m/>
    <s v="T69634"/>
    <s v="SWE"/>
    <s v="U900"/>
    <m/>
    <m/>
    <s v="SO"/>
    <s v="U900"/>
    <m/>
    <m/>
    <m/>
    <x v="1"/>
    <m/>
    <s v="U900"/>
    <s v="U900"/>
  </r>
  <r>
    <x v="0"/>
    <s v="Phase1"/>
    <n v="620397"/>
    <n v="1882837"/>
    <n v="12"/>
    <s v="AVEYRON"/>
    <n v="120489"/>
    <s v="DOS"/>
    <s v="U900"/>
    <m/>
    <s v="T69519"/>
    <s v="SWE"/>
    <s v="U900"/>
    <m/>
    <m/>
    <s v="SO"/>
    <s v="U900"/>
    <m/>
    <m/>
    <m/>
    <x v="1"/>
    <m/>
    <s v="U900"/>
    <s v="U900"/>
  </r>
  <r>
    <x v="0"/>
    <s v="Phase2"/>
    <n v="657725"/>
    <n v="1889445"/>
    <n v="12"/>
    <s v="AVEYRON"/>
    <n v="120486"/>
    <s v="DOS"/>
    <s v="U900"/>
    <m/>
    <s v="T69713"/>
    <s v="SWE"/>
    <s v="U900"/>
    <m/>
    <m/>
    <s v="SO"/>
    <s v="U900"/>
    <m/>
    <m/>
    <m/>
    <x v="1"/>
    <m/>
    <s v="U900"/>
    <s v="U900"/>
  </r>
  <r>
    <x v="0"/>
    <s v="Phase1"/>
    <n v="627579"/>
    <n v="1905492"/>
    <n v="12"/>
    <s v="AVEYRON"/>
    <n v="120485"/>
    <s v="DOS"/>
    <s v="U900"/>
    <m/>
    <s v="T69506"/>
    <s v="SWE"/>
    <s v="U900"/>
    <m/>
    <m/>
    <s v="SO"/>
    <s v="U900"/>
    <m/>
    <m/>
    <m/>
    <x v="1"/>
    <m/>
    <s v="U900"/>
    <s v="U900"/>
  </r>
  <r>
    <x v="0"/>
    <s v="Phase1"/>
    <n v="628210"/>
    <n v="1911160"/>
    <n v="12"/>
    <s v="AVEYRON"/>
    <n v="120484"/>
    <s v="DOS"/>
    <s v="U900"/>
    <m/>
    <s v="T69505"/>
    <s v="SWE"/>
    <s v="U900"/>
    <m/>
    <m/>
    <s v="SO"/>
    <s v="U900"/>
    <m/>
    <m/>
    <m/>
    <x v="1"/>
    <m/>
    <s v="U900"/>
    <s v="U900"/>
  </r>
  <r>
    <x v="0"/>
    <s v="Phase1"/>
    <n v="601126"/>
    <n v="1958828"/>
    <n v="12"/>
    <s v="AVEYRON"/>
    <n v="1210000002"/>
    <s v="DOS"/>
    <s v="U900"/>
    <m/>
    <s v="T69525"/>
    <s v="SWE"/>
    <s v="U900"/>
    <m/>
    <m/>
    <s v="SO"/>
    <s v="U900"/>
    <m/>
    <m/>
    <m/>
    <x v="1"/>
    <m/>
    <s v="U900"/>
    <s v="U900"/>
  </r>
  <r>
    <x v="0"/>
    <s v="Phase1"/>
    <n v="613072"/>
    <n v="1959478"/>
    <n v="12"/>
    <s v="AVEYRON"/>
    <n v="120483"/>
    <s v="DOS"/>
    <s v="U900"/>
    <m/>
    <s v="T69524"/>
    <s v="SWE"/>
    <s v="U900"/>
    <m/>
    <m/>
    <s v="SO"/>
    <s v="U900"/>
    <m/>
    <m/>
    <m/>
    <x v="1"/>
    <m/>
    <s v="U900"/>
    <s v="U900"/>
  </r>
  <r>
    <x v="0"/>
    <s v="Phase1"/>
    <n v="596245"/>
    <n v="1958310"/>
    <n v="12"/>
    <s v="AVEYRON"/>
    <n v="120491"/>
    <s v="DOS"/>
    <s v="U900"/>
    <m/>
    <s v="T69523"/>
    <s v="SWE"/>
    <s v="U900"/>
    <m/>
    <m/>
    <s v="SO"/>
    <s v="U900"/>
    <m/>
    <m/>
    <m/>
    <x v="1"/>
    <m/>
    <s v="U900"/>
    <s v="U900"/>
  </r>
  <r>
    <x v="0"/>
    <s v="Phase1"/>
    <n v="613040"/>
    <n v="1953720"/>
    <n v="12"/>
    <s v="AVEYRON"/>
    <n v="120482"/>
    <s v="DOS"/>
    <s v="U900"/>
    <m/>
    <s v="T69522"/>
    <s v="SWE"/>
    <s v="U900"/>
    <m/>
    <m/>
    <s v="SO"/>
    <s v="U900"/>
    <m/>
    <m/>
    <m/>
    <x v="1"/>
    <m/>
    <s v="U900"/>
    <s v="U900"/>
  </r>
  <r>
    <x v="0"/>
    <s v="Phase1"/>
    <n v="628329"/>
    <n v="1871225"/>
    <n v="12"/>
    <s v="AVEYRON"/>
    <n v="120481"/>
    <s v="DOS"/>
    <s v="U900"/>
    <m/>
    <s v="T69518"/>
    <s v="SWE"/>
    <s v="U900"/>
    <m/>
    <m/>
    <s v="SO"/>
    <s v="U900"/>
    <m/>
    <m/>
    <m/>
    <x v="1"/>
    <m/>
    <s v="U900"/>
    <s v="U900"/>
  </r>
  <r>
    <x v="0"/>
    <s v="Phase1"/>
    <n v="628129"/>
    <n v="1879137"/>
    <n v="12"/>
    <s v="AVEYRON"/>
    <n v="120480"/>
    <s v="DOS"/>
    <s v="U900"/>
    <m/>
    <s v="T69517"/>
    <s v="SWE"/>
    <s v="U900"/>
    <m/>
    <m/>
    <s v="SO"/>
    <s v="U900"/>
    <m/>
    <m/>
    <m/>
    <x v="1"/>
    <m/>
    <s v="U900"/>
    <s v="U900"/>
  </r>
  <r>
    <x v="0"/>
    <s v="Phase1"/>
    <n v="622369"/>
    <n v="1887718"/>
    <n v="12"/>
    <s v="AVEYRON"/>
    <n v="120538"/>
    <s v="DOS"/>
    <s v="U900"/>
    <m/>
    <s v="T69516"/>
    <s v="SWE"/>
    <s v="U900"/>
    <m/>
    <m/>
    <s v="SO"/>
    <s v="U900"/>
    <m/>
    <m/>
    <m/>
    <x v="1"/>
    <m/>
    <s v="U900"/>
    <s v="U900"/>
  </r>
  <r>
    <x v="0"/>
    <s v="Phase1"/>
    <n v="629491"/>
    <n v="1888271"/>
    <n v="12"/>
    <s v="AVEYRON"/>
    <n v="120479"/>
    <s v="DOS"/>
    <s v="U900"/>
    <m/>
    <s v="T69515"/>
    <s v="SWE"/>
    <s v="U900"/>
    <m/>
    <m/>
    <s v="SO"/>
    <s v="U900"/>
    <m/>
    <m/>
    <m/>
    <x v="1"/>
    <m/>
    <s v="U900"/>
    <s v="U900"/>
  </r>
  <r>
    <x v="0"/>
    <s v="Phase1"/>
    <n v="630060"/>
    <n v="1883693"/>
    <n v="12"/>
    <s v="AVEYRON"/>
    <n v="120478"/>
    <s v="DOS"/>
    <s v="U900"/>
    <m/>
    <s v="T69514"/>
    <s v="SWE"/>
    <s v="U900"/>
    <m/>
    <m/>
    <s v="SO"/>
    <s v="U900"/>
    <m/>
    <m/>
    <m/>
    <x v="1"/>
    <m/>
    <s v="U900"/>
    <s v="U900"/>
  </r>
  <r>
    <x v="0"/>
    <s v="Phase1"/>
    <n v="625425"/>
    <n v="1895080"/>
    <n v="12"/>
    <s v="AVEYRON"/>
    <n v="120477"/>
    <s v="DOS"/>
    <s v="U900"/>
    <m/>
    <s v="T69513"/>
    <s v="SWE"/>
    <s v="U900"/>
    <m/>
    <m/>
    <s v="SO"/>
    <s v="U900"/>
    <m/>
    <m/>
    <m/>
    <x v="1"/>
    <m/>
    <s v="U900"/>
    <s v="U900"/>
  </r>
  <r>
    <x v="0"/>
    <s v="Phase1"/>
    <n v="636060"/>
    <n v="1894408"/>
    <n v="12"/>
    <s v="AVEYRON"/>
    <n v="120476"/>
    <s v="DOS"/>
    <s v="U900"/>
    <m/>
    <s v="T69512"/>
    <s v="SWE"/>
    <s v="U900"/>
    <m/>
    <m/>
    <s v="SO"/>
    <s v="U900"/>
    <m/>
    <m/>
    <m/>
    <x v="1"/>
    <m/>
    <s v="U900"/>
    <s v="U900"/>
  </r>
  <r>
    <x v="0"/>
    <s v="Phase1"/>
    <n v="644078"/>
    <n v="1895732"/>
    <n v="12"/>
    <s v="AVEYRON"/>
    <n v="120537"/>
    <s v="DOS"/>
    <s v="U900"/>
    <m/>
    <s v="T69511"/>
    <s v="SWE"/>
    <s v="U900"/>
    <m/>
    <m/>
    <s v="SO"/>
    <s v="U900"/>
    <m/>
    <m/>
    <m/>
    <x v="1"/>
    <m/>
    <s v="U900"/>
    <s v="U900"/>
  </r>
  <r>
    <x v="0"/>
    <s v="Phase2"/>
    <n v="592945"/>
    <n v="1910285"/>
    <n v="12"/>
    <s v="AVEYRON"/>
    <n v="120372"/>
    <s v="DOS"/>
    <s v="U900"/>
    <m/>
    <s v="T69714"/>
    <s v="SWE"/>
    <s v="U900"/>
    <m/>
    <s v="00014418T2"/>
    <s v="SO"/>
    <s v="U900"/>
    <m/>
    <m/>
    <m/>
    <x v="1"/>
    <m/>
    <s v="U900"/>
    <s v="U900"/>
  </r>
  <r>
    <x v="0"/>
    <s v="Phase2"/>
    <n v="613221"/>
    <n v="1916146"/>
    <n v="12"/>
    <s v="AVEYRON"/>
    <n v="120373"/>
    <s v="DOS"/>
    <s v="U900"/>
    <m/>
    <s v="T69715"/>
    <s v="SWE"/>
    <s v="U900"/>
    <m/>
    <s v="00014419T2"/>
    <s v="SO"/>
    <s v="U900"/>
    <m/>
    <m/>
    <m/>
    <x v="1"/>
    <m/>
    <s v="U900"/>
    <s v="U900"/>
  </r>
  <r>
    <x v="0"/>
    <s v="Phase1"/>
    <n v="684156"/>
    <n v="1888878"/>
    <n v="12"/>
    <s v="AVEYRON"/>
    <n v="120542"/>
    <s v="DOS"/>
    <s v="U900"/>
    <m/>
    <s v="T69521"/>
    <s v="SWE"/>
    <s v="U900"/>
    <m/>
    <m/>
    <s v="SO"/>
    <s v="U900"/>
    <m/>
    <m/>
    <m/>
    <x v="1"/>
    <m/>
    <s v="U900"/>
    <s v="U900"/>
  </r>
  <r>
    <x v="0"/>
    <s v="Phase1"/>
    <n v="678189"/>
    <n v="1880808"/>
    <n v="12"/>
    <s v="AVEYRON"/>
    <n v="120536"/>
    <s v="DOS"/>
    <s v="U900"/>
    <m/>
    <s v="T69520"/>
    <s v="SWE"/>
    <s v="U900"/>
    <m/>
    <m/>
    <s v="SO"/>
    <s v="U900"/>
    <m/>
    <m/>
    <m/>
    <x v="1"/>
    <m/>
    <s v="U900"/>
    <s v="U900"/>
  </r>
  <r>
    <x v="0"/>
    <s v="Phase2"/>
    <n v="647614"/>
    <n v="1859268"/>
    <n v="12"/>
    <s v="AVEYRON"/>
    <n v="120437"/>
    <s v="DOS"/>
    <s v="U900"/>
    <m/>
    <s v="T69709"/>
    <s v="SWE"/>
    <s v="U900"/>
    <m/>
    <m/>
    <s v="SO"/>
    <s v="U900"/>
    <m/>
    <m/>
    <m/>
    <x v="1"/>
    <m/>
    <s v="U900"/>
    <s v="U900"/>
  </r>
  <r>
    <x v="0"/>
    <s v="Phase2"/>
    <n v="654988"/>
    <n v="1859931"/>
    <n v="12"/>
    <s v="AVEYRON"/>
    <n v="0"/>
    <s v="DOS"/>
    <s v="U900"/>
    <m/>
    <s v="T69708"/>
    <s v="SWE"/>
    <s v="U900"/>
    <m/>
    <m/>
    <s v="SO"/>
    <s v="U900"/>
    <m/>
    <m/>
    <m/>
    <x v="1"/>
    <m/>
    <s v="U900"/>
    <s v="U900"/>
  </r>
  <r>
    <x v="0"/>
    <s v="Phase2"/>
    <n v="655938"/>
    <n v="1864456"/>
    <n v="12"/>
    <s v="AVEYRON"/>
    <n v="0"/>
    <s v="DOS"/>
    <s v="U900"/>
    <m/>
    <s v="T69707"/>
    <s v="SWE"/>
    <s v="U900"/>
    <m/>
    <m/>
    <s v="SO"/>
    <s v="U900"/>
    <m/>
    <m/>
    <m/>
    <x v="1"/>
    <m/>
    <s v="U900"/>
    <s v="U900"/>
  </r>
  <r>
    <x v="0"/>
    <s v="Phase2"/>
    <n v="657155"/>
    <n v="1882248"/>
    <n v="12"/>
    <s v="AVEYRON"/>
    <n v="120475"/>
    <s v="DOS"/>
    <s v="U900"/>
    <m/>
    <s v="T69706"/>
    <s v="SWE"/>
    <s v="U900"/>
    <m/>
    <m/>
    <s v="SO"/>
    <s v="U900"/>
    <m/>
    <m/>
    <m/>
    <x v="1"/>
    <m/>
    <s v="U900"/>
    <s v="U900"/>
  </r>
  <r>
    <x v="0"/>
    <s v="Phase2"/>
    <n v="654988"/>
    <n v="1871106"/>
    <n v="12"/>
    <s v="AVEYRON"/>
    <n v="120474"/>
    <s v="DOS"/>
    <s v="U900"/>
    <m/>
    <s v="T69705"/>
    <s v="SWE"/>
    <s v="U900"/>
    <m/>
    <m/>
    <s v="SO"/>
    <s v="U900"/>
    <m/>
    <m/>
    <m/>
    <x v="1"/>
    <m/>
    <s v="U900"/>
    <s v="U900"/>
  </r>
  <r>
    <x v="0"/>
    <s v="Phase2"/>
    <n v="645865"/>
    <n v="1877110"/>
    <n v="12"/>
    <s v="AVEYRON"/>
    <n v="120490"/>
    <s v="DOS"/>
    <s v="U900"/>
    <m/>
    <s v="T69703"/>
    <s v="SWE"/>
    <s v="U900"/>
    <m/>
    <m/>
    <s v="SO"/>
    <s v="U900"/>
    <m/>
    <m/>
    <m/>
    <x v="1"/>
    <m/>
    <s v="U900"/>
    <s v="U900"/>
  </r>
  <r>
    <x v="0"/>
    <s v="Phase2"/>
    <n v="651500"/>
    <n v="1874767"/>
    <n v="12"/>
    <s v="AVEYRON"/>
    <n v="120473"/>
    <s v="DOS"/>
    <s v="U900"/>
    <m/>
    <s v="T69702"/>
    <s v="SWE"/>
    <s v="U900"/>
    <m/>
    <m/>
    <s v="SO"/>
    <s v="U900"/>
    <m/>
    <m/>
    <m/>
    <x v="1"/>
    <m/>
    <s v="U900"/>
    <s v="U900"/>
  </r>
  <r>
    <x v="0"/>
    <s v="Phase2"/>
    <n v="664255"/>
    <n v="1874335"/>
    <n v="12"/>
    <s v="AVEYRON"/>
    <n v="120472"/>
    <s v="DOS"/>
    <s v="U900"/>
    <m/>
    <s v="T69701"/>
    <s v="SWE"/>
    <s v="U900"/>
    <m/>
    <m/>
    <s v="SO"/>
    <s v="U900"/>
    <m/>
    <m/>
    <m/>
    <x v="1"/>
    <m/>
    <s v="U900"/>
    <s v="U900"/>
  </r>
  <r>
    <x v="0"/>
    <s v="Phase2"/>
    <n v="668345"/>
    <n v="1878193"/>
    <n v="12"/>
    <s v="AVEYRON"/>
    <n v="120539"/>
    <s v="DOS"/>
    <s v="U900"/>
    <m/>
    <s v="T69700"/>
    <s v="SWE"/>
    <s v="U900"/>
    <m/>
    <m/>
    <s v="SO"/>
    <s v="U900"/>
    <m/>
    <m/>
    <m/>
    <x v="1"/>
    <m/>
    <s v="U900"/>
    <s v="U900"/>
  </r>
  <r>
    <x v="0"/>
    <s v="Phase1"/>
    <n v="655248"/>
    <n v="1939887"/>
    <n v="12"/>
    <s v="AVEYRON"/>
    <n v="120471"/>
    <s v="DOS"/>
    <s v="U900"/>
    <m/>
    <s v="T69510"/>
    <s v="SWE"/>
    <s v="U900"/>
    <m/>
    <m/>
    <s v="SO"/>
    <s v="U900"/>
    <m/>
    <m/>
    <m/>
    <x v="1"/>
    <m/>
    <s v="U900"/>
    <s v="U900"/>
  </r>
  <r>
    <x v="0"/>
    <s v="Phase1"/>
    <n v="653008"/>
    <n v="1935265"/>
    <n v="12"/>
    <s v="AVEYRON"/>
    <n v="120470"/>
    <s v="DOS"/>
    <s v="U900"/>
    <m/>
    <s v="T69509"/>
    <s v="SWE"/>
    <s v="U900"/>
    <m/>
    <m/>
    <s v="SO"/>
    <s v="U900"/>
    <m/>
    <m/>
    <m/>
    <x v="1"/>
    <m/>
    <s v="U900"/>
    <s v="U900"/>
  </r>
  <r>
    <x v="0"/>
    <s v="Phase1"/>
    <n v="659488"/>
    <n v="1936853"/>
    <n v="12"/>
    <s v="AVEYRON"/>
    <n v="120469"/>
    <s v="DOS"/>
    <s v="U900"/>
    <m/>
    <s v="T69508"/>
    <s v="SWE"/>
    <s v="U900"/>
    <m/>
    <m/>
    <s v="SO"/>
    <s v="U900"/>
    <m/>
    <m/>
    <m/>
    <x v="1"/>
    <m/>
    <s v="U900"/>
    <s v="U900"/>
  </r>
  <r>
    <x v="1"/>
    <s v="Phase2"/>
    <n v="641820"/>
    <n v="1910505"/>
    <n v="12"/>
    <s v="AVEYRON"/>
    <n v="0"/>
    <s v="DOS"/>
    <s v="U900"/>
    <m/>
    <s v="T24593"/>
    <s v="SWE"/>
    <s v="U900"/>
    <m/>
    <s v="00012644T2"/>
    <s v="SO"/>
    <s v="U900"/>
    <m/>
    <m/>
    <m/>
    <x v="1"/>
    <m/>
    <s v="U900"/>
    <s v="U900"/>
  </r>
  <r>
    <x v="1"/>
    <s v="Phase2"/>
    <n v="639354"/>
    <n v="1923824"/>
    <n v="12"/>
    <s v="AVEYRON"/>
    <n v="0"/>
    <s v="DOS"/>
    <s v="U900"/>
    <m/>
    <s v="T24690"/>
    <s v="SWE"/>
    <s v="U900"/>
    <m/>
    <s v="00012643T2"/>
    <s v="SO"/>
    <s v="U900"/>
    <m/>
    <m/>
    <m/>
    <x v="1"/>
    <m/>
    <s v="U900"/>
    <s v="U900"/>
  </r>
  <r>
    <x v="1"/>
    <s v="Phase2"/>
    <n v="630990"/>
    <n v="1969660"/>
    <n v="12"/>
    <s v="AVEYRON"/>
    <n v="120451"/>
    <s v="DOS"/>
    <s v="U900"/>
    <m/>
    <s v="T13552"/>
    <s v="SWE"/>
    <s v="U900"/>
    <m/>
    <s v="00012922T2"/>
    <s v="SO"/>
    <s v="U900"/>
    <m/>
    <m/>
    <m/>
    <x v="1"/>
    <m/>
    <s v="U900"/>
    <s v="U900"/>
  </r>
  <r>
    <x v="1"/>
    <s v="Phase2"/>
    <n v="634625"/>
    <n v="1960880"/>
    <n v="12"/>
    <s v="AVEYRON"/>
    <n v="120450"/>
    <s v="DOS"/>
    <s v="U900"/>
    <m/>
    <s v="T13554"/>
    <s v="SWE"/>
    <s v="U900"/>
    <m/>
    <s v="00012693T2"/>
    <s v="SO"/>
    <s v="U900"/>
    <m/>
    <m/>
    <m/>
    <x v="1"/>
    <m/>
    <s v="U900"/>
    <s v="U900"/>
  </r>
  <r>
    <x v="1"/>
    <s v="Phase2"/>
    <n v="636395"/>
    <n v="1970030"/>
    <n v="12"/>
    <s v="AVEYRON"/>
    <n v="120446"/>
    <s v="DOS"/>
    <s v="U900"/>
    <m/>
    <s v="T13416"/>
    <s v="SWE"/>
    <s v="U900"/>
    <m/>
    <s v="00012692T2"/>
    <s v="SO"/>
    <s v="U900"/>
    <m/>
    <m/>
    <m/>
    <x v="1"/>
    <m/>
    <s v="U900"/>
    <s v="U900"/>
  </r>
  <r>
    <x v="1"/>
    <s v="Phase1"/>
    <n v="625141"/>
    <n v="1973158"/>
    <n v="12"/>
    <s v="AVEYRON"/>
    <n v="120453"/>
    <s v="DOS"/>
    <s v="U900"/>
    <m/>
    <s v="T15554"/>
    <s v="SWE"/>
    <s v="U900"/>
    <m/>
    <s v="00010441T2"/>
    <s v="SO"/>
    <s v="U900"/>
    <m/>
    <m/>
    <m/>
    <x v="1"/>
    <m/>
    <s v="U900"/>
    <s v="U900"/>
  </r>
  <r>
    <x v="1"/>
    <s v="Phase2"/>
    <n v="607670"/>
    <n v="1898800"/>
    <n v="12"/>
    <s v="AVEYRON"/>
    <n v="120384"/>
    <s v="DOS"/>
    <s v="U900"/>
    <m/>
    <s v="T69821"/>
    <s v="SWE"/>
    <s v="U900"/>
    <m/>
    <s v="00012885T2"/>
    <s v="SO"/>
    <s v="U900"/>
    <m/>
    <m/>
    <m/>
    <x v="1"/>
    <m/>
    <s v="U900"/>
    <s v="U900"/>
  </r>
  <r>
    <x v="1"/>
    <s v="Phase2"/>
    <n v="623705"/>
    <n v="1942670"/>
    <n v="12"/>
    <s v="AVEYRON"/>
    <n v="120449"/>
    <s v="DOS"/>
    <s v="U900"/>
    <m/>
    <s v="T12343"/>
    <s v="SWE"/>
    <s v="U900"/>
    <m/>
    <s v="00012919T2"/>
    <s v="SO"/>
    <s v="U900"/>
    <m/>
    <m/>
    <m/>
    <x v="1"/>
    <m/>
    <s v="U900"/>
    <s v="U900"/>
  </r>
  <r>
    <x v="1"/>
    <s v="Phase2"/>
    <n v="618620"/>
    <n v="1942680"/>
    <n v="12"/>
    <s v="AVEYRON"/>
    <n v="120445"/>
    <s v="DOS"/>
    <s v="U900"/>
    <m/>
    <s v="T13458"/>
    <s v="SWE"/>
    <s v="U900"/>
    <m/>
    <s v="00012918T2"/>
    <s v="SO"/>
    <s v="U900"/>
    <m/>
    <m/>
    <m/>
    <x v="1"/>
    <m/>
    <s v="U900"/>
    <s v="U900"/>
  </r>
  <r>
    <x v="1"/>
    <s v="Phase2"/>
    <n v="613755"/>
    <n v="1944605"/>
    <n v="12"/>
    <s v="AVEYRON"/>
    <n v="120444"/>
    <s v="DOS"/>
    <s v="U900"/>
    <m/>
    <s v="T13557"/>
    <s v="SWE"/>
    <s v="U900"/>
    <m/>
    <s v="00012914T2"/>
    <s v="SO"/>
    <s v="U900"/>
    <m/>
    <m/>
    <m/>
    <x v="1"/>
    <m/>
    <s v="U900"/>
    <s v="U900"/>
  </r>
  <r>
    <x v="1"/>
    <s v="Phase2"/>
    <n v="626350"/>
    <n v="1945191"/>
    <n v="12"/>
    <s v="AVEYRON"/>
    <n v="0"/>
    <s v="DOS"/>
    <s v="U900"/>
    <m/>
    <s v="T24722"/>
    <s v="SWE"/>
    <s v="U900"/>
    <m/>
    <s v="00012911T2"/>
    <s v="SO"/>
    <s v="U900"/>
    <m/>
    <m/>
    <m/>
    <x v="1"/>
    <m/>
    <s v="U900"/>
    <s v="U900"/>
  </r>
  <r>
    <x v="1"/>
    <s v="Phase2"/>
    <n v="616888"/>
    <n v="1949586"/>
    <n v="12"/>
    <s v="AVEYRON"/>
    <n v="0"/>
    <s v="DOS"/>
    <s v="U900"/>
    <m/>
    <s v="T24885"/>
    <s v="SWE"/>
    <s v="U900"/>
    <m/>
    <s v="00010025T2"/>
    <s v="SO"/>
    <s v="U900"/>
    <m/>
    <m/>
    <m/>
    <x v="1"/>
    <m/>
    <s v="U900"/>
    <s v="U900"/>
  </r>
  <r>
    <x v="1"/>
    <s v="Phase2"/>
    <n v="673550"/>
    <n v="1906375"/>
    <n v="12"/>
    <s v="AVEYRON"/>
    <n v="120455"/>
    <s v="DOS"/>
    <s v="U900"/>
    <m/>
    <s v="T15674"/>
    <s v="SWE"/>
    <s v="U900"/>
    <m/>
    <s v="00017097T2"/>
    <s v="SO"/>
    <s v="U900"/>
    <m/>
    <m/>
    <m/>
    <x v="1"/>
    <m/>
    <s v="U900"/>
    <s v="U900"/>
  </r>
  <r>
    <x v="1"/>
    <s v="Phase1"/>
    <n v="572413"/>
    <n v="1917798"/>
    <n v="12"/>
    <s v="AVEYRON"/>
    <n v="0"/>
    <s v="DOS"/>
    <s v="U900"/>
    <m/>
    <s v="T16082"/>
    <s v="SWE"/>
    <s v="U900"/>
    <m/>
    <s v="00010465T2"/>
    <s v="SO"/>
    <s v="U900"/>
    <m/>
    <m/>
    <m/>
    <x v="1"/>
    <m/>
    <s v="U900"/>
    <s v="U900"/>
  </r>
  <r>
    <x v="1"/>
    <s v="Phase1"/>
    <n v="571278"/>
    <n v="1922294"/>
    <n v="12"/>
    <s v="AVEYRON"/>
    <n v="0"/>
    <s v="DOS"/>
    <s v="U900"/>
    <m/>
    <m/>
    <s v="SWE"/>
    <s v="U900"/>
    <m/>
    <s v="00010459T2"/>
    <s v="SO"/>
    <s v="U900"/>
    <m/>
    <m/>
    <m/>
    <x v="1"/>
    <m/>
    <s v="U900"/>
    <s v="U900"/>
  </r>
  <r>
    <x v="1"/>
    <s v="Phase1"/>
    <n v="644357"/>
    <n v="1942020"/>
    <n v="12"/>
    <s v="AVEYRON"/>
    <n v="0"/>
    <s v="DOS"/>
    <s v="U900"/>
    <m/>
    <s v="T24785"/>
    <s v="SWE"/>
    <s v="U900"/>
    <m/>
    <s v="00010485T2"/>
    <s v="SO"/>
    <s v="U900"/>
    <m/>
    <m/>
    <m/>
    <x v="1"/>
    <m/>
    <s v="U900"/>
    <s v="U900"/>
  </r>
  <r>
    <x v="1"/>
    <s v="Phase1"/>
    <n v="648165"/>
    <n v="1948445"/>
    <n v="12"/>
    <s v="AVEYRON"/>
    <n v="120456"/>
    <s v="DOS"/>
    <s v="U900"/>
    <m/>
    <s v="T15808"/>
    <s v="SWE"/>
    <s v="U900"/>
    <m/>
    <s v="00010482T2"/>
    <s v="SO"/>
    <s v="U900"/>
    <m/>
    <m/>
    <m/>
    <x v="1"/>
    <m/>
    <s v="U900"/>
    <s v="U900"/>
  </r>
  <r>
    <x v="1"/>
    <s v="Phase1"/>
    <n v="645428"/>
    <n v="1954230"/>
    <n v="12"/>
    <s v="AVEYRON"/>
    <n v="120454"/>
    <s v="DOS"/>
    <s v="U900"/>
    <m/>
    <s v="T15553"/>
    <s v="SWE"/>
    <s v="U900"/>
    <m/>
    <s v="00010470T2"/>
    <s v="SO"/>
    <s v="U900"/>
    <m/>
    <m/>
    <m/>
    <x v="1"/>
    <m/>
    <s v="U900"/>
    <s v="U900"/>
  </r>
  <r>
    <x v="1"/>
    <s v="Phase1"/>
    <n v="636330"/>
    <n v="1942805"/>
    <n v="12"/>
    <s v="AVEYRON"/>
    <n v="0"/>
    <s v="DOS"/>
    <s v="U900"/>
    <m/>
    <s v="T26817"/>
    <s v="SWE"/>
    <s v="U900"/>
    <m/>
    <s v="00007016T2"/>
    <s v="SO"/>
    <s v="U900"/>
    <m/>
    <m/>
    <m/>
    <x v="1"/>
    <m/>
    <s v="U900"/>
    <s v="U900"/>
  </r>
  <r>
    <x v="1"/>
    <s v="Phase2"/>
    <n v="641070"/>
    <n v="1973360"/>
    <n v="12"/>
    <s v="AVEYRON"/>
    <n v="120448"/>
    <s v="DOS"/>
    <s v="U900"/>
    <m/>
    <s v="T13474"/>
    <s v="SWE"/>
    <s v="U900"/>
    <m/>
    <s v="00012695T2"/>
    <s v="SO"/>
    <s v="U900"/>
    <m/>
    <m/>
    <m/>
    <x v="1"/>
    <m/>
    <s v="U900"/>
    <s v="U900"/>
  </r>
  <r>
    <x v="1"/>
    <s v="Phase1"/>
    <n v="633278"/>
    <n v="1984880"/>
    <n v="12"/>
    <s v="AVEYRON"/>
    <n v="0"/>
    <s v="DOS"/>
    <s v="U900"/>
    <m/>
    <s v="T24855"/>
    <s v="SWE"/>
    <s v="U900"/>
    <m/>
    <s v="00010449T2"/>
    <s v="SO"/>
    <s v="U900"/>
    <m/>
    <m/>
    <m/>
    <x v="1"/>
    <m/>
    <s v="U900"/>
    <s v="U900"/>
  </r>
  <r>
    <x v="1"/>
    <s v="Phase2"/>
    <n v="598025"/>
    <n v="1944390"/>
    <n v="12"/>
    <s v="AVEYRON"/>
    <n v="120400"/>
    <s v="DOS"/>
    <s v="U900"/>
    <m/>
    <s v="T69906"/>
    <s v="SWE"/>
    <s v="U900"/>
    <m/>
    <s v="00022141T2"/>
    <s v="SO"/>
    <s v="U900"/>
    <s v="modification de fréquence le 16/10/2014"/>
    <m/>
    <m/>
    <x v="1"/>
    <m/>
    <s v="U900"/>
    <s v="U900"/>
  </r>
  <r>
    <x v="2"/>
    <s v="Phase1"/>
    <n v="567518"/>
    <n v="1943659"/>
    <n v="12"/>
    <s v="AVEYRON"/>
    <n v="120214"/>
    <s v="DOS"/>
    <s v="U900"/>
    <m/>
    <s v="T15293"/>
    <s v="SWE"/>
    <s v="U900"/>
    <m/>
    <m/>
    <s v="SO"/>
    <s v="U900"/>
    <m/>
    <m/>
    <m/>
    <x v="1"/>
    <m/>
    <s v="U900"/>
    <s v="U900"/>
  </r>
  <r>
    <x v="2"/>
    <s v="Phase1"/>
    <n v="674593"/>
    <n v="1910999"/>
    <n v="12"/>
    <s v="AVEYRON"/>
    <n v="120365"/>
    <s v="DOS"/>
    <s v="U900"/>
    <m/>
    <m/>
    <s v="SWE"/>
    <s v="U900"/>
    <m/>
    <m/>
    <s v="SO"/>
    <s v="U900"/>
    <m/>
    <m/>
    <m/>
    <x v="1"/>
    <m/>
    <s v="U900"/>
    <s v="U900"/>
  </r>
  <r>
    <x v="2"/>
    <s v="Phase1"/>
    <n v="583837"/>
    <n v="1945298"/>
    <n v="12"/>
    <s v="AVEYRON"/>
    <n v="120208"/>
    <s v="DOS"/>
    <s v="U900"/>
    <m/>
    <s v="T69528"/>
    <s v="SWE"/>
    <s v="U900"/>
    <m/>
    <s v="00011004T2"/>
    <s v="SO"/>
    <s v="U900"/>
    <m/>
    <m/>
    <m/>
    <x v="1"/>
    <m/>
    <s v="U900"/>
    <s v="U900"/>
  </r>
  <r>
    <x v="4"/>
    <s v="Phase1"/>
    <n v="579359"/>
    <n v="1910702"/>
    <n v="12"/>
    <s v="AVEYRON"/>
    <n v="120401"/>
    <s v="DOS"/>
    <s v="Abandonné"/>
    <m/>
    <s v="T69907"/>
    <s v="SWE"/>
    <s v="Abandonné"/>
    <m/>
    <s v="pas de site OF"/>
    <e v="#N/A"/>
    <s v="Abandonné"/>
    <m/>
    <m/>
    <m/>
    <x v="1"/>
    <m/>
    <s v="Abandonné"/>
    <s v="Abandonné"/>
  </r>
  <r>
    <x v="3"/>
    <s v="Phase3"/>
    <m/>
    <m/>
    <n v="12"/>
    <s v="AVEYRON"/>
    <m/>
    <m/>
    <m/>
    <m/>
    <m/>
    <m/>
    <m/>
    <m/>
    <m/>
    <m/>
    <m/>
    <m/>
    <m/>
    <m/>
    <x v="2"/>
    <m/>
    <m/>
    <m/>
  </r>
  <r>
    <x v="3"/>
    <s v="Phase3"/>
    <m/>
    <m/>
    <n v="12"/>
    <s v="AVEYRON"/>
    <m/>
    <m/>
    <m/>
    <m/>
    <m/>
    <m/>
    <m/>
    <m/>
    <m/>
    <m/>
    <m/>
    <m/>
    <m/>
    <m/>
    <x v="2"/>
    <m/>
    <m/>
    <m/>
  </r>
  <r>
    <x v="3"/>
    <s v="Phase3"/>
    <m/>
    <m/>
    <n v="12"/>
    <s v="AVEYRON"/>
    <m/>
    <m/>
    <m/>
    <m/>
    <m/>
    <m/>
    <m/>
    <m/>
    <m/>
    <m/>
    <m/>
    <m/>
    <m/>
    <m/>
    <x v="2"/>
    <m/>
    <m/>
    <m/>
  </r>
  <r>
    <x v="0"/>
    <s v="Phase2"/>
    <n v="379165"/>
    <n v="2438620"/>
    <n v="14"/>
    <s v="CALVADOS"/>
    <n v="140916"/>
    <s v="DON"/>
    <s v="U900"/>
    <m/>
    <s v="T56644"/>
    <s v="WST"/>
    <s v="U900"/>
    <m/>
    <s v="00016667Z1"/>
    <s v="O"/>
    <s v="U900"/>
    <m/>
    <m/>
    <m/>
    <x v="1"/>
    <m/>
    <s v="U900"/>
    <s v="U900"/>
  </r>
  <r>
    <x v="0"/>
    <s v="Phase2"/>
    <n v="403220"/>
    <n v="2429840"/>
    <n v="14"/>
    <s v="CALVADOS"/>
    <n v="140953"/>
    <s v="DON"/>
    <s v="U900"/>
    <m/>
    <s v="T56645"/>
    <s v="WST"/>
    <s v="U900"/>
    <m/>
    <s v="00019560Z1"/>
    <s v="O"/>
    <s v="U900"/>
    <m/>
    <m/>
    <m/>
    <x v="1"/>
    <m/>
    <s v="U900"/>
    <s v="U900"/>
  </r>
  <r>
    <x v="0"/>
    <s v="Phase2"/>
    <n v="404664"/>
    <n v="2434792"/>
    <n v="14"/>
    <s v="CALVADOS"/>
    <n v="140943"/>
    <s v="DON"/>
    <s v="U900"/>
    <m/>
    <s v="T56692"/>
    <s v="WST"/>
    <s v="U900"/>
    <m/>
    <s v="00016912Z1"/>
    <s v="O"/>
    <s v="U900"/>
    <m/>
    <m/>
    <m/>
    <x v="1"/>
    <m/>
    <s v="U900"/>
    <s v="U900"/>
  </r>
  <r>
    <x v="0"/>
    <s v="Phase2"/>
    <n v="459380"/>
    <n v="2443975"/>
    <n v="14"/>
    <s v="CALVADOS"/>
    <n v="140942"/>
    <s v="DON"/>
    <s v="U900"/>
    <m/>
    <s v="T56643"/>
    <s v="WST"/>
    <s v="U900"/>
    <m/>
    <s v="00016686Z1"/>
    <s v="O"/>
    <s v="U900"/>
    <m/>
    <m/>
    <m/>
    <x v="1"/>
    <m/>
    <s v="U900"/>
    <s v="U900"/>
  </r>
  <r>
    <x v="1"/>
    <s v="Phase1"/>
    <n v="445450"/>
    <n v="2449286"/>
    <n v="14"/>
    <s v="CALVADOS"/>
    <n v="140624"/>
    <s v="DON"/>
    <s v="U900"/>
    <m/>
    <s v="T56565"/>
    <s v="WST"/>
    <s v="U900"/>
    <m/>
    <s v="00008742Z1"/>
    <s v="O"/>
    <s v="U900"/>
    <m/>
    <m/>
    <m/>
    <x v="1"/>
    <m/>
    <s v="U900"/>
    <s v="U900"/>
  </r>
  <r>
    <x v="1"/>
    <s v="Phase1"/>
    <n v="436804"/>
    <n v="2449925"/>
    <n v="14"/>
    <s v="CALVADOS"/>
    <n v="140625"/>
    <s v="DON"/>
    <s v="U900"/>
    <m/>
    <s v="T56566"/>
    <s v="WST"/>
    <s v="U900"/>
    <m/>
    <s v="00008739Z1"/>
    <s v="O"/>
    <s v="U900"/>
    <m/>
    <m/>
    <m/>
    <x v="1"/>
    <m/>
    <s v="U900"/>
    <s v="U900"/>
  </r>
  <r>
    <x v="4"/>
    <s v="Phase2"/>
    <n v="399115"/>
    <n v="2434811"/>
    <n v="14"/>
    <s v="CALVADOS"/>
    <n v="140976"/>
    <s v="DON"/>
    <s v="U900"/>
    <m/>
    <s v="T56710"/>
    <s v="WST"/>
    <s v="U900"/>
    <m/>
    <s v="00022043Z1"/>
    <s v="O"/>
    <s v="U900"/>
    <m/>
    <m/>
    <m/>
    <x v="1"/>
    <m/>
    <s v="Abandonné"/>
    <s v="Abandonné"/>
  </r>
  <r>
    <x v="3"/>
    <s v="Phase3"/>
    <m/>
    <m/>
    <n v="14"/>
    <s v="CALVADOS"/>
    <m/>
    <m/>
    <m/>
    <m/>
    <m/>
    <m/>
    <m/>
    <m/>
    <m/>
    <m/>
    <m/>
    <m/>
    <m/>
    <m/>
    <x v="2"/>
    <m/>
    <m/>
    <m/>
  </r>
  <r>
    <x v="0"/>
    <s v="Phase2"/>
    <n v="605140"/>
    <n v="1961115"/>
    <n v="15"/>
    <s v="CANTAL"/>
    <n v="150230"/>
    <s v="DOS"/>
    <s v="U900"/>
    <m/>
    <s v="T32716"/>
    <s v="SWE"/>
    <s v="U900"/>
    <m/>
    <m/>
    <s v="SE"/>
    <s v="U900"/>
    <m/>
    <m/>
    <m/>
    <x v="1"/>
    <m/>
    <s v="U900"/>
    <s v="U900"/>
  </r>
  <r>
    <x v="1"/>
    <s v="Phase2"/>
    <n v="657354"/>
    <n v="1982563"/>
    <n v="15"/>
    <s v="CANTAL"/>
    <n v="150239"/>
    <s v="DOS"/>
    <s v="U900"/>
    <m/>
    <s v="T13157"/>
    <s v="CTA"/>
    <s v="U900"/>
    <m/>
    <s v="00013179D1"/>
    <s v="SE"/>
    <s v="U900"/>
    <m/>
    <m/>
    <m/>
    <x v="1"/>
    <m/>
    <s v="U900"/>
    <s v="U900"/>
  </r>
  <r>
    <x v="1"/>
    <s v="Phase1"/>
    <n v="599745"/>
    <n v="1963975"/>
    <n v="15"/>
    <s v="CANTAL"/>
    <n v="150242"/>
    <s v="DOS"/>
    <s v="U900"/>
    <m/>
    <s v="T13559"/>
    <s v="CTA"/>
    <s v="U900"/>
    <m/>
    <s v="00009380D1"/>
    <s v="SE"/>
    <s v="U900"/>
    <m/>
    <m/>
    <m/>
    <x v="1"/>
    <m/>
    <s v="U900"/>
    <s v="U900"/>
  </r>
  <r>
    <x v="1"/>
    <s v="Phase1"/>
    <n v="602045"/>
    <n v="1974980"/>
    <n v="15"/>
    <s v="CANTAL"/>
    <n v="150241"/>
    <s v="DOS"/>
    <s v="U900"/>
    <m/>
    <s v="T13560"/>
    <s v="CTA"/>
    <s v="U900"/>
    <m/>
    <s v="00009377D1"/>
    <s v="SE"/>
    <s v="U900"/>
    <m/>
    <m/>
    <m/>
    <x v="1"/>
    <m/>
    <s v="U900"/>
    <s v="U900"/>
  </r>
  <r>
    <x v="1"/>
    <s v="Phase1"/>
    <n v="595800"/>
    <n v="1970350"/>
    <n v="15"/>
    <s v="CANTAL"/>
    <n v="150291"/>
    <s v="DOS"/>
    <s v="U900"/>
    <m/>
    <s v="T24367"/>
    <s v="CTA"/>
    <s v="U900"/>
    <m/>
    <s v="00009375D1"/>
    <s v="SE"/>
    <s v="U900"/>
    <m/>
    <m/>
    <m/>
    <x v="1"/>
    <m/>
    <s v="U900"/>
    <s v="U900"/>
  </r>
  <r>
    <x v="1"/>
    <s v="Phase2"/>
    <n v="596523"/>
    <n v="2001093"/>
    <n v="15"/>
    <s v="CANTAL"/>
    <n v="150188"/>
    <s v="DOS"/>
    <s v="U900"/>
    <m/>
    <s v="T32520"/>
    <s v="CTA"/>
    <s v="U900"/>
    <m/>
    <s v="00013196D1"/>
    <s v="SE"/>
    <s v="U900"/>
    <m/>
    <m/>
    <m/>
    <x v="1"/>
    <m/>
    <s v="U900"/>
    <s v="U900"/>
  </r>
  <r>
    <x v="1"/>
    <s v="Phase2"/>
    <n v="592310"/>
    <n v="2006970"/>
    <n v="15"/>
    <s v="CANTAL"/>
    <n v="150189"/>
    <s v="DOS"/>
    <s v="U900"/>
    <m/>
    <s v="T32530"/>
    <s v="CTA"/>
    <s v="U900"/>
    <m/>
    <s v="00013228D1"/>
    <s v="SE"/>
    <s v="U900"/>
    <m/>
    <m/>
    <m/>
    <x v="1"/>
    <m/>
    <s v="U900"/>
    <s v="U900"/>
  </r>
  <r>
    <x v="1"/>
    <s v="Phase1"/>
    <n v="616490"/>
    <n v="2021398"/>
    <n v="15"/>
    <s v="CANTAL"/>
    <n v="150248"/>
    <s v="DOS"/>
    <s v="U900"/>
    <m/>
    <s v="T13841"/>
    <s v="CTA"/>
    <s v="U900"/>
    <m/>
    <s v="00009449D1"/>
    <s v="SE"/>
    <s v="U900"/>
    <m/>
    <m/>
    <m/>
    <x v="1"/>
    <m/>
    <s v="U900"/>
    <s v="U900"/>
  </r>
  <r>
    <x v="1"/>
    <s v="Phase1"/>
    <n v="614100"/>
    <n v="2025285"/>
    <n v="15"/>
    <s v="CANTAL"/>
    <n v="150237"/>
    <s v="DOS"/>
    <s v="U900"/>
    <m/>
    <s v="T11613"/>
    <s v="CTA"/>
    <s v="U900"/>
    <m/>
    <s v="00009422D1"/>
    <s v="SE"/>
    <s v="U900"/>
    <m/>
    <m/>
    <m/>
    <x v="1"/>
    <m/>
    <s v="U900"/>
    <s v="U900"/>
  </r>
  <r>
    <x v="1"/>
    <s v="Phase1"/>
    <n v="618822"/>
    <n v="2033289"/>
    <n v="15"/>
    <s v="CANTAL"/>
    <n v="0"/>
    <s v="DOS"/>
    <s v="U900"/>
    <m/>
    <m/>
    <s v="CTA"/>
    <s v="U900"/>
    <m/>
    <s v="00009419D1"/>
    <s v="SE"/>
    <s v="U900"/>
    <m/>
    <m/>
    <m/>
    <x v="1"/>
    <m/>
    <s v="U900"/>
    <s v="U900"/>
  </r>
  <r>
    <x v="1"/>
    <s v="Phase1"/>
    <n v="641450"/>
    <n v="2038165"/>
    <n v="15"/>
    <s v="CANTAL"/>
    <n v="150247"/>
    <s v="DOS"/>
    <s v="U900"/>
    <m/>
    <s v="T13867"/>
    <s v="CTA"/>
    <s v="U900"/>
    <m/>
    <s v="00009418D1"/>
    <s v="SE"/>
    <s v="U900"/>
    <m/>
    <m/>
    <m/>
    <x v="1"/>
    <m/>
    <s v="U900"/>
    <s v="U900"/>
  </r>
  <r>
    <x v="1"/>
    <s v="Phase1"/>
    <n v="631252"/>
    <n v="2036477"/>
    <n v="15"/>
    <s v="CANTAL"/>
    <n v="0"/>
    <s v="DOS"/>
    <s v="U900"/>
    <m/>
    <m/>
    <s v="CTA"/>
    <s v="U900"/>
    <m/>
    <s v="00009417D1"/>
    <s v="SE"/>
    <s v="U900"/>
    <m/>
    <m/>
    <m/>
    <x v="1"/>
    <m/>
    <s v="U900"/>
    <s v="U900"/>
  </r>
  <r>
    <x v="1"/>
    <s v="Phase1"/>
    <n v="626871"/>
    <n v="2041571"/>
    <n v="15"/>
    <s v="CANTAL"/>
    <n v="0"/>
    <s v="DOS"/>
    <s v="U900"/>
    <m/>
    <m/>
    <s v="CTA"/>
    <s v="U900"/>
    <m/>
    <s v="00009414D1"/>
    <s v="SE"/>
    <s v="U900"/>
    <m/>
    <m/>
    <m/>
    <x v="1"/>
    <m/>
    <s v="U900"/>
    <s v="U900"/>
  </r>
  <r>
    <x v="1"/>
    <s v="Phase1"/>
    <n v="618409"/>
    <n v="2044342"/>
    <n v="15"/>
    <s v="CANTAL"/>
    <n v="0"/>
    <s v="DOS"/>
    <s v="U900"/>
    <m/>
    <m/>
    <s v="CTA"/>
    <s v="U900"/>
    <m/>
    <s v="00009408D1"/>
    <s v="SE"/>
    <s v="U900"/>
    <m/>
    <m/>
    <m/>
    <x v="1"/>
    <m/>
    <s v="U900"/>
    <s v="U900"/>
  </r>
  <r>
    <x v="1"/>
    <s v="Phase1"/>
    <n v="657135"/>
    <n v="2000775"/>
    <n v="15"/>
    <s v="CANTAL"/>
    <n v="150249"/>
    <s v="DOS"/>
    <s v="U900"/>
    <m/>
    <s v="T13869"/>
    <s v="CTA"/>
    <s v="U900"/>
    <m/>
    <s v="00009447D1"/>
    <s v="SE"/>
    <s v="U900"/>
    <m/>
    <m/>
    <m/>
    <x v="1"/>
    <m/>
    <s v="U900"/>
    <s v="U900"/>
  </r>
  <r>
    <x v="1"/>
    <s v="Phase1"/>
    <n v="652282"/>
    <n v="1964781"/>
    <n v="15"/>
    <s v="CANTAL"/>
    <n v="0"/>
    <s v="DOS"/>
    <s v="U900"/>
    <m/>
    <m/>
    <s v="CTA"/>
    <s v="U900"/>
    <m/>
    <s v="00009446D1"/>
    <s v="SE"/>
    <s v="U900"/>
    <m/>
    <m/>
    <m/>
    <x v="1"/>
    <m/>
    <s v="U900"/>
    <s v="U900"/>
  </r>
  <r>
    <x v="1"/>
    <s v="Phase1"/>
    <n v="642254"/>
    <n v="1988741"/>
    <n v="15"/>
    <s v="CANTAL"/>
    <n v="150254"/>
    <s v="DOS"/>
    <s v="U900"/>
    <m/>
    <s v="T15608"/>
    <s v="CTA"/>
    <s v="U900"/>
    <m/>
    <s v="00009445D1"/>
    <s v="SE"/>
    <s v="U900"/>
    <m/>
    <m/>
    <m/>
    <x v="1"/>
    <m/>
    <s v="U900"/>
    <s v="U900"/>
  </r>
  <r>
    <x v="1"/>
    <s v="Phase1"/>
    <n v="653130"/>
    <n v="1993235"/>
    <n v="15"/>
    <s v="CANTAL"/>
    <n v="150231"/>
    <s v="DOS"/>
    <s v="U900"/>
    <m/>
    <s v="T11679"/>
    <s v="CTA"/>
    <s v="U900"/>
    <m/>
    <s v="00009436D1"/>
    <s v="SE"/>
    <s v="U900"/>
    <m/>
    <m/>
    <m/>
    <x v="1"/>
    <m/>
    <s v="U900"/>
    <s v="U900"/>
  </r>
  <r>
    <x v="1"/>
    <s v="Phase1"/>
    <n v="648230"/>
    <n v="1971338"/>
    <n v="15"/>
    <s v="CANTAL"/>
    <n v="150246"/>
    <s v="DOS"/>
    <s v="U900"/>
    <m/>
    <s v="T13842"/>
    <s v="CTA"/>
    <s v="U900"/>
    <m/>
    <s v="00009434D1"/>
    <s v="SE"/>
    <s v="U900"/>
    <m/>
    <m/>
    <m/>
    <x v="1"/>
    <m/>
    <s v="U900"/>
    <s v="U900"/>
  </r>
  <r>
    <x v="1"/>
    <s v="Phase1"/>
    <n v="646895"/>
    <n v="1985350"/>
    <n v="15"/>
    <s v="CANTAL"/>
    <n v="150245"/>
    <s v="DOS"/>
    <s v="U900"/>
    <m/>
    <s v="T13843"/>
    <s v="CTA"/>
    <s v="U900"/>
    <m/>
    <s v="00009431D1"/>
    <s v="SE"/>
    <s v="U900"/>
    <m/>
    <m/>
    <m/>
    <x v="1"/>
    <m/>
    <s v="U900"/>
    <s v="U900"/>
  </r>
  <r>
    <x v="1"/>
    <s v="Phase1"/>
    <n v="657940"/>
    <n v="1995080"/>
    <n v="15"/>
    <s v="CANTAL"/>
    <n v="150250"/>
    <s v="DOS"/>
    <s v="U900"/>
    <m/>
    <s v="T13870"/>
    <s v="CTA"/>
    <s v="U900"/>
    <m/>
    <s v="00009425D1"/>
    <s v="SE"/>
    <s v="U900"/>
    <m/>
    <m/>
    <m/>
    <x v="1"/>
    <m/>
    <s v="U900"/>
    <s v="U900"/>
  </r>
  <r>
    <x v="1"/>
    <s v="Phase1"/>
    <n v="650111"/>
    <n v="1978943"/>
    <n v="15"/>
    <s v="CANTAL"/>
    <n v="150252"/>
    <s v="DOS"/>
    <s v="U900"/>
    <m/>
    <s v="T15409"/>
    <s v="CTA"/>
    <s v="U900"/>
    <m/>
    <s v="00007571D1"/>
    <s v="SE"/>
    <s v="U900"/>
    <m/>
    <m/>
    <m/>
    <x v="1"/>
    <m/>
    <s v="U900"/>
    <s v="U900"/>
  </r>
  <r>
    <x v="1"/>
    <s v="Phase2"/>
    <n v="611853"/>
    <n v="2004591"/>
    <n v="15"/>
    <s v="CANTAL"/>
    <n v="150236"/>
    <s v="DOS"/>
    <s v="U900"/>
    <m/>
    <s v="T11616"/>
    <s v="CTA"/>
    <s v="U900"/>
    <m/>
    <s v="00013361D1"/>
    <s v="SE"/>
    <s v="U900"/>
    <m/>
    <m/>
    <m/>
    <x v="1"/>
    <m/>
    <s v="U900"/>
    <s v="U900"/>
  </r>
  <r>
    <x v="1"/>
    <s v="Phase2"/>
    <n v="624910"/>
    <n v="2007936"/>
    <n v="15"/>
    <s v="CANTAL"/>
    <n v="0"/>
    <s v="DOS"/>
    <s v="U900"/>
    <m/>
    <m/>
    <s v="CTA"/>
    <s v="U900"/>
    <m/>
    <s v="00013203D1"/>
    <s v="SE"/>
    <s v="U900"/>
    <m/>
    <m/>
    <m/>
    <x v="1"/>
    <m/>
    <s v="U900"/>
    <s v="U900"/>
  </r>
  <r>
    <x v="1"/>
    <s v="Phase2"/>
    <n v="618820"/>
    <n v="2010170"/>
    <n v="15"/>
    <s v="CANTAL"/>
    <n v="150235"/>
    <s v="DOS"/>
    <s v="U900"/>
    <m/>
    <s v="T11617"/>
    <s v="CTA"/>
    <s v="U900"/>
    <m/>
    <s v="00013182D1"/>
    <s v="SE"/>
    <s v="U900"/>
    <m/>
    <m/>
    <m/>
    <x v="1"/>
    <m/>
    <s v="U900"/>
    <s v="U900"/>
  </r>
  <r>
    <x v="1"/>
    <s v="Phase2"/>
    <n v="615761"/>
    <n v="2000380"/>
    <n v="15"/>
    <s v="CANTAL"/>
    <n v="150292"/>
    <s v="DOS"/>
    <s v="U900"/>
    <m/>
    <s v="T18300"/>
    <s v="CTA"/>
    <s v="U900"/>
    <m/>
    <s v="00012476D1"/>
    <s v="SE"/>
    <s v="U900"/>
    <m/>
    <m/>
    <m/>
    <x v="1"/>
    <m/>
    <s v="U900"/>
    <s v="U900"/>
  </r>
  <r>
    <x v="1"/>
    <s v="Phase2"/>
    <n v="620110"/>
    <n v="2017230"/>
    <n v="15"/>
    <s v="CANTAL"/>
    <n v="150243"/>
    <s v="DOS"/>
    <s v="U900"/>
    <m/>
    <s v="T13608"/>
    <s v="CTA"/>
    <s v="U900"/>
    <m/>
    <s v="00015741D1"/>
    <s v="SE"/>
    <s v="U900"/>
    <m/>
    <m/>
    <m/>
    <x v="1"/>
    <m/>
    <s v="U900"/>
    <s v="U900"/>
  </r>
  <r>
    <x v="1"/>
    <s v="Phase2"/>
    <n v="636756"/>
    <n v="2029930"/>
    <n v="15"/>
    <s v="CANTAL"/>
    <n v="150238"/>
    <s v="DOS"/>
    <s v="U900"/>
    <m/>
    <s v="T12372"/>
    <s v="CTA"/>
    <s v="U900"/>
    <m/>
    <s v="00013202D1"/>
    <s v="SE"/>
    <s v="U900"/>
    <m/>
    <m/>
    <m/>
    <x v="1"/>
    <m/>
    <s v="U900"/>
    <s v="U900"/>
  </r>
  <r>
    <x v="1"/>
    <s v="Phase2"/>
    <n v="630610"/>
    <n v="2032550"/>
    <n v="15"/>
    <s v="CANTAL"/>
    <n v="150244"/>
    <s v="DOS"/>
    <s v="U900"/>
    <m/>
    <s v="T13158"/>
    <s v="CTA"/>
    <s v="U900"/>
    <m/>
    <s v="00013185D1"/>
    <s v="SE"/>
    <s v="U900"/>
    <m/>
    <m/>
    <m/>
    <x v="1"/>
    <m/>
    <s v="U900"/>
    <s v="U900"/>
  </r>
  <r>
    <x v="1"/>
    <s v="Phase2"/>
    <n v="644266"/>
    <n v="2016778"/>
    <n v="15"/>
    <s v="CANTAL"/>
    <n v="150234"/>
    <s v="DOS"/>
    <s v="U900"/>
    <m/>
    <s v="T11619"/>
    <s v="CTA"/>
    <s v="U900"/>
    <m/>
    <s v="00013181D1"/>
    <s v="SE"/>
    <s v="U900"/>
    <m/>
    <m/>
    <m/>
    <x v="1"/>
    <m/>
    <s v="U900"/>
    <s v="U900"/>
  </r>
  <r>
    <x v="1"/>
    <s v="Phase2"/>
    <n v="630246"/>
    <n v="2017603"/>
    <n v="15"/>
    <s v="CANTAL"/>
    <n v="150253"/>
    <s v="DOS"/>
    <s v="U900"/>
    <m/>
    <s v="T15411"/>
    <s v="CTA"/>
    <s v="U900"/>
    <m/>
    <s v="00012472D1"/>
    <s v="SE"/>
    <s v="U900"/>
    <m/>
    <m/>
    <m/>
    <x v="1"/>
    <m/>
    <s v="U900"/>
    <s v="U900"/>
  </r>
  <r>
    <x v="1"/>
    <s v="Phase2"/>
    <n v="635977"/>
    <n v="2016522"/>
    <n v="15"/>
    <s v="CANTAL"/>
    <n v="150295"/>
    <s v="DOS"/>
    <s v="U900"/>
    <m/>
    <s v="T26811"/>
    <s v="CTA"/>
    <s v="U900"/>
    <m/>
    <s v="00012466D1"/>
    <s v="SE"/>
    <s v="U900"/>
    <m/>
    <m/>
    <m/>
    <x v="1"/>
    <m/>
    <s v="U900"/>
    <s v="U900"/>
  </r>
  <r>
    <x v="1"/>
    <s v="Phase2"/>
    <n v="644925"/>
    <n v="2030218"/>
    <n v="15"/>
    <s v="CANTAL"/>
    <n v="150233"/>
    <s v="DOS"/>
    <s v="U900"/>
    <m/>
    <s v="T11620"/>
    <s v="CTA"/>
    <s v="U900"/>
    <m/>
    <s v="00013313D1"/>
    <s v="SE"/>
    <s v="U900"/>
    <m/>
    <m/>
    <m/>
    <x v="1"/>
    <m/>
    <s v="U900"/>
    <s v="U900"/>
  </r>
  <r>
    <x v="1"/>
    <s v="Phase2"/>
    <n v="662168"/>
    <n v="2028438"/>
    <n v="15"/>
    <s v="CANTAL"/>
    <n v="150232"/>
    <s v="DOS"/>
    <s v="U900"/>
    <m/>
    <s v="T11622"/>
    <s v="CTA"/>
    <s v="U900"/>
    <m/>
    <s v="00013216D1"/>
    <s v="SE"/>
    <s v="U900"/>
    <m/>
    <m/>
    <m/>
    <x v="1"/>
    <m/>
    <s v="U900"/>
    <s v="U900"/>
  </r>
  <r>
    <x v="1"/>
    <s v="Phase2"/>
    <n v="651238"/>
    <n v="2028580"/>
    <n v="15"/>
    <s v="CANTAL"/>
    <n v="0"/>
    <s v="DOS"/>
    <s v="U900"/>
    <m/>
    <m/>
    <s v="CTA"/>
    <s v="U900"/>
    <m/>
    <s v="00013205D1"/>
    <s v="SE"/>
    <s v="U900"/>
    <m/>
    <m/>
    <m/>
    <x v="1"/>
    <m/>
    <s v="U900"/>
    <s v="U900"/>
  </r>
  <r>
    <x v="1"/>
    <s v="Phase1"/>
    <n v="672660"/>
    <n v="2016268"/>
    <n v="15"/>
    <s v="CANTAL"/>
    <n v="0"/>
    <s v="DOS"/>
    <s v="U900"/>
    <m/>
    <s v="T24369"/>
    <s v="CTA"/>
    <s v="U900"/>
    <m/>
    <s v="00008940D1"/>
    <s v="SE"/>
    <s v="U900"/>
    <m/>
    <m/>
    <m/>
    <x v="1"/>
    <m/>
    <s v="U900"/>
    <s v="U900"/>
  </r>
  <r>
    <x v="1"/>
    <s v="Phase1"/>
    <n v="675545"/>
    <n v="2009868"/>
    <n v="15"/>
    <s v="CANTAL"/>
    <n v="150290"/>
    <s v="DOS"/>
    <s v="U900"/>
    <m/>
    <s v="T24378"/>
    <s v="CTA"/>
    <s v="U900"/>
    <m/>
    <s v="00008920D1"/>
    <s v="SE"/>
    <s v="U900"/>
    <m/>
    <m/>
    <m/>
    <x v="1"/>
    <m/>
    <s v="U900"/>
    <s v="U900"/>
  </r>
  <r>
    <x v="1"/>
    <s v="Phase1"/>
    <n v="593626"/>
    <n v="1991596"/>
    <n v="15"/>
    <s v="CANTAL"/>
    <n v="150109"/>
    <s v="DOS"/>
    <s v="U900"/>
    <m/>
    <s v="T32400"/>
    <s v="CTA"/>
    <s v="U900"/>
    <m/>
    <s v="00009448D1"/>
    <s v="SE"/>
    <s v="U900"/>
    <m/>
    <m/>
    <m/>
    <x v="1"/>
    <m/>
    <s v="U900"/>
    <s v="U900"/>
  </r>
  <r>
    <x v="1"/>
    <s v="Phase1"/>
    <n v="608684"/>
    <n v="2042970"/>
    <n v="15"/>
    <s v="CANTAL"/>
    <n v="150205"/>
    <s v="DOS"/>
    <s v="U900"/>
    <m/>
    <s v="T33445"/>
    <s v="CTA"/>
    <s v="U900"/>
    <m/>
    <s v="00022068D1"/>
    <s v="SE"/>
    <s v="U900"/>
    <m/>
    <m/>
    <m/>
    <x v="1"/>
    <m/>
    <s v="U900"/>
    <s v="U900"/>
  </r>
  <r>
    <x v="1"/>
    <s v="Phase1"/>
    <n v="599405"/>
    <n v="1997148"/>
    <n v="15"/>
    <s v="CANTAL"/>
    <n v="150208"/>
    <s v="DOS"/>
    <s v="U900"/>
    <m/>
    <s v="T33443"/>
    <s v="CTA"/>
    <s v="U900"/>
    <m/>
    <s v="00022064D1"/>
    <s v="SE"/>
    <s v="U900"/>
    <m/>
    <m/>
    <m/>
    <x v="1"/>
    <m/>
    <s v="U900"/>
    <s v="U900"/>
  </r>
  <r>
    <x v="1"/>
    <s v="Phase1"/>
    <n v="605697"/>
    <n v="2029109"/>
    <n v="15"/>
    <s v="CANTAL"/>
    <n v="150293"/>
    <s v="DOS"/>
    <s v="U900"/>
    <m/>
    <s v="T25556"/>
    <s v="CTA"/>
    <s v="U900"/>
    <m/>
    <s v="00022063D1"/>
    <s v="SE"/>
    <s v="U900"/>
    <m/>
    <m/>
    <m/>
    <x v="1"/>
    <m/>
    <s v="U900"/>
    <s v="U900"/>
  </r>
  <r>
    <x v="1"/>
    <s v="Phase1"/>
    <n v="626885"/>
    <n v="2025533"/>
    <n v="15"/>
    <s v="CANTAL"/>
    <n v="0"/>
    <s v="DOS"/>
    <s v="U900"/>
    <m/>
    <m/>
    <s v="CTA"/>
    <s v="U900"/>
    <m/>
    <s v="00022065D1"/>
    <s v="SE"/>
    <s v="U900"/>
    <m/>
    <m/>
    <m/>
    <x v="1"/>
    <m/>
    <s v="U900"/>
    <s v="U900"/>
  </r>
  <r>
    <x v="1"/>
    <s v="Phase1"/>
    <n v="653854"/>
    <n v="1978924"/>
    <n v="15"/>
    <s v="CANTAL"/>
    <n v="0"/>
    <s v="DOS"/>
    <s v="U900"/>
    <m/>
    <m/>
    <s v="CTA"/>
    <s v="U900"/>
    <m/>
    <s v="00022067D1"/>
    <s v="SE"/>
    <s v="U900"/>
    <m/>
    <m/>
    <m/>
    <x v="1"/>
    <m/>
    <s v="U900"/>
    <s v="U900"/>
  </r>
  <r>
    <x v="1"/>
    <s v="Phase2"/>
    <n v="657013"/>
    <n v="2017981"/>
    <n v="15"/>
    <s v="CANTAL"/>
    <n v="150211"/>
    <s v="DOS"/>
    <s v="U900"/>
    <m/>
    <s v="T33447"/>
    <s v="CTA"/>
    <s v="U900"/>
    <m/>
    <s v="00022073D1"/>
    <s v="SE"/>
    <s v="U900"/>
    <m/>
    <m/>
    <m/>
    <x v="1"/>
    <m/>
    <s v="U900"/>
    <s v="U900"/>
  </r>
  <r>
    <x v="1"/>
    <s v="Phase2"/>
    <n v="649409"/>
    <n v="2019050"/>
    <n v="15"/>
    <s v="CANTAL"/>
    <n v="150209"/>
    <s v="DOS"/>
    <s v="U900"/>
    <m/>
    <s v="T33480"/>
    <s v="CTA"/>
    <s v="U900"/>
    <m/>
    <s v="00022070D1"/>
    <s v="SE"/>
    <s v="U900"/>
    <m/>
    <m/>
    <m/>
    <x v="1"/>
    <m/>
    <s v="U900"/>
    <s v="U900"/>
  </r>
  <r>
    <x v="1"/>
    <s v="Phase1"/>
    <n v="603555"/>
    <n v="1984501"/>
    <n v="15"/>
    <s v="CANTAL"/>
    <n v="0"/>
    <s v="DOS"/>
    <s v="U900"/>
    <m/>
    <m/>
    <s v="CTA"/>
    <s v="U900"/>
    <m/>
    <s v="00022069D1"/>
    <s v="SE"/>
    <s v="U900"/>
    <m/>
    <m/>
    <m/>
    <x v="1"/>
    <m/>
    <s v="U900"/>
    <s v="U900"/>
  </r>
  <r>
    <x v="1"/>
    <s v="Phase2"/>
    <n v="656332"/>
    <n v="2012906"/>
    <n v="15"/>
    <s v="CANTAL"/>
    <n v="150214"/>
    <s v="DOS"/>
    <s v="U900"/>
    <m/>
    <s v="T33446"/>
    <m/>
    <s v="U900"/>
    <m/>
    <s v="00022072D1"/>
    <s v="SE"/>
    <s v="U900"/>
    <s v="modification de fréquence le 16/10/2014"/>
    <m/>
    <m/>
    <x v="1"/>
    <m/>
    <s v="U900"/>
    <s v="U900"/>
  </r>
  <r>
    <x v="1"/>
    <s v="Phase3"/>
    <m/>
    <m/>
    <n v="15"/>
    <s v="CANTAL"/>
    <m/>
    <m/>
    <m/>
    <m/>
    <m/>
    <m/>
    <m/>
    <m/>
    <m/>
    <m/>
    <m/>
    <m/>
    <m/>
    <m/>
    <x v="2"/>
    <m/>
    <m/>
    <m/>
  </r>
  <r>
    <x v="2"/>
    <s v="Phase2"/>
    <n v="621248"/>
    <n v="1986598"/>
    <n v="15"/>
    <s v="CANTAL"/>
    <n v="150125"/>
    <s v="DOS"/>
    <s v="U900"/>
    <m/>
    <s v="T11599"/>
    <s v="CTA"/>
    <s v="U900"/>
    <m/>
    <m/>
    <s v="SE"/>
    <s v="U900"/>
    <m/>
    <m/>
    <m/>
    <x v="1"/>
    <m/>
    <s v="U900"/>
    <s v="U900"/>
  </r>
  <r>
    <x v="2"/>
    <s v="Phase2"/>
    <n v="617045"/>
    <n v="1986645"/>
    <n v="15"/>
    <s v="CANTAL"/>
    <n v="150124"/>
    <s v="DOS"/>
    <s v="U900"/>
    <m/>
    <s v="T11600"/>
    <s v="CTA"/>
    <s v="U900"/>
    <m/>
    <m/>
    <s v="SE"/>
    <s v="U900"/>
    <m/>
    <m/>
    <m/>
    <x v="1"/>
    <m/>
    <s v="U900"/>
    <s v="U900"/>
  </r>
  <r>
    <x v="2"/>
    <s v="Phase2"/>
    <n v="622443"/>
    <n v="1991533"/>
    <n v="15"/>
    <s v="CANTAL"/>
    <n v="150123"/>
    <s v="DOS"/>
    <s v="U900"/>
    <m/>
    <s v="T11601"/>
    <s v="CTA"/>
    <s v="U900"/>
    <m/>
    <m/>
    <s v="SE"/>
    <s v="U900"/>
    <m/>
    <m/>
    <m/>
    <x v="1"/>
    <m/>
    <s v="U900"/>
    <s v="U900"/>
  </r>
  <r>
    <x v="2"/>
    <s v="Phase2"/>
    <n v="625990"/>
    <n v="1998170"/>
    <n v="15"/>
    <s v="CANTAL"/>
    <n v="150130"/>
    <s v="DOS"/>
    <s v="U900"/>
    <m/>
    <s v="T11671"/>
    <s v="CTA"/>
    <s v="U900"/>
    <m/>
    <m/>
    <s v="SE"/>
    <s v="U900"/>
    <m/>
    <m/>
    <m/>
    <x v="1"/>
    <m/>
    <s v="U900"/>
    <s v="U900"/>
  </r>
  <r>
    <x v="2"/>
    <s v="Phase2"/>
    <n v="636605"/>
    <n v="1992000"/>
    <n v="15"/>
    <s v="CANTAL"/>
    <n v="150129"/>
    <s v="DOS"/>
    <s v="U900"/>
    <m/>
    <s v="T15530"/>
    <s v="CTA"/>
    <s v="U900"/>
    <m/>
    <m/>
    <s v="SE"/>
    <s v="U900"/>
    <m/>
    <m/>
    <m/>
    <x v="1"/>
    <m/>
    <s v="U900"/>
    <s v="U900"/>
  </r>
  <r>
    <x v="2"/>
    <s v="Phase2"/>
    <n v="641154"/>
    <n v="1999710"/>
    <n v="15"/>
    <s v="CANTAL"/>
    <n v="150128"/>
    <s v="DOS"/>
    <s v="U900"/>
    <m/>
    <s v="T13675"/>
    <s v="CTA"/>
    <s v="U900"/>
    <m/>
    <m/>
    <s v="SE"/>
    <s v="U900"/>
    <m/>
    <m/>
    <m/>
    <x v="1"/>
    <m/>
    <s v="U900"/>
    <s v="U900"/>
  </r>
  <r>
    <x v="2"/>
    <s v="Phase2"/>
    <n v="638142"/>
    <n v="1998407"/>
    <n v="15"/>
    <s v="CANTAL"/>
    <n v="150127"/>
    <s v="DOS"/>
    <s v="U900"/>
    <m/>
    <s v="T24393"/>
    <s v="CTA"/>
    <s v="U900"/>
    <m/>
    <m/>
    <s v="SE"/>
    <s v="U900"/>
    <m/>
    <m/>
    <m/>
    <x v="1"/>
    <m/>
    <s v="U900"/>
    <s v="U900"/>
  </r>
  <r>
    <x v="2"/>
    <s v="Phase2"/>
    <n v="633533"/>
    <n v="1995938"/>
    <n v="15"/>
    <s v="CANTAL"/>
    <n v="150126"/>
    <s v="DOS"/>
    <s v="U900"/>
    <m/>
    <s v="T11602"/>
    <s v="CTA"/>
    <s v="U900"/>
    <m/>
    <m/>
    <s v="SE"/>
    <s v="U900"/>
    <m/>
    <m/>
    <m/>
    <x v="1"/>
    <m/>
    <s v="U900"/>
    <s v="U900"/>
  </r>
  <r>
    <x v="2"/>
    <s v="Phase1"/>
    <n v="587420"/>
    <n v="1989984"/>
    <n v="15"/>
    <s v="CANTAL"/>
    <n v="150212"/>
    <s v="DOS"/>
    <s v="U900"/>
    <m/>
    <s v="T33444"/>
    <s v="CTA"/>
    <s v="U900"/>
    <m/>
    <n v="62321"/>
    <s v="SE"/>
    <s v="U900"/>
    <m/>
    <m/>
    <m/>
    <x v="1"/>
    <m/>
    <s v="U900"/>
    <s v="U900"/>
  </r>
  <r>
    <x v="2"/>
    <s v="Phase2"/>
    <n v="592264"/>
    <n v="1975690"/>
    <n v="15"/>
    <s v="CANTAL"/>
    <n v="150206"/>
    <s v="DOS"/>
    <s v="U900"/>
    <m/>
    <s v="T13964"/>
    <s v="CTA"/>
    <s v="U900"/>
    <m/>
    <m/>
    <s v="SE"/>
    <s v="U900"/>
    <m/>
    <m/>
    <m/>
    <x v="1"/>
    <m/>
    <s v="U900"/>
    <s v="U900"/>
  </r>
  <r>
    <x v="2"/>
    <s v="Phase2"/>
    <n v="587570"/>
    <n v="1980150"/>
    <n v="15"/>
    <s v="CANTAL"/>
    <n v="150207"/>
    <s v="DOS"/>
    <s v="U900"/>
    <m/>
    <s v="T11632"/>
    <s v="CTA"/>
    <s v="U900"/>
    <m/>
    <m/>
    <s v="SE"/>
    <s v="U900"/>
    <m/>
    <m/>
    <m/>
    <x v="1"/>
    <m/>
    <s v="U900"/>
    <s v="U900"/>
  </r>
  <r>
    <x v="2"/>
    <s v="Phase2"/>
    <n v="643807"/>
    <n v="2001220"/>
    <n v="15"/>
    <s v="CANTAL"/>
    <n v="150210"/>
    <s v="DOS"/>
    <s v="U900"/>
    <m/>
    <s v="T26865"/>
    <s v="CTA"/>
    <s v="U900"/>
    <m/>
    <m/>
    <s v="SE"/>
    <s v="U900"/>
    <m/>
    <m/>
    <m/>
    <x v="1"/>
    <m/>
    <s v="U900"/>
    <s v="U900"/>
  </r>
  <r>
    <x v="2"/>
    <s v="Phase2"/>
    <n v="615610"/>
    <n v="1980707"/>
    <n v="15"/>
    <s v="CANTAL"/>
    <n v="150213"/>
    <s v="DOS"/>
    <s v="U900"/>
    <m/>
    <s v="T13970"/>
    <s v="CTA"/>
    <s v="U900"/>
    <m/>
    <m/>
    <s v="SE"/>
    <s v="U900"/>
    <m/>
    <m/>
    <m/>
    <x v="1"/>
    <m/>
    <s v="U900"/>
    <s v="U900"/>
  </r>
  <r>
    <x v="3"/>
    <s v="Phase3"/>
    <m/>
    <m/>
    <n v="15"/>
    <s v="CANTAL"/>
    <m/>
    <m/>
    <m/>
    <m/>
    <m/>
    <m/>
    <m/>
    <m/>
    <m/>
    <m/>
    <m/>
    <m/>
    <m/>
    <m/>
    <x v="2"/>
    <m/>
    <m/>
    <m/>
  </r>
  <r>
    <x v="0"/>
    <s v="Phase1"/>
    <n v="415958"/>
    <n v="2114534"/>
    <n v="16"/>
    <s v="CHARENTE"/>
    <n v="160559"/>
    <s v="DOS"/>
    <s v="U900"/>
    <m/>
    <s v="T69627"/>
    <s v="SWE"/>
    <s v="U900"/>
    <m/>
    <m/>
    <s v="SO"/>
    <s v="U900"/>
    <m/>
    <m/>
    <m/>
    <x v="1"/>
    <m/>
    <s v="U900"/>
    <s v="U900"/>
  </r>
  <r>
    <x v="0"/>
    <s v="Phase2"/>
    <n v="423670"/>
    <n v="2107935"/>
    <n v="16"/>
    <s v="CHARENTE"/>
    <n v="160473"/>
    <s v="DOS"/>
    <s v="U900"/>
    <m/>
    <s v="T69724"/>
    <s v="SWE"/>
    <s v="U900"/>
    <m/>
    <s v="00014363P1"/>
    <s v="SO"/>
    <s v="U900"/>
    <m/>
    <m/>
    <m/>
    <x v="1"/>
    <m/>
    <s v="U900"/>
    <s v="U900"/>
  </r>
  <r>
    <x v="0"/>
    <s v="Phase2"/>
    <n v="442456"/>
    <n v="2097564"/>
    <n v="16"/>
    <s v="CHARENTE"/>
    <n v="160470"/>
    <s v="DOS"/>
    <s v="U900"/>
    <m/>
    <s v="T69721"/>
    <s v="SWE"/>
    <s v="U900"/>
    <m/>
    <s v="00014366P1"/>
    <s v="SO"/>
    <s v="U900"/>
    <m/>
    <m/>
    <m/>
    <x v="1"/>
    <m/>
    <s v="U900"/>
    <s v="U900"/>
  </r>
  <r>
    <x v="0"/>
    <s v="Phase2"/>
    <n v="447575"/>
    <n v="2102490"/>
    <n v="16"/>
    <s v="CHARENTE"/>
    <n v="160471"/>
    <s v="DOS"/>
    <s v="U900"/>
    <m/>
    <s v="T69722"/>
    <s v="SWE"/>
    <s v="U900"/>
    <m/>
    <s v="00014365P1"/>
    <s v="SO"/>
    <s v="U900"/>
    <m/>
    <m/>
    <m/>
    <x v="1"/>
    <m/>
    <s v="U900"/>
    <s v="U900"/>
  </r>
  <r>
    <x v="0"/>
    <s v="Phase2"/>
    <n v="444525"/>
    <n v="2107200"/>
    <n v="16"/>
    <s v="CHARENTE"/>
    <n v="160472"/>
    <s v="DOS"/>
    <s v="U900"/>
    <m/>
    <s v="T69723"/>
    <s v="SWE"/>
    <s v="U900"/>
    <m/>
    <s v="00014364P1"/>
    <s v="SO"/>
    <s v="U900"/>
    <m/>
    <m/>
    <m/>
    <x v="1"/>
    <m/>
    <s v="U900"/>
    <s v="U900"/>
  </r>
  <r>
    <x v="0"/>
    <s v="Phase2"/>
    <n v="471505"/>
    <n v="2085715"/>
    <n v="16"/>
    <s v="CHARENTE"/>
    <n v="160558"/>
    <s v="DOS"/>
    <s v="U900"/>
    <m/>
    <s v="T69720"/>
    <s v="SWE"/>
    <s v="U900"/>
    <m/>
    <m/>
    <s v="SO"/>
    <s v="U900"/>
    <m/>
    <m/>
    <m/>
    <x v="1"/>
    <m/>
    <s v="U900"/>
    <s v="U900"/>
  </r>
  <r>
    <x v="0"/>
    <s v="Phase2"/>
    <n v="457455"/>
    <n v="2089245"/>
    <n v="16"/>
    <s v="CHARENTE"/>
    <n v="160557"/>
    <s v="DOS"/>
    <s v="U900"/>
    <m/>
    <s v="T69719"/>
    <s v="SWE"/>
    <s v="U900"/>
    <m/>
    <m/>
    <s v="SO"/>
    <s v="U900"/>
    <m/>
    <m/>
    <m/>
    <x v="1"/>
    <m/>
    <s v="U900"/>
    <s v="U900"/>
  </r>
  <r>
    <x v="0"/>
    <s v="Phase2"/>
    <n v="464900"/>
    <n v="2089900"/>
    <n v="16"/>
    <s v="CHARENTE"/>
    <n v="160573"/>
    <s v="DOS"/>
    <s v="U900"/>
    <m/>
    <s v="T69718"/>
    <s v="SWE"/>
    <s v="U900"/>
    <m/>
    <m/>
    <s v="SO"/>
    <s v="U900"/>
    <m/>
    <m/>
    <m/>
    <x v="1"/>
    <m/>
    <s v="U900"/>
    <s v="U900"/>
  </r>
  <r>
    <x v="0"/>
    <s v="Phase2"/>
    <n v="458865"/>
    <n v="2085415"/>
    <n v="16"/>
    <s v="CHARENTE"/>
    <n v="160560"/>
    <s v="DOS"/>
    <s v="U900"/>
    <m/>
    <s v="T69717"/>
    <s v="SWE"/>
    <s v="U900"/>
    <m/>
    <m/>
    <s v="SO"/>
    <s v="U900"/>
    <m/>
    <m/>
    <m/>
    <x v="1"/>
    <m/>
    <s v="U900"/>
    <s v="U900"/>
  </r>
  <r>
    <x v="0"/>
    <s v="Phase1"/>
    <n v="488697"/>
    <n v="2111055"/>
    <n v="16"/>
    <s v="CHARENTE"/>
    <n v="160561"/>
    <s v="DOS"/>
    <s v="U900"/>
    <m/>
    <s v="T69531"/>
    <s v="SWE"/>
    <s v="U900"/>
    <m/>
    <m/>
    <s v="SO"/>
    <s v="U900"/>
    <m/>
    <m/>
    <m/>
    <x v="1"/>
    <m/>
    <s v="U900"/>
    <s v="U900"/>
  </r>
  <r>
    <x v="0"/>
    <s v="Phase1"/>
    <n v="484373"/>
    <n v="2111905"/>
    <n v="16"/>
    <s v="CHARENTE"/>
    <n v="160562"/>
    <s v="DOS"/>
    <s v="U900"/>
    <m/>
    <s v="T69530"/>
    <s v="SWE"/>
    <s v="U900"/>
    <m/>
    <m/>
    <s v="SO"/>
    <s v="U900"/>
    <m/>
    <m/>
    <m/>
    <x v="1"/>
    <m/>
    <s v="U900"/>
    <s v="U900"/>
  </r>
  <r>
    <x v="0"/>
    <s v="Phase1"/>
    <n v="479925"/>
    <n v="2119840"/>
    <n v="16"/>
    <s v="CHARENTE"/>
    <n v="160563"/>
    <s v="DOS"/>
    <s v="U900"/>
    <m/>
    <s v="T69529"/>
    <s v="SWE"/>
    <s v="U900"/>
    <m/>
    <m/>
    <s v="SO"/>
    <s v="U900"/>
    <m/>
    <m/>
    <m/>
    <x v="1"/>
    <m/>
    <s v="U900"/>
    <s v="U900"/>
  </r>
  <r>
    <x v="0"/>
    <s v="Phase2"/>
    <n v="411125"/>
    <n v="2084600"/>
    <n v="16"/>
    <s v="CHARENTE"/>
    <n v="160474"/>
    <s v="DOS"/>
    <s v="U900"/>
    <m/>
    <s v="T69725"/>
    <s v="SWE"/>
    <s v="U900"/>
    <m/>
    <s v="00014367P1"/>
    <s v="SO"/>
    <s v="U900"/>
    <m/>
    <m/>
    <m/>
    <x v="1"/>
    <m/>
    <s v="U900"/>
    <s v="U900"/>
  </r>
  <r>
    <x v="0"/>
    <s v="Phase1"/>
    <n v="449980"/>
    <n v="2061253"/>
    <n v="16"/>
    <s v="CHARENTE"/>
    <n v="160634"/>
    <s v="DOS"/>
    <s v="U900"/>
    <m/>
    <s v="T69533"/>
    <s v="SWE"/>
    <s v="U900"/>
    <m/>
    <m/>
    <s v="SO"/>
    <s v="U900"/>
    <m/>
    <m/>
    <m/>
    <x v="1"/>
    <m/>
    <s v="U900"/>
    <s v="U900"/>
  </r>
  <r>
    <x v="0"/>
    <s v="Phase1"/>
    <n v="456995"/>
    <n v="2066360"/>
    <n v="16"/>
    <s v="CHARENTE"/>
    <n v="160564"/>
    <s v="DOS"/>
    <s v="U900"/>
    <m/>
    <s v="T69532"/>
    <s v="SWE"/>
    <s v="U900"/>
    <m/>
    <m/>
    <s v="SO"/>
    <s v="U900"/>
    <m/>
    <m/>
    <m/>
    <x v="1"/>
    <m/>
    <s v="U900"/>
    <s v="U900"/>
  </r>
  <r>
    <x v="0"/>
    <s v="Phase1"/>
    <n v="445448"/>
    <n v="2068833"/>
    <n v="16"/>
    <s v="CHARENTE"/>
    <n v="160494"/>
    <s v="DOS"/>
    <s v="U900"/>
    <m/>
    <s v="T69872"/>
    <s v="SWE"/>
    <s v="U900"/>
    <m/>
    <s v="00022721P1"/>
    <s v="SO"/>
    <s v="U900"/>
    <m/>
    <m/>
    <m/>
    <x v="1"/>
    <m/>
    <s v="U900"/>
    <s v="U900"/>
  </r>
  <r>
    <x v="1"/>
    <s v="Phase2"/>
    <n v="466765"/>
    <n v="2106900"/>
    <n v="16"/>
    <s v="CHARENTE"/>
    <n v="160570"/>
    <s v="DOS"/>
    <s v="U900"/>
    <m/>
    <s v="T13518"/>
    <s v="SWE"/>
    <s v="U900"/>
    <m/>
    <s v="00012619P1"/>
    <s v="SO"/>
    <s v="U900"/>
    <m/>
    <m/>
    <m/>
    <x v="1"/>
    <m/>
    <s v="U900"/>
    <s v="U900"/>
  </r>
  <r>
    <x v="1"/>
    <s v="Phase2"/>
    <n v="455369"/>
    <n v="2115689"/>
    <n v="16"/>
    <s v="CHARENTE"/>
    <n v="160569"/>
    <s v="DOS"/>
    <s v="U900"/>
    <m/>
    <s v="T13522"/>
    <s v="SWE"/>
    <s v="U900"/>
    <m/>
    <s v="00012614P1"/>
    <s v="SO"/>
    <s v="U900"/>
    <m/>
    <m/>
    <m/>
    <x v="1"/>
    <m/>
    <s v="U900"/>
    <s v="U900"/>
  </r>
  <r>
    <x v="1"/>
    <s v="Phase2"/>
    <n v="461053"/>
    <n v="2111595"/>
    <n v="16"/>
    <s v="CHARENTE"/>
    <n v="160574"/>
    <s v="DOS"/>
    <s v="U900"/>
    <m/>
    <s v="T13566"/>
    <s v="SWE"/>
    <s v="U900"/>
    <m/>
    <s v="00012610P1"/>
    <s v="SO"/>
    <s v="U900"/>
    <m/>
    <m/>
    <m/>
    <x v="1"/>
    <m/>
    <s v="U900"/>
    <s v="U900"/>
  </r>
  <r>
    <x v="1"/>
    <s v="Phase2"/>
    <n v="431890"/>
    <n v="2033910"/>
    <n v="16"/>
    <s v="CHARENTE"/>
    <n v="160380"/>
    <s v="DOS"/>
    <s v="U900"/>
    <m/>
    <s v="T69826"/>
    <s v="SWE"/>
    <s v="U900"/>
    <m/>
    <s v="00012926P1"/>
    <s v="SO"/>
    <s v="U900"/>
    <m/>
    <m/>
    <m/>
    <x v="1"/>
    <m/>
    <s v="U900"/>
    <s v="U900"/>
  </r>
  <r>
    <x v="1"/>
    <s v="Phase2"/>
    <n v="461089"/>
    <n v="2119911"/>
    <n v="16"/>
    <s v="CHARENTE"/>
    <n v="160572"/>
    <s v="DOS"/>
    <s v="U900"/>
    <m/>
    <s v="T13555"/>
    <s v="SWE"/>
    <s v="U900"/>
    <m/>
    <s v="00022172P1"/>
    <s v="SO"/>
    <s v="U900"/>
    <m/>
    <m/>
    <m/>
    <x v="1"/>
    <m/>
    <s v="U900"/>
    <s v="U900"/>
  </r>
  <r>
    <x v="2"/>
    <s v="Phase1"/>
    <n v="416870"/>
    <n v="2047408"/>
    <n v="16"/>
    <s v="CHARENTE"/>
    <n v="160253"/>
    <s v="DOS"/>
    <s v="U900"/>
    <m/>
    <s v="T69535"/>
    <s v="SWE"/>
    <s v="U900"/>
    <m/>
    <s v="00003702P1"/>
    <s v="SO"/>
    <s v="U900"/>
    <m/>
    <m/>
    <m/>
    <x v="1"/>
    <m/>
    <s v="U900"/>
    <s v="U900"/>
  </r>
  <r>
    <x v="2"/>
    <s v="Phase1"/>
    <n v="409400"/>
    <n v="2035003"/>
    <n v="16"/>
    <s v="CHARENTE"/>
    <n v="160254"/>
    <s v="DOS"/>
    <s v="U900"/>
    <m/>
    <s v="T69536"/>
    <s v="SWE"/>
    <s v="U900"/>
    <m/>
    <s v="00011077P1"/>
    <s v="SO"/>
    <s v="U900"/>
    <m/>
    <m/>
    <m/>
    <x v="1"/>
    <m/>
    <s v="U900"/>
    <s v="U900"/>
  </r>
  <r>
    <x v="2"/>
    <s v="Phase1"/>
    <n v="413120"/>
    <n v="2040105"/>
    <n v="16"/>
    <s v="CHARENTE"/>
    <n v="160167"/>
    <s v="DOS"/>
    <s v="U900"/>
    <m/>
    <s v="T69534"/>
    <s v="SWE"/>
    <s v="U900"/>
    <m/>
    <s v="00011076P1"/>
    <s v="SO"/>
    <s v="U900"/>
    <m/>
    <m/>
    <m/>
    <x v="1"/>
    <m/>
    <s v="U900"/>
    <s v="U900"/>
  </r>
  <r>
    <x v="3"/>
    <s v="Phase3"/>
    <m/>
    <m/>
    <n v="16"/>
    <s v="CHARENTE"/>
    <m/>
    <m/>
    <m/>
    <m/>
    <m/>
    <m/>
    <m/>
    <m/>
    <m/>
    <m/>
    <m/>
    <m/>
    <m/>
    <m/>
    <x v="2"/>
    <m/>
    <m/>
    <m/>
  </r>
  <r>
    <x v="3"/>
    <s v="Phase3"/>
    <m/>
    <m/>
    <n v="16"/>
    <s v="CHARENTE"/>
    <m/>
    <m/>
    <m/>
    <m/>
    <m/>
    <m/>
    <m/>
    <m/>
    <m/>
    <m/>
    <m/>
    <m/>
    <m/>
    <m/>
    <x v="2"/>
    <m/>
    <m/>
    <m/>
  </r>
  <r>
    <x v="0"/>
    <s v="Phase1"/>
    <n v="405130"/>
    <n v="2104999"/>
    <n v="17"/>
    <s v="CHARENTE-MARITIME"/>
    <n v="170935"/>
    <s v="DOS"/>
    <s v="U900"/>
    <m/>
    <s v="T69538"/>
    <s v="SWE"/>
    <s v="U900"/>
    <m/>
    <m/>
    <s v="SO"/>
    <s v="U900"/>
    <m/>
    <m/>
    <m/>
    <x v="1"/>
    <m/>
    <s v="U900"/>
    <s v="U900"/>
  </r>
  <r>
    <x v="0"/>
    <s v="Phase1"/>
    <n v="396330"/>
    <n v="2109848"/>
    <n v="17"/>
    <s v="CHARENTE-MARITIME"/>
    <n v="170937"/>
    <s v="DOS"/>
    <s v="U900"/>
    <m/>
    <s v="T69537"/>
    <s v="SWE"/>
    <s v="U900"/>
    <m/>
    <m/>
    <s v="SO"/>
    <s v="U900"/>
    <m/>
    <m/>
    <m/>
    <x v="1"/>
    <m/>
    <s v="U900"/>
    <s v="U900"/>
  </r>
  <r>
    <x v="2"/>
    <s v="Phase1"/>
    <n v="406933"/>
    <n v="2018128"/>
    <n v="17"/>
    <s v="CHARENTE-MARITIME"/>
    <n v="170409"/>
    <s v="DOS"/>
    <s v="U900"/>
    <m/>
    <s v="T69542"/>
    <s v="SWE"/>
    <s v="U900"/>
    <s v="DELOCK POSSIBLE"/>
    <s v="00011431P1"/>
    <s v="SO"/>
    <s v="U900"/>
    <m/>
    <m/>
    <m/>
    <x v="1"/>
    <m/>
    <s v="U900"/>
    <s v="U900"/>
  </r>
  <r>
    <x v="2"/>
    <s v="Phase1"/>
    <n v="396845"/>
    <n v="2022140"/>
    <n v="17"/>
    <s v="CHARENTE-MARITIME"/>
    <n v="170408"/>
    <s v="DOS"/>
    <s v="U900"/>
    <m/>
    <s v="T69541"/>
    <s v="SWE"/>
    <s v="U900"/>
    <s v="DELOCK POSSIBLE"/>
    <s v="00011429P1"/>
    <s v="SO"/>
    <s v="U900"/>
    <m/>
    <m/>
    <m/>
    <x v="1"/>
    <m/>
    <s v="U900"/>
    <s v="U900"/>
  </r>
  <r>
    <x v="2"/>
    <s v="Phase1"/>
    <n v="400910"/>
    <n v="2017460"/>
    <n v="17"/>
    <s v="CHARENTE-MARITIME"/>
    <n v="170294"/>
    <s v="DOS"/>
    <s v="U900"/>
    <m/>
    <s v="T69540"/>
    <s v="SWE"/>
    <s v="U900"/>
    <s v="DELOCK POSSIBLE"/>
    <s v="00011428P1"/>
    <s v="SO"/>
    <s v="U900"/>
    <m/>
    <m/>
    <m/>
    <x v="1"/>
    <m/>
    <s v="U900"/>
    <s v="U900"/>
  </r>
  <r>
    <x v="2"/>
    <s v="Phase1"/>
    <n v="371595"/>
    <n v="2129234"/>
    <n v="17"/>
    <s v="CHARENTE-MARITIME"/>
    <n v="170410"/>
    <s v="DOS"/>
    <s v="U900"/>
    <m/>
    <s v="T69543"/>
    <s v="SWE"/>
    <s v="U900"/>
    <s v="DELOCK POSSIBLE"/>
    <s v="00011436P1"/>
    <s v="SO"/>
    <s v="U900"/>
    <m/>
    <m/>
    <m/>
    <x v="1"/>
    <m/>
    <s v="U900"/>
    <s v="U900"/>
  </r>
  <r>
    <x v="2"/>
    <s v="Phase1"/>
    <n v="387776"/>
    <n v="2122041"/>
    <n v="17"/>
    <s v="CHARENTE-MARITIME"/>
    <n v="170411"/>
    <s v="DOS"/>
    <s v="U900"/>
    <m/>
    <s v="T69544"/>
    <s v="SWE"/>
    <s v="U900"/>
    <s v="DELOCK POSSIBLE"/>
    <s v="00011432P1"/>
    <s v="SO"/>
    <s v="U900"/>
    <m/>
    <m/>
    <m/>
    <x v="1"/>
    <m/>
    <s v="U900"/>
    <s v="U900"/>
  </r>
  <r>
    <x v="2"/>
    <s v="Phase1"/>
    <n v="379585"/>
    <n v="2061830"/>
    <n v="17"/>
    <s v="CHARENTE-MARITIME"/>
    <n v="170286"/>
    <s v="DOS"/>
    <s v="U900"/>
    <m/>
    <s v="T69539"/>
    <s v="SWE"/>
    <s v="U900"/>
    <m/>
    <s v="00011435P1"/>
    <s v="SO"/>
    <s v="U900"/>
    <m/>
    <m/>
    <m/>
    <x v="1"/>
    <m/>
    <s v="U900"/>
    <s v="U900"/>
  </r>
  <r>
    <x v="0"/>
    <s v="Phase1"/>
    <n v="582313"/>
    <n v="2217309"/>
    <n v="18"/>
    <s v="CHER"/>
    <n v="180259"/>
    <s v="DON"/>
    <s v="U900"/>
    <m/>
    <s v="T56517"/>
    <s v="WST"/>
    <s v="U900"/>
    <s v="DELOCK POSSIBLE"/>
    <s v="00013543N2"/>
    <s v="O"/>
    <s v="U900"/>
    <s v="modification de fréquence le 16/10/2014"/>
    <m/>
    <m/>
    <x v="1"/>
    <m/>
    <s v="U900"/>
    <s v="U900"/>
  </r>
  <r>
    <x v="0"/>
    <s v="Phase1"/>
    <n v="582885"/>
    <n v="2203562"/>
    <n v="18"/>
    <s v="CHER"/>
    <n v="180258"/>
    <s v="DON"/>
    <s v="U900"/>
    <m/>
    <s v="T56516"/>
    <s v="WST"/>
    <s v="U900"/>
    <s v="DELOCK POSSIBLE"/>
    <s v="00013540N2"/>
    <s v="O"/>
    <s v="U900"/>
    <m/>
    <m/>
    <m/>
    <x v="1"/>
    <m/>
    <s v="U900"/>
    <s v="U900"/>
  </r>
  <r>
    <x v="0"/>
    <s v="Phase2"/>
    <n v="641179"/>
    <n v="2224589"/>
    <n v="18"/>
    <s v="CHER"/>
    <n v="180457"/>
    <s v="DON"/>
    <s v="U900"/>
    <m/>
    <s v="T56647"/>
    <s v="WST"/>
    <s v="U900"/>
    <s v="DELOCK POSSIBLE"/>
    <s v="00014009N2"/>
    <s v="O"/>
    <s v="U900"/>
    <m/>
    <m/>
    <m/>
    <x v="1"/>
    <m/>
    <s v="U900"/>
    <s v="U900"/>
  </r>
  <r>
    <x v="0"/>
    <s v="Phase2"/>
    <n v="600639"/>
    <n v="2265735"/>
    <n v="18"/>
    <s v="CHER"/>
    <n v="180459"/>
    <s v="DON"/>
    <s v="U900"/>
    <m/>
    <s v="T56648"/>
    <s v="WST"/>
    <s v="U900"/>
    <s v="DELOCK POSSIBLE"/>
    <s v="00014007N2"/>
    <s v="O"/>
    <s v="U900"/>
    <m/>
    <m/>
    <m/>
    <x v="1"/>
    <m/>
    <s v="U900"/>
    <s v="U900"/>
  </r>
  <r>
    <x v="0"/>
    <s v="Phase2"/>
    <n v="594760"/>
    <n v="2226955"/>
    <n v="18"/>
    <s v="CHER"/>
    <n v="180462"/>
    <s v="DON"/>
    <s v="U900"/>
    <s v="modification de fréquence le 16/10/2014"/>
    <s v="T56694"/>
    <s v="WST"/>
    <s v="U900"/>
    <s v="DELOCK POSSIBLE"/>
    <s v="00017327N2"/>
    <s v="O"/>
    <s v="U900"/>
    <s v="modification de fréquence le 16/10/2014"/>
    <m/>
    <m/>
    <x v="1"/>
    <m/>
    <s v="U900"/>
    <s v="U900"/>
  </r>
  <r>
    <x v="0"/>
    <s v="Phase2"/>
    <n v="589466"/>
    <n v="2222871"/>
    <n v="18"/>
    <s v="CHER"/>
    <n v="180460"/>
    <s v="DON"/>
    <s v="U900"/>
    <m/>
    <s v="T56649"/>
    <s v="WST"/>
    <s v="U900"/>
    <s v="DELOCK POSSIBLE"/>
    <s v="00014004N2"/>
    <s v="O"/>
    <s v="U900"/>
    <s v="modification de fréquence le 16/10/2014"/>
    <m/>
    <m/>
    <x v="1"/>
    <m/>
    <s v="U900"/>
    <s v="U900"/>
  </r>
  <r>
    <x v="0"/>
    <s v="Phase2"/>
    <n v="632833"/>
    <n v="2276720"/>
    <n v="18"/>
    <s v="CHER"/>
    <n v="180512"/>
    <s v="DON"/>
    <s v="U900"/>
    <m/>
    <s v="T56650"/>
    <s v="WST"/>
    <s v="U900"/>
    <m/>
    <m/>
    <s v="O"/>
    <s v="U900"/>
    <m/>
    <m/>
    <m/>
    <x v="1"/>
    <m/>
    <s v="U900"/>
    <s v="U900"/>
  </r>
  <r>
    <x v="0"/>
    <s v="Phase2"/>
    <n v="614155"/>
    <n v="2281748"/>
    <n v="18"/>
    <s v="CHER"/>
    <n v="180511"/>
    <s v="DON"/>
    <s v="U900"/>
    <m/>
    <s v="T56646"/>
    <s v="WST"/>
    <s v="U900"/>
    <m/>
    <m/>
    <s v="O"/>
    <s v="U900"/>
    <m/>
    <m/>
    <m/>
    <x v="1"/>
    <m/>
    <s v="U900"/>
    <s v="U900"/>
  </r>
  <r>
    <x v="0"/>
    <s v="Phase1"/>
    <n v="632530"/>
    <n v="2270330"/>
    <n v="18"/>
    <s v="CHER"/>
    <n v="180555"/>
    <s v="DON"/>
    <s v="U900"/>
    <m/>
    <s v="T56601"/>
    <s v="WST"/>
    <s v="U900"/>
    <m/>
    <m/>
    <s v="O"/>
    <s v="U900"/>
    <m/>
    <m/>
    <m/>
    <x v="1"/>
    <m/>
    <s v="U900"/>
    <s v="U900"/>
  </r>
  <r>
    <x v="0"/>
    <s v="Phase1"/>
    <n v="627111"/>
    <n v="2266286"/>
    <n v="18"/>
    <s v="CHER"/>
    <n v="180556"/>
    <s v="DON"/>
    <s v="U900"/>
    <m/>
    <s v="T56600"/>
    <s v="WST"/>
    <s v="U900"/>
    <m/>
    <m/>
    <s v="O"/>
    <s v="U900"/>
    <m/>
    <m/>
    <m/>
    <x v="1"/>
    <m/>
    <s v="U900"/>
    <s v="U900"/>
  </r>
  <r>
    <x v="1"/>
    <s v="Phase1"/>
    <n v="589874"/>
    <n v="2180204"/>
    <n v="18"/>
    <s v="CHER"/>
    <n v="180254"/>
    <s v="DON"/>
    <s v="U900"/>
    <m/>
    <s v="T56567"/>
    <s v="WST"/>
    <s v="U900"/>
    <m/>
    <s v="00008790N2"/>
    <s v="O"/>
    <s v="U900"/>
    <m/>
    <m/>
    <m/>
    <x v="1"/>
    <m/>
    <s v="U900"/>
    <s v="U900"/>
  </r>
  <r>
    <x v="1"/>
    <s v="Phase1"/>
    <n v="585742"/>
    <n v="2185193"/>
    <n v="18"/>
    <s v="CHER"/>
    <n v="180252"/>
    <s v="DON"/>
    <s v="U900"/>
    <m/>
    <s v="T56569"/>
    <s v="WST"/>
    <s v="U900"/>
    <m/>
    <s v="00008789N2"/>
    <s v="O"/>
    <s v="U900"/>
    <m/>
    <m/>
    <m/>
    <x v="1"/>
    <m/>
    <s v="U900"/>
    <s v="U900"/>
  </r>
  <r>
    <x v="1"/>
    <s v="Phase1"/>
    <n v="591595"/>
    <n v="2166301"/>
    <n v="18"/>
    <s v="CHER"/>
    <n v="180251"/>
    <s v="DON"/>
    <s v="U900"/>
    <m/>
    <s v="T56573"/>
    <s v="WST"/>
    <s v="U900"/>
    <m/>
    <s v="00008788N2"/>
    <s v="O"/>
    <s v="U900"/>
    <m/>
    <m/>
    <m/>
    <x v="1"/>
    <m/>
    <s v="U900"/>
    <s v="U900"/>
  </r>
  <r>
    <x v="1"/>
    <s v="Phase1"/>
    <n v="594661"/>
    <n v="2174744"/>
    <n v="18"/>
    <s v="CHER"/>
    <n v="180253"/>
    <s v="DON"/>
    <s v="U900"/>
    <m/>
    <s v="T56570"/>
    <s v="WST"/>
    <s v="U900"/>
    <m/>
    <s v="00008787N2"/>
    <s v="O"/>
    <s v="U900"/>
    <m/>
    <m/>
    <m/>
    <x v="1"/>
    <m/>
    <s v="U900"/>
    <s v="U900"/>
  </r>
  <r>
    <x v="1"/>
    <s v="Phase1"/>
    <n v="589794"/>
    <n v="2159094"/>
    <n v="18"/>
    <s v="CHER"/>
    <n v="180250"/>
    <s v="DON"/>
    <s v="U900"/>
    <m/>
    <s v="T56568"/>
    <s v="WST"/>
    <s v="U900"/>
    <m/>
    <s v="00008784N2"/>
    <s v="O"/>
    <s v="U900"/>
    <m/>
    <m/>
    <m/>
    <x v="1"/>
    <m/>
    <s v="U900"/>
    <s v="U900"/>
  </r>
  <r>
    <x v="2"/>
    <s v="Phase2"/>
    <n v="615963"/>
    <n v="2188096"/>
    <n v="18"/>
    <s v="CHER"/>
    <n v="180473"/>
    <s v="DON"/>
    <s v="U900"/>
    <m/>
    <s v="T56715"/>
    <s v="WST"/>
    <s v="U900"/>
    <m/>
    <s v="00022086N2"/>
    <s v="O"/>
    <s v="U900"/>
    <s v="Modification de fréquence le 01/03/2016"/>
    <m/>
    <m/>
    <x v="1"/>
    <m/>
    <s v="U900"/>
    <s v="U900"/>
  </r>
  <r>
    <x v="2"/>
    <s v="Phase1"/>
    <n v="591643"/>
    <n v="2250876"/>
    <n v="18"/>
    <s v="CHER"/>
    <n v="180472"/>
    <s v="DON"/>
    <s v="U900"/>
    <m/>
    <s v="T56716"/>
    <s v="WST"/>
    <s v="U900"/>
    <s v="DELOCK POSSIBLE"/>
    <s v="00022081N2"/>
    <s v="O"/>
    <s v="U900"/>
    <m/>
    <m/>
    <m/>
    <x v="1"/>
    <m/>
    <s v="U900"/>
    <s v="U900"/>
  </r>
  <r>
    <x v="0"/>
    <s v="Phase2"/>
    <n v="612278"/>
    <n v="2056880"/>
    <n v="19"/>
    <s v="CORREZE"/>
    <n v="190427"/>
    <s v="DOS"/>
    <s v="U900"/>
    <m/>
    <s v="T69736"/>
    <s v="SWE"/>
    <s v="U900"/>
    <m/>
    <m/>
    <s v="SO"/>
    <s v="U900"/>
    <m/>
    <m/>
    <m/>
    <x v="1"/>
    <m/>
    <s v="U900"/>
    <s v="U900"/>
  </r>
  <r>
    <x v="0"/>
    <s v="Phase2"/>
    <n v="599568"/>
    <n v="2072710"/>
    <n v="19"/>
    <s v="CORREZE"/>
    <n v="1910000001"/>
    <s v="DOS"/>
    <s v="U900"/>
    <m/>
    <s v="T69735"/>
    <s v="SWE"/>
    <s v="U900"/>
    <m/>
    <m/>
    <s v="SO"/>
    <s v="U900"/>
    <m/>
    <m/>
    <m/>
    <x v="1"/>
    <m/>
    <s v="U900"/>
    <s v="U900"/>
  </r>
  <r>
    <x v="0"/>
    <s v="Phase2"/>
    <n v="520145"/>
    <n v="2048843"/>
    <n v="19"/>
    <s v="CORREZE"/>
    <n v="190376"/>
    <s v="DOS"/>
    <s v="U900"/>
    <m/>
    <s v="T69737"/>
    <s v="SWE"/>
    <s v="U900"/>
    <m/>
    <s v="00014371G1"/>
    <s v="SO"/>
    <s v="U900"/>
    <m/>
    <m/>
    <m/>
    <x v="1"/>
    <m/>
    <s v="U900"/>
    <s v="U900"/>
  </r>
  <r>
    <x v="0"/>
    <s v="Phase2"/>
    <n v="577005"/>
    <n v="2053353"/>
    <n v="19"/>
    <s v="CORREZE"/>
    <n v="190370"/>
    <s v="DOS"/>
    <s v="U900"/>
    <m/>
    <s v="T69731"/>
    <s v="SWE"/>
    <s v="U900"/>
    <m/>
    <s v="00014372G1"/>
    <s v="SO"/>
    <s v="U900"/>
    <m/>
    <m/>
    <m/>
    <x v="1"/>
    <m/>
    <s v="U900"/>
    <s v="U900"/>
  </r>
  <r>
    <x v="0"/>
    <s v="Phase2"/>
    <n v="597683"/>
    <n v="2050532"/>
    <n v="19"/>
    <s v="CORREZE"/>
    <n v="190383"/>
    <s v="DOS"/>
    <s v="U900"/>
    <m/>
    <s v="T69750"/>
    <s v="SWE"/>
    <s v="U900"/>
    <m/>
    <s v="00018797G1"/>
    <s v="SO"/>
    <s v="U900"/>
    <m/>
    <m/>
    <m/>
    <x v="1"/>
    <m/>
    <s v="U900"/>
    <s v="U900"/>
  </r>
  <r>
    <x v="0"/>
    <s v="Phase2"/>
    <n v="592490"/>
    <n v="2049485"/>
    <n v="19"/>
    <s v="CORREZE"/>
    <n v="190369"/>
    <s v="DOS"/>
    <s v="U900"/>
    <m/>
    <s v="T69730"/>
    <s v="SWE"/>
    <s v="U900"/>
    <m/>
    <s v="00014373G1"/>
    <s v="SO"/>
    <s v="U900"/>
    <m/>
    <m/>
    <m/>
    <x v="1"/>
    <m/>
    <s v="U900"/>
    <s v="U900"/>
  </r>
  <r>
    <x v="0"/>
    <s v="Phase2"/>
    <n v="592119"/>
    <n v="2036496"/>
    <n v="19"/>
    <s v="CORREZE"/>
    <n v="190368"/>
    <s v="DOS"/>
    <s v="U900"/>
    <m/>
    <s v="T69729"/>
    <s v="SWE"/>
    <s v="U900"/>
    <m/>
    <s v="00014374G1"/>
    <s v="SO"/>
    <s v="U900"/>
    <m/>
    <m/>
    <m/>
    <x v="1"/>
    <m/>
    <s v="U900"/>
    <s v="U900"/>
  </r>
  <r>
    <x v="0"/>
    <s v="Phase2"/>
    <n v="569847"/>
    <n v="2017601"/>
    <n v="19"/>
    <s v="CORREZE"/>
    <n v="190367"/>
    <s v="DOS"/>
    <s v="U900"/>
    <m/>
    <s v="T69726"/>
    <s v="SWE"/>
    <s v="U900"/>
    <m/>
    <s v="00014375G1"/>
    <s v="SO"/>
    <s v="U900"/>
    <m/>
    <m/>
    <m/>
    <x v="1"/>
    <m/>
    <s v="U900"/>
    <s v="U900"/>
  </r>
  <r>
    <x v="0"/>
    <s v="Phase1"/>
    <n v="563469"/>
    <n v="2051429"/>
    <n v="19"/>
    <s v="CORREZE"/>
    <n v="190442"/>
    <s v="DOS"/>
    <s v="U900"/>
    <m/>
    <s v="T69667"/>
    <s v="SWE"/>
    <s v="U900"/>
    <m/>
    <m/>
    <s v="SO"/>
    <s v="U900"/>
    <m/>
    <m/>
    <m/>
    <x v="1"/>
    <m/>
    <s v="U900"/>
    <s v="U900"/>
  </r>
  <r>
    <x v="0"/>
    <s v="Phase1"/>
    <n v="559750"/>
    <n v="2046973"/>
    <n v="19"/>
    <s v="CORREZE"/>
    <n v="190411"/>
    <s v="DOS"/>
    <s v="U900"/>
    <m/>
    <s v="T69666"/>
    <s v="SWE"/>
    <s v="U900"/>
    <m/>
    <m/>
    <s v="SO"/>
    <s v="U900"/>
    <m/>
    <m/>
    <m/>
    <x v="1"/>
    <m/>
    <s v="U900"/>
    <s v="U900"/>
  </r>
  <r>
    <x v="0"/>
    <s v="Phase2"/>
    <n v="584730"/>
    <n v="2068642"/>
    <n v="19"/>
    <s v="CORREZE"/>
    <n v="190371"/>
    <s v="DOS"/>
    <s v="U900"/>
    <m/>
    <s v="T69733"/>
    <s v="SWE"/>
    <s v="U900"/>
    <m/>
    <s v="00014376G1"/>
    <s v="SO"/>
    <s v="U900"/>
    <m/>
    <m/>
    <m/>
    <x v="1"/>
    <m/>
    <s v="U900"/>
    <s v="U900"/>
  </r>
  <r>
    <x v="0"/>
    <s v="Phase1"/>
    <n v="568336"/>
    <n v="2074270"/>
    <n v="19"/>
    <s v="CORREZE"/>
    <n v="190428"/>
    <s v="DOS"/>
    <s v="U900"/>
    <m/>
    <s v="T69671"/>
    <s v="SWE"/>
    <s v="U900"/>
    <m/>
    <m/>
    <s v="SO"/>
    <s v="U900"/>
    <m/>
    <m/>
    <m/>
    <x v="1"/>
    <m/>
    <s v="U900"/>
    <s v="U900"/>
  </r>
  <r>
    <x v="0"/>
    <s v="Phase1"/>
    <n v="576365"/>
    <n v="2068864"/>
    <n v="19"/>
    <s v="CORREZE"/>
    <n v="190429"/>
    <s v="DOS"/>
    <s v="U900"/>
    <m/>
    <s v="T69670"/>
    <s v="SWE"/>
    <s v="U900"/>
    <m/>
    <m/>
    <s v="SO"/>
    <s v="U900"/>
    <m/>
    <m/>
    <m/>
    <x v="1"/>
    <m/>
    <s v="U900"/>
    <s v="U900"/>
  </r>
  <r>
    <x v="0"/>
    <s v="Phase1"/>
    <n v="574875"/>
    <n v="2079866"/>
    <n v="19"/>
    <s v="CORREZE"/>
    <n v="190430"/>
    <s v="DOS"/>
    <s v="U900"/>
    <m/>
    <s v="T69669"/>
    <s v="SWE"/>
    <s v="U900"/>
    <m/>
    <m/>
    <s v="SO"/>
    <s v="U900"/>
    <m/>
    <m/>
    <m/>
    <x v="1"/>
    <m/>
    <s v="U900"/>
    <s v="U900"/>
  </r>
  <r>
    <x v="0"/>
    <s v="Phase1"/>
    <n v="565620"/>
    <n v="2022915"/>
    <n v="19"/>
    <s v="CORREZE"/>
    <n v="190140"/>
    <s v="DOS"/>
    <s v="U900"/>
    <m/>
    <s v="T69680"/>
    <s v="SWE"/>
    <s v="U900"/>
    <m/>
    <s v="00004075G1"/>
    <s v="SO"/>
    <s v="U900"/>
    <m/>
    <m/>
    <m/>
    <x v="1"/>
    <m/>
    <s v="U900"/>
    <s v="U900"/>
  </r>
  <r>
    <x v="0"/>
    <s v="Phase1"/>
    <n v="572758"/>
    <n v="2021202"/>
    <n v="19"/>
    <s v="CORREZE"/>
    <n v="190154"/>
    <s v="DOS"/>
    <s v="U900"/>
    <m/>
    <s v="T69682"/>
    <s v="SWE"/>
    <s v="U900"/>
    <m/>
    <s v="00004074G1"/>
    <s v="SO"/>
    <s v="U900"/>
    <m/>
    <m/>
    <m/>
    <x v="1"/>
    <m/>
    <s v="U900"/>
    <s v="U900"/>
  </r>
  <r>
    <x v="0"/>
    <s v="Phase1"/>
    <n v="569425"/>
    <n v="1999350"/>
    <n v="19"/>
    <s v="CORREZE"/>
    <n v="190144"/>
    <s v="DOS"/>
    <s v="U900"/>
    <m/>
    <s v="T69678"/>
    <s v="SWE"/>
    <s v="U900"/>
    <m/>
    <s v="00004083G1"/>
    <s v="SO"/>
    <s v="U900"/>
    <m/>
    <m/>
    <m/>
    <x v="1"/>
    <m/>
    <s v="U900"/>
    <s v="U900"/>
  </r>
  <r>
    <x v="0"/>
    <s v="Phase2"/>
    <n v="567359"/>
    <n v="2054699"/>
    <n v="19"/>
    <s v="CORREZE"/>
    <n v="190408"/>
    <s v="DOS"/>
    <s v="U900"/>
    <m/>
    <s v="T69732"/>
    <s v="SWE"/>
    <s v="U900"/>
    <m/>
    <m/>
    <s v="SO"/>
    <s v="U900"/>
    <m/>
    <m/>
    <m/>
    <x v="1"/>
    <m/>
    <s v="U900"/>
    <s v="U900"/>
  </r>
  <r>
    <x v="0"/>
    <s v="Phase2"/>
    <n v="562998"/>
    <n v="2026128"/>
    <n v="19"/>
    <s v="CORREZE"/>
    <n v="190410"/>
    <s v="DOS"/>
    <s v="U900"/>
    <m/>
    <s v="T69727"/>
    <s v="SWE"/>
    <s v="U900"/>
    <m/>
    <m/>
    <s v="SO"/>
    <s v="U900"/>
    <m/>
    <m/>
    <m/>
    <x v="1"/>
    <m/>
    <s v="U900"/>
    <s v="U900"/>
  </r>
  <r>
    <x v="0"/>
    <s v="Phase2"/>
    <n v="580135"/>
    <n v="2028800"/>
    <n v="19"/>
    <s v="CORREZE"/>
    <n v="190409"/>
    <s v="DOS"/>
    <s v="U900"/>
    <m/>
    <s v="T69728"/>
    <s v="SWE"/>
    <s v="U900"/>
    <m/>
    <m/>
    <s v="SO"/>
    <s v="U900"/>
    <m/>
    <m/>
    <m/>
    <x v="1"/>
    <m/>
    <s v="U900"/>
    <s v="U900"/>
  </r>
  <r>
    <x v="0"/>
    <s v="Phase2"/>
    <n v="556829"/>
    <n v="2073594"/>
    <n v="19"/>
    <s v="CORREZE"/>
    <n v="190490"/>
    <s v="DOS"/>
    <s v="U900"/>
    <m/>
    <s v="T69734"/>
    <s v="SWE"/>
    <s v="U900"/>
    <m/>
    <m/>
    <s v="SO"/>
    <s v="U900"/>
    <m/>
    <m/>
    <m/>
    <x v="1"/>
    <m/>
    <s v="U900"/>
    <s v="U900"/>
  </r>
  <r>
    <x v="0"/>
    <s v="Phase1"/>
    <n v="580580"/>
    <n v="2035105"/>
    <n v="19"/>
    <s v="CORREZE"/>
    <n v="190139"/>
    <s v="DOS"/>
    <s v="U900"/>
    <m/>
    <s v="T69674"/>
    <s v="SWE"/>
    <s v="U900"/>
    <m/>
    <s v="00004071G1"/>
    <s v="SO"/>
    <s v="U900"/>
    <m/>
    <m/>
    <m/>
    <x v="1"/>
    <m/>
    <s v="U900"/>
    <s v="U900"/>
  </r>
  <r>
    <x v="0"/>
    <s v="Phase1"/>
    <n v="587400"/>
    <n v="2042000"/>
    <n v="19"/>
    <s v="CORREZE"/>
    <n v="190138"/>
    <s v="DOS"/>
    <s v="U900"/>
    <m/>
    <s v="T69675"/>
    <s v="SWE"/>
    <s v="U900"/>
    <m/>
    <s v="00004070G1"/>
    <s v="SO"/>
    <s v="U900"/>
    <m/>
    <m/>
    <m/>
    <x v="1"/>
    <m/>
    <s v="U900"/>
    <s v="U900"/>
  </r>
  <r>
    <x v="0"/>
    <s v="Phase1"/>
    <n v="584675"/>
    <n v="2027700"/>
    <n v="19"/>
    <s v="CORREZE"/>
    <n v="190137"/>
    <s v="DOS"/>
    <s v="U900"/>
    <m/>
    <s v="T69676"/>
    <s v="SWE"/>
    <s v="U900"/>
    <m/>
    <s v="00004069G1"/>
    <s v="SO"/>
    <s v="U900"/>
    <m/>
    <m/>
    <m/>
    <x v="1"/>
    <m/>
    <s v="U900"/>
    <s v="U900"/>
  </r>
  <r>
    <x v="0"/>
    <s v="Phase1"/>
    <n v="561628"/>
    <n v="2063873"/>
    <n v="19"/>
    <s v="CORREZE"/>
    <n v="190153"/>
    <s v="DOS"/>
    <s v="U900"/>
    <m/>
    <s v="T69681"/>
    <s v="SWE"/>
    <s v="U900"/>
    <m/>
    <s v="00004078G1"/>
    <s v="SO"/>
    <s v="U900"/>
    <m/>
    <m/>
    <m/>
    <x v="1"/>
    <m/>
    <s v="U900"/>
    <s v="U900"/>
  </r>
  <r>
    <x v="0"/>
    <s v="Phase1"/>
    <n v="564625"/>
    <n v="2057100"/>
    <n v="19"/>
    <s v="CORREZE"/>
    <n v="190142"/>
    <s v="DOS"/>
    <s v="U900"/>
    <m/>
    <s v="T69677"/>
    <s v="SWE"/>
    <s v="U900"/>
    <m/>
    <s v="00004076G1"/>
    <s v="SO"/>
    <s v="U900"/>
    <m/>
    <m/>
    <m/>
    <x v="1"/>
    <m/>
    <s v="U900"/>
    <s v="U900"/>
  </r>
  <r>
    <x v="0"/>
    <s v="Phase2"/>
    <n v="600780"/>
    <n v="2040765"/>
    <n v="19"/>
    <s v="CORREZE"/>
    <n v="190390"/>
    <s v="DOS"/>
    <s v="U900"/>
    <m/>
    <s v="T69878"/>
    <s v="SWE"/>
    <s v="U900"/>
    <m/>
    <s v="00022715G1"/>
    <s v="SO"/>
    <s v="U900"/>
    <m/>
    <m/>
    <m/>
    <x v="1"/>
    <m/>
    <s v="U900"/>
    <s v="U900"/>
  </r>
  <r>
    <x v="0"/>
    <s v="Phase1"/>
    <n v="572374"/>
    <n v="2058968"/>
    <n v="19"/>
    <s v="CORREZE"/>
    <n v="190491"/>
    <s v="DOS"/>
    <s v="U900"/>
    <m/>
    <s v="T69867"/>
    <s v="SWE"/>
    <s v="U900"/>
    <m/>
    <m/>
    <s v="SO"/>
    <s v="U900"/>
    <m/>
    <m/>
    <m/>
    <x v="1"/>
    <m/>
    <s v="U900"/>
    <s v="U900"/>
  </r>
  <r>
    <x v="0"/>
    <s v="Phase2"/>
    <n v="520361"/>
    <n v="2025848"/>
    <n v="19"/>
    <s v="CORREZE"/>
    <n v="190391"/>
    <s v="DOS"/>
    <s v="U2100 F0"/>
    <m/>
    <s v="T69877"/>
    <s v="SWE"/>
    <s v="U900"/>
    <m/>
    <s v="00022706G1"/>
    <s v="SO"/>
    <s v="U900"/>
    <m/>
    <m/>
    <m/>
    <x v="1"/>
    <m/>
    <s v="MIXTE"/>
    <s v="MIXTE"/>
  </r>
  <r>
    <x v="1"/>
    <s v="Phase1"/>
    <n v="563388"/>
    <n v="2041542"/>
    <n v="19"/>
    <s v="CORREZE"/>
    <n v="190071"/>
    <s v="DOS"/>
    <s v="U900"/>
    <m/>
    <s v="T69665"/>
    <s v="SWE"/>
    <s v="U900"/>
    <m/>
    <s v="00010494G1"/>
    <s v="SO"/>
    <s v="U900"/>
    <m/>
    <m/>
    <m/>
    <x v="1"/>
    <m/>
    <s v="U900"/>
    <s v="U900"/>
  </r>
  <r>
    <x v="2"/>
    <s v="Phase1"/>
    <n v="548953"/>
    <n v="2029305"/>
    <n v="19"/>
    <s v="CORREZE"/>
    <n v="190219"/>
    <s v="DOS"/>
    <s v="U900"/>
    <s v="modification de fréquence le 16/10/2014"/>
    <s v="T69684"/>
    <s v="SWE"/>
    <s v="U900"/>
    <m/>
    <s v="00011424G1"/>
    <s v="SO"/>
    <s v="U900"/>
    <s v="modification de fréquence le 16/10/2014"/>
    <m/>
    <m/>
    <x v="1"/>
    <m/>
    <s v="U900"/>
    <s v="U900"/>
  </r>
  <r>
    <x v="2"/>
    <s v="Phase1"/>
    <n v="596065"/>
    <n v="2068170"/>
    <n v="19"/>
    <s v="CORREZE"/>
    <n v="190055"/>
    <s v="DOS"/>
    <s v="U900"/>
    <m/>
    <s v="T69683"/>
    <s v="SWE"/>
    <s v="U900"/>
    <m/>
    <s v="00004084G1"/>
    <s v="SO"/>
    <s v="U900"/>
    <m/>
    <m/>
    <m/>
    <x v="1"/>
    <m/>
    <s v="U900"/>
    <s v="U900"/>
  </r>
  <r>
    <x v="2"/>
    <s v="Phase1"/>
    <n v="580042"/>
    <n v="2009556"/>
    <n v="19"/>
    <s v="CORREZE"/>
    <n v="190251"/>
    <s v="DOS"/>
    <s v="U900"/>
    <m/>
    <s v="T69664"/>
    <s v="SWE"/>
    <s v="U900"/>
    <m/>
    <s v="00011087G1"/>
    <s v="SO"/>
    <s v="U900"/>
    <m/>
    <m/>
    <m/>
    <x v="1"/>
    <m/>
    <s v="U900"/>
    <s v="U900"/>
  </r>
  <r>
    <x v="2"/>
    <s v="Phase1"/>
    <n v="554150"/>
    <n v="2065125"/>
    <n v="19"/>
    <s v="CORREZE"/>
    <n v="190220"/>
    <s v="DOS"/>
    <s v="U900"/>
    <m/>
    <s v="T69668"/>
    <s v="SWE"/>
    <s v="U900"/>
    <m/>
    <s v="00011426G1"/>
    <s v="SO"/>
    <s v="U900"/>
    <m/>
    <m/>
    <m/>
    <x v="1"/>
    <m/>
    <s v="U900"/>
    <s v="U900"/>
  </r>
  <r>
    <x v="2"/>
    <s v="Phase1"/>
    <n v="563540"/>
    <n v="2003410"/>
    <n v="19"/>
    <s v="CORREZE"/>
    <n v="190143"/>
    <s v="DOS"/>
    <s v="U900"/>
    <m/>
    <s v="T69673"/>
    <s v="SWE"/>
    <s v="U900"/>
    <m/>
    <s v="00004081G1"/>
    <s v="SO"/>
    <s v="U900"/>
    <m/>
    <m/>
    <m/>
    <x v="1"/>
    <m/>
    <s v="U900"/>
    <s v="U900"/>
  </r>
  <r>
    <x v="2"/>
    <s v="Phase1"/>
    <n v="561210"/>
    <n v="2069325"/>
    <n v="19"/>
    <s v="CORREZE"/>
    <n v="190141"/>
    <s v="DOS"/>
    <s v="U900"/>
    <m/>
    <s v="T69679"/>
    <s v="SWE"/>
    <s v="U900"/>
    <m/>
    <s v="00004062G1"/>
    <s v="SO"/>
    <s v="U900"/>
    <m/>
    <m/>
    <m/>
    <x v="1"/>
    <m/>
    <s v="U900"/>
    <s v="U900"/>
  </r>
  <r>
    <x v="2"/>
    <s v="Phase2"/>
    <n v="585256"/>
    <n v="2015229"/>
    <n v="19"/>
    <s v="CORREZE"/>
    <n v="190388"/>
    <s v="DOS"/>
    <s v="U900"/>
    <m/>
    <s v="T69899"/>
    <s v="SWE"/>
    <s v="U900"/>
    <m/>
    <s v="00022718G1"/>
    <s v="SO"/>
    <s v="U900"/>
    <m/>
    <m/>
    <m/>
    <x v="1"/>
    <m/>
    <s v="U900"/>
    <s v="U900"/>
  </r>
  <r>
    <x v="2"/>
    <s v="Phase2"/>
    <n v="575094"/>
    <n v="2015889"/>
    <n v="19"/>
    <s v="CORREZE"/>
    <n v="190389"/>
    <s v="DOS"/>
    <s v="U900"/>
    <m/>
    <s v="T69900"/>
    <s v="SWE"/>
    <s v="U900"/>
    <m/>
    <s v="00022716G1"/>
    <s v="SO"/>
    <s v="U900"/>
    <m/>
    <m/>
    <m/>
    <x v="1"/>
    <m/>
    <s v="U900"/>
    <s v="U900"/>
  </r>
  <r>
    <x v="2"/>
    <s v="Phase1"/>
    <n v="573187"/>
    <n v="1998662"/>
    <n v="19"/>
    <s v="CORREZE"/>
    <n v="190392"/>
    <s v="DOS"/>
    <s v="U900"/>
    <m/>
    <s v="T29603"/>
    <s v="SWE"/>
    <s v="U900"/>
    <m/>
    <m/>
    <s v="SO"/>
    <s v="U900"/>
    <m/>
    <m/>
    <m/>
    <x v="1"/>
    <m/>
    <s v="U900"/>
    <s v="U900"/>
  </r>
  <r>
    <x v="2"/>
    <s v="Phase3"/>
    <m/>
    <m/>
    <n v="19"/>
    <s v="CORRÈZE"/>
    <m/>
    <m/>
    <m/>
    <m/>
    <m/>
    <m/>
    <m/>
    <m/>
    <m/>
    <m/>
    <m/>
    <m/>
    <m/>
    <m/>
    <x v="2"/>
    <m/>
    <m/>
    <m/>
  </r>
  <r>
    <x v="3"/>
    <s v="Phase3"/>
    <m/>
    <m/>
    <n v="19"/>
    <s v="CORRÈZE"/>
    <m/>
    <m/>
    <m/>
    <m/>
    <m/>
    <m/>
    <m/>
    <m/>
    <m/>
    <m/>
    <m/>
    <m/>
    <m/>
    <m/>
    <x v="2"/>
    <m/>
    <m/>
    <m/>
  </r>
  <r>
    <x v="3"/>
    <s v="Phase3"/>
    <m/>
    <m/>
    <n v="19"/>
    <s v="CORRÈZE"/>
    <m/>
    <m/>
    <m/>
    <m/>
    <m/>
    <m/>
    <m/>
    <m/>
    <m/>
    <m/>
    <m/>
    <m/>
    <m/>
    <m/>
    <x v="2"/>
    <m/>
    <m/>
    <m/>
  </r>
  <r>
    <x v="3"/>
    <s v="Phase3"/>
    <m/>
    <m/>
    <n v="19"/>
    <s v="CORRÈZE"/>
    <m/>
    <m/>
    <m/>
    <m/>
    <m/>
    <m/>
    <m/>
    <m/>
    <m/>
    <m/>
    <m/>
    <m/>
    <m/>
    <m/>
    <x v="2"/>
    <m/>
    <m/>
    <m/>
  </r>
  <r>
    <x v="3"/>
    <s v="Phase3"/>
    <m/>
    <m/>
    <n v="19"/>
    <s v="CORRÈZE"/>
    <m/>
    <m/>
    <m/>
    <m/>
    <m/>
    <m/>
    <m/>
    <m/>
    <m/>
    <m/>
    <m/>
    <m/>
    <m/>
    <m/>
    <x v="2"/>
    <m/>
    <m/>
    <m/>
  </r>
  <r>
    <x v="1"/>
    <s v="Phase1"/>
    <n v="1144727"/>
    <n v="1697086"/>
    <s v="2A"/>
    <s v="CORSE-DU-SUD"/>
    <n v="200610"/>
    <s v="DOS"/>
    <s v="U900"/>
    <m/>
    <s v="T22904"/>
    <s v="MED"/>
    <s v="U900"/>
    <m/>
    <s v="00009100V1"/>
    <s v="SE"/>
    <s v="U900"/>
    <m/>
    <m/>
    <m/>
    <x v="1"/>
    <s v="modification de fréquence le 26/11/2015"/>
    <s v="U900"/>
    <s v="U900"/>
  </r>
  <r>
    <x v="1"/>
    <s v="Phase1"/>
    <n v="1131158"/>
    <n v="1700764"/>
    <s v="2A"/>
    <s v="CORSE-DU-SUD"/>
    <n v="200609"/>
    <s v="DOS"/>
    <s v="U900"/>
    <m/>
    <s v="T22903"/>
    <s v="MED"/>
    <s v="U900"/>
    <m/>
    <s v="00009099V1"/>
    <s v="SE"/>
    <s v="U900"/>
    <m/>
    <m/>
    <m/>
    <x v="1"/>
    <m/>
    <s v="U900"/>
    <s v="U900"/>
  </r>
  <r>
    <x v="1"/>
    <s v="Phase1"/>
    <n v="1140944"/>
    <n v="1702619"/>
    <s v="2A"/>
    <s v="CORSE-DU-SUD"/>
    <n v="200611"/>
    <s v="DOS"/>
    <s v="U900"/>
    <m/>
    <s v="T22905"/>
    <s v="MED"/>
    <s v="U900"/>
    <m/>
    <s v="00009096V1"/>
    <s v="SE"/>
    <s v="U900"/>
    <m/>
    <m/>
    <m/>
    <x v="1"/>
    <m/>
    <s v="U900"/>
    <s v="U900"/>
  </r>
  <r>
    <x v="1"/>
    <s v="Phase1"/>
    <n v="1180040"/>
    <n v="1738971"/>
    <s v="2B"/>
    <s v="HAUTE-CORSE"/>
    <n v="200616"/>
    <s v="DOS"/>
    <s v="U900"/>
    <m/>
    <s v="T22914"/>
    <s v="MED"/>
    <s v="U900"/>
    <s v="DELOCK POSSIBLE"/>
    <s v="00009110V1"/>
    <s v="SE"/>
    <s v="U900"/>
    <m/>
    <m/>
    <m/>
    <x v="1"/>
    <m/>
    <s v="U900"/>
    <s v="U900"/>
  </r>
  <r>
    <x v="1"/>
    <s v="Phase1"/>
    <n v="1182490"/>
    <n v="1728286"/>
    <s v="2B"/>
    <s v="HAUTE-CORSE"/>
    <n v="200613"/>
    <s v="DOS"/>
    <s v="U900"/>
    <m/>
    <s v="T22911"/>
    <s v="MED"/>
    <s v="U900"/>
    <m/>
    <s v="00009108V1"/>
    <s v="SE"/>
    <s v="U900"/>
    <m/>
    <m/>
    <m/>
    <x v="1"/>
    <m/>
    <s v="U900"/>
    <s v="U900"/>
  </r>
  <r>
    <x v="1"/>
    <s v="Phase1"/>
    <n v="1177898"/>
    <n v="1689504"/>
    <s v="2B"/>
    <s v="HAUTE-CORSE"/>
    <n v="200617"/>
    <s v="DOS"/>
    <s v="U900"/>
    <m/>
    <s v="T22915"/>
    <s v="MED"/>
    <s v="U900"/>
    <m/>
    <s v="00009104V1"/>
    <s v="SE"/>
    <s v="U900"/>
    <m/>
    <m/>
    <m/>
    <x v="1"/>
    <s v="modification de fréquence le 26/11/2015"/>
    <s v="U900"/>
    <s v="U900"/>
  </r>
  <r>
    <x v="1"/>
    <s v="Phase1"/>
    <n v="1175687"/>
    <n v="1682895"/>
    <s v="2B"/>
    <s v="HAUTE-CORSE"/>
    <n v="200618"/>
    <s v="DOS"/>
    <s v="U900"/>
    <m/>
    <s v="T22916"/>
    <s v="MED"/>
    <s v="U900"/>
    <m/>
    <s v="00009101V1"/>
    <s v="SE"/>
    <s v="U900"/>
    <m/>
    <m/>
    <m/>
    <x v="1"/>
    <s v="modification de fréquence le 26/11/2015"/>
    <s v="U900"/>
    <s v="U900"/>
  </r>
  <r>
    <x v="2"/>
    <s v="Phase1"/>
    <n v="1146611"/>
    <n v="1707527"/>
    <s v="2A"/>
    <s v="CORSE-DU-SUD"/>
    <n v="200496"/>
    <s v="DOS"/>
    <s v="U900"/>
    <m/>
    <s v="T22900"/>
    <s v="MED"/>
    <s v="U900"/>
    <m/>
    <s v="00010990V1"/>
    <s v="SE"/>
    <s v="U900"/>
    <m/>
    <m/>
    <m/>
    <x v="1"/>
    <m/>
    <s v="U900"/>
    <s v="U900"/>
  </r>
  <r>
    <x v="2"/>
    <s v="Phase1"/>
    <n v="1169399"/>
    <n v="1686894"/>
    <s v="2A"/>
    <s v="CORSE-DU-SUD"/>
    <n v="200497"/>
    <s v="DOS"/>
    <s v="U900"/>
    <m/>
    <s v="T22907"/>
    <s v="MED"/>
    <s v="U900"/>
    <m/>
    <s v="00010989V1"/>
    <s v="SE"/>
    <s v="U900"/>
    <m/>
    <m/>
    <m/>
    <x v="1"/>
    <s v="modification de fréquence le 26/11/2015"/>
    <s v="U900"/>
    <s v="U900"/>
  </r>
  <r>
    <x v="2"/>
    <s v="Phase1"/>
    <n v="1166191"/>
    <n v="1685277"/>
    <s v="2A"/>
    <s v="CORSE-DU-SUD"/>
    <n v="200499"/>
    <s v="DOS"/>
    <s v="U900"/>
    <m/>
    <s v="T22906"/>
    <s v="MED"/>
    <s v="U900"/>
    <m/>
    <s v="00010983V1"/>
    <s v="SE"/>
    <s v="U900"/>
    <m/>
    <m/>
    <m/>
    <x v="1"/>
    <s v="modification de fréquence le 26/11/2015"/>
    <s v="U900"/>
    <s v="U900"/>
  </r>
  <r>
    <x v="2"/>
    <s v="Phase1"/>
    <n v="1163819"/>
    <n v="1662771"/>
    <s v="2A"/>
    <s v="CORSE-DU-SUD"/>
    <n v="200500"/>
    <s v="DOS"/>
    <s v="U900"/>
    <m/>
    <s v="T22908"/>
    <s v="MED"/>
    <s v="U900"/>
    <m/>
    <s v="00010994V1"/>
    <s v="SE"/>
    <s v="U900"/>
    <m/>
    <m/>
    <m/>
    <x v="1"/>
    <s v="modification de fréquence le 26/11/2015"/>
    <s v="U900"/>
    <s v="U900"/>
  </r>
  <r>
    <x v="2"/>
    <s v="Phase1"/>
    <n v="1144494"/>
    <n v="1669889"/>
    <s v="2A"/>
    <s v="CORSE-DU-SUD"/>
    <n v="200495"/>
    <s v="DOS"/>
    <s v="U900"/>
    <m/>
    <s v="T22909"/>
    <s v="MED"/>
    <s v="U900"/>
    <m/>
    <s v="00011000V1"/>
    <s v="SE"/>
    <s v="U900"/>
    <s v="modification de fréquence le 19/11/2014"/>
    <m/>
    <m/>
    <x v="1"/>
    <s v="modification de fréquence le 26/11/2015"/>
    <s v="U900"/>
    <s v="U900"/>
  </r>
  <r>
    <x v="2"/>
    <s v="Phase2"/>
    <n v="1162005"/>
    <n v="1649947"/>
    <s v="2A"/>
    <s v="CORSE-DU-SUD"/>
    <n v="200669"/>
    <s v="DOS"/>
    <s v="U900"/>
    <m/>
    <s v="T24901"/>
    <s v="MED"/>
    <s v="U900"/>
    <m/>
    <n v="62325"/>
    <s v="SE"/>
    <s v="U900"/>
    <m/>
    <m/>
    <m/>
    <x v="1"/>
    <s v="modification de fréquence le 26/11/2015"/>
    <s v="U900"/>
    <s v="U900"/>
  </r>
  <r>
    <x v="2"/>
    <s v="Phase1"/>
    <n v="1131404"/>
    <n v="1729390"/>
    <s v="2B"/>
    <s v="HAUTE-CORSE"/>
    <n v="200503"/>
    <s v="DOS"/>
    <s v="U900"/>
    <m/>
    <s v="T22918"/>
    <s v="MED"/>
    <s v="U900"/>
    <m/>
    <s v="00010027V1"/>
    <s v="SE"/>
    <s v="U900"/>
    <m/>
    <m/>
    <m/>
    <x v="1"/>
    <m/>
    <s v="U900"/>
    <s v="U900"/>
  </r>
  <r>
    <x v="2"/>
    <s v="Phase1"/>
    <n v="1174169"/>
    <n v="1733052"/>
    <s v="2B"/>
    <s v="HAUTE-CORSE"/>
    <n v="200507"/>
    <s v="DOS"/>
    <s v="U900"/>
    <m/>
    <s v="T22919"/>
    <s v="MED"/>
    <s v="U900"/>
    <s v="DELOCK POSSIBLE"/>
    <s v="00010993V1"/>
    <s v="SE"/>
    <s v="U900"/>
    <m/>
    <m/>
    <m/>
    <x v="1"/>
    <m/>
    <s v="U900"/>
    <s v="U900"/>
  </r>
  <r>
    <x v="2"/>
    <s v="Phase1"/>
    <n v="1175350"/>
    <n v="1775870"/>
    <s v="2B"/>
    <s v="HAUTE-CORSE"/>
    <n v="200504"/>
    <s v="DOS"/>
    <s v="U900"/>
    <m/>
    <s v="T22921"/>
    <s v="MED"/>
    <s v="U900"/>
    <s v="DELOCK POSSIBLE"/>
    <s v="00011061V1"/>
    <s v="SE"/>
    <s v="U900"/>
    <m/>
    <m/>
    <m/>
    <x v="1"/>
    <m/>
    <s v="U900"/>
    <s v="U900"/>
  </r>
  <r>
    <x v="2"/>
    <s v="Phase1"/>
    <n v="1181057"/>
    <n v="1746532"/>
    <s v="2B"/>
    <s v="HAUTE-CORSE"/>
    <n v="200506"/>
    <s v="DOS"/>
    <s v="U900"/>
    <m/>
    <s v="T22922"/>
    <s v="MED"/>
    <s v="U900"/>
    <s v="DELOCK POSSIBLE"/>
    <s v="00010996V1"/>
    <s v="SE"/>
    <s v="U900"/>
    <s v="modification de fréquence le 19/11/2014"/>
    <m/>
    <m/>
    <x v="1"/>
    <m/>
    <s v="U900"/>
    <s v="U900"/>
  </r>
  <r>
    <x v="2"/>
    <s v="Phase1"/>
    <n v="1148995"/>
    <n v="1746895"/>
    <s v="2B"/>
    <s v="HAUTE-CORSE"/>
    <n v="200505"/>
    <s v="DOS"/>
    <s v="U900"/>
    <m/>
    <s v="T22923"/>
    <s v="MED"/>
    <s v="U900"/>
    <m/>
    <s v="00011060V1"/>
    <s v="SE"/>
    <s v="U900"/>
    <m/>
    <m/>
    <m/>
    <x v="1"/>
    <m/>
    <s v="U900"/>
    <s v="U900"/>
  </r>
  <r>
    <x v="2"/>
    <s v="Phase1"/>
    <n v="1169526"/>
    <n v="1704243"/>
    <s v="2B"/>
    <s v="HAUTE-CORSE"/>
    <n v="200502"/>
    <s v="DOS"/>
    <s v="U900"/>
    <m/>
    <s v="T22925"/>
    <s v="MED"/>
    <s v="U900"/>
    <m/>
    <s v="00011059V1"/>
    <s v="SE"/>
    <s v="U900"/>
    <m/>
    <m/>
    <m/>
    <x v="1"/>
    <s v="modification de fréquence le 26/11/2015"/>
    <s v="U900"/>
    <s v="U900"/>
  </r>
  <r>
    <x v="3"/>
    <s v="Phase3"/>
    <m/>
    <m/>
    <s v="2B"/>
    <s v="HAUTE CORSE"/>
    <m/>
    <m/>
    <m/>
    <m/>
    <m/>
    <m/>
    <m/>
    <m/>
    <m/>
    <m/>
    <m/>
    <m/>
    <m/>
    <m/>
    <x v="2"/>
    <m/>
    <m/>
    <m/>
  </r>
  <r>
    <x v="3"/>
    <s v="Phase3"/>
    <m/>
    <m/>
    <s v="2B"/>
    <s v="HAUTE CORSE"/>
    <m/>
    <m/>
    <m/>
    <m/>
    <m/>
    <m/>
    <m/>
    <m/>
    <m/>
    <m/>
    <m/>
    <m/>
    <m/>
    <m/>
    <x v="2"/>
    <m/>
    <m/>
    <m/>
  </r>
  <r>
    <x v="3"/>
    <s v="Phase3"/>
    <m/>
    <m/>
    <s v="2B"/>
    <s v="HAUTE CORSE"/>
    <m/>
    <m/>
    <m/>
    <m/>
    <m/>
    <m/>
    <m/>
    <m/>
    <m/>
    <m/>
    <m/>
    <m/>
    <m/>
    <m/>
    <x v="2"/>
    <m/>
    <m/>
    <m/>
  </r>
  <r>
    <x v="0"/>
    <s v="Phase2"/>
    <n v="761387"/>
    <n v="2259894"/>
    <n v="21"/>
    <s v="COTE-D'OR"/>
    <n v="210865"/>
    <s v="DOS"/>
    <s v="U900"/>
    <m/>
    <s v="T32773"/>
    <s v="CTA"/>
    <s v="U900"/>
    <m/>
    <s v="00015676E1"/>
    <s v="NE"/>
    <s v="U900"/>
    <m/>
    <m/>
    <m/>
    <x v="1"/>
    <m/>
    <s v="U900"/>
    <s v="U900"/>
  </r>
  <r>
    <x v="0"/>
    <s v="Phase2"/>
    <n v="744942"/>
    <n v="2292388"/>
    <n v="21"/>
    <s v="COTE-D'OR"/>
    <n v="210889"/>
    <s v="DOS"/>
    <s v="U900"/>
    <m/>
    <s v="T32799"/>
    <s v="CTA"/>
    <s v="U900"/>
    <m/>
    <s v="00016188E1"/>
    <s v="NE"/>
    <s v="U900"/>
    <m/>
    <m/>
    <m/>
    <x v="1"/>
    <m/>
    <s v="U900"/>
    <s v="U900"/>
  </r>
  <r>
    <x v="0"/>
    <s v="Phase2"/>
    <n v="741217"/>
    <n v="2284055"/>
    <n v="21"/>
    <s v="COTE-D'OR"/>
    <n v="210847"/>
    <s v="DOS"/>
    <s v="U900"/>
    <m/>
    <s v="T32794"/>
    <s v="CTA"/>
    <s v="U900"/>
    <m/>
    <s v="00015007E1"/>
    <s v="NE"/>
    <s v="U900"/>
    <s v="modification de fréquence le 16/10/2014"/>
    <m/>
    <m/>
    <x v="1"/>
    <m/>
    <s v="U900"/>
    <s v="U900"/>
  </r>
  <r>
    <x v="0"/>
    <s v="Phase1"/>
    <n v="747500"/>
    <n v="2302330"/>
    <n v="21"/>
    <s v="COTE-D'OR"/>
    <n v="210588"/>
    <s v="DOS"/>
    <s v="U900"/>
    <m/>
    <s v="T32433"/>
    <s v="CTA"/>
    <s v="U900"/>
    <m/>
    <s v="00010481E1"/>
    <s v="NE"/>
    <s v="U900"/>
    <m/>
    <m/>
    <m/>
    <x v="1"/>
    <m/>
    <s v="U900"/>
    <s v="U900"/>
  </r>
  <r>
    <x v="0"/>
    <s v="Phase1"/>
    <n v="756074"/>
    <n v="2310755"/>
    <n v="21"/>
    <s v="COTE-D'OR"/>
    <n v="2110000002"/>
    <s v="DOS"/>
    <s v="U900"/>
    <m/>
    <s v="T32460"/>
    <s v="CTA"/>
    <s v="U900"/>
    <m/>
    <m/>
    <s v="NE"/>
    <s v="U900"/>
    <m/>
    <m/>
    <m/>
    <x v="1"/>
    <m/>
    <s v="U900"/>
    <s v="U900"/>
  </r>
  <r>
    <x v="0"/>
    <s v="Phase1"/>
    <n v="757550"/>
    <n v="2305810"/>
    <n v="21"/>
    <s v="COTE-D'OR"/>
    <n v="0"/>
    <s v="DOS"/>
    <s v="U900"/>
    <m/>
    <s v="T32459"/>
    <s v="CTA"/>
    <s v="U900"/>
    <m/>
    <m/>
    <s v="NE"/>
    <s v="U900"/>
    <m/>
    <m/>
    <m/>
    <x v="1"/>
    <m/>
    <s v="U900"/>
    <s v="U900"/>
  </r>
  <r>
    <x v="0"/>
    <s v="Phase1"/>
    <n v="761700"/>
    <n v="2320480"/>
    <n v="21"/>
    <s v="COTE-D'OR"/>
    <n v="2110000003"/>
    <s v="DOS"/>
    <s v="U900"/>
    <m/>
    <s v="T32456"/>
    <s v="CTA"/>
    <s v="U900"/>
    <m/>
    <m/>
    <s v="NE"/>
    <s v="U900"/>
    <m/>
    <m/>
    <m/>
    <x v="1"/>
    <m/>
    <s v="U900"/>
    <s v="U900"/>
  </r>
  <r>
    <x v="0"/>
    <s v="Phase1"/>
    <n v="752742"/>
    <n v="2317404"/>
    <n v="21"/>
    <s v="COTE-D'OR"/>
    <n v="2110000004"/>
    <s v="DOS"/>
    <s v="U900"/>
    <m/>
    <s v="T32448"/>
    <s v="CTA"/>
    <s v="U900"/>
    <m/>
    <m/>
    <s v="NE"/>
    <s v="U900"/>
    <m/>
    <m/>
    <m/>
    <x v="1"/>
    <m/>
    <s v="U900"/>
    <s v="U900"/>
  </r>
  <r>
    <x v="0"/>
    <s v="Phase1"/>
    <n v="750475"/>
    <n v="2322465"/>
    <n v="21"/>
    <s v="COTE-D'OR"/>
    <n v="2110000001"/>
    <s v="DOS"/>
    <s v="U900"/>
    <m/>
    <s v="T32444"/>
    <s v="CTA"/>
    <s v="U900"/>
    <m/>
    <m/>
    <s v="NE"/>
    <s v="U900"/>
    <m/>
    <m/>
    <m/>
    <x v="1"/>
    <m/>
    <s v="U900"/>
    <s v="U900"/>
  </r>
  <r>
    <x v="0"/>
    <s v="Phase2"/>
    <n v="782890"/>
    <n v="2253238"/>
    <n v="21"/>
    <s v="COTE-D'OR"/>
    <n v="0"/>
    <s v="DOS"/>
    <s v="U900"/>
    <m/>
    <s v="T32977"/>
    <s v="CTA"/>
    <s v="U900"/>
    <m/>
    <m/>
    <s v="NE"/>
    <s v="U900"/>
    <m/>
    <m/>
    <m/>
    <x v="1"/>
    <m/>
    <s v="U900"/>
    <s v="U900"/>
  </r>
  <r>
    <x v="0"/>
    <s v="Phase2"/>
    <n v="776080"/>
    <n v="2253018"/>
    <n v="21"/>
    <s v="COTE-D'OR"/>
    <n v="211051"/>
    <s v="DOS"/>
    <s v="U900"/>
    <m/>
    <s v="T32711"/>
    <s v="CTA"/>
    <s v="U900"/>
    <m/>
    <m/>
    <s v="NE"/>
    <s v="U900"/>
    <m/>
    <m/>
    <m/>
    <x v="1"/>
    <m/>
    <s v="U900"/>
    <s v="U900"/>
  </r>
  <r>
    <x v="0"/>
    <s v="Phase2"/>
    <n v="780345"/>
    <n v="2249346"/>
    <n v="21"/>
    <s v="COTE-D'OR"/>
    <n v="0"/>
    <s v="DOS"/>
    <s v="U900"/>
    <m/>
    <s v="T32710"/>
    <s v="CTA"/>
    <s v="U900"/>
    <m/>
    <m/>
    <s v="NE"/>
    <s v="U900"/>
    <m/>
    <m/>
    <m/>
    <x v="1"/>
    <m/>
    <s v="U900"/>
    <s v="U900"/>
  </r>
  <r>
    <x v="0"/>
    <s v="Phase2"/>
    <n v="811568"/>
    <n v="2295301"/>
    <n v="21"/>
    <s v="COTE-D'OR"/>
    <n v="210866"/>
    <s v="DOS"/>
    <s v="U900"/>
    <m/>
    <s v="T32847"/>
    <s v="CTA"/>
    <s v="U900"/>
    <m/>
    <s v="00016827E1"/>
    <s v="NE"/>
    <s v="U900"/>
    <m/>
    <m/>
    <m/>
    <x v="1"/>
    <m/>
    <s v="U900"/>
    <s v="U900"/>
  </r>
  <r>
    <x v="0"/>
    <s v="Phase2"/>
    <n v="823416"/>
    <n v="2258979"/>
    <n v="21"/>
    <s v="COTE-D'OR"/>
    <n v="210868"/>
    <s v="DOS"/>
    <s v="U900"/>
    <m/>
    <s v="T32753"/>
    <s v="CTA"/>
    <s v="U900"/>
    <m/>
    <s v="00019063E1"/>
    <s v="NE"/>
    <s v="U900"/>
    <s v="modification de fréquence le 16/10/2014"/>
    <m/>
    <m/>
    <x v="1"/>
    <m/>
    <s v="U900"/>
    <s v="U900"/>
  </r>
  <r>
    <x v="0"/>
    <s v="Phase1"/>
    <n v="802510"/>
    <n v="2299813"/>
    <n v="21"/>
    <s v="COTE-D'OR"/>
    <n v="0"/>
    <s v="DOS"/>
    <s v="U900"/>
    <m/>
    <s v="T32898"/>
    <s v="CTA"/>
    <s v="U900"/>
    <m/>
    <m/>
    <s v="NE"/>
    <s v="U900"/>
    <m/>
    <m/>
    <m/>
    <x v="1"/>
    <m/>
    <s v="U900"/>
    <s v="U900"/>
  </r>
  <r>
    <x v="0"/>
    <s v="Phase1"/>
    <n v="801871"/>
    <n v="2294880"/>
    <n v="21"/>
    <s v="COTE-D'OR"/>
    <n v="0"/>
    <s v="DOS"/>
    <s v="U900"/>
    <m/>
    <s v="T32461"/>
    <s v="CTA"/>
    <s v="U900"/>
    <m/>
    <m/>
    <s v="NE"/>
    <s v="U900"/>
    <m/>
    <m/>
    <m/>
    <x v="1"/>
    <m/>
    <s v="U900"/>
    <s v="U900"/>
  </r>
  <r>
    <x v="0"/>
    <s v="Phase1"/>
    <n v="804863"/>
    <n v="2295473"/>
    <n v="21"/>
    <s v="COTE-D'OR"/>
    <n v="0"/>
    <s v="DOS"/>
    <s v="U900"/>
    <m/>
    <s v="T32436"/>
    <s v="CTA"/>
    <s v="U900"/>
    <m/>
    <m/>
    <s v="NE"/>
    <s v="U900"/>
    <m/>
    <m/>
    <m/>
    <x v="1"/>
    <m/>
    <s v="U900"/>
    <s v="U900"/>
  </r>
  <r>
    <x v="0"/>
    <s v="Phase1"/>
    <n v="800116"/>
    <n v="2297798"/>
    <n v="21"/>
    <s v="COTE-D'OR"/>
    <n v="0"/>
    <s v="DOS"/>
    <s v="U900"/>
    <m/>
    <s v="T32435"/>
    <s v="CTA"/>
    <s v="U900"/>
    <m/>
    <m/>
    <s v="NE"/>
    <s v="U900"/>
    <m/>
    <m/>
    <m/>
    <x v="1"/>
    <m/>
    <s v="U900"/>
    <s v="U900"/>
  </r>
  <r>
    <x v="0"/>
    <s v="Phase1"/>
    <n v="806904"/>
    <n v="2292677"/>
    <n v="21"/>
    <s v="COTE-D'OR"/>
    <n v="0"/>
    <s v="DOS"/>
    <s v="U900"/>
    <m/>
    <s v="T32434"/>
    <s v="CTA"/>
    <s v="U900"/>
    <m/>
    <m/>
    <s v="NE"/>
    <s v="U900"/>
    <m/>
    <m/>
    <m/>
    <x v="1"/>
    <m/>
    <s v="U900"/>
    <s v="U900"/>
  </r>
  <r>
    <x v="0"/>
    <s v="Phase1"/>
    <n v="809445"/>
    <n v="2288803"/>
    <n v="21"/>
    <s v="COTE-D'OR"/>
    <n v="0"/>
    <s v="DOS"/>
    <s v="U900"/>
    <m/>
    <s v="T32399"/>
    <s v="CTA"/>
    <s v="U900"/>
    <m/>
    <m/>
    <s v="NE"/>
    <s v="U900"/>
    <m/>
    <m/>
    <m/>
    <x v="1"/>
    <m/>
    <s v="U900"/>
    <s v="U900"/>
  </r>
  <r>
    <x v="0"/>
    <s v="Phase1"/>
    <n v="801975"/>
    <n v="2290823"/>
    <n v="21"/>
    <s v="COTE-D'OR"/>
    <n v="0"/>
    <s v="DOS"/>
    <s v="U900"/>
    <m/>
    <s v="T32398"/>
    <s v="CTA"/>
    <s v="U900"/>
    <m/>
    <m/>
    <s v="NE"/>
    <s v="U900"/>
    <m/>
    <m/>
    <m/>
    <x v="1"/>
    <m/>
    <s v="U900"/>
    <s v="U900"/>
  </r>
  <r>
    <x v="0"/>
    <s v="Phase1"/>
    <n v="782305"/>
    <n v="2295904"/>
    <n v="21"/>
    <s v="COTE-D'OR"/>
    <n v="0"/>
    <s v="DOS"/>
    <s v="U900"/>
    <m/>
    <s v="T32899"/>
    <s v="CTA"/>
    <s v="U900"/>
    <m/>
    <m/>
    <s v="NE"/>
    <s v="U900"/>
    <m/>
    <m/>
    <m/>
    <x v="1"/>
    <m/>
    <s v="U900"/>
    <s v="U900"/>
  </r>
  <r>
    <x v="0"/>
    <s v="Phase1"/>
    <n v="778289"/>
    <n v="2304835"/>
    <n v="21"/>
    <s v="COTE-D'OR"/>
    <n v="0"/>
    <s v="DOS"/>
    <s v="U900"/>
    <m/>
    <s v="T32454"/>
    <s v="CTA"/>
    <s v="U900"/>
    <m/>
    <m/>
    <s v="NE"/>
    <s v="U900"/>
    <m/>
    <m/>
    <m/>
    <x v="1"/>
    <m/>
    <s v="U900"/>
    <s v="U900"/>
  </r>
  <r>
    <x v="0"/>
    <s v="Phase1"/>
    <n v="768486"/>
    <n v="2300703"/>
    <n v="21"/>
    <s v="COTE-D'OR"/>
    <n v="0"/>
    <s v="DOS"/>
    <s v="U900"/>
    <m/>
    <s v="T32453"/>
    <s v="CTA"/>
    <s v="U900"/>
    <m/>
    <m/>
    <s v="NE"/>
    <s v="U900"/>
    <m/>
    <m/>
    <m/>
    <x v="1"/>
    <m/>
    <s v="U900"/>
    <s v="U900"/>
  </r>
  <r>
    <x v="0"/>
    <s v="Phase1"/>
    <n v="776653"/>
    <n v="2297135"/>
    <n v="21"/>
    <s v="COTE-D'OR"/>
    <n v="0"/>
    <s v="DOS"/>
    <s v="U900"/>
    <m/>
    <s v="T32450"/>
    <s v="CTA"/>
    <s v="U900"/>
    <m/>
    <m/>
    <s v="NE"/>
    <s v="U900"/>
    <m/>
    <m/>
    <m/>
    <x v="1"/>
    <m/>
    <s v="U900"/>
    <s v="U900"/>
  </r>
  <r>
    <x v="0"/>
    <s v="Phase1"/>
    <n v="769875"/>
    <n v="2295336"/>
    <n v="21"/>
    <s v="COTE-D'OR"/>
    <n v="0"/>
    <s v="DOS"/>
    <s v="U900"/>
    <m/>
    <s v="T32447"/>
    <s v="CTA"/>
    <s v="U900"/>
    <m/>
    <m/>
    <s v="NE"/>
    <s v="U900"/>
    <m/>
    <m/>
    <m/>
    <x v="1"/>
    <m/>
    <s v="U900"/>
    <s v="U900"/>
  </r>
  <r>
    <x v="0"/>
    <s v="Phase1"/>
    <n v="777801"/>
    <n v="2307397"/>
    <n v="21"/>
    <s v="COTE-D'OR"/>
    <n v="211071"/>
    <s v="DOS"/>
    <s v="U900"/>
    <m/>
    <s v="T32445"/>
    <s v="CTA"/>
    <s v="U900"/>
    <m/>
    <m/>
    <s v="NE"/>
    <s v="U900"/>
    <m/>
    <m/>
    <m/>
    <x v="1"/>
    <m/>
    <s v="U900"/>
    <s v="U900"/>
  </r>
  <r>
    <x v="0"/>
    <s v="Phase1"/>
    <n v="778308"/>
    <n v="2300127"/>
    <n v="21"/>
    <s v="COTE-D'OR"/>
    <n v="0"/>
    <s v="DOS"/>
    <s v="U900"/>
    <m/>
    <s v="T32298"/>
    <s v="CTA"/>
    <s v="U900"/>
    <m/>
    <m/>
    <s v="NE"/>
    <s v="U900"/>
    <m/>
    <m/>
    <m/>
    <x v="1"/>
    <m/>
    <s v="U900"/>
    <s v="U900"/>
  </r>
  <r>
    <x v="0"/>
    <s v="Phase2"/>
    <n v="761157"/>
    <n v="2329970"/>
    <n v="21"/>
    <s v="COTE-D'OR"/>
    <n v="211072"/>
    <s v="DOS"/>
    <s v="U900"/>
    <m/>
    <s v="T32715"/>
    <s v="CTA"/>
    <s v="U900"/>
    <m/>
    <m/>
    <s v="NE"/>
    <s v="U900"/>
    <m/>
    <m/>
    <m/>
    <x v="1"/>
    <m/>
    <s v="U900"/>
    <s v="U900"/>
  </r>
  <r>
    <x v="0"/>
    <s v="Phase2"/>
    <n v="767576"/>
    <n v="2307378"/>
    <n v="21"/>
    <s v="COTE-D'OR"/>
    <n v="211057"/>
    <s v="DOS"/>
    <s v="U900"/>
    <m/>
    <s v="T32712"/>
    <s v="CTA"/>
    <s v="U900"/>
    <m/>
    <m/>
    <s v="NE"/>
    <s v="U900"/>
    <m/>
    <m/>
    <m/>
    <x v="1"/>
    <m/>
    <s v="U900"/>
    <s v="U900"/>
  </r>
  <r>
    <x v="0"/>
    <s v="Phase2"/>
    <n v="754815"/>
    <n v="2280670"/>
    <n v="21"/>
    <s v="COTE-D'OR"/>
    <n v="210872"/>
    <s v="DOS"/>
    <s v="U900"/>
    <m/>
    <s v="T32781"/>
    <s v="CTA"/>
    <s v="U900"/>
    <m/>
    <s v="00016189E1"/>
    <s v="NE"/>
    <s v="U900"/>
    <m/>
    <m/>
    <m/>
    <x v="1"/>
    <m/>
    <s v="U900"/>
    <s v="U900"/>
  </r>
  <r>
    <x v="0"/>
    <s v="Phase2"/>
    <n v="752753"/>
    <n v="2277765"/>
    <n v="21"/>
    <s v="COTE-D'OR"/>
    <n v="210873"/>
    <s v="DOS"/>
    <s v="U900"/>
    <m/>
    <s v="T32778"/>
    <s v="CTA"/>
    <s v="U900"/>
    <m/>
    <s v="00015001E1"/>
    <s v="NE"/>
    <s v="U900"/>
    <m/>
    <m/>
    <m/>
    <x v="1"/>
    <m/>
    <s v="U900"/>
    <s v="U900"/>
  </r>
  <r>
    <x v="0"/>
    <s v="Phase2"/>
    <n v="761472"/>
    <n v="2275350"/>
    <n v="21"/>
    <s v="COTE-D'OR"/>
    <n v="210875"/>
    <s v="DOS"/>
    <s v="U900"/>
    <m/>
    <s v="T32775"/>
    <s v="CTA"/>
    <s v="U900"/>
    <m/>
    <s v="00016454E1"/>
    <s v="NE"/>
    <s v="U900"/>
    <m/>
    <m/>
    <m/>
    <x v="1"/>
    <m/>
    <s v="U900"/>
    <s v="U900"/>
  </r>
  <r>
    <x v="0"/>
    <s v="Phase2"/>
    <n v="764463"/>
    <n v="2269471"/>
    <n v="21"/>
    <s v="COTE-D'OR"/>
    <n v="210874"/>
    <s v="DOS"/>
    <s v="U900"/>
    <m/>
    <s v="T32754"/>
    <s v="CTA"/>
    <s v="U900"/>
    <m/>
    <s v="00015002E1"/>
    <s v="NE"/>
    <s v="U900"/>
    <m/>
    <m/>
    <m/>
    <x v="1"/>
    <m/>
    <s v="U900"/>
    <s v="U900"/>
  </r>
  <r>
    <x v="0"/>
    <s v="Phase1"/>
    <n v="745600"/>
    <n v="2241050"/>
    <n v="21"/>
    <s v="COTE-D'OR"/>
    <n v="211070"/>
    <s v="DOS"/>
    <s v="U900"/>
    <m/>
    <s v="T32984"/>
    <s v="CTA"/>
    <s v="U900"/>
    <m/>
    <m/>
    <s v="NE"/>
    <s v="U900"/>
    <m/>
    <m/>
    <m/>
    <x v="1"/>
    <m/>
    <s v="U900"/>
    <s v="U900"/>
  </r>
  <r>
    <x v="0"/>
    <s v="Phase1"/>
    <n v="742922"/>
    <n v="2241400"/>
    <n v="21"/>
    <s v="COTE-D'OR"/>
    <n v="0"/>
    <s v="DOS"/>
    <s v="U900"/>
    <m/>
    <s v="T32983"/>
    <s v="CTA"/>
    <s v="U900"/>
    <m/>
    <m/>
    <s v="NE"/>
    <s v="U900"/>
    <m/>
    <m/>
    <m/>
    <x v="1"/>
    <m/>
    <s v="U900"/>
    <s v="U900"/>
  </r>
  <r>
    <x v="0"/>
    <s v="Phase1"/>
    <n v="751205"/>
    <n v="2310474"/>
    <n v="21"/>
    <s v="COTE-D'OR"/>
    <n v="211079"/>
    <s v="DOS"/>
    <s v="U900"/>
    <m/>
    <s v="T33420"/>
    <s v="CTA"/>
    <s v="U900"/>
    <m/>
    <m/>
    <s v="NE"/>
    <s v="U900"/>
    <m/>
    <m/>
    <m/>
    <x v="1"/>
    <m/>
    <s v="U900"/>
    <s v="U900"/>
  </r>
  <r>
    <x v="1"/>
    <s v="Phase2"/>
    <n v="791535"/>
    <n v="2260160"/>
    <n v="21"/>
    <s v="COTE-D'OR"/>
    <n v="0"/>
    <s v="DOS"/>
    <s v="U2100 F0"/>
    <s v="modification de fréquence le 06/11/2015 NOK OF --&gt; maintien de l'U2100"/>
    <s v="T32518"/>
    <s v="CTA"/>
    <s v="U900"/>
    <m/>
    <s v="00014899E1"/>
    <s v="NE"/>
    <s v="U900"/>
    <m/>
    <m/>
    <m/>
    <x v="1"/>
    <m/>
    <s v="MIXTE"/>
    <s v="MIXTE"/>
  </r>
  <r>
    <x v="1"/>
    <s v="Phase2"/>
    <n v="784955"/>
    <n v="2236200"/>
    <n v="21"/>
    <s v="COTE-D'OR"/>
    <n v="0"/>
    <s v="DOS"/>
    <s v="U900"/>
    <s v="modification de fréquence le 06/11/2015"/>
    <s v="T28952"/>
    <s v="CTA"/>
    <s v="U900"/>
    <m/>
    <s v="00012904E1"/>
    <s v="NE"/>
    <s v="U900"/>
    <m/>
    <m/>
    <m/>
    <x v="1"/>
    <m/>
    <s v="U900"/>
    <s v="U900"/>
  </r>
  <r>
    <x v="1"/>
    <s v="Phase2"/>
    <n v="786602"/>
    <n v="2244461"/>
    <n v="21"/>
    <s v="COTE-D'OR"/>
    <n v="0"/>
    <s v="DOS"/>
    <s v="U900"/>
    <s v="modification de fréquence le 06/11/2015"/>
    <m/>
    <s v="CTA"/>
    <s v="U900"/>
    <m/>
    <s v="00012903E1"/>
    <s v="NE"/>
    <s v="U900"/>
    <m/>
    <m/>
    <m/>
    <x v="1"/>
    <m/>
    <s v="U900"/>
    <s v="U900"/>
  </r>
  <r>
    <x v="1"/>
    <s v="Phase2"/>
    <n v="791479"/>
    <n v="2239891"/>
    <n v="21"/>
    <s v="COTE-D'OR"/>
    <n v="0"/>
    <s v="DOS"/>
    <s v="U900"/>
    <s v="modification de fréquence le 06/11/2015"/>
    <s v="T28973"/>
    <s v="CTA"/>
    <s v="U900"/>
    <m/>
    <s v="00012901E1"/>
    <s v="NE"/>
    <s v="U900"/>
    <m/>
    <m/>
    <m/>
    <x v="1"/>
    <m/>
    <s v="U900"/>
    <s v="U900"/>
  </r>
  <r>
    <x v="1"/>
    <s v="Phase2"/>
    <n v="791620"/>
    <n v="2250236"/>
    <n v="21"/>
    <s v="COTE-D'OR"/>
    <n v="0"/>
    <s v="DOS"/>
    <s v="U900"/>
    <s v="modification de fréquence le 06/11/2015"/>
    <s v="T28972"/>
    <s v="CTA"/>
    <s v="U900"/>
    <m/>
    <s v="00012899E1"/>
    <s v="NE"/>
    <s v="U900"/>
    <m/>
    <m/>
    <m/>
    <x v="1"/>
    <m/>
    <s v="U900"/>
    <s v="U900"/>
  </r>
  <r>
    <x v="1"/>
    <s v="Phase2"/>
    <n v="794420"/>
    <n v="2251235"/>
    <n v="21"/>
    <s v="COTE-D'OR"/>
    <n v="0"/>
    <s v="DOS"/>
    <s v="U900"/>
    <s v="modification de fréquence le 06/11/2015"/>
    <s v="T28950"/>
    <s v="CTA"/>
    <s v="U900"/>
    <m/>
    <s v="00012898E1"/>
    <s v="NE"/>
    <s v="U900"/>
    <m/>
    <m/>
    <m/>
    <x v="1"/>
    <m/>
    <s v="U900"/>
    <s v="U900"/>
  </r>
  <r>
    <x v="1"/>
    <s v="Phase2"/>
    <n v="792165"/>
    <n v="2242990"/>
    <n v="21"/>
    <s v="COTE-D'OR"/>
    <n v="211209"/>
    <s v="DOS"/>
    <s v="U2100 F0"/>
    <s v="modification de fréquence le 06/11/2015 NOK OF --&gt; maintien de l'U2100"/>
    <s v="T26822"/>
    <s v="CTA"/>
    <s v="U900"/>
    <m/>
    <s v="00012507E1"/>
    <s v="NE"/>
    <s v="U900"/>
    <m/>
    <m/>
    <m/>
    <x v="1"/>
    <m/>
    <s v="MIXTE"/>
    <s v="MIXTE"/>
  </r>
  <r>
    <x v="1"/>
    <s v="Phase2"/>
    <n v="790324"/>
    <n v="2251866"/>
    <n v="21"/>
    <s v="COTE-D'OR"/>
    <n v="0"/>
    <s v="DOS"/>
    <s v="U2100 F0"/>
    <s v="modification de fréquence le 06/11/2015 NOK OF --&gt; maintien de l'U2100"/>
    <s v="T26820"/>
    <s v="CTA"/>
    <s v="U900"/>
    <m/>
    <s v="00012504E1"/>
    <s v="NE"/>
    <s v="U900"/>
    <m/>
    <m/>
    <m/>
    <x v="1"/>
    <m/>
    <s v="MIXTE"/>
    <s v="MIXTE"/>
  </r>
  <r>
    <x v="1"/>
    <s v="Phase2"/>
    <n v="795495"/>
    <n v="2257131"/>
    <n v="21"/>
    <s v="COTE-D'OR"/>
    <n v="0"/>
    <s v="DOS"/>
    <s v="U2100 F0"/>
    <s v="modification de fréquence le 06/11/2015 NOK OF --&gt; maintien de l'U2100"/>
    <s v="T26864"/>
    <s v="CTA"/>
    <s v="U900"/>
    <m/>
    <s v="00012502E1"/>
    <s v="NE"/>
    <s v="U900"/>
    <m/>
    <m/>
    <m/>
    <x v="1"/>
    <m/>
    <s v="MIXTE"/>
    <s v="MIXTE"/>
  </r>
  <r>
    <x v="1"/>
    <s v="Phase2"/>
    <n v="828215"/>
    <n v="2292603"/>
    <n v="21"/>
    <s v="COTE-D'OR"/>
    <n v="210091"/>
    <s v="DOS"/>
    <s v="U900"/>
    <m/>
    <s v="T75520"/>
    <s v="NOE"/>
    <s v="U900"/>
    <m/>
    <s v="00012757X1"/>
    <s v="NE"/>
    <s v="U900"/>
    <m/>
    <m/>
    <m/>
    <x v="1"/>
    <m/>
    <s v="U900"/>
    <s v="U900"/>
  </r>
  <r>
    <x v="1"/>
    <s v="Phase2"/>
    <n v="766350"/>
    <n v="2229238"/>
    <n v="21"/>
    <s v="COTE-D'OR"/>
    <n v="210869"/>
    <s v="DOS"/>
    <s v="U900"/>
    <m/>
    <s v="T32513"/>
    <s v="CTA"/>
    <s v="U900"/>
    <m/>
    <s v="00012876E1"/>
    <s v="NE"/>
    <s v="U900"/>
    <m/>
    <m/>
    <m/>
    <x v="1"/>
    <m/>
    <s v="U900"/>
    <s v="U900"/>
  </r>
  <r>
    <x v="1"/>
    <s v="Phase2"/>
    <n v="783913"/>
    <n v="2228485"/>
    <n v="21"/>
    <s v="COTE-D'OR"/>
    <n v="210870"/>
    <s v="DOS"/>
    <s v="U900"/>
    <s v="modification de fréquence le 06/11/2015"/>
    <s v="T32512"/>
    <s v="CTA"/>
    <s v="U900"/>
    <m/>
    <s v="00012501E1"/>
    <s v="NE"/>
    <s v="U900"/>
    <m/>
    <m/>
    <m/>
    <x v="1"/>
    <m/>
    <s v="U900"/>
    <s v="U900"/>
  </r>
  <r>
    <x v="1"/>
    <s v="Phase2"/>
    <n v="757848"/>
    <n v="2249905"/>
    <n v="21"/>
    <s v="COTE-D'OR"/>
    <n v="210871"/>
    <s v="DOS"/>
    <s v="U900"/>
    <m/>
    <s v="T32515"/>
    <s v="CTA"/>
    <s v="U900"/>
    <m/>
    <s v="00012864E1"/>
    <s v="NE"/>
    <s v="U900"/>
    <m/>
    <m/>
    <m/>
    <x v="1"/>
    <m/>
    <s v="U900"/>
    <s v="U900"/>
  </r>
  <r>
    <x v="1"/>
    <s v="Phase2"/>
    <n v="829526"/>
    <n v="2280676"/>
    <n v="21"/>
    <s v="COTE-D'OR"/>
    <n v="0"/>
    <s v="DOS"/>
    <s v="U900"/>
    <m/>
    <s v="T26815"/>
    <s v="CTA"/>
    <s v="U900"/>
    <m/>
    <s v="00012970E1"/>
    <s v="NE"/>
    <s v="U900"/>
    <m/>
    <m/>
    <m/>
    <x v="1"/>
    <m/>
    <s v="U900"/>
    <s v="U900"/>
  </r>
  <r>
    <x v="1"/>
    <s v="Phase2"/>
    <n v="832480"/>
    <n v="2267010"/>
    <n v="21"/>
    <s v="COTE-D'OR"/>
    <n v="0"/>
    <s v="DOS"/>
    <s v="U900"/>
    <m/>
    <m/>
    <s v="CTA"/>
    <s v="U900"/>
    <m/>
    <s v="00012967E1"/>
    <s v="NE"/>
    <s v="U900"/>
    <m/>
    <m/>
    <m/>
    <x v="1"/>
    <m/>
    <s v="U900"/>
    <s v="U900"/>
  </r>
  <r>
    <x v="1"/>
    <s v="Phase2"/>
    <n v="830970"/>
    <n v="2272975"/>
    <n v="21"/>
    <s v="COTE-D'OR"/>
    <n v="0"/>
    <s v="DOS"/>
    <s v="U900"/>
    <m/>
    <m/>
    <s v="CTA"/>
    <s v="U900"/>
    <m/>
    <s v="00012965E1"/>
    <s v="NE"/>
    <s v="U900"/>
    <m/>
    <m/>
    <m/>
    <x v="1"/>
    <m/>
    <s v="U900"/>
    <s v="U900"/>
  </r>
  <r>
    <x v="1"/>
    <s v="Phase1"/>
    <n v="778368"/>
    <n v="2316770"/>
    <n v="21"/>
    <s v="COTE-D'OR"/>
    <n v="0"/>
    <s v="DOS"/>
    <s v="U900"/>
    <m/>
    <s v="T28937"/>
    <s v="CTA"/>
    <s v="U900"/>
    <m/>
    <s v="00009256E1"/>
    <s v="NE"/>
    <s v="U900"/>
    <m/>
    <m/>
    <m/>
    <x v="1"/>
    <m/>
    <s v="U900"/>
    <s v="U900"/>
  </r>
  <r>
    <x v="1"/>
    <s v="Phase1"/>
    <n v="775575"/>
    <n v="2321350"/>
    <n v="21"/>
    <s v="COTE-D'OR"/>
    <n v="0"/>
    <s v="DOS"/>
    <s v="U900"/>
    <m/>
    <m/>
    <s v="CTA"/>
    <s v="U900"/>
    <m/>
    <s v="00009249E1"/>
    <s v="NE"/>
    <s v="U900"/>
    <m/>
    <m/>
    <m/>
    <x v="1"/>
    <m/>
    <s v="U900"/>
    <s v="U900"/>
  </r>
  <r>
    <x v="1"/>
    <s v="Phase1"/>
    <n v="781928"/>
    <n v="2335082"/>
    <n v="21"/>
    <s v="COTE-D'OR"/>
    <n v="211212"/>
    <s v="DOS"/>
    <s v="U900"/>
    <m/>
    <s v="T28946"/>
    <s v="CTA"/>
    <s v="U900"/>
    <m/>
    <s v="00014944E1"/>
    <s v="NE"/>
    <s v="U900"/>
    <m/>
    <m/>
    <m/>
    <x v="1"/>
    <m/>
    <s v="U900"/>
    <s v="U900"/>
  </r>
  <r>
    <x v="1"/>
    <s v="Phase1"/>
    <n v="793820"/>
    <n v="2317000"/>
    <n v="21"/>
    <s v="COTE-D'OR"/>
    <n v="0"/>
    <s v="DOS"/>
    <s v="U900"/>
    <m/>
    <m/>
    <s v="CTA"/>
    <s v="U900"/>
    <m/>
    <s v="00013035E1"/>
    <s v="NE"/>
    <s v="U900"/>
    <m/>
    <m/>
    <m/>
    <x v="1"/>
    <m/>
    <s v="U900"/>
    <s v="U900"/>
  </r>
  <r>
    <x v="1"/>
    <s v="Phase1"/>
    <n v="776750"/>
    <n v="2326302"/>
    <n v="21"/>
    <s v="COTE-D'OR"/>
    <n v="211207"/>
    <s v="DOS"/>
    <s v="U900"/>
    <m/>
    <s v="T26898"/>
    <s v="CTA"/>
    <s v="U900"/>
    <m/>
    <s v="00009260E1"/>
    <s v="NE"/>
    <s v="U900"/>
    <m/>
    <m/>
    <m/>
    <x v="1"/>
    <m/>
    <s v="U900"/>
    <s v="U900"/>
  </r>
  <r>
    <x v="1"/>
    <s v="Phase1"/>
    <n v="794635"/>
    <n v="2319665"/>
    <n v="21"/>
    <s v="COTE-D'OR"/>
    <n v="0"/>
    <s v="DOS"/>
    <s v="U900"/>
    <m/>
    <m/>
    <s v="CTA"/>
    <s v="U900"/>
    <m/>
    <s v="00009259E1"/>
    <s v="NE"/>
    <s v="U900"/>
    <m/>
    <m/>
    <m/>
    <x v="1"/>
    <m/>
    <s v="U900"/>
    <s v="U900"/>
  </r>
  <r>
    <x v="1"/>
    <s v="Phase1"/>
    <n v="791210"/>
    <n v="2324780"/>
    <n v="21"/>
    <s v="COTE-D'OR"/>
    <n v="211214"/>
    <s v="DOS"/>
    <s v="U900"/>
    <m/>
    <s v="T28948"/>
    <s v="CTA"/>
    <s v="U900"/>
    <m/>
    <s v="00009257E1"/>
    <s v="NE"/>
    <s v="U900"/>
    <m/>
    <m/>
    <m/>
    <x v="1"/>
    <m/>
    <s v="U900"/>
    <s v="U900"/>
  </r>
  <r>
    <x v="1"/>
    <s v="Phase1"/>
    <n v="789338"/>
    <n v="2318072"/>
    <n v="21"/>
    <s v="COTE-D'OR"/>
    <n v="0"/>
    <s v="DOS"/>
    <s v="U900"/>
    <m/>
    <m/>
    <s v="CTA"/>
    <s v="U900"/>
    <m/>
    <s v="00009254E1"/>
    <s v="NE"/>
    <s v="U900"/>
    <m/>
    <m/>
    <m/>
    <x v="1"/>
    <m/>
    <s v="U900"/>
    <s v="U900"/>
  </r>
  <r>
    <x v="1"/>
    <s v="Phase1"/>
    <n v="787135"/>
    <n v="2323410"/>
    <n v="21"/>
    <s v="COTE-D'OR"/>
    <n v="0"/>
    <s v="DOS"/>
    <s v="U900"/>
    <m/>
    <m/>
    <s v="CTA"/>
    <s v="U900"/>
    <m/>
    <s v="00009251E1"/>
    <s v="NE"/>
    <s v="U900"/>
    <m/>
    <m/>
    <m/>
    <x v="1"/>
    <m/>
    <s v="U900"/>
    <s v="U900"/>
  </r>
  <r>
    <x v="1"/>
    <s v="Phase1"/>
    <n v="785788"/>
    <n v="2328731"/>
    <n v="21"/>
    <s v="COTE-D'OR"/>
    <n v="211215"/>
    <s v="DOS"/>
    <s v="U900"/>
    <m/>
    <s v="T28941"/>
    <s v="CTA"/>
    <s v="U900"/>
    <m/>
    <s v="00009245E1"/>
    <s v="NE"/>
    <s v="U900"/>
    <m/>
    <m/>
    <m/>
    <x v="1"/>
    <m/>
    <s v="U900"/>
    <s v="U900"/>
  </r>
  <r>
    <x v="1"/>
    <s v="Phase1"/>
    <n v="773895"/>
    <n v="2334360"/>
    <n v="21"/>
    <s v="COTE-D'OR"/>
    <n v="211210"/>
    <s v="DOS"/>
    <s v="U900"/>
    <m/>
    <s v="T28939"/>
    <s v="CTA"/>
    <s v="U900"/>
    <m/>
    <s v="00009244E1"/>
    <s v="NE"/>
    <s v="U900"/>
    <m/>
    <m/>
    <m/>
    <x v="1"/>
    <m/>
    <s v="U900"/>
    <s v="U900"/>
  </r>
  <r>
    <x v="1"/>
    <s v="Phase1"/>
    <n v="765605"/>
    <n v="2326850"/>
    <n v="21"/>
    <s v="COTE-D'OR"/>
    <n v="0"/>
    <s v="DOS"/>
    <s v="U900"/>
    <m/>
    <m/>
    <s v="CTA"/>
    <s v="U900"/>
    <m/>
    <s v="00009243E1"/>
    <s v="NE"/>
    <s v="U900"/>
    <m/>
    <m/>
    <m/>
    <x v="1"/>
    <m/>
    <s v="U900"/>
    <s v="U900"/>
  </r>
  <r>
    <x v="1"/>
    <s v="Phase2"/>
    <n v="778476"/>
    <n v="2272144"/>
    <n v="21"/>
    <s v="COTE-D'OR"/>
    <n v="211218"/>
    <s v="DOS"/>
    <s v="U900"/>
    <m/>
    <s v="T28944"/>
    <s v="CTA"/>
    <s v="U900"/>
    <m/>
    <s v="00016855E1"/>
    <s v="NE"/>
    <s v="U900"/>
    <m/>
    <m/>
    <m/>
    <x v="1"/>
    <m/>
    <s v="U900"/>
    <s v="U900"/>
  </r>
  <r>
    <x v="1"/>
    <s v="Phase2"/>
    <n v="764193"/>
    <n v="2292043"/>
    <n v="21"/>
    <s v="COTE-D'OR"/>
    <n v="211053"/>
    <s v="DOS"/>
    <s v="U900"/>
    <m/>
    <s v="T13159"/>
    <s v="CTA"/>
    <s v="U900"/>
    <m/>
    <s v="00013091E1"/>
    <s v="NE"/>
    <s v="U900"/>
    <m/>
    <m/>
    <m/>
    <x v="1"/>
    <m/>
    <s v="U900"/>
    <s v="U900"/>
  </r>
  <r>
    <x v="1"/>
    <s v="Phase2"/>
    <n v="772764"/>
    <n v="2283461"/>
    <n v="21"/>
    <s v="COTE-D'OR"/>
    <n v="0"/>
    <s v="DOS"/>
    <s v="U900"/>
    <m/>
    <m/>
    <s v="CTA"/>
    <s v="U900"/>
    <m/>
    <s v="00013089E1"/>
    <s v="NE"/>
    <s v="U900"/>
    <m/>
    <m/>
    <m/>
    <x v="1"/>
    <m/>
    <s v="U900"/>
    <s v="U900"/>
  </r>
  <r>
    <x v="1"/>
    <s v="Phase2"/>
    <n v="764103"/>
    <n v="2288465"/>
    <n v="21"/>
    <s v="COTE-D'OR"/>
    <n v="211052"/>
    <s v="DOS"/>
    <s v="U900"/>
    <m/>
    <s v="T13160"/>
    <s v="CTA"/>
    <s v="U900"/>
    <m/>
    <s v="00013085E1"/>
    <s v="NE"/>
    <s v="U900"/>
    <m/>
    <m/>
    <m/>
    <x v="1"/>
    <m/>
    <s v="U900"/>
    <s v="U900"/>
  </r>
  <r>
    <x v="1"/>
    <s v="Phase2"/>
    <n v="778067"/>
    <n v="2280104"/>
    <n v="21"/>
    <s v="COTE-D'OR"/>
    <n v="0"/>
    <s v="DOS"/>
    <s v="U900"/>
    <m/>
    <m/>
    <s v="CTA"/>
    <s v="U900"/>
    <m/>
    <s v="00013061E1"/>
    <s v="NE"/>
    <s v="U900"/>
    <m/>
    <m/>
    <m/>
    <x v="1"/>
    <m/>
    <s v="U900"/>
    <s v="U900"/>
  </r>
  <r>
    <x v="1"/>
    <s v="Phase2"/>
    <n v="768405"/>
    <n v="2278983"/>
    <n v="21"/>
    <s v="COTE-D'OR"/>
    <n v="0"/>
    <s v="DOS"/>
    <s v="U900"/>
    <m/>
    <m/>
    <s v="CTA"/>
    <s v="U900"/>
    <m/>
    <s v="00013059E1"/>
    <s v="NE"/>
    <s v="U900"/>
    <m/>
    <m/>
    <m/>
    <x v="1"/>
    <m/>
    <s v="U900"/>
    <s v="U900"/>
  </r>
  <r>
    <x v="1"/>
    <s v="Phase2"/>
    <n v="774555"/>
    <n v="2277400"/>
    <n v="21"/>
    <s v="COTE-D'OR"/>
    <n v="211219"/>
    <s v="DOS"/>
    <s v="U900"/>
    <m/>
    <s v="T26897"/>
    <s v="CTA"/>
    <s v="U900"/>
    <m/>
    <s v="00013058E1"/>
    <s v="NE"/>
    <s v="U900"/>
    <m/>
    <m/>
    <m/>
    <x v="1"/>
    <m/>
    <s v="U900"/>
    <s v="U900"/>
  </r>
  <r>
    <x v="1"/>
    <s v="Phase2"/>
    <n v="782477"/>
    <n v="2268737"/>
    <n v="21"/>
    <s v="COTE-D'OR"/>
    <n v="0"/>
    <s v="DOS"/>
    <s v="U900"/>
    <m/>
    <s v="T26816"/>
    <s v="CTA"/>
    <s v="U900"/>
    <m/>
    <s v="00013054E1"/>
    <s v="NE"/>
    <s v="U900"/>
    <m/>
    <m/>
    <m/>
    <x v="1"/>
    <m/>
    <s v="U900"/>
    <s v="U900"/>
  </r>
  <r>
    <x v="1"/>
    <s v="Phase2"/>
    <n v="781953"/>
    <n v="2274836"/>
    <n v="21"/>
    <s v="COTE-D'OR"/>
    <n v="0"/>
    <s v="DOS"/>
    <s v="U900"/>
    <m/>
    <m/>
    <s v="CTA"/>
    <s v="U900"/>
    <m/>
    <s v="00013051E1"/>
    <s v="NE"/>
    <s v="U900"/>
    <m/>
    <m/>
    <m/>
    <x v="1"/>
    <m/>
    <s v="U900"/>
    <s v="U900"/>
  </r>
  <r>
    <x v="1"/>
    <s v="Phase2"/>
    <n v="776940"/>
    <n v="2269525"/>
    <n v="21"/>
    <s v="COTE-D'OR"/>
    <n v="211206"/>
    <s v="DOS"/>
    <s v="U900"/>
    <m/>
    <s v="T26873"/>
    <s v="CTA"/>
    <s v="U900"/>
    <m/>
    <s v="00013049E1"/>
    <s v="NE"/>
    <s v="U900"/>
    <m/>
    <m/>
    <m/>
    <x v="1"/>
    <m/>
    <s v="U900"/>
    <s v="U900"/>
  </r>
  <r>
    <x v="1"/>
    <s v="Phase2"/>
    <n v="767855"/>
    <n v="2273070"/>
    <n v="21"/>
    <s v="COTE-D'OR"/>
    <n v="0"/>
    <s v="DOS"/>
    <s v="U900"/>
    <m/>
    <m/>
    <s v="CTA"/>
    <s v="U900"/>
    <m/>
    <s v="00013047E1"/>
    <s v="NE"/>
    <s v="U900"/>
    <m/>
    <m/>
    <m/>
    <x v="1"/>
    <m/>
    <s v="U900"/>
    <s v="U900"/>
  </r>
  <r>
    <x v="1"/>
    <s v="Phase2"/>
    <n v="769983"/>
    <n v="2268310"/>
    <n v="21"/>
    <s v="COTE-D'OR"/>
    <n v="0"/>
    <s v="DOS"/>
    <s v="U900"/>
    <m/>
    <m/>
    <s v="CTA"/>
    <s v="U900"/>
    <m/>
    <s v="00013046E1"/>
    <s v="NE"/>
    <s v="U900"/>
    <m/>
    <m/>
    <m/>
    <x v="1"/>
    <m/>
    <s v="U900"/>
    <s v="U900"/>
  </r>
  <r>
    <x v="1"/>
    <s v="Phase2"/>
    <n v="766746"/>
    <n v="2276380"/>
    <n v="21"/>
    <s v="COTE-D'OR"/>
    <n v="0"/>
    <s v="DOS"/>
    <s v="U900"/>
    <m/>
    <m/>
    <s v="CTA"/>
    <s v="U900"/>
    <m/>
    <s v="00013026E1"/>
    <s v="NE"/>
    <s v="U900"/>
    <m/>
    <m/>
    <m/>
    <x v="1"/>
    <m/>
    <s v="U900"/>
    <s v="U900"/>
  </r>
  <r>
    <x v="1"/>
    <s v="Phase2"/>
    <n v="771091"/>
    <n v="2274239"/>
    <n v="21"/>
    <s v="COTE-D'OR"/>
    <n v="0"/>
    <s v="DOS"/>
    <s v="U900"/>
    <m/>
    <m/>
    <s v="CTA"/>
    <s v="U900"/>
    <m/>
    <s v="00013019E1"/>
    <s v="NE"/>
    <s v="U900"/>
    <m/>
    <m/>
    <m/>
    <x v="1"/>
    <m/>
    <s v="U900"/>
    <s v="U900"/>
  </r>
  <r>
    <x v="1"/>
    <s v="Phase2"/>
    <n v="769455"/>
    <n v="2262873"/>
    <n v="21"/>
    <s v="COTE-D'OR"/>
    <n v="0"/>
    <s v="DOS"/>
    <s v="U900"/>
    <m/>
    <m/>
    <s v="CTA"/>
    <s v="U900"/>
    <m/>
    <s v="00013017E1"/>
    <s v="NE"/>
    <s v="U900"/>
    <m/>
    <m/>
    <m/>
    <x v="1"/>
    <m/>
    <s v="U900"/>
    <s v="U900"/>
  </r>
  <r>
    <x v="1"/>
    <s v="Phase2"/>
    <n v="768494"/>
    <n v="2265454"/>
    <n v="21"/>
    <s v="COTE-D'OR"/>
    <n v="0"/>
    <s v="DOS"/>
    <s v="U900"/>
    <m/>
    <m/>
    <s v="CTA"/>
    <s v="U900"/>
    <m/>
    <s v="00012999E1"/>
    <s v="NE"/>
    <s v="U900"/>
    <m/>
    <m/>
    <m/>
    <x v="1"/>
    <m/>
    <s v="U900"/>
    <s v="U900"/>
  </r>
  <r>
    <x v="1"/>
    <s v="Phase2"/>
    <n v="774146"/>
    <n v="2265400"/>
    <n v="21"/>
    <s v="COTE-D'OR"/>
    <n v="0"/>
    <s v="DOS"/>
    <s v="U900"/>
    <m/>
    <s v="T28995"/>
    <s v="CTA"/>
    <s v="U900"/>
    <m/>
    <s v="00012998E1"/>
    <s v="NE"/>
    <s v="U900"/>
    <m/>
    <m/>
    <m/>
    <x v="1"/>
    <m/>
    <s v="U900"/>
    <s v="U900"/>
  </r>
  <r>
    <x v="1"/>
    <s v="Phase2"/>
    <n v="778841"/>
    <n v="2265694"/>
    <n v="21"/>
    <s v="COTE-D'OR"/>
    <n v="0"/>
    <s v="DOS"/>
    <s v="U900"/>
    <m/>
    <m/>
    <s v="CTA"/>
    <s v="U900"/>
    <m/>
    <s v="00012971E1"/>
    <s v="NE"/>
    <s v="U900"/>
    <m/>
    <m/>
    <m/>
    <x v="1"/>
    <m/>
    <s v="U900"/>
    <s v="U900"/>
  </r>
  <r>
    <x v="1"/>
    <s v="Phase2"/>
    <n v="766150"/>
    <n v="2283260"/>
    <n v="21"/>
    <s v="COTE-D'OR"/>
    <n v="211220"/>
    <s v="DOS"/>
    <s v="U900"/>
    <m/>
    <s v="T26899"/>
    <s v="CTA"/>
    <s v="U900"/>
    <m/>
    <s v="00012510E1"/>
    <s v="NE"/>
    <s v="U900"/>
    <m/>
    <m/>
    <m/>
    <x v="1"/>
    <m/>
    <s v="U900"/>
    <s v="U900"/>
  </r>
  <r>
    <x v="1"/>
    <s v="Phase1"/>
    <n v="783537"/>
    <n v="2308552"/>
    <n v="21"/>
    <s v="COTE-D'OR"/>
    <n v="0"/>
    <s v="DOS"/>
    <s v="U900"/>
    <m/>
    <m/>
    <s v="CTA"/>
    <s v="U900"/>
    <m/>
    <s v="00006623E1"/>
    <s v="NE"/>
    <s v="U900"/>
    <m/>
    <m/>
    <m/>
    <x v="1"/>
    <m/>
    <s v="U900"/>
    <s v="U900"/>
  </r>
  <r>
    <x v="1"/>
    <s v="Phase1"/>
    <n v="791071"/>
    <n v="2275998"/>
    <n v="21"/>
    <s v="COTE-D'OR"/>
    <n v="0"/>
    <s v="DOS"/>
    <s v="U900"/>
    <m/>
    <m/>
    <s v="CTA"/>
    <s v="U900"/>
    <m/>
    <s v="00014562E1"/>
    <s v="NE"/>
    <s v="U900"/>
    <m/>
    <m/>
    <m/>
    <x v="1"/>
    <m/>
    <s v="U900"/>
    <s v="U900"/>
  </r>
  <r>
    <x v="1"/>
    <s v="Phase1"/>
    <n v="788739"/>
    <n v="2287038"/>
    <n v="21"/>
    <s v="COTE-D'OR"/>
    <n v="0"/>
    <s v="DOS"/>
    <s v="U900"/>
    <m/>
    <m/>
    <s v="CTA"/>
    <s v="U900"/>
    <m/>
    <s v="00014238E1"/>
    <s v="NE"/>
    <s v="U900"/>
    <m/>
    <m/>
    <m/>
    <x v="1"/>
    <m/>
    <s v="U900"/>
    <s v="U900"/>
  </r>
  <r>
    <x v="1"/>
    <s v="Phase1"/>
    <n v="784510"/>
    <n v="2306380"/>
    <n v="21"/>
    <s v="COTE-D'OR"/>
    <n v="0"/>
    <s v="DOS"/>
    <s v="U900"/>
    <m/>
    <m/>
    <s v="CTA"/>
    <s v="U900"/>
    <m/>
    <s v="00013360E1"/>
    <s v="NE"/>
    <s v="U900"/>
    <m/>
    <m/>
    <m/>
    <x v="1"/>
    <m/>
    <s v="U900"/>
    <s v="U900"/>
  </r>
  <r>
    <x v="1"/>
    <s v="Phase1"/>
    <n v="798261"/>
    <n v="2286101"/>
    <n v="21"/>
    <s v="COTE-D'OR"/>
    <n v="0"/>
    <s v="DOS"/>
    <s v="U900"/>
    <m/>
    <m/>
    <s v="CTA"/>
    <s v="U900"/>
    <m/>
    <s v="00011711E1"/>
    <s v="NE"/>
    <s v="U900"/>
    <m/>
    <m/>
    <m/>
    <x v="1"/>
    <m/>
    <s v="U900"/>
    <s v="U900"/>
  </r>
  <r>
    <x v="1"/>
    <s v="Phase1"/>
    <n v="795526"/>
    <n v="2302435"/>
    <n v="21"/>
    <s v="COTE-D'OR"/>
    <n v="0"/>
    <s v="DOS"/>
    <s v="U900"/>
    <m/>
    <m/>
    <s v="CTA"/>
    <s v="U900"/>
    <m/>
    <s v="00009283E1"/>
    <s v="NE"/>
    <s v="U900"/>
    <m/>
    <m/>
    <m/>
    <x v="1"/>
    <m/>
    <s v="U900"/>
    <s v="U900"/>
  </r>
  <r>
    <x v="1"/>
    <s v="Phase1"/>
    <n v="788310"/>
    <n v="2299950"/>
    <n v="21"/>
    <s v="COTE-D'OR"/>
    <n v="211213"/>
    <s v="DOS"/>
    <s v="U900"/>
    <m/>
    <s v="T28940"/>
    <s v="CTA"/>
    <s v="U900"/>
    <m/>
    <s v="00009282E1"/>
    <s v="NE"/>
    <s v="U900"/>
    <m/>
    <m/>
    <m/>
    <x v="1"/>
    <m/>
    <s v="U900"/>
    <s v="U900"/>
  </r>
  <r>
    <x v="1"/>
    <s v="Phase1"/>
    <n v="787915"/>
    <n v="2284470"/>
    <n v="21"/>
    <s v="COTE-D'OR"/>
    <n v="0"/>
    <s v="DOS"/>
    <s v="U900"/>
    <m/>
    <m/>
    <s v="CTA"/>
    <s v="U900"/>
    <m/>
    <s v="00009281E1"/>
    <s v="NE"/>
    <s v="U900"/>
    <m/>
    <m/>
    <m/>
    <x v="1"/>
    <m/>
    <s v="U900"/>
    <s v="U900"/>
  </r>
  <r>
    <x v="1"/>
    <s v="Phase1"/>
    <n v="794383"/>
    <n v="2294899"/>
    <n v="21"/>
    <s v="COTE-D'OR"/>
    <n v="211211"/>
    <s v="DOS"/>
    <s v="U900"/>
    <m/>
    <s v="T28934"/>
    <s v="CTA"/>
    <s v="U900"/>
    <m/>
    <s v="00009275E1"/>
    <s v="NE"/>
    <s v="U900"/>
    <m/>
    <m/>
    <m/>
    <x v="1"/>
    <m/>
    <s v="U900"/>
    <s v="U900"/>
  </r>
  <r>
    <x v="1"/>
    <s v="Phase1"/>
    <n v="788920"/>
    <n v="2305075"/>
    <n v="21"/>
    <s v="COTE-D'OR"/>
    <n v="0"/>
    <s v="DOS"/>
    <s v="U900"/>
    <m/>
    <m/>
    <s v="CTA"/>
    <s v="U900"/>
    <m/>
    <s v="00009274E1"/>
    <s v="NE"/>
    <s v="U900"/>
    <m/>
    <m/>
    <m/>
    <x v="1"/>
    <m/>
    <s v="U900"/>
    <s v="U900"/>
  </r>
  <r>
    <x v="1"/>
    <s v="Phase1"/>
    <n v="799660"/>
    <n v="2282310"/>
    <n v="21"/>
    <s v="COTE-D'OR"/>
    <n v="0"/>
    <s v="DOS"/>
    <s v="U900"/>
    <m/>
    <m/>
    <s v="CTA"/>
    <s v="U900"/>
    <m/>
    <s v="00009271E1"/>
    <s v="NE"/>
    <s v="U900"/>
    <m/>
    <m/>
    <m/>
    <x v="1"/>
    <m/>
    <s v="U900"/>
    <s v="U900"/>
  </r>
  <r>
    <x v="1"/>
    <s v="Phase1"/>
    <n v="786630"/>
    <n v="2294378"/>
    <n v="21"/>
    <s v="COTE-D'OR"/>
    <n v="211208"/>
    <s v="DOS"/>
    <s v="U900"/>
    <m/>
    <s v="T26909"/>
    <s v="CTA"/>
    <s v="U900"/>
    <m/>
    <s v="00009270E1"/>
    <s v="NE"/>
    <s v="U900"/>
    <m/>
    <m/>
    <m/>
    <x v="1"/>
    <m/>
    <s v="U900"/>
    <s v="U900"/>
  </r>
  <r>
    <x v="1"/>
    <s v="Phase1"/>
    <n v="785499"/>
    <n v="2288707"/>
    <n v="21"/>
    <s v="COTE-D'OR"/>
    <n v="0"/>
    <s v="DOS"/>
    <s v="U900"/>
    <m/>
    <m/>
    <s v="CTA"/>
    <s v="U900"/>
    <m/>
    <s v="00009269E1"/>
    <s v="NE"/>
    <s v="U900"/>
    <m/>
    <m/>
    <m/>
    <x v="1"/>
    <m/>
    <s v="U900"/>
    <s v="U900"/>
  </r>
  <r>
    <x v="1"/>
    <s v="Phase1"/>
    <n v="794322"/>
    <n v="2286446"/>
    <n v="21"/>
    <s v="COTE-D'OR"/>
    <n v="0"/>
    <s v="DOS"/>
    <s v="U900"/>
    <m/>
    <m/>
    <s v="CTA"/>
    <s v="U900"/>
    <m/>
    <s v="00009267E1"/>
    <s v="NE"/>
    <s v="U900"/>
    <m/>
    <m/>
    <m/>
    <x v="1"/>
    <m/>
    <s v="U900"/>
    <s v="U900"/>
  </r>
  <r>
    <x v="1"/>
    <s v="Phase1"/>
    <n v="790023"/>
    <n v="2313152"/>
    <n v="21"/>
    <s v="COTE-D'OR"/>
    <n v="0"/>
    <s v="DOS"/>
    <s v="U900"/>
    <m/>
    <m/>
    <s v="CTA"/>
    <s v="U900"/>
    <m/>
    <s v="00009266E1"/>
    <s v="NE"/>
    <s v="U900"/>
    <m/>
    <m/>
    <m/>
    <x v="1"/>
    <m/>
    <s v="U900"/>
    <s v="U900"/>
  </r>
  <r>
    <x v="1"/>
    <s v="Phase1"/>
    <n v="792289"/>
    <n v="2307082"/>
    <n v="21"/>
    <s v="COTE-D'OR"/>
    <n v="0"/>
    <s v="DOS"/>
    <s v="U900"/>
    <m/>
    <m/>
    <s v="CTA"/>
    <s v="U900"/>
    <m/>
    <s v="00009265E1"/>
    <s v="NE"/>
    <s v="U900"/>
    <m/>
    <m/>
    <m/>
    <x v="1"/>
    <m/>
    <s v="U900"/>
    <s v="U900"/>
  </r>
  <r>
    <x v="1"/>
    <s v="Phase1"/>
    <n v="784220"/>
    <n v="2281923"/>
    <n v="21"/>
    <s v="COTE-D'OR"/>
    <n v="0"/>
    <s v="DOS"/>
    <s v="U900"/>
    <m/>
    <m/>
    <s v="CTA"/>
    <s v="U900"/>
    <m/>
    <s v="00009264E1"/>
    <s v="NE"/>
    <s v="U900"/>
    <m/>
    <m/>
    <m/>
    <x v="1"/>
    <m/>
    <s v="U900"/>
    <s v="U900"/>
  </r>
  <r>
    <x v="1"/>
    <s v="Phase2"/>
    <n v="735563"/>
    <n v="2256575"/>
    <n v="21"/>
    <s v="COTE-D'OR"/>
    <n v="211049"/>
    <s v="DOS"/>
    <s v="U900"/>
    <m/>
    <s v="T13542"/>
    <s v="CTA"/>
    <s v="U900"/>
    <m/>
    <s v="00012880E1"/>
    <s v="NE"/>
    <s v="U900"/>
    <m/>
    <m/>
    <m/>
    <x v="1"/>
    <m/>
    <s v="U900"/>
    <s v="U900"/>
  </r>
  <r>
    <x v="1"/>
    <s v="Phase1"/>
    <n v="782478"/>
    <n v="2244707"/>
    <n v="21"/>
    <s v="COTE-D'OR"/>
    <n v="0"/>
    <s v="DOS"/>
    <s v="U900"/>
    <s v="modification de fréquence le 06/11/2015"/>
    <s v="T28982"/>
    <s v="CTA"/>
    <s v="U900"/>
    <m/>
    <s v="00022035E1"/>
    <s v="NE"/>
    <s v="U900"/>
    <m/>
    <m/>
    <m/>
    <x v="1"/>
    <m/>
    <s v="U900"/>
    <s v="U900"/>
  </r>
  <r>
    <x v="1"/>
    <s v="Phase1"/>
    <n v="764471"/>
    <n v="2260578"/>
    <n v="21"/>
    <s v="COTE-D'OR"/>
    <n v="0"/>
    <s v="DOS"/>
    <s v="U900"/>
    <m/>
    <s v="T28947"/>
    <s v="CTA"/>
    <s v="U900"/>
    <m/>
    <s v="00022038E1"/>
    <s v="NE"/>
    <s v="U900"/>
    <m/>
    <m/>
    <m/>
    <x v="1"/>
    <m/>
    <s v="U900"/>
    <s v="U900"/>
  </r>
  <r>
    <x v="1"/>
    <s v="Phase1"/>
    <n v="783679"/>
    <n v="2258868"/>
    <n v="21"/>
    <s v="COTE-D'OR"/>
    <n v="210964"/>
    <s v="DOS"/>
    <s v="U900"/>
    <m/>
    <s v="T33449"/>
    <s v="CTA"/>
    <s v="U900"/>
    <m/>
    <s v="00022037E1"/>
    <s v="NE"/>
    <s v="U900"/>
    <m/>
    <m/>
    <m/>
    <x v="1"/>
    <m/>
    <s v="U900"/>
    <s v="U900"/>
  </r>
  <r>
    <x v="1"/>
    <s v="Phase1"/>
    <n v="797377"/>
    <n v="2277252"/>
    <n v="21"/>
    <s v="COTE-D'OR"/>
    <n v="0"/>
    <s v="DOS"/>
    <s v="U900"/>
    <m/>
    <m/>
    <s v="CTA"/>
    <s v="U900"/>
    <m/>
    <s v="00022034E1"/>
    <s v="NE"/>
    <s v="U900"/>
    <m/>
    <m/>
    <m/>
    <x v="1"/>
    <m/>
    <s v="U900"/>
    <s v="U900"/>
  </r>
  <r>
    <x v="1"/>
    <s v="Phase1"/>
    <n v="792261"/>
    <n v="2238131"/>
    <n v="21"/>
    <s v="COTE-D'OR"/>
    <m/>
    <s v="DON"/>
    <s v="U900"/>
    <m/>
    <m/>
    <s v="NOE"/>
    <s v="U900"/>
    <m/>
    <s v="00024010E1"/>
    <s v="NE"/>
    <s v="U900"/>
    <m/>
    <m/>
    <m/>
    <x v="1"/>
    <m/>
    <s v="U900"/>
    <s v="U900"/>
  </r>
  <r>
    <x v="1"/>
    <s v="Phase1"/>
    <n v="770566"/>
    <n v="2336284"/>
    <n v="21"/>
    <s v="COTE-D'OR"/>
    <m/>
    <m/>
    <s v="U900"/>
    <m/>
    <m/>
    <m/>
    <s v="U900"/>
    <m/>
    <s v="00023824E1"/>
    <s v="NE"/>
    <s v="U900"/>
    <m/>
    <m/>
    <m/>
    <x v="1"/>
    <m/>
    <s v="U900"/>
    <s v="U900"/>
  </r>
  <r>
    <x v="3"/>
    <s v="Phase3"/>
    <m/>
    <m/>
    <n v="21"/>
    <s v="COTE-D'OR"/>
    <m/>
    <m/>
    <m/>
    <m/>
    <m/>
    <m/>
    <m/>
    <m/>
    <m/>
    <m/>
    <m/>
    <m/>
    <m/>
    <m/>
    <x v="2"/>
    <m/>
    <m/>
    <m/>
  </r>
  <r>
    <x v="0"/>
    <s v="Phase1"/>
    <n v="198290"/>
    <n v="2384500"/>
    <n v="22"/>
    <s v="COTES-D'ARMOR"/>
    <n v="220384"/>
    <s v="DON"/>
    <s v="U900"/>
    <m/>
    <s v="T56500"/>
    <s v="WST"/>
    <s v="U900"/>
    <s v="modification de fréquence le 14/01/2015"/>
    <s v="00011009Q2"/>
    <s v="O"/>
    <s v="U900"/>
    <m/>
    <m/>
    <m/>
    <x v="1"/>
    <m/>
    <s v="U900"/>
    <s v="U900"/>
  </r>
  <r>
    <x v="0"/>
    <s v="Phase1"/>
    <n v="201632"/>
    <n v="2392733"/>
    <n v="22"/>
    <s v="COTES-D'ARMOR"/>
    <n v="220386"/>
    <s v="DON"/>
    <s v="U900"/>
    <m/>
    <s v="T56502"/>
    <s v="WST"/>
    <s v="U900"/>
    <s v="modification de fréquence le 22/01/2015"/>
    <s v="00010702Q2"/>
    <s v="O"/>
    <s v="U900"/>
    <m/>
    <m/>
    <m/>
    <x v="1"/>
    <m/>
    <s v="U900"/>
    <s v="U900"/>
  </r>
  <r>
    <x v="0"/>
    <s v="Phase1"/>
    <n v="194260"/>
    <n v="2391108"/>
    <n v="22"/>
    <s v="COTES-D'ARMOR"/>
    <n v="220385"/>
    <s v="DON"/>
    <s v="U900"/>
    <m/>
    <s v="T56501"/>
    <s v="WST"/>
    <s v="U900"/>
    <s v="modification de fréquence le 14/01/2015"/>
    <s v="00007756Q2"/>
    <s v="O"/>
    <s v="U900"/>
    <s v="modification de fréquence le 16/10/2014"/>
    <m/>
    <m/>
    <x v="1"/>
    <m/>
    <s v="U900"/>
    <s v="U900"/>
  </r>
  <r>
    <x v="2"/>
    <s v="Phase1"/>
    <n v="169135"/>
    <n v="2401035"/>
    <n v="22"/>
    <s v="COTES-D'ARMOR"/>
    <n v="220368"/>
    <s v="DON"/>
    <s v="U900"/>
    <m/>
    <s v="T56540"/>
    <s v="WST"/>
    <s v="U900"/>
    <m/>
    <s v="00010868Q2"/>
    <s v="O"/>
    <s v="U900"/>
    <m/>
    <m/>
    <m/>
    <x v="1"/>
    <m/>
    <s v="U900"/>
    <s v="U900"/>
  </r>
  <r>
    <x v="2"/>
    <s v="Phase1"/>
    <n v="165870"/>
    <n v="2395700"/>
    <n v="22"/>
    <s v="COTES-D'ARMOR"/>
    <n v="220367"/>
    <s v="DON"/>
    <s v="U900"/>
    <m/>
    <s v="T56541"/>
    <s v="WST"/>
    <s v="U900"/>
    <m/>
    <s v="00010705Q2"/>
    <s v="O"/>
    <s v="U900"/>
    <m/>
    <m/>
    <m/>
    <x v="1"/>
    <m/>
    <s v="U900"/>
    <s v="U900"/>
  </r>
  <r>
    <x v="2"/>
    <s v="Phase1"/>
    <n v="192150"/>
    <n v="2367450"/>
    <n v="22"/>
    <s v="COTES-D'ARMOR"/>
    <n v="220364"/>
    <s v="DON"/>
    <s v="U900"/>
    <m/>
    <s v="T56542"/>
    <s v="WST"/>
    <s v="U900"/>
    <m/>
    <s v="00011284Q2"/>
    <s v="O"/>
    <s v="U900"/>
    <m/>
    <m/>
    <m/>
    <x v="1"/>
    <m/>
    <s v="U900"/>
    <s v="U900"/>
  </r>
  <r>
    <x v="2"/>
    <s v="Phase1"/>
    <n v="272860"/>
    <n v="2375270"/>
    <n v="22"/>
    <s v="COTES-D'ARMOR"/>
    <n v="220365"/>
    <s v="DON"/>
    <s v="U900"/>
    <m/>
    <s v="T56543"/>
    <s v="WST"/>
    <s v="U900"/>
    <s v="DELOCK POSSIBLE"/>
    <s v="00010871Q2"/>
    <s v="O"/>
    <s v="U900"/>
    <m/>
    <m/>
    <m/>
    <x v="1"/>
    <m/>
    <s v="U900"/>
    <s v="U900"/>
  </r>
  <r>
    <x v="2"/>
    <s v="Phase1"/>
    <n v="181890"/>
    <n v="2385150"/>
    <n v="22"/>
    <s v="COTES-D'ARMOR"/>
    <n v="220359"/>
    <s v="DON"/>
    <s v="U900"/>
    <m/>
    <s v="T56548"/>
    <s v="WST"/>
    <s v="U900"/>
    <m/>
    <s v="00011286Q2"/>
    <s v="O"/>
    <s v="U900"/>
    <m/>
    <m/>
    <m/>
    <x v="1"/>
    <m/>
    <s v="U900"/>
    <s v="U900"/>
  </r>
  <r>
    <x v="2"/>
    <s v="Phase1"/>
    <n v="175970"/>
    <n v="2393238"/>
    <n v="22"/>
    <s v="COTES-D'ARMOR"/>
    <n v="220360"/>
    <s v="DON"/>
    <s v="U900"/>
    <m/>
    <s v="T56547"/>
    <s v="WST"/>
    <s v="U900"/>
    <m/>
    <s v="00010914Q2"/>
    <s v="O"/>
    <s v="U900"/>
    <m/>
    <m/>
    <m/>
    <x v="1"/>
    <m/>
    <s v="U900"/>
    <s v="U900"/>
  </r>
  <r>
    <x v="2"/>
    <s v="Phase1"/>
    <n v="181985"/>
    <n v="2391410"/>
    <n v="22"/>
    <s v="COTES-D'ARMOR"/>
    <n v="220361"/>
    <s v="DON"/>
    <s v="U900"/>
    <m/>
    <s v="T56545"/>
    <s v="WST"/>
    <s v="U900"/>
    <m/>
    <s v="00010700Q2"/>
    <s v="O"/>
    <s v="U900"/>
    <m/>
    <m/>
    <m/>
    <x v="1"/>
    <m/>
    <s v="U900"/>
    <s v="U900"/>
  </r>
  <r>
    <x v="2"/>
    <s v="Phase1"/>
    <n v="185266"/>
    <n v="2390030"/>
    <n v="22"/>
    <s v="COTES-D'ARMOR"/>
    <n v="220362"/>
    <s v="DON"/>
    <s v="U900"/>
    <m/>
    <s v="T56546"/>
    <s v="WST"/>
    <s v="U900"/>
    <m/>
    <s v="00010699Q2"/>
    <s v="O"/>
    <s v="U900"/>
    <m/>
    <m/>
    <m/>
    <x v="1"/>
    <m/>
    <s v="U900"/>
    <s v="U900"/>
  </r>
  <r>
    <x v="2"/>
    <s v="Phase1"/>
    <n v="173620"/>
    <n v="2384500"/>
    <n v="22"/>
    <s v="COTES-D'ARMOR"/>
    <n v="220358"/>
    <s v="DON"/>
    <s v="U900"/>
    <m/>
    <s v="T56544"/>
    <s v="WST"/>
    <s v="U900"/>
    <m/>
    <s v="00010695Q2"/>
    <s v="O"/>
    <s v="U900"/>
    <m/>
    <m/>
    <m/>
    <x v="1"/>
    <m/>
    <s v="U900"/>
    <s v="U900"/>
  </r>
  <r>
    <x v="2"/>
    <s v="Phase2"/>
    <n v="214784"/>
    <n v="2372501"/>
    <n v="22"/>
    <s v="COTES-D'ARMOR"/>
    <n v="220645"/>
    <s v="DON"/>
    <s v="U900"/>
    <m/>
    <s v="T56714"/>
    <s v="WST"/>
    <s v="U900"/>
    <s v="modification de fréquence le 22/01/2015 NOK SFR puis validée le 16/07/2015"/>
    <s v="00022045Q2"/>
    <s v="O"/>
    <s v="U900"/>
    <m/>
    <m/>
    <m/>
    <x v="1"/>
    <m/>
    <s v="U900"/>
    <s v="U900"/>
  </r>
  <r>
    <x v="3"/>
    <s v="Phase3"/>
    <m/>
    <m/>
    <n v="22"/>
    <s v="COTES-D'AMOR"/>
    <m/>
    <m/>
    <m/>
    <m/>
    <m/>
    <m/>
    <m/>
    <m/>
    <m/>
    <m/>
    <m/>
    <m/>
    <m/>
    <m/>
    <x v="2"/>
    <m/>
    <m/>
    <m/>
  </r>
  <r>
    <x v="0"/>
    <s v="Phase1"/>
    <n v="567220"/>
    <n v="2154640"/>
    <n v="23"/>
    <s v="CREUSE"/>
    <n v="230161"/>
    <s v="DOS"/>
    <s v="U900"/>
    <m/>
    <s v="T69549"/>
    <s v="SWE"/>
    <s v="U900"/>
    <m/>
    <m/>
    <s v="SO"/>
    <s v="U900"/>
    <m/>
    <m/>
    <m/>
    <x v="1"/>
    <m/>
    <s v="U900"/>
    <s v="U900"/>
  </r>
  <r>
    <x v="0"/>
    <s v="Phase1"/>
    <n v="562280"/>
    <n v="2151215"/>
    <n v="23"/>
    <s v="CREUSE"/>
    <n v="230162"/>
    <s v="DOS"/>
    <s v="U900"/>
    <m/>
    <s v="T69548"/>
    <s v="SWE"/>
    <s v="U900"/>
    <m/>
    <m/>
    <s v="SO"/>
    <s v="U900"/>
    <m/>
    <m/>
    <m/>
    <x v="1"/>
    <m/>
    <s v="U900"/>
    <s v="U900"/>
  </r>
  <r>
    <x v="0"/>
    <s v="Phase1"/>
    <n v="563960"/>
    <n v="2141980"/>
    <n v="23"/>
    <s v="CREUSE"/>
    <n v="230163"/>
    <s v="DOS"/>
    <s v="U900"/>
    <m/>
    <s v="T69547"/>
    <s v="SWE"/>
    <s v="U900"/>
    <m/>
    <m/>
    <s v="SO"/>
    <s v="U900"/>
    <m/>
    <m/>
    <m/>
    <x v="1"/>
    <m/>
    <s v="U900"/>
    <s v="U900"/>
  </r>
  <r>
    <x v="0"/>
    <s v="Phase1"/>
    <n v="555382"/>
    <n v="2145386"/>
    <n v="23"/>
    <s v="CREUSE"/>
    <n v="230173"/>
    <s v="DOS"/>
    <s v="U900"/>
    <m/>
    <s v="T69546"/>
    <s v="SWE"/>
    <s v="U900"/>
    <m/>
    <m/>
    <s v="SO"/>
    <s v="U900"/>
    <m/>
    <m/>
    <m/>
    <x v="1"/>
    <m/>
    <s v="U900"/>
    <s v="U900"/>
  </r>
  <r>
    <x v="0"/>
    <s v="Phase1"/>
    <n v="548971"/>
    <n v="2157015"/>
    <n v="23"/>
    <s v="CREUSE"/>
    <n v="230164"/>
    <s v="DOS"/>
    <s v="U900"/>
    <m/>
    <s v="T69545"/>
    <s v="SWE"/>
    <s v="U900"/>
    <m/>
    <m/>
    <s v="SO"/>
    <s v="U900"/>
    <m/>
    <m/>
    <m/>
    <x v="1"/>
    <m/>
    <s v="U900"/>
    <s v="U900"/>
  </r>
  <r>
    <x v="0"/>
    <s v="Phase1"/>
    <n v="594615"/>
    <n v="2111860"/>
    <n v="23"/>
    <s v="CREUSE"/>
    <n v="230165"/>
    <s v="DOS"/>
    <s v="U900"/>
    <m/>
    <s v="T69554"/>
    <s v="SWE"/>
    <s v="U900"/>
    <m/>
    <m/>
    <s v="SO"/>
    <s v="U900"/>
    <m/>
    <m/>
    <m/>
    <x v="1"/>
    <m/>
    <s v="U900"/>
    <s v="U900"/>
  </r>
  <r>
    <x v="0"/>
    <s v="Phase1"/>
    <n v="592947"/>
    <n v="2120785"/>
    <n v="23"/>
    <s v="CREUSE"/>
    <n v="230166"/>
    <s v="DOS"/>
    <s v="U900"/>
    <m/>
    <s v="T69553"/>
    <s v="SWE"/>
    <s v="U900"/>
    <m/>
    <m/>
    <s v="SO"/>
    <s v="U900"/>
    <m/>
    <m/>
    <m/>
    <x v="1"/>
    <m/>
    <s v="U900"/>
    <s v="U900"/>
  </r>
  <r>
    <x v="0"/>
    <s v="Phase1"/>
    <n v="606192"/>
    <n v="2117092"/>
    <n v="23"/>
    <s v="CREUSE"/>
    <n v="230172"/>
    <s v="DOS"/>
    <s v="U900"/>
    <m/>
    <s v="T69552"/>
    <s v="SWE"/>
    <s v="U900"/>
    <m/>
    <m/>
    <s v="SO"/>
    <s v="U900"/>
    <m/>
    <m/>
    <m/>
    <x v="1"/>
    <m/>
    <s v="U900"/>
    <s v="U900"/>
  </r>
  <r>
    <x v="0"/>
    <s v="Phase1"/>
    <n v="598835"/>
    <n v="2125855"/>
    <n v="23"/>
    <s v="CREUSE"/>
    <n v="230167"/>
    <s v="DOS"/>
    <s v="U900"/>
    <m/>
    <s v="T69551"/>
    <s v="SWE"/>
    <s v="U900"/>
    <m/>
    <m/>
    <s v="SO"/>
    <s v="U900"/>
    <m/>
    <m/>
    <m/>
    <x v="1"/>
    <m/>
    <s v="U900"/>
    <s v="U900"/>
  </r>
  <r>
    <x v="0"/>
    <s v="Phase2"/>
    <n v="584685"/>
    <n v="2083071"/>
    <n v="23"/>
    <s v="CREUSE"/>
    <n v="230171"/>
    <s v="DOS"/>
    <s v="U900"/>
    <m/>
    <s v="T69740"/>
    <s v="SWE"/>
    <s v="U900"/>
    <m/>
    <m/>
    <s v="SO"/>
    <s v="U900"/>
    <m/>
    <m/>
    <m/>
    <x v="1"/>
    <m/>
    <s v="U900"/>
    <s v="U900"/>
  </r>
  <r>
    <x v="0"/>
    <s v="Phase2"/>
    <n v="584168"/>
    <n v="2092117"/>
    <n v="23"/>
    <s v="CREUSE"/>
    <n v="230205"/>
    <s v="DOS"/>
    <s v="U900"/>
    <m/>
    <s v="T69739"/>
    <s v="SWE"/>
    <s v="U900"/>
    <m/>
    <m/>
    <s v="SO"/>
    <s v="U900"/>
    <m/>
    <m/>
    <m/>
    <x v="1"/>
    <m/>
    <s v="U900"/>
    <s v="U900"/>
  </r>
  <r>
    <x v="0"/>
    <s v="Phase2"/>
    <n v="575980"/>
    <n v="2094373"/>
    <n v="23"/>
    <s v="CREUSE"/>
    <n v="230168"/>
    <s v="DOS"/>
    <s v="U900"/>
    <m/>
    <s v="T69738"/>
    <s v="SWE"/>
    <s v="U900"/>
    <m/>
    <m/>
    <s v="SO"/>
    <s v="U900"/>
    <m/>
    <m/>
    <m/>
    <x v="1"/>
    <m/>
    <s v="U900"/>
    <s v="U900"/>
  </r>
  <r>
    <x v="0"/>
    <s v="Phase2"/>
    <n v="551220"/>
    <n v="2095198"/>
    <n v="23"/>
    <s v="CREUSE"/>
    <n v="230157"/>
    <s v="DOS"/>
    <s v="U900"/>
    <m/>
    <s v="T69742"/>
    <s v="SWE"/>
    <s v="U900"/>
    <m/>
    <m/>
    <s v="SO"/>
    <s v="U900"/>
    <m/>
    <m/>
    <m/>
    <x v="1"/>
    <m/>
    <s v="U900"/>
    <s v="U900"/>
  </r>
  <r>
    <x v="0"/>
    <s v="Phase2"/>
    <n v="554783"/>
    <n v="2098860"/>
    <n v="23"/>
    <s v="CREUSE"/>
    <n v="230158"/>
    <s v="DOS"/>
    <s v="U900"/>
    <m/>
    <s v="T69741"/>
    <s v="SWE"/>
    <s v="U900"/>
    <m/>
    <m/>
    <s v="SO"/>
    <s v="U900"/>
    <m/>
    <m/>
    <m/>
    <x v="1"/>
    <m/>
    <s v="U900"/>
    <s v="U900"/>
  </r>
  <r>
    <x v="0"/>
    <s v="Phase2"/>
    <n v="537480"/>
    <n v="2146205"/>
    <n v="23"/>
    <s v="CREUSE"/>
    <n v="230136"/>
    <s v="DOS"/>
    <s v="U900"/>
    <m/>
    <s v="T69749"/>
    <s v="SWE"/>
    <s v="U900"/>
    <m/>
    <s v="00014377G1"/>
    <s v="SO"/>
    <s v="U900"/>
    <m/>
    <m/>
    <m/>
    <x v="1"/>
    <m/>
    <s v="U900"/>
    <s v="U900"/>
  </r>
  <r>
    <x v="0"/>
    <s v="Phase1"/>
    <n v="564116"/>
    <n v="2081360"/>
    <n v="23"/>
    <s v="CREUSE"/>
    <n v="230170"/>
    <s v="DOS"/>
    <s v="U900"/>
    <m/>
    <s v="T69550"/>
    <s v="SWE"/>
    <s v="U900"/>
    <m/>
    <m/>
    <s v="SO"/>
    <s v="U900"/>
    <m/>
    <m/>
    <m/>
    <x v="1"/>
    <m/>
    <s v="U900"/>
    <s v="U900"/>
  </r>
  <r>
    <x v="0"/>
    <s v="Phase2"/>
    <n v="561140"/>
    <n v="2117710"/>
    <n v="23"/>
    <s v="CREUSE"/>
    <n v="230133"/>
    <s v="DOS"/>
    <s v="U900"/>
    <m/>
    <s v="T69745"/>
    <s v="SWE"/>
    <s v="U900"/>
    <m/>
    <s v="00014380G1"/>
    <s v="SO"/>
    <s v="U900"/>
    <m/>
    <m/>
    <m/>
    <x v="1"/>
    <m/>
    <s v="U900"/>
    <s v="U900"/>
  </r>
  <r>
    <x v="0"/>
    <s v="Phase2"/>
    <n v="547773"/>
    <n v="2122100"/>
    <n v="23"/>
    <s v="CREUSE"/>
    <n v="230132"/>
    <s v="DOS"/>
    <s v="U900"/>
    <m/>
    <s v="T69744"/>
    <s v="SWE"/>
    <s v="U900"/>
    <m/>
    <s v="00014382G1"/>
    <s v="SO"/>
    <s v="U900"/>
    <m/>
    <m/>
    <m/>
    <x v="1"/>
    <m/>
    <s v="U900"/>
    <s v="U900"/>
  </r>
  <r>
    <x v="0"/>
    <s v="Phase2"/>
    <n v="542813"/>
    <n v="2110435"/>
    <n v="23"/>
    <s v="CREUSE"/>
    <n v="230131"/>
    <s v="DOS"/>
    <s v="U900"/>
    <m/>
    <s v="T69743"/>
    <s v="SWE"/>
    <s v="U900"/>
    <m/>
    <s v="00014381G1"/>
    <s v="SO"/>
    <s v="U900"/>
    <m/>
    <m/>
    <m/>
    <x v="1"/>
    <m/>
    <s v="U900"/>
    <s v="U900"/>
  </r>
  <r>
    <x v="0"/>
    <s v="Phase2"/>
    <n v="536330"/>
    <n v="2126910"/>
    <n v="23"/>
    <s v="CREUSE"/>
    <n v="230147"/>
    <s v="DOS"/>
    <s v="U900"/>
    <m/>
    <s v="T69881"/>
    <s v="SWE"/>
    <s v="U900"/>
    <m/>
    <s v="00022647G1"/>
    <s v="SO"/>
    <s v="U900"/>
    <m/>
    <m/>
    <m/>
    <x v="1"/>
    <m/>
    <s v="U900"/>
    <s v="U900"/>
  </r>
  <r>
    <x v="0"/>
    <s v="Phase2"/>
    <n v="573456"/>
    <n v="2087183"/>
    <n v="23"/>
    <s v="CREUSE"/>
    <n v="230169"/>
    <s v="DOS"/>
    <s v="U900"/>
    <m/>
    <s v="T69880"/>
    <s v="SWE"/>
    <s v="U900"/>
    <m/>
    <m/>
    <s v="SO"/>
    <s v="U900"/>
    <m/>
    <m/>
    <m/>
    <x v="1"/>
    <m/>
    <s v="U900"/>
    <s v="U900"/>
  </r>
  <r>
    <x v="0"/>
    <s v="Phase2"/>
    <n v="585683"/>
    <n v="2086217"/>
    <n v="23"/>
    <s v="CREUSE"/>
    <n v="230146"/>
    <s v="DOS"/>
    <s v="U900"/>
    <m/>
    <s v="T69879"/>
    <s v="SWE"/>
    <s v="U900"/>
    <m/>
    <s v="00022639G1"/>
    <s v="SO"/>
    <s v="U900"/>
    <m/>
    <m/>
    <m/>
    <x v="1"/>
    <m/>
    <s v="U900"/>
    <s v="U900"/>
  </r>
  <r>
    <x v="1"/>
    <s v="Phase2"/>
    <n v="599360"/>
    <n v="2081930"/>
    <n v="23"/>
    <s v="CREUSE"/>
    <n v="0"/>
    <s v="DOS"/>
    <s v="U900"/>
    <m/>
    <s v="T28955"/>
    <s v="SWE"/>
    <s v="U900"/>
    <m/>
    <s v="00012682G1"/>
    <s v="SO"/>
    <s v="U900"/>
    <m/>
    <m/>
    <m/>
    <x v="1"/>
    <m/>
    <s v="U900"/>
    <s v="U900"/>
  </r>
  <r>
    <x v="1"/>
    <s v="Phase2"/>
    <n v="606815"/>
    <n v="2082805"/>
    <n v="23"/>
    <s v="CREUSE"/>
    <n v="0"/>
    <s v="DOS"/>
    <s v="U900"/>
    <m/>
    <s v="T28942"/>
    <s v="SWE"/>
    <s v="U900"/>
    <m/>
    <s v="00012681G1"/>
    <s v="SO"/>
    <s v="U900"/>
    <m/>
    <m/>
    <m/>
    <x v="1"/>
    <m/>
    <s v="U900"/>
    <s v="U900"/>
  </r>
  <r>
    <x v="1"/>
    <s v="Phase2"/>
    <n v="595136"/>
    <n v="2087473"/>
    <n v="23"/>
    <s v="CREUSE"/>
    <n v="0"/>
    <s v="DOS"/>
    <s v="U900"/>
    <m/>
    <m/>
    <s v="SWE"/>
    <s v="U900"/>
    <m/>
    <s v="00012680G1"/>
    <s v="SO"/>
    <s v="U900"/>
    <m/>
    <m/>
    <m/>
    <x v="1"/>
    <m/>
    <s v="U900"/>
    <s v="U900"/>
  </r>
  <r>
    <x v="1"/>
    <s v="Phase2"/>
    <n v="594110"/>
    <n v="2093240"/>
    <n v="23"/>
    <s v="CREUSE"/>
    <n v="0"/>
    <s v="DOS"/>
    <s v="U900"/>
    <m/>
    <s v="T28986"/>
    <s v="SWE"/>
    <s v="U900"/>
    <m/>
    <s v="00012679G1"/>
    <s v="SO"/>
    <s v="U900"/>
    <m/>
    <m/>
    <m/>
    <x v="1"/>
    <m/>
    <s v="U900"/>
    <s v="U900"/>
  </r>
  <r>
    <x v="1"/>
    <s v="Phase2"/>
    <n v="601575"/>
    <n v="2087795"/>
    <n v="23"/>
    <s v="CREUSE"/>
    <n v="0"/>
    <s v="DOS"/>
    <s v="U900"/>
    <m/>
    <s v="T28984"/>
    <s v="SWE"/>
    <s v="U900"/>
    <m/>
    <s v="00012675G1"/>
    <s v="SO"/>
    <s v="U900"/>
    <m/>
    <m/>
    <m/>
    <x v="1"/>
    <m/>
    <s v="U900"/>
    <s v="U900"/>
  </r>
  <r>
    <x v="3"/>
    <s v="Phase3"/>
    <m/>
    <m/>
    <n v="23"/>
    <s v="CREUSE"/>
    <m/>
    <m/>
    <m/>
    <m/>
    <m/>
    <m/>
    <m/>
    <m/>
    <m/>
    <m/>
    <m/>
    <m/>
    <m/>
    <m/>
    <x v="2"/>
    <m/>
    <m/>
    <m/>
  </r>
  <r>
    <x v="3"/>
    <s v="Phase3"/>
    <m/>
    <m/>
    <n v="23"/>
    <s v="CREUSE"/>
    <m/>
    <m/>
    <m/>
    <m/>
    <m/>
    <m/>
    <m/>
    <m/>
    <m/>
    <m/>
    <m/>
    <m/>
    <m/>
    <m/>
    <x v="2"/>
    <m/>
    <m/>
    <m/>
  </r>
  <r>
    <x v="3"/>
    <s v="Phase3"/>
    <m/>
    <m/>
    <n v="23"/>
    <s v="CREUSE"/>
    <m/>
    <m/>
    <m/>
    <m/>
    <m/>
    <m/>
    <m/>
    <m/>
    <m/>
    <m/>
    <m/>
    <m/>
    <m/>
    <m/>
    <x v="2"/>
    <m/>
    <m/>
    <m/>
  </r>
  <r>
    <x v="0"/>
    <s v="Phase1"/>
    <n v="470257"/>
    <n v="1981024"/>
    <n v="24"/>
    <s v="DORDOGNE"/>
    <n v="240326"/>
    <s v="DOS"/>
    <s v="U900"/>
    <m/>
    <s v="T69575"/>
    <s v="SWE"/>
    <s v="U900"/>
    <m/>
    <s v="00011176B3"/>
    <s v="SO"/>
    <s v="U900"/>
    <s v="modification de fréquence le 16/10/2014"/>
    <m/>
    <m/>
    <x v="1"/>
    <m/>
    <s v="U900"/>
    <s v="U900"/>
  </r>
  <r>
    <x v="0"/>
    <s v="Phase2"/>
    <n v="473308"/>
    <n v="1997373"/>
    <n v="24"/>
    <s v="DORDOGNE"/>
    <n v="240646"/>
    <s v="DOS"/>
    <s v="U900"/>
    <m/>
    <s v="T69768"/>
    <s v="SWE"/>
    <s v="U900"/>
    <m/>
    <m/>
    <s v="SO"/>
    <s v="U900"/>
    <m/>
    <m/>
    <m/>
    <x v="1"/>
    <m/>
    <s v="U900"/>
    <s v="U900"/>
  </r>
  <r>
    <x v="0"/>
    <s v="Phase2"/>
    <n v="476376"/>
    <n v="2002999"/>
    <n v="24"/>
    <s v="DORDOGNE"/>
    <n v="240645"/>
    <s v="DOS"/>
    <s v="U900"/>
    <m/>
    <s v="T69767"/>
    <s v="SWE"/>
    <s v="U900"/>
    <m/>
    <m/>
    <s v="SO"/>
    <s v="U900"/>
    <m/>
    <m/>
    <m/>
    <x v="1"/>
    <m/>
    <s v="U900"/>
    <s v="U900"/>
  </r>
  <r>
    <x v="0"/>
    <s v="Phase2"/>
    <n v="468085"/>
    <n v="1999608"/>
    <n v="24"/>
    <s v="DORDOGNE"/>
    <n v="240644"/>
    <s v="DOS"/>
    <s v="U900"/>
    <m/>
    <s v="T69766"/>
    <s v="SWE"/>
    <s v="U900"/>
    <m/>
    <m/>
    <s v="SO"/>
    <s v="U900"/>
    <m/>
    <m/>
    <m/>
    <x v="1"/>
    <m/>
    <s v="U900"/>
    <s v="U900"/>
  </r>
  <r>
    <x v="0"/>
    <s v="Phase2"/>
    <n v="468765"/>
    <n v="1986878"/>
    <n v="24"/>
    <s v="DORDOGNE"/>
    <n v="240643"/>
    <s v="DOS"/>
    <s v="U900"/>
    <m/>
    <s v="T69765"/>
    <s v="SWE"/>
    <s v="U900"/>
    <m/>
    <m/>
    <s v="SO"/>
    <s v="U900"/>
    <m/>
    <m/>
    <m/>
    <x v="1"/>
    <m/>
    <s v="U900"/>
    <s v="U900"/>
  </r>
  <r>
    <x v="0"/>
    <s v="Phase2"/>
    <n v="467970"/>
    <n v="1993585"/>
    <n v="24"/>
    <s v="DORDOGNE"/>
    <n v="240656"/>
    <s v="DOS"/>
    <s v="U900"/>
    <m/>
    <s v="T69764"/>
    <s v="SWE"/>
    <s v="U900"/>
    <m/>
    <m/>
    <s v="SO"/>
    <s v="U900"/>
    <m/>
    <m/>
    <m/>
    <x v="1"/>
    <m/>
    <s v="U900"/>
    <s v="U900"/>
  </r>
  <r>
    <x v="0"/>
    <s v="Phase2"/>
    <n v="469435"/>
    <n v="1992785"/>
    <n v="24"/>
    <s v="DORDOGNE"/>
    <n v="0"/>
    <s v="DOS"/>
    <s v="U900"/>
    <m/>
    <s v="T69763"/>
    <s v="SWE"/>
    <s v="U900"/>
    <m/>
    <m/>
    <s v="SO"/>
    <s v="U900"/>
    <m/>
    <m/>
    <m/>
    <x v="1"/>
    <m/>
    <s v="U900"/>
    <s v="U900"/>
  </r>
  <r>
    <x v="0"/>
    <s v="Phase2"/>
    <n v="473515"/>
    <n v="1990505"/>
    <n v="24"/>
    <s v="DORDOGNE"/>
    <n v="240642"/>
    <s v="DOS"/>
    <s v="U900"/>
    <m/>
    <s v="T69762"/>
    <s v="SWE"/>
    <s v="U900"/>
    <m/>
    <m/>
    <s v="SO"/>
    <s v="U900"/>
    <m/>
    <m/>
    <m/>
    <x v="1"/>
    <m/>
    <s v="U900"/>
    <s v="U900"/>
  </r>
  <r>
    <x v="0"/>
    <s v="Phase2"/>
    <n v="432110"/>
    <n v="2017405"/>
    <n v="24"/>
    <s v="DORDOGNE"/>
    <n v="240641"/>
    <s v="DOS"/>
    <s v="U900"/>
    <m/>
    <s v="T69761"/>
    <s v="SWE"/>
    <s v="U900"/>
    <m/>
    <m/>
    <s v="SO"/>
    <s v="U900"/>
    <m/>
    <m/>
    <m/>
    <x v="1"/>
    <m/>
    <s v="U900"/>
    <s v="U900"/>
  </r>
  <r>
    <x v="0"/>
    <s v="Phase2"/>
    <n v="442485"/>
    <n v="2019360"/>
    <n v="24"/>
    <s v="DORDOGNE"/>
    <n v="240652"/>
    <s v="DOS"/>
    <s v="U900"/>
    <m/>
    <s v="T69760"/>
    <s v="SWE"/>
    <s v="U900"/>
    <m/>
    <m/>
    <s v="SO"/>
    <s v="U900"/>
    <m/>
    <m/>
    <m/>
    <x v="1"/>
    <m/>
    <s v="U900"/>
    <s v="U900"/>
  </r>
  <r>
    <x v="0"/>
    <s v="Phase2"/>
    <n v="446090"/>
    <n v="2025295"/>
    <n v="24"/>
    <s v="DORDOGNE"/>
    <n v="240651"/>
    <s v="DOS"/>
    <s v="U900"/>
    <m/>
    <s v="T69759"/>
    <s v="SWE"/>
    <s v="U900"/>
    <m/>
    <m/>
    <s v="SO"/>
    <s v="U900"/>
    <m/>
    <m/>
    <m/>
    <x v="1"/>
    <m/>
    <s v="U900"/>
    <s v="U900"/>
  </r>
  <r>
    <x v="0"/>
    <s v="Phase2"/>
    <n v="438140"/>
    <n v="2025720"/>
    <n v="24"/>
    <s v="DORDOGNE"/>
    <n v="240649"/>
    <s v="DOS"/>
    <s v="U900"/>
    <m/>
    <s v="T69758"/>
    <s v="SWE"/>
    <s v="U900"/>
    <m/>
    <m/>
    <s v="SO"/>
    <s v="U900"/>
    <m/>
    <m/>
    <m/>
    <x v="1"/>
    <m/>
    <s v="U900"/>
    <s v="U900"/>
  </r>
  <r>
    <x v="0"/>
    <s v="Phase2"/>
    <n v="505740"/>
    <n v="1971285"/>
    <n v="24"/>
    <s v="DORDOGNE"/>
    <n v="240640"/>
    <s v="DOS"/>
    <s v="U900"/>
    <m/>
    <s v="T69773"/>
    <s v="SWE"/>
    <s v="U900"/>
    <m/>
    <m/>
    <s v="SO"/>
    <s v="U900"/>
    <m/>
    <m/>
    <m/>
    <x v="1"/>
    <m/>
    <s v="U900"/>
    <s v="U900"/>
  </r>
  <r>
    <x v="0"/>
    <s v="Phase2"/>
    <n v="501730"/>
    <n v="1974245"/>
    <n v="24"/>
    <s v="DORDOGNE"/>
    <n v="240648"/>
    <s v="DOS"/>
    <s v="U900"/>
    <m/>
    <s v="T69772"/>
    <s v="SWE"/>
    <s v="U900"/>
    <m/>
    <m/>
    <s v="SO"/>
    <s v="U900"/>
    <m/>
    <m/>
    <m/>
    <x v="1"/>
    <m/>
    <s v="U900"/>
    <s v="U900"/>
  </r>
  <r>
    <x v="0"/>
    <s v="Phase2"/>
    <n v="498776"/>
    <n v="1969568"/>
    <n v="24"/>
    <s v="DORDOGNE"/>
    <n v="240655"/>
    <s v="DOS"/>
    <s v="U900"/>
    <m/>
    <s v="T69587"/>
    <s v="SWE"/>
    <s v="U900"/>
    <m/>
    <m/>
    <s v="SO"/>
    <s v="U900"/>
    <m/>
    <m/>
    <m/>
    <x v="1"/>
    <m/>
    <s v="U900"/>
    <s v="U900"/>
  </r>
  <r>
    <x v="0"/>
    <s v="Phase2"/>
    <n v="439320"/>
    <n v="2038590"/>
    <n v="24"/>
    <s v="DORDOGNE"/>
    <n v="240521"/>
    <s v="DOS"/>
    <s v="U900"/>
    <m/>
    <s v="T69769"/>
    <s v="SWE"/>
    <s v="U900"/>
    <m/>
    <s v="00014326B3"/>
    <s v="SO"/>
    <s v="U900"/>
    <m/>
    <m/>
    <m/>
    <x v="1"/>
    <m/>
    <s v="U900"/>
    <s v="U900"/>
  </r>
  <r>
    <x v="0"/>
    <s v="Phase2"/>
    <n v="481830"/>
    <n v="2040790"/>
    <n v="24"/>
    <s v="DORDOGNE"/>
    <n v="240519"/>
    <s v="DOS"/>
    <s v="U900"/>
    <m/>
    <s v="T69755"/>
    <s v="SWE"/>
    <s v="U900"/>
    <m/>
    <s v="00014327B3"/>
    <s v="SO"/>
    <s v="U900"/>
    <m/>
    <m/>
    <m/>
    <x v="1"/>
    <m/>
    <s v="U900"/>
    <s v="U900"/>
  </r>
  <r>
    <x v="0"/>
    <s v="Phase2"/>
    <n v="516230"/>
    <n v="2010860"/>
    <n v="24"/>
    <s v="DORDOGNE"/>
    <n v="240506"/>
    <s v="DOS"/>
    <s v="U2100 F0"/>
    <s v="modification de fréquence le 07/10/2015 NOK ByT --&gt; maintien de l'U2100"/>
    <s v="T69779"/>
    <s v="SWE"/>
    <s v="U900"/>
    <m/>
    <s v="00014328B3"/>
    <s v="SO"/>
    <s v="U900"/>
    <m/>
    <m/>
    <m/>
    <x v="1"/>
    <m/>
    <s v="MIXTE"/>
    <s v="MIXTE"/>
  </r>
  <r>
    <x v="0"/>
    <s v="Phase2"/>
    <n v="512470"/>
    <n v="1967290"/>
    <n v="24"/>
    <s v="DORDOGNE"/>
    <n v="240528"/>
    <s v="DOS"/>
    <s v="U900"/>
    <m/>
    <s v="T69785"/>
    <s v="SWE"/>
    <s v="U900"/>
    <m/>
    <s v="00014330B3"/>
    <s v="SO"/>
    <s v="U900"/>
    <m/>
    <m/>
    <m/>
    <x v="1"/>
    <m/>
    <s v="U900"/>
    <s v="U900"/>
  </r>
  <r>
    <x v="0"/>
    <s v="Phase2"/>
    <n v="479610"/>
    <n v="2034735"/>
    <n v="24"/>
    <s v="DORDOGNE"/>
    <n v="240520"/>
    <s v="DOS"/>
    <s v="U900"/>
    <m/>
    <s v="T69756"/>
    <s v="SWE"/>
    <s v="U900"/>
    <m/>
    <s v="00014331B3"/>
    <s v="SO"/>
    <s v="U900"/>
    <s v="modification de fréquence le 16/10/2014"/>
    <m/>
    <m/>
    <x v="1"/>
    <m/>
    <s v="U900"/>
    <s v="U900"/>
  </r>
  <r>
    <x v="0"/>
    <s v="Phase1"/>
    <n v="458314"/>
    <n v="2032585"/>
    <n v="24"/>
    <s v="DORDOGNE"/>
    <n v="240332"/>
    <s v="DOS"/>
    <s v="U900"/>
    <m/>
    <s v="T69569"/>
    <s v="SWE"/>
    <s v="U900"/>
    <m/>
    <s v="00011095B3"/>
    <s v="SO"/>
    <s v="U900"/>
    <m/>
    <m/>
    <m/>
    <x v="1"/>
    <m/>
    <s v="U900"/>
    <s v="U900"/>
  </r>
  <r>
    <x v="0"/>
    <s v="Phase1"/>
    <n v="417666"/>
    <n v="1997918"/>
    <n v="24"/>
    <s v="DORDOGNE"/>
    <n v="240351"/>
    <s v="DOS"/>
    <s v="U900"/>
    <m/>
    <s v="T69574"/>
    <s v="SWE"/>
    <s v="U900"/>
    <s v="DELOCK POSSIBLE"/>
    <s v="00011177B3"/>
    <s v="SO"/>
    <s v="U900"/>
    <s v="modification de fréquence le 16/10/2014"/>
    <m/>
    <m/>
    <x v="1"/>
    <m/>
    <s v="U900"/>
    <s v="U900"/>
  </r>
  <r>
    <x v="0"/>
    <s v="Phase2"/>
    <n v="481035"/>
    <n v="1979274"/>
    <n v="24"/>
    <s v="DORDOGNE"/>
    <n v="240512"/>
    <s v="DOS"/>
    <s v="U900"/>
    <m/>
    <s v="T69776"/>
    <s v="SWE"/>
    <s v="U900"/>
    <m/>
    <s v="00014332B3"/>
    <s v="SO"/>
    <s v="U900"/>
    <m/>
    <m/>
    <m/>
    <x v="1"/>
    <m/>
    <s v="U900"/>
    <s v="U900"/>
  </r>
  <r>
    <x v="0"/>
    <s v="Phase2"/>
    <n v="523380"/>
    <n v="1990300"/>
    <n v="24"/>
    <s v="DORDOGNE"/>
    <n v="240527"/>
    <s v="DOS"/>
    <s v="U900"/>
    <m/>
    <s v="T69783"/>
    <s v="SWE"/>
    <s v="U900"/>
    <m/>
    <s v="00014333B3"/>
    <s v="SO"/>
    <s v="U900"/>
    <m/>
    <m/>
    <m/>
    <x v="1"/>
    <m/>
    <s v="U900"/>
    <s v="U900"/>
  </r>
  <r>
    <x v="0"/>
    <s v="Phase2"/>
    <n v="481354"/>
    <n v="2048029"/>
    <n v="24"/>
    <s v="DORDOGNE"/>
    <n v="240510"/>
    <s v="DOS"/>
    <s v="U900"/>
    <m/>
    <s v="T69754"/>
    <s v="SWE"/>
    <s v="U900"/>
    <m/>
    <s v="00014334B3"/>
    <s v="SO"/>
    <s v="U900"/>
    <m/>
    <m/>
    <m/>
    <x v="1"/>
    <m/>
    <s v="U900"/>
    <s v="U900"/>
  </r>
  <r>
    <x v="0"/>
    <s v="Phase2"/>
    <n v="489735"/>
    <n v="1970159"/>
    <n v="24"/>
    <s v="DORDOGNE"/>
    <n v="240524"/>
    <s v="DOS"/>
    <s v="U900"/>
    <m/>
    <s v="T69777"/>
    <s v="SWE"/>
    <s v="U900"/>
    <m/>
    <s v="00014346B3"/>
    <s v="SO"/>
    <s v="U900"/>
    <m/>
    <m/>
    <m/>
    <x v="1"/>
    <m/>
    <s v="U900"/>
    <s v="U900"/>
  </r>
  <r>
    <x v="0"/>
    <s v="Phase2"/>
    <n v="470905"/>
    <n v="2055400"/>
    <n v="24"/>
    <s v="DORDOGNE"/>
    <n v="240526"/>
    <s v="DOS"/>
    <s v="U900"/>
    <m/>
    <s v="T69784"/>
    <s v="SWE"/>
    <s v="U900"/>
    <m/>
    <s v="00014347B3"/>
    <s v="SO"/>
    <s v="U900"/>
    <m/>
    <m/>
    <m/>
    <x v="1"/>
    <m/>
    <s v="U900"/>
    <s v="U900"/>
  </r>
  <r>
    <x v="0"/>
    <s v="Phase2"/>
    <n v="489160"/>
    <n v="1979883"/>
    <n v="24"/>
    <s v="DORDOGNE"/>
    <n v="240529"/>
    <s v="DOS"/>
    <s v="U900"/>
    <m/>
    <s v="T69786"/>
    <s v="SWE"/>
    <s v="U900"/>
    <m/>
    <s v="00014348B3"/>
    <s v="SO"/>
    <s v="U900"/>
    <m/>
    <m/>
    <m/>
    <x v="1"/>
    <m/>
    <s v="U900"/>
    <s v="U900"/>
  </r>
  <r>
    <x v="0"/>
    <s v="Phase1"/>
    <n v="492575"/>
    <n v="2042131"/>
    <n v="24"/>
    <s v="DORDOGNE"/>
    <n v="240329"/>
    <s v="DOS"/>
    <s v="U900"/>
    <m/>
    <s v="T69564"/>
    <s v="SWE"/>
    <s v="U900"/>
    <m/>
    <s v="00011092B3"/>
    <s v="SO"/>
    <s v="U900"/>
    <m/>
    <m/>
    <m/>
    <x v="1"/>
    <m/>
    <s v="U900"/>
    <s v="U900"/>
  </r>
  <r>
    <x v="0"/>
    <s v="Phase2"/>
    <n v="496170"/>
    <n v="2001895"/>
    <n v="24"/>
    <s v="DORDOGNE"/>
    <n v="240525"/>
    <s v="DOS"/>
    <s v="U900"/>
    <m/>
    <s v="T69778"/>
    <s v="SWE"/>
    <s v="U900"/>
    <m/>
    <s v="00014343B3"/>
    <s v="SO"/>
    <s v="U900"/>
    <m/>
    <m/>
    <m/>
    <x v="1"/>
    <m/>
    <s v="U900"/>
    <s v="U900"/>
  </r>
  <r>
    <x v="0"/>
    <s v="Phase1"/>
    <n v="500388"/>
    <n v="1989122"/>
    <n v="24"/>
    <s v="DORDOGNE"/>
    <n v="240333"/>
    <s v="DOS"/>
    <s v="U900"/>
    <m/>
    <s v="T69576"/>
    <s v="SWE"/>
    <s v="U900"/>
    <m/>
    <s v="00011096B3"/>
    <s v="SO"/>
    <s v="U900"/>
    <m/>
    <m/>
    <m/>
    <x v="1"/>
    <m/>
    <s v="U900"/>
    <s v="U900"/>
  </r>
  <r>
    <x v="0"/>
    <s v="Phase1"/>
    <n v="495673"/>
    <n v="2038697"/>
    <n v="24"/>
    <s v="DORDOGNE"/>
    <n v="240338"/>
    <s v="DOS"/>
    <s v="U900"/>
    <m/>
    <s v="T69565"/>
    <s v="SWE"/>
    <s v="U900"/>
    <m/>
    <s v="00011098B3"/>
    <s v="SO"/>
    <s v="U900"/>
    <m/>
    <m/>
    <m/>
    <x v="1"/>
    <m/>
    <s v="U900"/>
    <s v="U900"/>
  </r>
  <r>
    <x v="0"/>
    <s v="Phase1"/>
    <n v="453630"/>
    <n v="2018130"/>
    <n v="24"/>
    <s v="DORDOGNE"/>
    <n v="240339"/>
    <s v="DOS"/>
    <s v="U900"/>
    <m/>
    <s v="T69570"/>
    <s v="SWE"/>
    <s v="U900"/>
    <m/>
    <s v="00011097B3"/>
    <s v="SO"/>
    <s v="U900"/>
    <m/>
    <m/>
    <m/>
    <x v="1"/>
    <m/>
    <s v="U900"/>
    <s v="U900"/>
  </r>
  <r>
    <x v="0"/>
    <s v="Phase1"/>
    <n v="465654"/>
    <n v="2010568"/>
    <n v="24"/>
    <s v="DORDOGNE"/>
    <n v="240722"/>
    <s v="DOS"/>
    <s v="U900"/>
    <m/>
    <s v="T69573"/>
    <s v="SWE"/>
    <s v="U900"/>
    <m/>
    <m/>
    <s v="SO"/>
    <s v="U900"/>
    <m/>
    <m/>
    <m/>
    <x v="1"/>
    <m/>
    <s v="U900"/>
    <s v="U900"/>
  </r>
  <r>
    <x v="0"/>
    <s v="Phase1"/>
    <n v="460560"/>
    <n v="2011868"/>
    <n v="24"/>
    <s v="DORDOGNE"/>
    <n v="240723"/>
    <s v="DOS"/>
    <s v="U900"/>
    <m/>
    <s v="T69572"/>
    <s v="SWE"/>
    <s v="U900"/>
    <m/>
    <m/>
    <s v="SO"/>
    <s v="U900"/>
    <m/>
    <m/>
    <m/>
    <x v="1"/>
    <m/>
    <s v="U900"/>
    <s v="U900"/>
  </r>
  <r>
    <x v="0"/>
    <s v="Phase1"/>
    <n v="455695"/>
    <n v="2009769"/>
    <n v="24"/>
    <s v="DORDOGNE"/>
    <n v="240724"/>
    <s v="DOS"/>
    <s v="U900"/>
    <m/>
    <s v="T69571"/>
    <s v="SWE"/>
    <s v="U900"/>
    <m/>
    <m/>
    <s v="SO"/>
    <s v="U900"/>
    <m/>
    <m/>
    <m/>
    <x v="1"/>
    <m/>
    <s v="U900"/>
    <s v="U900"/>
  </r>
  <r>
    <x v="0"/>
    <s v="Phase1"/>
    <n v="472472"/>
    <n v="2044906"/>
    <n v="24"/>
    <s v="DORDOGNE"/>
    <n v="240328"/>
    <s v="DOS"/>
    <s v="U900"/>
    <m/>
    <s v="T69566"/>
    <s v="SWE"/>
    <s v="U900"/>
    <m/>
    <s v="00011213B3"/>
    <s v="SO"/>
    <s v="U900"/>
    <m/>
    <m/>
    <m/>
    <x v="1"/>
    <m/>
    <s v="U900"/>
    <s v="U900"/>
  </r>
  <r>
    <x v="0"/>
    <s v="Phase1"/>
    <n v="475514"/>
    <n v="2043553"/>
    <n v="24"/>
    <s v="DORDOGNE"/>
    <n v="240327"/>
    <s v="DOS"/>
    <s v="U900"/>
    <m/>
    <s v="T69567"/>
    <s v="SWE"/>
    <s v="U900"/>
    <m/>
    <s v="00011104B3"/>
    <s v="SO"/>
    <s v="U900"/>
    <m/>
    <m/>
    <m/>
    <x v="1"/>
    <m/>
    <s v="U900"/>
    <s v="U900"/>
  </r>
  <r>
    <x v="0"/>
    <s v="Phase1"/>
    <n v="476064"/>
    <n v="2037241"/>
    <n v="24"/>
    <s v="DORDOGNE"/>
    <n v="240330"/>
    <s v="DOS"/>
    <s v="U900"/>
    <m/>
    <s v="T69568"/>
    <s v="SWE"/>
    <s v="U900"/>
    <m/>
    <s v="00011103B3"/>
    <s v="SO"/>
    <s v="U900"/>
    <s v="modification de fréquence le 16/10/2014"/>
    <m/>
    <m/>
    <x v="1"/>
    <m/>
    <s v="U900"/>
    <s v="U900"/>
  </r>
  <r>
    <x v="0"/>
    <s v="Phase2"/>
    <n v="462810"/>
    <n v="2053555"/>
    <n v="24"/>
    <s v="DORDOGNE"/>
    <n v="240639"/>
    <s v="DOS"/>
    <s v="U900"/>
    <m/>
    <s v="T69753"/>
    <s v="SWE"/>
    <s v="U900"/>
    <m/>
    <m/>
    <s v="SO"/>
    <s v="U900"/>
    <m/>
    <m/>
    <m/>
    <x v="1"/>
    <m/>
    <s v="U900"/>
    <s v="U900"/>
  </r>
  <r>
    <x v="0"/>
    <s v="Phase2"/>
    <n v="458680"/>
    <n v="2059250"/>
    <n v="24"/>
    <s v="DORDOGNE"/>
    <n v="240657"/>
    <s v="DOS"/>
    <s v="U900"/>
    <m/>
    <s v="T69752"/>
    <s v="SWE"/>
    <s v="U900"/>
    <m/>
    <m/>
    <s v="SO"/>
    <s v="U900"/>
    <m/>
    <m/>
    <m/>
    <x v="1"/>
    <m/>
    <s v="U900"/>
    <s v="U900"/>
  </r>
  <r>
    <x v="0"/>
    <s v="Phase2"/>
    <n v="458570"/>
    <n v="2055055"/>
    <n v="24"/>
    <s v="DORDOGNE"/>
    <n v="240638"/>
    <s v="DOS"/>
    <s v="U900"/>
    <m/>
    <s v="T69751"/>
    <s v="SWE"/>
    <s v="U900"/>
    <m/>
    <m/>
    <s v="SO"/>
    <s v="U900"/>
    <m/>
    <m/>
    <m/>
    <x v="1"/>
    <m/>
    <s v="U900"/>
    <s v="U900"/>
  </r>
  <r>
    <x v="0"/>
    <s v="Phase1"/>
    <n v="467647"/>
    <n v="2063466"/>
    <n v="24"/>
    <s v="DORDOGNE"/>
    <n v="240672"/>
    <s v="DOS"/>
    <s v="U900"/>
    <m/>
    <s v="T69560"/>
    <s v="SWE"/>
    <s v="U900"/>
    <m/>
    <m/>
    <s v="SO"/>
    <s v="U900"/>
    <m/>
    <m/>
    <m/>
    <x v="1"/>
    <m/>
    <s v="U900"/>
    <s v="U900"/>
  </r>
  <r>
    <x v="0"/>
    <s v="Phase1"/>
    <n v="467875"/>
    <n v="2067400"/>
    <n v="24"/>
    <s v="DORDOGNE"/>
    <n v="240666"/>
    <s v="DOS"/>
    <s v="U900"/>
    <m/>
    <s v="T69559"/>
    <s v="SWE"/>
    <s v="U900"/>
    <m/>
    <m/>
    <s v="SO"/>
    <s v="U900"/>
    <m/>
    <m/>
    <m/>
    <x v="1"/>
    <m/>
    <s v="U900"/>
    <s v="U900"/>
  </r>
  <r>
    <x v="0"/>
    <s v="Phase1"/>
    <n v="462142"/>
    <n v="2066848"/>
    <n v="24"/>
    <s v="DORDOGNE"/>
    <n v="240665"/>
    <s v="DOS"/>
    <s v="U900"/>
    <m/>
    <s v="T69558"/>
    <s v="SWE"/>
    <s v="U900"/>
    <m/>
    <m/>
    <s v="SO"/>
    <s v="U900"/>
    <m/>
    <m/>
    <m/>
    <x v="1"/>
    <m/>
    <s v="U900"/>
    <s v="U900"/>
  </r>
  <r>
    <x v="0"/>
    <s v="Phase1"/>
    <n v="458948"/>
    <n v="2069361"/>
    <n v="24"/>
    <s v="DORDOGNE"/>
    <n v="240664"/>
    <s v="DOS"/>
    <s v="U900"/>
    <m/>
    <s v="T69557"/>
    <s v="SWE"/>
    <s v="U900"/>
    <m/>
    <m/>
    <s v="SO"/>
    <s v="U900"/>
    <m/>
    <m/>
    <m/>
    <x v="1"/>
    <m/>
    <s v="U900"/>
    <s v="U900"/>
  </r>
  <r>
    <x v="0"/>
    <s v="Phase1"/>
    <n v="463891"/>
    <n v="2072474"/>
    <n v="24"/>
    <s v="DORDOGNE"/>
    <n v="240663"/>
    <s v="DOS"/>
    <s v="U900"/>
    <m/>
    <s v="T69556"/>
    <s v="SWE"/>
    <s v="U900"/>
    <m/>
    <m/>
    <s v="SO"/>
    <s v="U900"/>
    <m/>
    <m/>
    <m/>
    <x v="1"/>
    <m/>
    <s v="U900"/>
    <s v="U900"/>
  </r>
  <r>
    <x v="0"/>
    <s v="Phase1"/>
    <n v="467541"/>
    <n v="2078191"/>
    <n v="24"/>
    <s v="DORDOGNE"/>
    <n v="240662"/>
    <s v="DOS"/>
    <s v="U900"/>
    <m/>
    <s v="T69555"/>
    <s v="SWE"/>
    <s v="U900"/>
    <m/>
    <m/>
    <s v="SO"/>
    <s v="U900"/>
    <m/>
    <m/>
    <m/>
    <x v="1"/>
    <m/>
    <s v="U900"/>
    <s v="U900"/>
  </r>
  <r>
    <x v="0"/>
    <s v="Phase1"/>
    <n v="497377"/>
    <n v="2049533"/>
    <n v="24"/>
    <s v="DORDOGNE"/>
    <n v="240340"/>
    <s v="DOS"/>
    <s v="U900"/>
    <m/>
    <s v="T69562"/>
    <s v="SWE"/>
    <s v="U900"/>
    <m/>
    <s v="00003679B3"/>
    <s v="SO"/>
    <s v="U900"/>
    <m/>
    <m/>
    <m/>
    <x v="1"/>
    <m/>
    <s v="U900"/>
    <s v="U900"/>
  </r>
  <r>
    <x v="0"/>
    <s v="Phase1"/>
    <n v="501079"/>
    <n v="2055852"/>
    <n v="24"/>
    <s v="DORDOGNE"/>
    <n v="240331"/>
    <s v="DOS"/>
    <s v="U900"/>
    <m/>
    <s v="T69561"/>
    <s v="SWE"/>
    <s v="U900"/>
    <m/>
    <s v="00002167B3"/>
    <s v="SO"/>
    <s v="U900"/>
    <m/>
    <m/>
    <m/>
    <x v="1"/>
    <m/>
    <s v="U900"/>
    <s v="U900"/>
  </r>
  <r>
    <x v="0"/>
    <s v="Phase1"/>
    <n v="517512"/>
    <n v="1997191"/>
    <n v="24"/>
    <s v="DORDOGNE"/>
    <n v="240335"/>
    <s v="DOS"/>
    <s v="U900"/>
    <m/>
    <s v="T69579"/>
    <s v="SWE"/>
    <s v="U900"/>
    <m/>
    <s v="00011209B3"/>
    <s v="SO"/>
    <s v="U900"/>
    <m/>
    <m/>
    <m/>
    <x v="1"/>
    <m/>
    <s v="U900"/>
    <s v="U900"/>
  </r>
  <r>
    <x v="0"/>
    <s v="Phase1"/>
    <n v="513567"/>
    <n v="1999583"/>
    <n v="24"/>
    <s v="DORDOGNE"/>
    <n v="240337"/>
    <s v="DOS"/>
    <s v="U900"/>
    <m/>
    <s v="T69578"/>
    <s v="SWE"/>
    <s v="U900"/>
    <m/>
    <s v="00011102B3"/>
    <s v="SO"/>
    <s v="U900"/>
    <m/>
    <m/>
    <m/>
    <x v="1"/>
    <m/>
    <s v="U900"/>
    <s v="U900"/>
  </r>
  <r>
    <x v="0"/>
    <s v="Phase1"/>
    <n v="518110"/>
    <n v="2002957"/>
    <n v="24"/>
    <s v="DORDOGNE"/>
    <n v="240325"/>
    <s v="DOS"/>
    <s v="U900"/>
    <m/>
    <s v="T69577"/>
    <s v="SWE"/>
    <s v="U900"/>
    <m/>
    <s v="00011101B3"/>
    <s v="SO"/>
    <s v="U900"/>
    <m/>
    <m/>
    <m/>
    <x v="1"/>
    <m/>
    <s v="U900"/>
    <s v="U900"/>
  </r>
  <r>
    <x v="0"/>
    <s v="Phase2"/>
    <n v="524815"/>
    <n v="2004735"/>
    <n v="24"/>
    <s v="DORDOGNE"/>
    <n v="240508"/>
    <s v="DOS"/>
    <s v="U2100 F0"/>
    <s v="modification de fréquence le 07/10/2015 NOK ByT --&gt; maintien de l'U2100"/>
    <s v="T69781"/>
    <s v="SWE"/>
    <s v="U900"/>
    <m/>
    <s v="00014337B3"/>
    <s v="SO"/>
    <s v="U900"/>
    <m/>
    <m/>
    <m/>
    <x v="1"/>
    <m/>
    <s v="MIXTE"/>
    <s v="MIXTE"/>
  </r>
  <r>
    <x v="0"/>
    <s v="Phase2"/>
    <n v="525295"/>
    <n v="2010595"/>
    <n v="24"/>
    <s v="DORDOGNE"/>
    <n v="240505"/>
    <s v="DOS"/>
    <s v="U2100 F0"/>
    <s v="modification de fréquence le 07/10/2015 NOK ByT --&gt; maintien de l'U2100"/>
    <s v="T69780"/>
    <s v="SWE"/>
    <s v="U900"/>
    <m/>
    <s v="00014336B3"/>
    <s v="SO"/>
    <s v="U900"/>
    <s v="modification de fréquence le 16/10/2014"/>
    <m/>
    <m/>
    <x v="1"/>
    <m/>
    <s v="MIXTE"/>
    <s v="MIXTE"/>
  </r>
  <r>
    <x v="0"/>
    <s v="Phase2"/>
    <n v="524980"/>
    <n v="1995685"/>
    <n v="24"/>
    <s v="DORDOGNE"/>
    <n v="240515"/>
    <s v="DOS"/>
    <s v="U900"/>
    <m/>
    <s v="T69782"/>
    <s v="SWE"/>
    <s v="U900"/>
    <m/>
    <s v="00014335B3"/>
    <s v="SO"/>
    <s v="U900"/>
    <m/>
    <m/>
    <m/>
    <x v="1"/>
    <m/>
    <s v="U900"/>
    <s v="U900"/>
  </r>
  <r>
    <x v="0"/>
    <s v="Phase2"/>
    <n v="444860"/>
    <n v="1972730"/>
    <n v="24"/>
    <s v="DORDOGNE"/>
    <n v="240514"/>
    <s v="DOS"/>
    <s v="U900"/>
    <m/>
    <s v="T69775"/>
    <s v="SWE"/>
    <s v="U900"/>
    <m/>
    <s v="00014338B3"/>
    <s v="SO"/>
    <s v="U900"/>
    <m/>
    <m/>
    <m/>
    <x v="1"/>
    <m/>
    <s v="U900"/>
    <s v="U900"/>
  </r>
  <r>
    <x v="0"/>
    <s v="Phase2"/>
    <n v="496574"/>
    <n v="2029676"/>
    <n v="24"/>
    <s v="DORDOGNE"/>
    <n v="240522"/>
    <s v="DOS"/>
    <s v="U900"/>
    <m/>
    <s v="T69770"/>
    <s v="SWE"/>
    <s v="U900"/>
    <m/>
    <s v="00014345B3"/>
    <s v="SO"/>
    <s v="U900"/>
    <m/>
    <m/>
    <m/>
    <x v="1"/>
    <m/>
    <s v="U900"/>
    <s v="U900"/>
  </r>
  <r>
    <x v="0"/>
    <s v="Phase2"/>
    <n v="493755"/>
    <n v="2023770"/>
    <n v="24"/>
    <s v="DORDOGNE"/>
    <n v="240523"/>
    <s v="DOS"/>
    <s v="U900"/>
    <m/>
    <s v="T69771"/>
    <s v="SWE"/>
    <s v="U900"/>
    <m/>
    <s v="00014344B3"/>
    <s v="SO"/>
    <s v="U900"/>
    <m/>
    <m/>
    <m/>
    <x v="1"/>
    <m/>
    <s v="U900"/>
    <s v="U900"/>
  </r>
  <r>
    <x v="0"/>
    <s v="Phase1"/>
    <n v="515156"/>
    <n v="2043034"/>
    <n v="24"/>
    <s v="DORDOGNE"/>
    <n v="240336"/>
    <s v="DOS"/>
    <s v="U900"/>
    <m/>
    <s v="T69563"/>
    <s v="SWE"/>
    <s v="U900"/>
    <m/>
    <s v="00011180B3"/>
    <s v="SO"/>
    <s v="U900"/>
    <m/>
    <m/>
    <m/>
    <x v="1"/>
    <m/>
    <s v="U900"/>
    <s v="U900"/>
  </r>
  <r>
    <x v="0"/>
    <s v="Phase2"/>
    <n v="502425"/>
    <n v="1964893"/>
    <n v="24"/>
    <s v="DORDOGNE"/>
    <n v="240653"/>
    <s v="DOS"/>
    <s v="U900"/>
    <m/>
    <s v="T69873"/>
    <s v="SWE"/>
    <s v="U900"/>
    <m/>
    <m/>
    <s v="SO"/>
    <s v="U900"/>
    <m/>
    <m/>
    <m/>
    <x v="1"/>
    <m/>
    <s v="U900"/>
    <s v="U900"/>
  </r>
  <r>
    <x v="0"/>
    <s v="Phase1"/>
    <n v="498960"/>
    <n v="1966370"/>
    <n v="24"/>
    <s v="DORDOGNE"/>
    <n v="240668"/>
    <s v="DOS"/>
    <s v="U900"/>
    <m/>
    <s v="T69865"/>
    <s v="SWE"/>
    <s v="U900"/>
    <m/>
    <m/>
    <s v="SO"/>
    <s v="U900"/>
    <m/>
    <m/>
    <m/>
    <x v="1"/>
    <m/>
    <s v="U900"/>
    <s v="U900"/>
  </r>
  <r>
    <x v="0"/>
    <s v="Phase1"/>
    <n v="496472"/>
    <n v="2005511"/>
    <n v="24"/>
    <s v="DORDOGNE"/>
    <n v="240559"/>
    <s v="DOS"/>
    <s v="U900"/>
    <m/>
    <s v="T69864"/>
    <s v="SWE"/>
    <s v="U900"/>
    <m/>
    <s v="00022682B3"/>
    <s v="SO"/>
    <s v="U900"/>
    <m/>
    <m/>
    <m/>
    <x v="1"/>
    <m/>
    <s v="U900"/>
    <s v="U900"/>
  </r>
  <r>
    <x v="0"/>
    <s v="Phase2"/>
    <n v="452730"/>
    <n v="2007820"/>
    <n v="24"/>
    <s v="DORDOGNE"/>
    <n v="240654"/>
    <s v="DOS"/>
    <s v="U900"/>
    <m/>
    <s v="T69875"/>
    <s v="SWE"/>
    <s v="U900"/>
    <m/>
    <m/>
    <s v="SO"/>
    <s v="U900"/>
    <m/>
    <m/>
    <m/>
    <x v="1"/>
    <m/>
    <s v="U900"/>
    <s v="U900"/>
  </r>
  <r>
    <x v="0"/>
    <s v="Phase2"/>
    <n v="471533"/>
    <n v="1976464"/>
    <n v="24"/>
    <s v="DORDOGNE"/>
    <n v="240560"/>
    <s v="DOS"/>
    <s v="U900"/>
    <m/>
    <s v="T69874"/>
    <s v="SWE"/>
    <s v="U900"/>
    <m/>
    <s v="00022702B3"/>
    <s v="SO"/>
    <s v="U900"/>
    <m/>
    <m/>
    <m/>
    <x v="1"/>
    <m/>
    <s v="U900"/>
    <s v="U900"/>
  </r>
  <r>
    <x v="0"/>
    <s v="Phase2"/>
    <n v="487833"/>
    <n v="1973650"/>
    <n v="24"/>
    <s v="DORDOGNE"/>
    <n v="240561"/>
    <s v="DOS"/>
    <s v="U900"/>
    <m/>
    <s v="T69876"/>
    <s v="SWE"/>
    <s v="U900"/>
    <m/>
    <s v="00022685B3"/>
    <s v="SO"/>
    <s v="U900"/>
    <m/>
    <m/>
    <m/>
    <x v="1"/>
    <m/>
    <s v="U900"/>
    <s v="U900"/>
  </r>
  <r>
    <x v="0"/>
    <s v="Phase1"/>
    <n v="499550"/>
    <n v="1955871"/>
    <n v="24"/>
    <s v="DORDOGNE"/>
    <n v="240667"/>
    <s v="DOS"/>
    <s v="U900"/>
    <m/>
    <s v="T69863"/>
    <s v="SWE"/>
    <s v="U900"/>
    <m/>
    <m/>
    <s v="SO"/>
    <s v="U900"/>
    <m/>
    <m/>
    <m/>
    <x v="1"/>
    <m/>
    <s v="U900"/>
    <s v="U900"/>
  </r>
  <r>
    <x v="0"/>
    <s v="Phase1"/>
    <n v="514137"/>
    <n v="2020832"/>
    <n v="24"/>
    <s v="DORDOGNE"/>
    <n v="240562"/>
    <s v="DOS"/>
    <s v="U2100 F0"/>
    <s v="modification de fréquence le 07/10/2015 NOK ByT --&gt; maintien de l'U2100"/>
    <s v="T69866"/>
    <s v="SWE"/>
    <s v="U900"/>
    <m/>
    <s v="00022681B3"/>
    <s v="SO"/>
    <s v="U900"/>
    <m/>
    <m/>
    <m/>
    <x v="1"/>
    <m/>
    <s v="MIXTE"/>
    <s v="MIXTE"/>
  </r>
  <r>
    <x v="1"/>
    <s v="Phase1"/>
    <n v="480035"/>
    <n v="1993626"/>
    <n v="24"/>
    <s v="DORDOGNE"/>
    <n v="240324"/>
    <s v="DOS"/>
    <s v="U900"/>
    <m/>
    <s v="T69580"/>
    <s v="SWE"/>
    <s v="U900"/>
    <m/>
    <s v="00010379B3"/>
    <s v="SO"/>
    <s v="U900"/>
    <m/>
    <m/>
    <m/>
    <x v="1"/>
    <m/>
    <s v="U900"/>
    <s v="U900"/>
  </r>
  <r>
    <x v="1"/>
    <s v="Phase1"/>
    <n v="456844"/>
    <n v="2003200"/>
    <n v="24"/>
    <s v="DORDOGNE"/>
    <n v="240682"/>
    <s v="DOS"/>
    <s v="U900"/>
    <m/>
    <s v="T15289"/>
    <s v="SWE"/>
    <s v="U900"/>
    <m/>
    <s v="00010400B3"/>
    <s v="SO"/>
    <s v="U900"/>
    <m/>
    <m/>
    <m/>
    <x v="1"/>
    <m/>
    <s v="U900"/>
    <s v="U900"/>
  </r>
  <r>
    <x v="1"/>
    <s v="Phase1"/>
    <n v="459443"/>
    <n v="1998567"/>
    <n v="24"/>
    <s v="DORDOGNE"/>
    <n v="240683"/>
    <s v="DOS"/>
    <s v="U900"/>
    <m/>
    <s v="T15673"/>
    <s v="SWE"/>
    <s v="U900"/>
    <m/>
    <s v="00010395B3"/>
    <s v="SO"/>
    <s v="U900"/>
    <m/>
    <m/>
    <m/>
    <x v="1"/>
    <m/>
    <s v="U900"/>
    <s v="U900"/>
  </r>
  <r>
    <x v="1"/>
    <s v="Phase1"/>
    <n v="455825"/>
    <n v="1994667"/>
    <n v="24"/>
    <s v="DORDOGNE"/>
    <n v="240681"/>
    <s v="DOS"/>
    <s v="U900"/>
    <m/>
    <s v="T15547"/>
    <s v="SWE"/>
    <s v="U900"/>
    <m/>
    <s v="00010366B3"/>
    <s v="SO"/>
    <s v="U900"/>
    <m/>
    <m/>
    <m/>
    <x v="1"/>
    <m/>
    <s v="U900"/>
    <s v="U900"/>
  </r>
  <r>
    <x v="1"/>
    <s v="Phase1"/>
    <n v="452691"/>
    <n v="2002488"/>
    <n v="24"/>
    <s v="DORDOGNE"/>
    <n v="240684"/>
    <s v="DOS"/>
    <s v="U900"/>
    <m/>
    <s v="T15752"/>
    <s v="SWE"/>
    <s v="U900"/>
    <m/>
    <s v="00010363B3"/>
    <s v="SO"/>
    <s v="U900"/>
    <m/>
    <m/>
    <m/>
    <x v="1"/>
    <m/>
    <s v="U900"/>
    <s v="U900"/>
  </r>
  <r>
    <x v="1"/>
    <s v="Phase1"/>
    <n v="455581"/>
    <n v="2039441"/>
    <n v="24"/>
    <s v="DORDOGNE"/>
    <n v="240678"/>
    <s v="DOS"/>
    <s v="U900"/>
    <m/>
    <s v="T15260"/>
    <s v="SWE"/>
    <s v="U900"/>
    <m/>
    <s v="00010392B3"/>
    <s v="SO"/>
    <s v="U900"/>
    <m/>
    <m/>
    <m/>
    <x v="1"/>
    <m/>
    <s v="U900"/>
    <s v="U900"/>
  </r>
  <r>
    <x v="1"/>
    <s v="Phase1"/>
    <n v="462271"/>
    <n v="2041955"/>
    <n v="24"/>
    <s v="DORDOGNE"/>
    <n v="240687"/>
    <s v="DOS"/>
    <s v="U900"/>
    <m/>
    <s v="T15827"/>
    <s v="SWE"/>
    <s v="U900"/>
    <m/>
    <s v="00010391B3"/>
    <s v="SO"/>
    <s v="U900"/>
    <m/>
    <m/>
    <m/>
    <x v="1"/>
    <m/>
    <s v="U900"/>
    <s v="U900"/>
  </r>
  <r>
    <x v="1"/>
    <s v="Phase1"/>
    <n v="453901"/>
    <n v="2044019"/>
    <n v="24"/>
    <s v="DORDOGNE"/>
    <n v="240675"/>
    <s v="DOS"/>
    <s v="U900"/>
    <m/>
    <s v="T15249"/>
    <s v="SWE"/>
    <s v="U900"/>
    <m/>
    <s v="00010389B3"/>
    <s v="SO"/>
    <s v="U900"/>
    <m/>
    <m/>
    <m/>
    <x v="1"/>
    <m/>
    <s v="U900"/>
    <s v="U900"/>
  </r>
  <r>
    <x v="1"/>
    <s v="Phase1"/>
    <n v="481338"/>
    <n v="2061838"/>
    <n v="24"/>
    <s v="DORDOGNE"/>
    <n v="240679"/>
    <s v="DOS"/>
    <s v="U900"/>
    <m/>
    <s v="T15356"/>
    <s v="SWE"/>
    <s v="U900"/>
    <m/>
    <s v="00010362B3"/>
    <s v="SO"/>
    <s v="U900"/>
    <m/>
    <m/>
    <m/>
    <x v="1"/>
    <m/>
    <s v="U900"/>
    <s v="U900"/>
  </r>
  <r>
    <x v="1"/>
    <s v="Phase1"/>
    <n v="478383"/>
    <n v="2052652"/>
    <n v="24"/>
    <s v="DORDOGNE"/>
    <n v="240676"/>
    <s v="DOS"/>
    <s v="U900"/>
    <m/>
    <s v="T15225"/>
    <s v="SWE"/>
    <s v="U900"/>
    <m/>
    <s v="00010360B3"/>
    <s v="SO"/>
    <s v="U900"/>
    <m/>
    <m/>
    <m/>
    <x v="1"/>
    <m/>
    <s v="U900"/>
    <s v="U900"/>
  </r>
  <r>
    <x v="1"/>
    <s v="Phase1"/>
    <n v="488819"/>
    <n v="2063896"/>
    <n v="24"/>
    <s v="DORDOGNE"/>
    <n v="240685"/>
    <s v="DOS"/>
    <s v="U900"/>
    <m/>
    <s v="T15801"/>
    <s v="SWE"/>
    <s v="U900"/>
    <m/>
    <s v="00010359B3"/>
    <s v="SO"/>
    <s v="U900"/>
    <m/>
    <m/>
    <m/>
    <x v="1"/>
    <m/>
    <s v="U900"/>
    <s v="U900"/>
  </r>
  <r>
    <x v="1"/>
    <s v="Phase1"/>
    <n v="477254"/>
    <n v="2065769"/>
    <n v="24"/>
    <s v="DORDOGNE"/>
    <n v="240798"/>
    <s v="DOS"/>
    <s v="U900"/>
    <m/>
    <s v="T24408"/>
    <s v="SWE"/>
    <s v="U900"/>
    <m/>
    <s v="00010356B3"/>
    <s v="SO"/>
    <s v="U900"/>
    <m/>
    <m/>
    <m/>
    <x v="1"/>
    <m/>
    <s v="U900"/>
    <s v="U900"/>
  </r>
  <r>
    <x v="1"/>
    <s v="Phase1"/>
    <n v="448723"/>
    <n v="2038716"/>
    <n v="24"/>
    <s v="DORDOGNE"/>
    <n v="240677"/>
    <s v="DOS"/>
    <s v="U900"/>
    <m/>
    <s v="T15259"/>
    <s v="SWE"/>
    <s v="U900"/>
    <m/>
    <s v="00022139B3"/>
    <s v="SO"/>
    <s v="U900"/>
    <m/>
    <m/>
    <m/>
    <x v="1"/>
    <m/>
    <s v="U900"/>
    <s v="U900"/>
  </r>
  <r>
    <x v="3"/>
    <s v="Phase3"/>
    <m/>
    <m/>
    <n v="24"/>
    <s v="DORDOGNE"/>
    <m/>
    <m/>
    <m/>
    <m/>
    <m/>
    <m/>
    <m/>
    <m/>
    <m/>
    <m/>
    <m/>
    <m/>
    <m/>
    <m/>
    <x v="2"/>
    <m/>
    <m/>
    <m/>
  </r>
  <r>
    <x v="3"/>
    <s v="Phase3"/>
    <m/>
    <m/>
    <n v="24"/>
    <s v="DORDOGNE"/>
    <m/>
    <m/>
    <m/>
    <m/>
    <m/>
    <m/>
    <m/>
    <m/>
    <m/>
    <m/>
    <m/>
    <m/>
    <m/>
    <m/>
    <x v="2"/>
    <m/>
    <m/>
    <m/>
  </r>
  <r>
    <x v="0"/>
    <s v="Phase2"/>
    <n v="920443"/>
    <n v="2290106"/>
    <n v="25"/>
    <s v="DOUBS"/>
    <n v="2510000002"/>
    <s v="DOS"/>
    <s v="U900"/>
    <m/>
    <s v="T32709"/>
    <s v="NOE"/>
    <s v="U2100"/>
    <s v="modification de fréquence le 31/07/2014"/>
    <m/>
    <s v="NE"/>
    <s v="U900"/>
    <m/>
    <m/>
    <m/>
    <x v="1"/>
    <m/>
    <s v="MIXTE"/>
    <s v="MIXTE"/>
  </r>
  <r>
    <x v="0"/>
    <s v="Phase2"/>
    <n v="904470"/>
    <n v="2280150"/>
    <n v="25"/>
    <s v="DOUBS"/>
    <n v="0"/>
    <s v="DOS"/>
    <s v="U900"/>
    <m/>
    <s v="T32702"/>
    <s v="NOE"/>
    <s v="U900"/>
    <s v="modification de fréquence le 31/07/2014"/>
    <m/>
    <s v="NE"/>
    <s v="U900"/>
    <m/>
    <m/>
    <m/>
    <x v="1"/>
    <m/>
    <s v="U900"/>
    <s v="U900"/>
  </r>
  <r>
    <x v="0"/>
    <s v="Phase2"/>
    <n v="899976"/>
    <n v="2276901"/>
    <n v="25"/>
    <s v="DOUBS"/>
    <n v="0"/>
    <s v="DOS"/>
    <s v="U900"/>
    <m/>
    <s v="T32700"/>
    <s v="NOE"/>
    <s v="U900"/>
    <s v="modification de fréquence le 31/07/2014"/>
    <m/>
    <s v="NE"/>
    <s v="U900"/>
    <m/>
    <m/>
    <m/>
    <x v="1"/>
    <m/>
    <s v="U900"/>
    <s v="U900"/>
  </r>
  <r>
    <x v="0"/>
    <s v="Phase2"/>
    <n v="896640"/>
    <n v="2274710"/>
    <n v="25"/>
    <s v="DOUBS"/>
    <n v="0"/>
    <s v="DOS"/>
    <s v="U900"/>
    <m/>
    <s v="T32660"/>
    <s v="CTA"/>
    <s v="U900"/>
    <m/>
    <m/>
    <s v="NE"/>
    <s v="U900"/>
    <m/>
    <m/>
    <m/>
    <x v="1"/>
    <m/>
    <s v="U900"/>
    <s v="U900"/>
  </r>
  <r>
    <x v="0"/>
    <s v="Phase1"/>
    <n v="909606"/>
    <n v="2234298"/>
    <n v="25"/>
    <s v="DOUBS"/>
    <n v="0"/>
    <s v="DOS"/>
    <s v="U2100 F0"/>
    <s v="modification de fréquence le 07/10/2015 NOK ByT --&gt; maintien de l'U2100"/>
    <s v="T32473"/>
    <s v="CTA"/>
    <s v="U2100"/>
    <m/>
    <m/>
    <s v="NE"/>
    <s v="U2100"/>
    <m/>
    <m/>
    <m/>
    <x v="0"/>
    <m/>
    <s v="U2100"/>
    <s v="U2100"/>
  </r>
  <r>
    <x v="0"/>
    <s v="Phase1"/>
    <n v="892373"/>
    <n v="2226970"/>
    <n v="25"/>
    <s v="DOUBS"/>
    <n v="0"/>
    <s v="DOS"/>
    <s v="U900"/>
    <m/>
    <s v="T32480"/>
    <s v="CTA"/>
    <s v="U900"/>
    <s v="modification de fréquence le 22/01/2015"/>
    <m/>
    <s v="NE"/>
    <s v="U900"/>
    <m/>
    <m/>
    <m/>
    <x v="1"/>
    <m/>
    <s v="U900"/>
    <s v="U900"/>
  </r>
  <r>
    <x v="0"/>
    <s v="Phase1"/>
    <n v="890956"/>
    <n v="2221616"/>
    <n v="25"/>
    <s v="DOUBS"/>
    <n v="0"/>
    <s v="DOS"/>
    <s v="U900"/>
    <m/>
    <s v="T32478"/>
    <s v="CTA"/>
    <s v="U900"/>
    <s v="modification de fréquence le 22/01/2015"/>
    <m/>
    <s v="NE"/>
    <s v="U900"/>
    <m/>
    <m/>
    <m/>
    <x v="1"/>
    <m/>
    <s v="U900"/>
    <s v="U900"/>
  </r>
  <r>
    <x v="0"/>
    <s v="Phase1"/>
    <n v="887120"/>
    <n v="2238938"/>
    <n v="25"/>
    <s v="DOUBS"/>
    <n v="0"/>
    <s v="DOS"/>
    <s v="U900"/>
    <m/>
    <s v="T32475"/>
    <s v="CTA"/>
    <s v="U900"/>
    <s v="modification de fréquence le 22/01/2015"/>
    <m/>
    <s v="NE"/>
    <s v="U900"/>
    <m/>
    <m/>
    <m/>
    <x v="1"/>
    <m/>
    <s v="U900"/>
    <s v="U900"/>
  </r>
  <r>
    <x v="0"/>
    <s v="Phase1"/>
    <n v="883160"/>
    <n v="2238210"/>
    <n v="25"/>
    <s v="DOUBS"/>
    <n v="0"/>
    <s v="DOS"/>
    <s v="U900"/>
    <m/>
    <s v="T32474"/>
    <s v="CTA"/>
    <s v="U900"/>
    <s v="modification de fréquence le 22/01/2015"/>
    <m/>
    <s v="NE"/>
    <s v="U900"/>
    <m/>
    <m/>
    <m/>
    <x v="1"/>
    <m/>
    <s v="U900"/>
    <s v="U900"/>
  </r>
  <r>
    <x v="0"/>
    <s v="Phase1"/>
    <n v="891763"/>
    <n v="2231777"/>
    <n v="25"/>
    <s v="DOUBS"/>
    <n v="0"/>
    <s v="DOS"/>
    <s v="U900"/>
    <m/>
    <s v="T32472"/>
    <s v="CTA"/>
    <s v="U900"/>
    <s v="modification de fréquence le 22/01/2015"/>
    <m/>
    <s v="NE"/>
    <s v="U900"/>
    <m/>
    <m/>
    <m/>
    <x v="1"/>
    <m/>
    <s v="U900"/>
    <s v="U900"/>
  </r>
  <r>
    <x v="0"/>
    <s v="Phase2"/>
    <n v="879585"/>
    <n v="2222841"/>
    <n v="25"/>
    <s v="DOUBS"/>
    <n v="250851"/>
    <s v="DOS"/>
    <s v="U900"/>
    <m/>
    <s v="T32685"/>
    <s v="CTA"/>
    <s v="U900"/>
    <m/>
    <m/>
    <s v="NE"/>
    <s v="U900"/>
    <m/>
    <m/>
    <m/>
    <x v="1"/>
    <m/>
    <s v="U900"/>
    <s v="U900"/>
  </r>
  <r>
    <x v="0"/>
    <s v="Phase2"/>
    <n v="881727"/>
    <n v="2219166"/>
    <n v="25"/>
    <s v="DOUBS"/>
    <n v="0"/>
    <s v="DOS"/>
    <s v="U900"/>
    <m/>
    <s v="T32684"/>
    <s v="CTA"/>
    <s v="U900"/>
    <m/>
    <m/>
    <s v="NE"/>
    <s v="U900"/>
    <m/>
    <m/>
    <m/>
    <x v="1"/>
    <m/>
    <s v="U900"/>
    <s v="U900"/>
  </r>
  <r>
    <x v="0"/>
    <s v="Phase2"/>
    <n v="933995"/>
    <n v="2260452"/>
    <n v="25"/>
    <s v="DOUBS"/>
    <n v="0"/>
    <s v="DOS"/>
    <s v="U2100 F0"/>
    <m/>
    <s v="T32718"/>
    <s v="CTA"/>
    <s v="U2100"/>
    <m/>
    <m/>
    <s v="NE"/>
    <s v="U900"/>
    <m/>
    <m/>
    <m/>
    <x v="0"/>
    <m/>
    <s v="MIXTE"/>
    <s v="MIXTE"/>
  </r>
  <r>
    <x v="0"/>
    <s v="Phase2"/>
    <n v="927150"/>
    <n v="2263700"/>
    <n v="25"/>
    <s v="DOUBS"/>
    <n v="0"/>
    <s v="DOS"/>
    <s v="U900"/>
    <m/>
    <s v="T32687"/>
    <s v="CTA"/>
    <s v="U900"/>
    <s v="modification de fréquence le 31/07/2014"/>
    <m/>
    <s v="NE"/>
    <s v="U900"/>
    <m/>
    <m/>
    <m/>
    <x v="1"/>
    <m/>
    <s v="U900"/>
    <s v="U900"/>
  </r>
  <r>
    <x v="0"/>
    <s v="Phase1"/>
    <n v="930482"/>
    <n v="2270375"/>
    <n v="25"/>
    <s v="DOUBS"/>
    <n v="0"/>
    <s v="DOS"/>
    <s v="U2100 F0"/>
    <m/>
    <s v="T32464"/>
    <s v="NOE"/>
    <s v="U2100"/>
    <m/>
    <m/>
    <s v="NE"/>
    <s v="U900"/>
    <m/>
    <m/>
    <m/>
    <x v="1"/>
    <m/>
    <s v="MIXTE"/>
    <s v="MIXTE"/>
  </r>
  <r>
    <x v="0"/>
    <s v="Phase1"/>
    <n v="931242"/>
    <n v="2272977"/>
    <n v="25"/>
    <s v="DOUBS"/>
    <n v="0"/>
    <s v="DOS"/>
    <s v="U2100 F0"/>
    <m/>
    <s v="T32463"/>
    <s v="NOE"/>
    <s v="U2100"/>
    <m/>
    <m/>
    <s v="NE"/>
    <s v="U900"/>
    <m/>
    <m/>
    <m/>
    <x v="1"/>
    <m/>
    <s v="MIXTE"/>
    <s v="MIXTE"/>
  </r>
  <r>
    <x v="0"/>
    <s v="Phase1"/>
    <n v="927970"/>
    <n v="2273233"/>
    <n v="25"/>
    <s v="DOUBS"/>
    <n v="250904"/>
    <s v="DOS"/>
    <s v="U900"/>
    <m/>
    <s v="T32462"/>
    <s v="NOE"/>
    <s v="U2100"/>
    <s v="modification de fréquence le 31/07/2014"/>
    <m/>
    <s v="NE"/>
    <s v="U900"/>
    <m/>
    <m/>
    <m/>
    <x v="1"/>
    <m/>
    <s v="MIXTE"/>
    <s v="MIXTE"/>
  </r>
  <r>
    <x v="0"/>
    <s v="Phase1"/>
    <n v="906263"/>
    <n v="2284938"/>
    <n v="25"/>
    <s v="DOUBS"/>
    <n v="250442"/>
    <s v="DOS"/>
    <s v="U900"/>
    <m/>
    <s v="T32479"/>
    <s v="NOE"/>
    <s v="U900"/>
    <s v="modification de fréquence le 31/07/2014"/>
    <s v="00015974X1"/>
    <s v="NE"/>
    <s v="U900"/>
    <m/>
    <m/>
    <m/>
    <x v="1"/>
    <m/>
    <s v="U900"/>
    <s v="U900"/>
  </r>
  <r>
    <x v="0"/>
    <s v="Phase1"/>
    <n v="915766"/>
    <n v="2286274"/>
    <n v="25"/>
    <s v="DOUBS"/>
    <n v="250443"/>
    <s v="DOS"/>
    <s v="U900"/>
    <m/>
    <s v="T32485"/>
    <s v="NOE"/>
    <s v="U2100"/>
    <s v="modification de fréquence le 31/07/2014"/>
    <s v="00011329X1"/>
    <s v="NE"/>
    <s v="U900"/>
    <m/>
    <m/>
    <m/>
    <x v="1"/>
    <m/>
    <s v="MIXTE"/>
    <s v="MIXTE"/>
  </r>
  <r>
    <x v="0"/>
    <s v="Phase1"/>
    <n v="913208"/>
    <n v="2279900"/>
    <n v="25"/>
    <s v="DOUBS"/>
    <n v="250441"/>
    <s v="DOS"/>
    <s v="U900"/>
    <m/>
    <s v="T32486"/>
    <s v="NOE"/>
    <s v="U900"/>
    <s v="modification de fréquence le 31/07/2014"/>
    <s v="00007566X1"/>
    <s v="NE"/>
    <s v="U900"/>
    <m/>
    <m/>
    <m/>
    <x v="1"/>
    <m/>
    <s v="U900"/>
    <s v="U900"/>
  </r>
  <r>
    <x v="0"/>
    <s v="Phase1"/>
    <n v="908543"/>
    <n v="2284404"/>
    <n v="25"/>
    <s v="DOUBS"/>
    <n v="0"/>
    <s v="DOS"/>
    <s v="Abandonné"/>
    <m/>
    <s v="T32987"/>
    <s v="CTA"/>
    <s v="site en recherche"/>
    <m/>
    <s v="pas de site OF"/>
    <e v="#N/A"/>
    <s v="Abandonné"/>
    <m/>
    <m/>
    <m/>
    <x v="1"/>
    <m/>
    <s v="Abandonné"/>
    <s v="Abandonné"/>
  </r>
  <r>
    <x v="0"/>
    <s v="Phase1"/>
    <n v="954250"/>
    <n v="2273155"/>
    <n v="25"/>
    <s v="DOUBS"/>
    <n v="0"/>
    <s v="DOS"/>
    <s v="U2100 F0"/>
    <m/>
    <s v="T32482"/>
    <s v="NOE"/>
    <s v="U2100"/>
    <m/>
    <m/>
    <s v="NE"/>
    <s v="U2100"/>
    <m/>
    <m/>
    <m/>
    <x v="0"/>
    <m/>
    <s v="U2100"/>
    <s v="U2100"/>
  </r>
  <r>
    <x v="0"/>
    <s v="Phase1"/>
    <n v="942573"/>
    <n v="2273290"/>
    <n v="25"/>
    <s v="DOUBS"/>
    <n v="0"/>
    <s v="DOS"/>
    <s v="U2100 F0"/>
    <m/>
    <s v="T32471"/>
    <s v="NOE"/>
    <s v="U2100"/>
    <m/>
    <m/>
    <s v="NE"/>
    <s v="U2100"/>
    <m/>
    <m/>
    <m/>
    <x v="0"/>
    <m/>
    <s v="U2100"/>
    <s v="U2100"/>
  </r>
  <r>
    <x v="0"/>
    <s v="Phase1"/>
    <n v="944039"/>
    <n v="2275691"/>
    <n v="25"/>
    <s v="DOUBS"/>
    <n v="0"/>
    <s v="DOS"/>
    <s v="U2100 F0"/>
    <m/>
    <s v="T32470"/>
    <s v="NOE"/>
    <s v="U2100"/>
    <m/>
    <m/>
    <s v="NE"/>
    <s v="U2100"/>
    <m/>
    <m/>
    <m/>
    <x v="0"/>
    <m/>
    <s v="U2100"/>
    <s v="U2100"/>
  </r>
  <r>
    <x v="0"/>
    <s v="Phase1"/>
    <n v="949101"/>
    <n v="2269262"/>
    <n v="25"/>
    <s v="DOUBS"/>
    <n v="0"/>
    <s v="DOS"/>
    <s v="U2100 F0"/>
    <m/>
    <s v="T32469"/>
    <s v="NOE"/>
    <s v="U2100"/>
    <m/>
    <m/>
    <s v="NE"/>
    <s v="U2100"/>
    <m/>
    <m/>
    <m/>
    <x v="0"/>
    <m/>
    <s v="U2100"/>
    <s v="U2100"/>
  </r>
  <r>
    <x v="0"/>
    <s v="Phase1"/>
    <n v="947934"/>
    <n v="2268338"/>
    <n v="25"/>
    <s v="DOUBS"/>
    <n v="0"/>
    <s v="DOS"/>
    <s v="U2100 F0"/>
    <m/>
    <s v="T32468"/>
    <s v="NOE"/>
    <s v="U2100"/>
    <m/>
    <m/>
    <s v="NE"/>
    <s v="U2100"/>
    <m/>
    <m/>
    <m/>
    <x v="0"/>
    <m/>
    <s v="U2100"/>
    <s v="U2100"/>
  </r>
  <r>
    <x v="0"/>
    <s v="Phase1"/>
    <n v="945676"/>
    <n v="2263744"/>
    <n v="25"/>
    <s v="DOUBS"/>
    <n v="0"/>
    <s v="DOS"/>
    <s v="U2100 F0"/>
    <m/>
    <s v="T32467"/>
    <s v="CTA"/>
    <s v="U2100"/>
    <m/>
    <m/>
    <s v="NE"/>
    <s v="U2100"/>
    <m/>
    <m/>
    <m/>
    <x v="0"/>
    <m/>
    <s v="U2100"/>
    <s v="U2100"/>
  </r>
  <r>
    <x v="0"/>
    <s v="Phase1"/>
    <n v="948612"/>
    <n v="2261957"/>
    <n v="25"/>
    <s v="DOUBS"/>
    <n v="0"/>
    <s v="DOS"/>
    <s v="U2100 F0"/>
    <m/>
    <s v="T32466"/>
    <s v="CTA"/>
    <s v="U2100"/>
    <m/>
    <m/>
    <s v="NE"/>
    <s v="U2100"/>
    <m/>
    <m/>
    <m/>
    <x v="0"/>
    <m/>
    <s v="U2100"/>
    <s v="U2100"/>
  </r>
  <r>
    <x v="0"/>
    <s v="Phase1"/>
    <n v="947274"/>
    <n v="2258614"/>
    <n v="25"/>
    <s v="DOUBS"/>
    <n v="0"/>
    <s v="DOS"/>
    <s v="U2100 F0"/>
    <m/>
    <s v="T32465"/>
    <s v="CTA"/>
    <s v="U2100"/>
    <m/>
    <m/>
    <s v="NE"/>
    <s v="U2100"/>
    <m/>
    <m/>
    <m/>
    <x v="0"/>
    <m/>
    <s v="U2100"/>
    <s v="U2100"/>
  </r>
  <r>
    <x v="0"/>
    <s v="Phase2"/>
    <n v="889210"/>
    <n v="2185189"/>
    <n v="25"/>
    <s v="DOUBS"/>
    <n v="250661"/>
    <s v="DOS"/>
    <s v="U2100 F0"/>
    <m/>
    <s v="T32842"/>
    <s v="CTA"/>
    <s v="U2100"/>
    <m/>
    <s v="00015976X1"/>
    <s v="NE"/>
    <s v="U2100"/>
    <m/>
    <m/>
    <m/>
    <x v="0"/>
    <m/>
    <s v="U2100"/>
    <s v="U2100"/>
  </r>
  <r>
    <x v="0"/>
    <s v="Phase2"/>
    <n v="937551"/>
    <n v="2249548"/>
    <n v="25"/>
    <s v="DOUBS"/>
    <n v="250662"/>
    <s v="DOS"/>
    <s v="U2100 F0"/>
    <m/>
    <s v="T32846"/>
    <s v="CTA"/>
    <s v="U2100"/>
    <m/>
    <s v="00016419X1"/>
    <s v="NE"/>
    <s v="U2100"/>
    <m/>
    <m/>
    <m/>
    <x v="0"/>
    <m/>
    <s v="U2100"/>
    <s v="U2100"/>
  </r>
  <r>
    <x v="0"/>
    <s v="Phase2"/>
    <n v="906133"/>
    <n v="2265201"/>
    <n v="25"/>
    <s v="DOUBS"/>
    <n v="250664"/>
    <s v="DOS"/>
    <s v="U900"/>
    <m/>
    <s v="T32845"/>
    <s v="CTA"/>
    <s v="U900"/>
    <s v="modification de fréquence le 22/01/2015"/>
    <s v="00017072X1"/>
    <s v="NE"/>
    <s v="U900"/>
    <m/>
    <m/>
    <m/>
    <x v="1"/>
    <m/>
    <s v="U900"/>
    <s v="U900"/>
  </r>
  <r>
    <x v="0"/>
    <s v="Phase2"/>
    <n v="909985"/>
    <n v="2266290"/>
    <n v="25"/>
    <s v="DOUBS"/>
    <n v="250663"/>
    <s v="DOS"/>
    <s v="U900"/>
    <m/>
    <s v="T32986"/>
    <s v="CTA"/>
    <s v="U900"/>
    <s v="modification de fréquence le 22/01/2015"/>
    <n v="63366"/>
    <s v="NE"/>
    <s v="U900"/>
    <m/>
    <m/>
    <m/>
    <x v="1"/>
    <m/>
    <s v="Abandonné"/>
    <s v="Abandonné"/>
  </r>
  <r>
    <x v="0"/>
    <s v="Phase2"/>
    <n v="911870"/>
    <n v="2257700"/>
    <n v="25"/>
    <s v="DOUBS"/>
    <n v="250665"/>
    <s v="DOS"/>
    <s v="U900"/>
    <m/>
    <s v="T32831"/>
    <s v="CTA"/>
    <s v="U900"/>
    <s v="modification de fréquence le 22/01/2015"/>
    <s v="00016416X1"/>
    <s v="NE"/>
    <s v="U900"/>
    <s v="modification de fréquence le 16/10/2014"/>
    <m/>
    <m/>
    <x v="1"/>
    <m/>
    <s v="U900"/>
    <s v="U900"/>
  </r>
  <r>
    <x v="0"/>
    <s v="Phase2"/>
    <n v="877863"/>
    <n v="2228061"/>
    <n v="25"/>
    <s v="DOUBS"/>
    <n v="250666"/>
    <s v="DOS"/>
    <s v="U900"/>
    <m/>
    <s v="T32774"/>
    <s v="CTA"/>
    <s v="U900"/>
    <m/>
    <s v="00015975X1"/>
    <s v="NE"/>
    <s v="U900"/>
    <m/>
    <m/>
    <m/>
    <x v="1"/>
    <m/>
    <s v="U900"/>
    <s v="U900"/>
  </r>
  <r>
    <x v="0"/>
    <s v="Phase2"/>
    <n v="943470"/>
    <n v="2278905"/>
    <n v="25"/>
    <s v="DOUBS"/>
    <n v="0"/>
    <s v="DOS"/>
    <s v="U2100 F0"/>
    <m/>
    <s v="T33430"/>
    <s v="NOE"/>
    <s v="U2100"/>
    <m/>
    <m/>
    <s v="NE"/>
    <s v="U2100"/>
    <m/>
    <m/>
    <m/>
    <x v="0"/>
    <m/>
    <s v="U2100"/>
    <s v="U2100"/>
  </r>
  <r>
    <x v="0"/>
    <s v="Phase1"/>
    <n v="898001"/>
    <n v="2224054"/>
    <n v="25"/>
    <s v="DOUBS"/>
    <n v="0"/>
    <s v="DOS"/>
    <s v="U900"/>
    <m/>
    <s v="T33432"/>
    <s v="CTA"/>
    <s v="U2100"/>
    <m/>
    <m/>
    <s v="NE"/>
    <s v="U900"/>
    <m/>
    <m/>
    <m/>
    <x v="1"/>
    <m/>
    <s v="MIXTE"/>
    <s v="MIXTE"/>
  </r>
  <r>
    <x v="1"/>
    <s v="Phase2"/>
    <n v="926340"/>
    <n v="2293894"/>
    <n v="25"/>
    <s v="DOUBS"/>
    <n v="250653"/>
    <s v="DOS"/>
    <s v="U900"/>
    <m/>
    <s v="T32511"/>
    <s v="NOE"/>
    <s v="U2100"/>
    <m/>
    <s v="00002523X1"/>
    <s v="NE"/>
    <s v="U900"/>
    <s v="modification de fréquence le 16/10/2014"/>
    <m/>
    <m/>
    <x v="1"/>
    <m/>
    <s v="MIXTE"/>
    <s v="MIXTE"/>
  </r>
  <r>
    <x v="1"/>
    <s v="Phase2"/>
    <n v="900680"/>
    <n v="2255525"/>
    <n v="25"/>
    <s v="DOUBS"/>
    <n v="250660"/>
    <s v="DOS"/>
    <s v="U900"/>
    <m/>
    <s v="T32499"/>
    <s v="CTA"/>
    <s v="U900"/>
    <s v="modification de fréquence le 22/01/2015"/>
    <s v="00012751X1"/>
    <s v="NE"/>
    <s v="U900"/>
    <m/>
    <m/>
    <m/>
    <x v="1"/>
    <m/>
    <s v="U900"/>
    <s v="U900"/>
  </r>
  <r>
    <x v="1"/>
    <s v="Phase1"/>
    <n v="888743"/>
    <n v="2248702"/>
    <n v="25"/>
    <s v="DOUBS"/>
    <n v="250440"/>
    <s v="DOS"/>
    <s v="U900"/>
    <m/>
    <s v="T32481"/>
    <s v="CTA"/>
    <s v="U900"/>
    <s v="modification de fréquence le 22/01/2015"/>
    <s v="00008863X1"/>
    <s v="NE"/>
    <s v="U900"/>
    <m/>
    <m/>
    <m/>
    <x v="1"/>
    <m/>
    <s v="U900"/>
    <s v="U900"/>
  </r>
  <r>
    <x v="1"/>
    <s v="Phase1"/>
    <n v="912810"/>
    <n v="2212894"/>
    <n v="25"/>
    <s v="DOUBS"/>
    <n v="250247"/>
    <s v="DOS"/>
    <s v="U2100 F0"/>
    <m/>
    <s v="T32477"/>
    <s v="CTA"/>
    <s v="U2100"/>
    <m/>
    <s v="00008948X1"/>
    <s v="NE"/>
    <s v="U2100"/>
    <m/>
    <m/>
    <m/>
    <x v="0"/>
    <m/>
    <s v="U2100"/>
    <s v="U2100"/>
  </r>
  <r>
    <x v="1"/>
    <s v="Phase1"/>
    <n v="891447"/>
    <n v="2262122"/>
    <n v="25"/>
    <s v="DOUBS"/>
    <n v="250438"/>
    <s v="DOS"/>
    <s v="U900"/>
    <m/>
    <s v="T32476"/>
    <s v="CTA"/>
    <s v="U900"/>
    <s v="modification de fréquence le 22/01/2015"/>
    <s v="00008865X1"/>
    <s v="NE"/>
    <s v="U900"/>
    <m/>
    <m/>
    <m/>
    <x v="1"/>
    <m/>
    <s v="U900"/>
    <s v="U900"/>
  </r>
  <r>
    <x v="1"/>
    <s v="Phase2"/>
    <n v="924028"/>
    <n v="2251475"/>
    <n v="25"/>
    <s v="DOUBS"/>
    <n v="250654"/>
    <s v="DOS"/>
    <s v="U900"/>
    <m/>
    <s v="T32498"/>
    <s v="CTA"/>
    <s v="U2100"/>
    <m/>
    <s v="00012732X1"/>
    <s v="NE"/>
    <s v="U900"/>
    <m/>
    <m/>
    <m/>
    <x v="1"/>
    <m/>
    <s v="MIXTE"/>
    <s v="MIXTE"/>
  </r>
  <r>
    <x v="1"/>
    <s v="Phase2"/>
    <n v="878062"/>
    <n v="2234544"/>
    <n v="25"/>
    <s v="DOUBS"/>
    <n v="250652"/>
    <s v="DOS"/>
    <s v="U900"/>
    <m/>
    <s v="T32578"/>
    <s v="CTA"/>
    <s v="U900"/>
    <m/>
    <s v="00012746X1"/>
    <s v="NE"/>
    <s v="U900"/>
    <m/>
    <m/>
    <m/>
    <x v="1"/>
    <m/>
    <s v="U900"/>
    <s v="U900"/>
  </r>
  <r>
    <x v="1"/>
    <s v="Phase2"/>
    <n v="930929"/>
    <n v="2290341"/>
    <n v="25"/>
    <s v="DOUBS"/>
    <n v="250737"/>
    <s v="DOS"/>
    <s v="U900"/>
    <m/>
    <s v="T33455"/>
    <s v="CTA"/>
    <s v="U900"/>
    <m/>
    <s v="00022202X1"/>
    <s v="NE"/>
    <s v="U900"/>
    <s v="modification de fréquence le 16/10/2014"/>
    <m/>
    <m/>
    <x v="1"/>
    <m/>
    <s v="U900"/>
    <s v="U900"/>
  </r>
  <r>
    <x v="1"/>
    <s v="Phase2"/>
    <n v="897325"/>
    <n v="2262931"/>
    <n v="25"/>
    <s v="DOUBS"/>
    <n v="250739"/>
    <s v="DOS"/>
    <s v="U900"/>
    <m/>
    <s v="T33453"/>
    <s v="CTA"/>
    <s v="U900"/>
    <s v="modification de fréquence le 22/01/2015"/>
    <s v="00022199X1"/>
    <s v="NE"/>
    <s v="U900"/>
    <m/>
    <m/>
    <m/>
    <x v="1"/>
    <m/>
    <s v="U900"/>
    <s v="U900"/>
  </r>
  <r>
    <x v="1"/>
    <s v="Phase2"/>
    <n v="900889"/>
    <n v="2257700"/>
    <n v="25"/>
    <s v="DOUBS"/>
    <n v="250740"/>
    <s v="DOS"/>
    <s v="U900"/>
    <m/>
    <s v="T33452"/>
    <s v="CTA"/>
    <s v="U900"/>
    <s v="modification de fréquence le 22/01/2015"/>
    <s v="00022198X1"/>
    <s v="NE"/>
    <s v="U900"/>
    <m/>
    <m/>
    <m/>
    <x v="1"/>
    <m/>
    <s v="U900"/>
    <s v="U900"/>
  </r>
  <r>
    <x v="1"/>
    <s v="Phase2"/>
    <n v="873643"/>
    <n v="2233453"/>
    <n v="25"/>
    <s v="DOUBS"/>
    <n v="250741"/>
    <s v="DOS"/>
    <s v="U900"/>
    <m/>
    <s v="T33454"/>
    <s v="CTA"/>
    <s v="U900"/>
    <m/>
    <s v="00022201X1"/>
    <s v="NE"/>
    <s v="U900"/>
    <m/>
    <m/>
    <m/>
    <x v="1"/>
    <m/>
    <s v="U900"/>
    <s v="U900"/>
  </r>
  <r>
    <x v="4"/>
    <s v="Phase1"/>
    <n v="885210"/>
    <n v="2244280"/>
    <n v="25"/>
    <s v="DOUBS"/>
    <n v="250738"/>
    <s v="DOS"/>
    <s v="Abandonné"/>
    <m/>
    <s v="T33456"/>
    <s v="CTA"/>
    <s v="Abandonné"/>
    <m/>
    <s v="pas de site OF"/>
    <e v="#N/A"/>
    <s v="Abandonné"/>
    <m/>
    <m/>
    <m/>
    <x v="1"/>
    <m/>
    <s v="Abandonné"/>
    <s v="Abandonné"/>
  </r>
  <r>
    <x v="0"/>
    <s v="Phase2"/>
    <n v="819750"/>
    <n v="2026175"/>
    <n v="26"/>
    <s v="DROME"/>
    <n v="260852"/>
    <s v="DOS"/>
    <s v="U900"/>
    <m/>
    <s v="T32730"/>
    <s v="CTA"/>
    <s v="U900"/>
    <s v="DELOCK POSSIBLE"/>
    <m/>
    <s v="SE"/>
    <s v="U900"/>
    <m/>
    <m/>
    <m/>
    <x v="1"/>
    <m/>
    <s v="U900"/>
    <s v="U900"/>
  </r>
  <r>
    <x v="0"/>
    <s v="Phase1"/>
    <n v="867868"/>
    <n v="1967131"/>
    <n v="26"/>
    <s v="DROME"/>
    <n v="0"/>
    <s v="DOS"/>
    <s v="U900"/>
    <m/>
    <s v="T32495"/>
    <s v="CTA"/>
    <s v="U900"/>
    <m/>
    <m/>
    <s v="SE"/>
    <s v="U900"/>
    <m/>
    <m/>
    <m/>
    <x v="1"/>
    <m/>
    <s v="U900"/>
    <s v="U900"/>
  </r>
  <r>
    <x v="0"/>
    <s v="Phase1"/>
    <n v="858064"/>
    <n v="1970895"/>
    <n v="26"/>
    <s v="DROME"/>
    <n v="0"/>
    <s v="DOS"/>
    <s v="U900"/>
    <m/>
    <s v="T32494"/>
    <s v="CTA"/>
    <s v="U900"/>
    <m/>
    <m/>
    <s v="SE"/>
    <s v="U900"/>
    <m/>
    <m/>
    <m/>
    <x v="1"/>
    <m/>
    <s v="U900"/>
    <s v="U900"/>
  </r>
  <r>
    <x v="0"/>
    <s v="Phase1"/>
    <n v="853248"/>
    <n v="1973200"/>
    <n v="26"/>
    <s v="DROME"/>
    <n v="0"/>
    <s v="DOS"/>
    <s v="U900"/>
    <m/>
    <s v="T32493"/>
    <s v="CTA"/>
    <s v="U900"/>
    <m/>
    <m/>
    <s v="SE"/>
    <s v="U900"/>
    <m/>
    <m/>
    <m/>
    <x v="1"/>
    <m/>
    <s v="U900"/>
    <s v="U900"/>
  </r>
  <r>
    <x v="0"/>
    <s v="Phase1"/>
    <n v="852591"/>
    <n v="1967550"/>
    <n v="26"/>
    <s v="DROME"/>
    <n v="0"/>
    <s v="DOS"/>
    <s v="U900"/>
    <m/>
    <s v="T32492"/>
    <s v="CTA"/>
    <s v="U900"/>
    <m/>
    <m/>
    <s v="SE"/>
    <s v="U900"/>
    <m/>
    <m/>
    <m/>
    <x v="1"/>
    <m/>
    <s v="U900"/>
    <s v="U900"/>
  </r>
  <r>
    <x v="0"/>
    <s v="Phase1"/>
    <n v="854988"/>
    <n v="1961698"/>
    <n v="26"/>
    <s v="DROME"/>
    <n v="0"/>
    <s v="DOS"/>
    <s v="U900"/>
    <m/>
    <s v="T32491"/>
    <s v="MED"/>
    <s v="U900"/>
    <m/>
    <m/>
    <s v="SE"/>
    <s v="U900"/>
    <m/>
    <m/>
    <m/>
    <x v="1"/>
    <m/>
    <s v="U900"/>
    <s v="U900"/>
  </r>
  <r>
    <x v="0"/>
    <s v="Phase1"/>
    <n v="796298"/>
    <n v="2021545"/>
    <n v="26"/>
    <s v="DROME"/>
    <n v="0"/>
    <s v="DOS"/>
    <s v="U900"/>
    <m/>
    <s v="T32489"/>
    <s v="CTA"/>
    <s v="U900"/>
    <s v="DELOCK POSSIBLE"/>
    <m/>
    <s v="SE"/>
    <s v="U900"/>
    <m/>
    <m/>
    <m/>
    <x v="1"/>
    <m/>
    <s v="U900"/>
    <s v="U900"/>
  </r>
  <r>
    <x v="0"/>
    <s v="Phase1"/>
    <n v="853780"/>
    <n v="1953685"/>
    <n v="26"/>
    <s v="DROME"/>
    <n v="0"/>
    <s v="DOS"/>
    <s v="U900"/>
    <m/>
    <s v="T32488"/>
    <s v="MED"/>
    <s v="U900"/>
    <m/>
    <m/>
    <s v="SE"/>
    <s v="U900"/>
    <m/>
    <m/>
    <m/>
    <x v="1"/>
    <m/>
    <s v="U900"/>
    <s v="U900"/>
  </r>
  <r>
    <x v="0"/>
    <s v="Phase1"/>
    <n v="858445"/>
    <n v="1960088"/>
    <n v="26"/>
    <s v="DROME"/>
    <n v="0"/>
    <s v="DOS"/>
    <s v="U900"/>
    <m/>
    <s v="T32487"/>
    <s v="MED"/>
    <s v="U900"/>
    <m/>
    <m/>
    <s v="SE"/>
    <s v="U900"/>
    <m/>
    <m/>
    <m/>
    <x v="1"/>
    <m/>
    <s v="U900"/>
    <s v="U900"/>
  </r>
  <r>
    <x v="1"/>
    <s v="Phase2"/>
    <n v="833820"/>
    <n v="1956405"/>
    <n v="26"/>
    <s v="DROME"/>
    <n v="260867"/>
    <s v="DOS"/>
    <s v="U900"/>
    <m/>
    <s v="T15420"/>
    <s v="CTA"/>
    <s v="U900"/>
    <m/>
    <s v="00012756H7"/>
    <s v="SE"/>
    <s v="U900"/>
    <m/>
    <m/>
    <m/>
    <x v="1"/>
    <m/>
    <s v="U900"/>
    <s v="U900"/>
  </r>
  <r>
    <x v="1"/>
    <s v="Phase2"/>
    <n v="822810"/>
    <n v="1959772"/>
    <n v="26"/>
    <s v="DROME"/>
    <n v="260860"/>
    <s v="DOS"/>
    <s v="U900"/>
    <m/>
    <s v="T13873"/>
    <s v="CTA"/>
    <s v="U900"/>
    <s v="DELOCK POSSIBLE"/>
    <s v="00012754H7"/>
    <s v="SE"/>
    <s v="U900"/>
    <m/>
    <m/>
    <m/>
    <x v="1"/>
    <m/>
    <s v="U900"/>
    <s v="U900"/>
  </r>
  <r>
    <x v="1"/>
    <s v="Phase2"/>
    <n v="827986"/>
    <n v="1963310"/>
    <n v="26"/>
    <s v="DROME"/>
    <n v="260862"/>
    <s v="DOS"/>
    <s v="U900"/>
    <m/>
    <s v="T13874"/>
    <s v="CTA"/>
    <s v="U900"/>
    <s v="DELOCK POSSIBLE"/>
    <s v="00012750H7"/>
    <s v="SE"/>
    <s v="U900"/>
    <m/>
    <m/>
    <m/>
    <x v="1"/>
    <m/>
    <s v="U900"/>
    <s v="U900"/>
  </r>
  <r>
    <x v="1"/>
    <s v="Phase2"/>
    <n v="823843"/>
    <n v="1951680"/>
    <n v="26"/>
    <s v="DROME"/>
    <n v="260992"/>
    <s v="DOS"/>
    <s v="U900"/>
    <m/>
    <s v="T24701"/>
    <s v="CTA"/>
    <s v="U900"/>
    <s v="DELOCK POSSIBLE"/>
    <s v="00012529H7"/>
    <s v="SE"/>
    <s v="U900"/>
    <m/>
    <m/>
    <m/>
    <x v="1"/>
    <m/>
    <s v="U900"/>
    <s v="U900"/>
  </r>
  <r>
    <x v="1"/>
    <s v="Phase2"/>
    <n v="824892"/>
    <n v="1942876"/>
    <n v="26"/>
    <s v="DROME"/>
    <n v="260991"/>
    <s v="DOS"/>
    <s v="U900"/>
    <m/>
    <s v="T16120"/>
    <s v="CTA"/>
    <s v="U900"/>
    <s v="DELOCK POSSIBLE"/>
    <s v="00012527H7"/>
    <s v="SE"/>
    <s v="U900"/>
    <m/>
    <m/>
    <m/>
    <x v="1"/>
    <m/>
    <s v="U900"/>
    <s v="U900"/>
  </r>
  <r>
    <x v="1"/>
    <s v="Phase2"/>
    <n v="835269"/>
    <n v="1967037"/>
    <n v="26"/>
    <s v="DROME"/>
    <n v="260994"/>
    <s v="DOS"/>
    <s v="U900"/>
    <m/>
    <s v="T25552"/>
    <s v="CTA"/>
    <s v="U900"/>
    <m/>
    <s v="00012516H7"/>
    <s v="SE"/>
    <s v="U900"/>
    <s v="modification de fréquence le 16/10/2014"/>
    <m/>
    <m/>
    <x v="1"/>
    <m/>
    <s v="U900"/>
    <s v="U900"/>
  </r>
  <r>
    <x v="1"/>
    <s v="Phase2"/>
    <n v="849540"/>
    <n v="1941913"/>
    <n v="26"/>
    <s v="DROME"/>
    <n v="260993"/>
    <s v="DOS"/>
    <s v="U900"/>
    <m/>
    <s v="T24547"/>
    <s v="CTA"/>
    <s v="U900"/>
    <m/>
    <s v="00012512H7"/>
    <s v="SE"/>
    <s v="U900"/>
    <m/>
    <m/>
    <m/>
    <x v="1"/>
    <m/>
    <s v="U900"/>
    <s v="U900"/>
  </r>
  <r>
    <x v="1"/>
    <s v="Phase2"/>
    <n v="845295"/>
    <n v="1961220"/>
    <n v="26"/>
    <s v="DROME"/>
    <n v="260872"/>
    <s v="DOS"/>
    <s v="U900"/>
    <m/>
    <s v="T13740"/>
    <s v="CTA"/>
    <s v="U900"/>
    <m/>
    <s v="00012505H7"/>
    <s v="SE"/>
    <s v="U900"/>
    <m/>
    <m/>
    <m/>
    <x v="1"/>
    <m/>
    <s v="U900"/>
    <s v="U900"/>
  </r>
  <r>
    <x v="1"/>
    <s v="Phase2"/>
    <n v="843881"/>
    <n v="1957183"/>
    <n v="26"/>
    <s v="DROME"/>
    <n v="0"/>
    <s v="DOS"/>
    <s v="U900"/>
    <m/>
    <m/>
    <s v="CTA"/>
    <s v="U900"/>
    <m/>
    <s v="00012493H7"/>
    <s v="SE"/>
    <s v="U900"/>
    <m/>
    <m/>
    <m/>
    <x v="1"/>
    <m/>
    <s v="U900"/>
    <s v="U900"/>
  </r>
  <r>
    <x v="1"/>
    <s v="Phase2"/>
    <n v="842070"/>
    <n v="1952080"/>
    <n v="26"/>
    <s v="DROME"/>
    <n v="260995"/>
    <s v="DOS"/>
    <s v="U900"/>
    <m/>
    <s v="T26813"/>
    <s v="CTA"/>
    <s v="U900"/>
    <m/>
    <s v="00012482H7"/>
    <s v="SE"/>
    <s v="U900"/>
    <s v="modification de fréquence le 16/10/2014"/>
    <m/>
    <m/>
    <x v="1"/>
    <m/>
    <s v="U900"/>
    <s v="U900"/>
  </r>
  <r>
    <x v="1"/>
    <s v="Phase2"/>
    <n v="828941"/>
    <n v="1946577"/>
    <n v="26"/>
    <s v="DROME"/>
    <n v="260856"/>
    <s v="DOS"/>
    <s v="U900"/>
    <m/>
    <s v="T13763"/>
    <s v="CTA"/>
    <s v="U900"/>
    <m/>
    <s v="00012468H7"/>
    <s v="SE"/>
    <s v="U900"/>
    <m/>
    <m/>
    <m/>
    <x v="1"/>
    <m/>
    <s v="U900"/>
    <s v="U900"/>
  </r>
  <r>
    <x v="1"/>
    <s v="Phase2"/>
    <n v="826864"/>
    <n v="1966984"/>
    <n v="26"/>
    <s v="DROME"/>
    <n v="0"/>
    <s v="DOS"/>
    <s v="U900"/>
    <m/>
    <m/>
    <s v="CTA"/>
    <s v="U900"/>
    <s v="DELOCK POSSIBLE"/>
    <s v="00012467H7"/>
    <s v="SE"/>
    <s v="U900"/>
    <m/>
    <m/>
    <m/>
    <x v="1"/>
    <m/>
    <s v="U900"/>
    <s v="U900"/>
  </r>
  <r>
    <x v="1"/>
    <s v="Phase2"/>
    <n v="840732"/>
    <n v="1948658"/>
    <n v="26"/>
    <s v="DROME"/>
    <n v="0"/>
    <s v="DOS"/>
    <s v="U900"/>
    <m/>
    <m/>
    <s v="CTA"/>
    <s v="U900"/>
    <m/>
    <s v="00012453H7"/>
    <s v="SE"/>
    <s v="U900"/>
    <m/>
    <m/>
    <m/>
    <x v="1"/>
    <m/>
    <s v="U900"/>
    <s v="U900"/>
  </r>
  <r>
    <x v="1"/>
    <s v="Phase2"/>
    <n v="836544"/>
    <n v="1958914"/>
    <n v="26"/>
    <s v="DROME"/>
    <n v="260874"/>
    <s v="DOS"/>
    <s v="U900"/>
    <m/>
    <s v="T16027"/>
    <s v="CTA"/>
    <s v="U900"/>
    <m/>
    <s v="00012450H7"/>
    <s v="SE"/>
    <s v="U900"/>
    <m/>
    <m/>
    <m/>
    <x v="1"/>
    <m/>
    <s v="U900"/>
    <s v="U900"/>
  </r>
  <r>
    <x v="1"/>
    <s v="Phase2"/>
    <n v="828610"/>
    <n v="1950674"/>
    <n v="26"/>
    <s v="DROME"/>
    <n v="260868"/>
    <s v="DOS"/>
    <s v="U900"/>
    <m/>
    <s v="T13764"/>
    <s v="CTA"/>
    <s v="U900"/>
    <s v="DELOCK POSSIBLE"/>
    <s v="00012440H7"/>
    <s v="SE"/>
    <s v="U900"/>
    <m/>
    <m/>
    <m/>
    <x v="1"/>
    <m/>
    <s v="U900"/>
    <s v="U900"/>
  </r>
  <r>
    <x v="1"/>
    <s v="Phase2"/>
    <n v="846076"/>
    <n v="1953584"/>
    <n v="26"/>
    <s v="DROME"/>
    <n v="260858"/>
    <s v="DOS"/>
    <s v="U900"/>
    <m/>
    <s v="T13844"/>
    <s v="CTA"/>
    <s v="U900"/>
    <m/>
    <s v="00012439H7"/>
    <s v="SE"/>
    <s v="U900"/>
    <m/>
    <m/>
    <m/>
    <x v="1"/>
    <m/>
    <s v="U900"/>
    <s v="U900"/>
  </r>
  <r>
    <x v="1"/>
    <s v="Phase2"/>
    <n v="836345"/>
    <n v="1947152"/>
    <n v="26"/>
    <s v="DROME"/>
    <n v="260863"/>
    <s v="DOS"/>
    <s v="U900"/>
    <m/>
    <s v="T13875"/>
    <s v="CTA"/>
    <s v="U900"/>
    <m/>
    <s v="00012435H7"/>
    <s v="SE"/>
    <s v="U900"/>
    <m/>
    <m/>
    <m/>
    <x v="1"/>
    <m/>
    <s v="U900"/>
    <s v="U900"/>
  </r>
  <r>
    <x v="1"/>
    <s v="Phase2"/>
    <n v="847965"/>
    <n v="1945995"/>
    <n v="26"/>
    <s v="DROME"/>
    <n v="260857"/>
    <s v="DOS"/>
    <s v="U900"/>
    <m/>
    <s v="T13765"/>
    <s v="CTA"/>
    <s v="U900"/>
    <m/>
    <s v="00011415H7"/>
    <s v="SE"/>
    <s v="U900"/>
    <m/>
    <m/>
    <m/>
    <x v="1"/>
    <m/>
    <s v="U900"/>
    <s v="U900"/>
  </r>
  <r>
    <x v="1"/>
    <s v="Phase2"/>
    <n v="820830"/>
    <n v="1955442"/>
    <n v="26"/>
    <s v="DROME"/>
    <n v="0"/>
    <s v="DOS"/>
    <s v="U900"/>
    <m/>
    <m/>
    <s v="CTA"/>
    <s v="U900"/>
    <s v="DELOCK POSSIBLE"/>
    <s v="00002525H7"/>
    <s v="SE"/>
    <s v="U900"/>
    <s v="modification de fréquence le 16/10/2014"/>
    <m/>
    <m/>
    <x v="1"/>
    <m/>
    <s v="U900"/>
    <s v="U900"/>
  </r>
  <r>
    <x v="2"/>
    <s v="Phase1"/>
    <n v="827210"/>
    <n v="1924175"/>
    <n v="26"/>
    <s v="DROME"/>
    <n v="260437"/>
    <s v="DOS"/>
    <s v="U900"/>
    <m/>
    <s v="T28971"/>
    <s v="CTA"/>
    <s v="U900"/>
    <m/>
    <m/>
    <s v="SE"/>
    <s v="U900"/>
    <m/>
    <m/>
    <m/>
    <x v="1"/>
    <m/>
    <s v="U900"/>
    <s v="U900"/>
  </r>
  <r>
    <x v="2"/>
    <s v="Phase1"/>
    <n v="828982"/>
    <n v="1918967"/>
    <n v="26"/>
    <s v="DROME"/>
    <n v="260424"/>
    <s v="DOS"/>
    <s v="U900"/>
    <m/>
    <s v="T13971"/>
    <s v="CTA"/>
    <s v="U900"/>
    <s v="modification de fréquence le 22/01/2015 NOK SFR puis validée le 16/07/2015"/>
    <m/>
    <s v="SE"/>
    <s v="U900"/>
    <m/>
    <m/>
    <m/>
    <x v="1"/>
    <m/>
    <s v="U900"/>
    <s v="U900"/>
  </r>
  <r>
    <x v="2"/>
    <s v="Phase1"/>
    <n v="839298"/>
    <n v="1918440"/>
    <n v="26"/>
    <s v="DROME"/>
    <n v="260426"/>
    <s v="DOS"/>
    <s v="U900"/>
    <m/>
    <s v="T13809"/>
    <s v="CTA"/>
    <s v="U900"/>
    <m/>
    <m/>
    <s v="SE"/>
    <s v="U900"/>
    <m/>
    <m/>
    <m/>
    <x v="1"/>
    <m/>
    <s v="U900"/>
    <s v="U900"/>
  </r>
  <r>
    <x v="2"/>
    <s v="Phase1"/>
    <n v="824103"/>
    <n v="1984188"/>
    <n v="26"/>
    <s v="DROME"/>
    <n v="260495"/>
    <s v="DOS"/>
    <s v="U900"/>
    <m/>
    <s v="T13799"/>
    <s v="CTA"/>
    <s v="U900"/>
    <s v="modification de fréquence le 22/01/2015"/>
    <m/>
    <s v="SE"/>
    <s v="U900"/>
    <m/>
    <m/>
    <m/>
    <x v="1"/>
    <m/>
    <s v="U900"/>
    <s v="U900"/>
  </r>
  <r>
    <x v="2"/>
    <s v="Phase1"/>
    <n v="827551"/>
    <n v="1985199"/>
    <n v="26"/>
    <s v="DROME"/>
    <n v="260442"/>
    <s v="DOS"/>
    <s v="U900"/>
    <m/>
    <s v="T13800"/>
    <s v="CTA"/>
    <s v="U900"/>
    <m/>
    <m/>
    <s v="SE"/>
    <s v="U900"/>
    <m/>
    <m/>
    <m/>
    <x v="1"/>
    <m/>
    <s v="U900"/>
    <s v="U900"/>
  </r>
  <r>
    <x v="2"/>
    <s v="Phase1"/>
    <n v="826162"/>
    <n v="1981155"/>
    <n v="26"/>
    <s v="DROME"/>
    <n v="260441"/>
    <s v="DOS"/>
    <s v="U900"/>
    <m/>
    <s v="T15002"/>
    <s v="CTA"/>
    <s v="U900"/>
    <s v="DELOCK POSSIBLE"/>
    <m/>
    <s v="SE"/>
    <s v="U900"/>
    <m/>
    <m/>
    <m/>
    <x v="1"/>
    <m/>
    <s v="U900"/>
    <s v="U900"/>
  </r>
  <r>
    <x v="2"/>
    <s v="Phase1"/>
    <n v="835582"/>
    <n v="1992458"/>
    <n v="26"/>
    <s v="DROME"/>
    <n v="260438"/>
    <s v="DOS"/>
    <s v="U900"/>
    <m/>
    <s v="T15001"/>
    <s v="CTA"/>
    <s v="U900"/>
    <s v="DELOCK POSSIBLE"/>
    <m/>
    <s v="SE"/>
    <s v="U900"/>
    <m/>
    <m/>
    <m/>
    <x v="1"/>
    <m/>
    <s v="U900"/>
    <s v="U900"/>
  </r>
  <r>
    <x v="2"/>
    <s v="Phase1"/>
    <n v="826941"/>
    <n v="1992742"/>
    <n v="26"/>
    <s v="DROME"/>
    <n v="260428"/>
    <s v="DOS"/>
    <s v="U900"/>
    <m/>
    <s v="T13972"/>
    <s v="CTA"/>
    <s v="U900"/>
    <s v="modification de fréquence le 22/01/2015 NOK SFR puis validée le 16/07/2015"/>
    <m/>
    <s v="SE"/>
    <s v="U900"/>
    <m/>
    <m/>
    <m/>
    <x v="1"/>
    <m/>
    <s v="U900"/>
    <s v="U900"/>
  </r>
  <r>
    <x v="2"/>
    <s v="Phase1"/>
    <n v="843150"/>
    <n v="1927112"/>
    <n v="26"/>
    <s v="DROME"/>
    <n v="260449"/>
    <s v="DOS"/>
    <s v="U900"/>
    <m/>
    <s v="T13973"/>
    <s v="CTA"/>
    <s v="U900"/>
    <m/>
    <m/>
    <s v="SE"/>
    <s v="U900"/>
    <m/>
    <m/>
    <m/>
    <x v="1"/>
    <m/>
    <s v="U900"/>
    <s v="U900"/>
  </r>
  <r>
    <x v="2"/>
    <s v="Phase1"/>
    <n v="852006"/>
    <n v="1928938"/>
    <n v="26"/>
    <s v="DROME"/>
    <n v="260435"/>
    <s v="DOS"/>
    <s v="U900"/>
    <m/>
    <s v="T13810"/>
    <s v="CTA"/>
    <s v="U900"/>
    <m/>
    <m/>
    <s v="SE"/>
    <s v="U900"/>
    <m/>
    <m/>
    <m/>
    <x v="1"/>
    <m/>
    <s v="U900"/>
    <s v="U900"/>
  </r>
  <r>
    <x v="2"/>
    <s v="Phase1"/>
    <n v="857256"/>
    <n v="1924798"/>
    <n v="26"/>
    <s v="DROME"/>
    <n v="260434"/>
    <s v="DOS"/>
    <s v="U900"/>
    <m/>
    <s v="T13974"/>
    <s v="CTA"/>
    <s v="U900"/>
    <m/>
    <m/>
    <s v="SE"/>
    <s v="U900"/>
    <m/>
    <m/>
    <m/>
    <x v="1"/>
    <m/>
    <s v="U900"/>
    <s v="U900"/>
  </r>
  <r>
    <x v="2"/>
    <s v="Phase1"/>
    <n v="861433"/>
    <n v="1920140"/>
    <n v="26"/>
    <s v="DROME"/>
    <n v="260433"/>
    <s v="DOS"/>
    <s v="U900"/>
    <m/>
    <s v="T13975"/>
    <s v="CTA"/>
    <s v="U900"/>
    <m/>
    <m/>
    <s v="SE"/>
    <s v="U900"/>
    <m/>
    <m/>
    <m/>
    <x v="1"/>
    <m/>
    <s v="U900"/>
    <s v="U900"/>
  </r>
  <r>
    <x v="2"/>
    <s v="Phase1"/>
    <n v="857100"/>
    <n v="1915305"/>
    <n v="26"/>
    <s v="DROME"/>
    <n v="260425"/>
    <s v="DOS"/>
    <s v="U900"/>
    <m/>
    <s v="T28983"/>
    <s v="CTA"/>
    <s v="U900"/>
    <m/>
    <m/>
    <s v="SE"/>
    <s v="U900"/>
    <m/>
    <m/>
    <m/>
    <x v="1"/>
    <m/>
    <s v="U900"/>
    <s v="U900"/>
  </r>
  <r>
    <x v="2"/>
    <s v="Phase1"/>
    <n v="864061"/>
    <n v="1922310"/>
    <n v="26"/>
    <s v="DROME"/>
    <n v="260423"/>
    <s v="DOS"/>
    <s v="U900"/>
    <m/>
    <m/>
    <s v="CTA"/>
    <s v="U900"/>
    <m/>
    <m/>
    <s v="SE"/>
    <s v="U900"/>
    <m/>
    <m/>
    <m/>
    <x v="1"/>
    <m/>
    <s v="U900"/>
    <s v="U900"/>
  </r>
  <r>
    <x v="2"/>
    <s v="Phase2"/>
    <n v="847235"/>
    <n v="1918605"/>
    <n v="26"/>
    <s v="DROME"/>
    <n v="260436"/>
    <s v="DOS"/>
    <s v="U900"/>
    <m/>
    <s v="T13976"/>
    <s v="CTA"/>
    <s v="U900"/>
    <m/>
    <m/>
    <s v="SE"/>
    <s v="U900"/>
    <m/>
    <m/>
    <m/>
    <x v="1"/>
    <m/>
    <s v="U900"/>
    <s v="U900"/>
  </r>
  <r>
    <x v="2"/>
    <s v="Phase2"/>
    <n v="863880"/>
    <n v="1913582"/>
    <n v="26"/>
    <s v="DROME"/>
    <n v="260432"/>
    <s v="DOS"/>
    <s v="U900"/>
    <m/>
    <s v="T13977"/>
    <s v="CTA"/>
    <s v="U900"/>
    <m/>
    <m/>
    <s v="SE"/>
    <s v="U900"/>
    <m/>
    <m/>
    <m/>
    <x v="1"/>
    <m/>
    <s v="U900"/>
    <s v="U900"/>
  </r>
  <r>
    <x v="2"/>
    <s v="Phase2"/>
    <n v="861720"/>
    <n v="1929704"/>
    <n v="26"/>
    <s v="DROME"/>
    <n v="50234"/>
    <s v="DOS"/>
    <s v="U900"/>
    <m/>
    <s v="T24436"/>
    <s v="CTA"/>
    <s v="U900"/>
    <m/>
    <m/>
    <s v="SE"/>
    <s v="U900"/>
    <m/>
    <m/>
    <m/>
    <x v="1"/>
    <m/>
    <s v="U900"/>
    <s v="U900"/>
  </r>
  <r>
    <x v="2"/>
    <s v="Phase1"/>
    <n v="840491"/>
    <n v="1983043"/>
    <n v="26"/>
    <s v="DROME"/>
    <n v="260787"/>
    <s v="DOS"/>
    <s v="U900"/>
    <m/>
    <s v="T29600"/>
    <s v="CTA"/>
    <s v="U900"/>
    <m/>
    <m/>
    <s v="SE"/>
    <s v="U900"/>
    <m/>
    <m/>
    <m/>
    <x v="1"/>
    <m/>
    <s v="U900"/>
    <s v="U900"/>
  </r>
  <r>
    <x v="2"/>
    <s v="Phase2"/>
    <n v="797028"/>
    <n v="1963702"/>
    <n v="26"/>
    <s v="DROME"/>
    <n v="260788"/>
    <s v="DOS"/>
    <s v="U900"/>
    <s v="Modification de fréquence le 04/03/2016"/>
    <s v="T33458"/>
    <s v="CTA"/>
    <s v="U900"/>
    <s v="modification de fréquence le 1/07/2015"/>
    <s v="00023522H7"/>
    <s v="SE"/>
    <s v="U900"/>
    <s v="modification de fréquence le 03/07/2015"/>
    <m/>
    <m/>
    <x v="1"/>
    <m/>
    <s v="U900"/>
    <s v="U900"/>
  </r>
  <r>
    <x v="3"/>
    <s v="Phase3"/>
    <m/>
    <m/>
    <n v="26"/>
    <s v="DRÔME"/>
    <m/>
    <m/>
    <m/>
    <m/>
    <m/>
    <m/>
    <m/>
    <m/>
    <m/>
    <m/>
    <m/>
    <m/>
    <m/>
    <m/>
    <x v="2"/>
    <m/>
    <m/>
    <m/>
  </r>
  <r>
    <x v="3"/>
    <s v="Phase3"/>
    <m/>
    <m/>
    <n v="26"/>
    <s v="DRÔME"/>
    <m/>
    <m/>
    <m/>
    <m/>
    <m/>
    <m/>
    <m/>
    <m/>
    <m/>
    <m/>
    <m/>
    <m/>
    <m/>
    <m/>
    <x v="2"/>
    <m/>
    <m/>
    <m/>
  </r>
  <r>
    <x v="3"/>
    <s v="Phase3"/>
    <m/>
    <m/>
    <n v="26"/>
    <s v="DRÔME"/>
    <m/>
    <m/>
    <m/>
    <m/>
    <m/>
    <m/>
    <m/>
    <m/>
    <m/>
    <m/>
    <m/>
    <m/>
    <m/>
    <m/>
    <x v="2"/>
    <m/>
    <m/>
    <m/>
  </r>
  <r>
    <x v="3"/>
    <s v="Phase3"/>
    <m/>
    <m/>
    <n v="26"/>
    <s v="DRÔME"/>
    <m/>
    <m/>
    <m/>
    <m/>
    <m/>
    <m/>
    <m/>
    <m/>
    <m/>
    <m/>
    <m/>
    <m/>
    <m/>
    <m/>
    <x v="2"/>
    <m/>
    <m/>
    <m/>
  </r>
  <r>
    <x v="3"/>
    <s v="Phase3"/>
    <m/>
    <m/>
    <n v="26"/>
    <s v="DRÔME"/>
    <m/>
    <m/>
    <m/>
    <m/>
    <m/>
    <m/>
    <m/>
    <m/>
    <m/>
    <m/>
    <m/>
    <m/>
    <m/>
    <m/>
    <x v="2"/>
    <m/>
    <m/>
    <m/>
  </r>
  <r>
    <x v="3"/>
    <s v="Phase3"/>
    <m/>
    <m/>
    <n v="26"/>
    <s v="DRÔME"/>
    <m/>
    <m/>
    <m/>
    <m/>
    <m/>
    <m/>
    <m/>
    <m/>
    <m/>
    <m/>
    <m/>
    <m/>
    <m/>
    <m/>
    <x v="2"/>
    <m/>
    <m/>
    <m/>
  </r>
  <r>
    <x v="3"/>
    <s v="Phase3"/>
    <m/>
    <m/>
    <n v="26"/>
    <s v="DRÔME"/>
    <m/>
    <m/>
    <m/>
    <m/>
    <m/>
    <m/>
    <m/>
    <m/>
    <m/>
    <m/>
    <m/>
    <m/>
    <m/>
    <m/>
    <x v="2"/>
    <m/>
    <m/>
    <m/>
  </r>
  <r>
    <x v="3"/>
    <s v="Phase3"/>
    <m/>
    <m/>
    <n v="26"/>
    <s v="DRÔM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3"/>
    <s v="Phase3"/>
    <m/>
    <m/>
    <n v="27"/>
    <s v="EURE"/>
    <m/>
    <m/>
    <m/>
    <m/>
    <m/>
    <m/>
    <m/>
    <m/>
    <m/>
    <m/>
    <m/>
    <m/>
    <m/>
    <m/>
    <x v="2"/>
    <m/>
    <m/>
    <m/>
  </r>
  <r>
    <x v="0"/>
    <s v="Phase2"/>
    <n v="531700"/>
    <n v="2333585"/>
    <n v="28"/>
    <s v="EURE-ET-LOIR"/>
    <n v="280513"/>
    <s v="DON"/>
    <s v="U900"/>
    <m/>
    <s v="T13482"/>
    <s v="IDF"/>
    <s v="U900"/>
    <s v="DELOCK POSSIBLE"/>
    <s v="00013975N2"/>
    <s v="O"/>
    <s v="U900"/>
    <s v="modification de fréquence le 16/10/2014"/>
    <m/>
    <m/>
    <x v="1"/>
    <m/>
    <s v="U900"/>
    <s v="U900"/>
  </r>
  <r>
    <x v="1"/>
    <s v="Phase2"/>
    <n v="488465"/>
    <n v="2363840"/>
    <n v="28"/>
    <s v="EURE-ET-LOIR"/>
    <n v="280483"/>
    <s v="DON"/>
    <s v="U900"/>
    <m/>
    <s v="T13483"/>
    <s v="IDF"/>
    <s v="U900"/>
    <m/>
    <s v="00011446N2"/>
    <s v="O"/>
    <s v="U900"/>
    <m/>
    <m/>
    <m/>
    <x v="1"/>
    <m/>
    <s v="U900"/>
    <s v="U900"/>
  </r>
  <r>
    <x v="1"/>
    <s v="Phase1"/>
    <n v="130103"/>
    <n v="2390910"/>
    <n v="29"/>
    <s v="FINISTERE"/>
    <n v="290679"/>
    <s v="DON"/>
    <s v="U900"/>
    <m/>
    <s v="T56594"/>
    <s v="WST"/>
    <s v="U900"/>
    <s v="DELOCK POSSIBLE"/>
    <s v="00008711Q1"/>
    <s v="O"/>
    <s v="U900"/>
    <m/>
    <m/>
    <m/>
    <x v="1"/>
    <m/>
    <s v="U900"/>
    <s v="U900"/>
  </r>
  <r>
    <x v="1"/>
    <s v="Phase1"/>
    <n v="142753"/>
    <n v="2420458"/>
    <n v="29"/>
    <s v="FINISTERE"/>
    <n v="290680"/>
    <s v="DON"/>
    <s v="U900"/>
    <s v="modification de fréquence le 16/10/2014"/>
    <s v="T56595"/>
    <s v="WST"/>
    <s v="U900"/>
    <m/>
    <s v="00008714Q1"/>
    <s v="O"/>
    <s v="U900"/>
    <s v="modification de fréquence le 16/10/2014"/>
    <m/>
    <m/>
    <x v="1"/>
    <m/>
    <s v="U900"/>
    <s v="U900"/>
  </r>
  <r>
    <x v="2"/>
    <s v="Phase1"/>
    <n v="119748"/>
    <n v="2413926"/>
    <n v="29"/>
    <s v="FINISTERE"/>
    <n v="290664"/>
    <s v="DON"/>
    <s v="U900"/>
    <m/>
    <s v="T56550"/>
    <s v="WST"/>
    <s v="U900"/>
    <m/>
    <s v="00012390Q1"/>
    <s v="O"/>
    <s v="U900"/>
    <s v="modification de fréquence le 07/10/2015"/>
    <m/>
    <m/>
    <x v="1"/>
    <m/>
    <s v="U900"/>
    <s v="U900"/>
  </r>
  <r>
    <x v="2"/>
    <s v="Phase1"/>
    <n v="157843"/>
    <n v="2374755"/>
    <n v="29"/>
    <s v="FINISTERE"/>
    <n v="290662"/>
    <s v="DON"/>
    <s v="U900"/>
    <m/>
    <s v="T56552"/>
    <s v="WST"/>
    <s v="U900"/>
    <m/>
    <s v="00012392Q1"/>
    <s v="O"/>
    <s v="U900"/>
    <m/>
    <m/>
    <m/>
    <x v="1"/>
    <m/>
    <s v="U900"/>
    <s v="U900"/>
  </r>
  <r>
    <x v="3"/>
    <s v="Phase3"/>
    <m/>
    <m/>
    <n v="29"/>
    <s v="FINISTERE"/>
    <m/>
    <m/>
    <m/>
    <m/>
    <m/>
    <m/>
    <m/>
    <m/>
    <m/>
    <m/>
    <m/>
    <m/>
    <m/>
    <m/>
    <x v="2"/>
    <m/>
    <m/>
    <m/>
  </r>
  <r>
    <x v="3"/>
    <s v="Phase3"/>
    <m/>
    <m/>
    <n v="29"/>
    <s v="FINISTERE"/>
    <m/>
    <m/>
    <m/>
    <m/>
    <m/>
    <m/>
    <m/>
    <m/>
    <m/>
    <m/>
    <m/>
    <m/>
    <m/>
    <m/>
    <x v="2"/>
    <m/>
    <m/>
    <m/>
  </r>
  <r>
    <x v="0"/>
    <s v="Phase1"/>
    <n v="733306"/>
    <n v="1929074"/>
    <n v="30"/>
    <s v="GARD"/>
    <n v="0"/>
    <s v="DOS"/>
    <s v="U900"/>
    <m/>
    <s v="T22966"/>
    <s v="MED"/>
    <s v="U900"/>
    <s v="modification de fréquence le 22/01/2015"/>
    <m/>
    <s v="SO"/>
    <s v="U900"/>
    <m/>
    <m/>
    <m/>
    <x v="1"/>
    <m/>
    <s v="U900"/>
    <s v="U900"/>
  </r>
  <r>
    <x v="0"/>
    <s v="Phase1"/>
    <n v="734179"/>
    <n v="1922360"/>
    <n v="30"/>
    <s v="GARD"/>
    <n v="0"/>
    <s v="DOS"/>
    <s v="U900"/>
    <m/>
    <s v="T22965"/>
    <s v="MED"/>
    <s v="U900"/>
    <m/>
    <m/>
    <s v="SO"/>
    <s v="U900"/>
    <m/>
    <m/>
    <m/>
    <x v="1"/>
    <m/>
    <s v="U900"/>
    <s v="U900"/>
  </r>
  <r>
    <x v="0"/>
    <s v="Phase1"/>
    <n v="732654"/>
    <n v="1924795"/>
    <n v="30"/>
    <s v="GARD"/>
    <n v="0"/>
    <s v="DOS"/>
    <s v="U900"/>
    <m/>
    <s v="T22964"/>
    <s v="MED"/>
    <s v="U900"/>
    <s v="modification de fréquence le 22/01/2015"/>
    <m/>
    <s v="SO"/>
    <s v="U900"/>
    <m/>
    <m/>
    <m/>
    <x v="1"/>
    <m/>
    <s v="U900"/>
    <s v="U900"/>
  </r>
  <r>
    <x v="0"/>
    <s v="Phase1"/>
    <n v="727722"/>
    <n v="1932495"/>
    <n v="30"/>
    <s v="GARD"/>
    <n v="0"/>
    <s v="DOS"/>
    <s v="U900"/>
    <m/>
    <s v="T24903"/>
    <s v="MED"/>
    <s v="U900"/>
    <m/>
    <m/>
    <s v="SO"/>
    <s v="U900"/>
    <m/>
    <m/>
    <m/>
    <x v="1"/>
    <m/>
    <s v="U900"/>
    <s v="U900"/>
  </r>
  <r>
    <x v="1"/>
    <s v="Phase1"/>
    <n v="727969"/>
    <n v="1901591"/>
    <n v="30"/>
    <s v="GARD"/>
    <n v="300626"/>
    <s v="DOS"/>
    <s v="U900"/>
    <m/>
    <s v="T22962"/>
    <s v="MED"/>
    <s v="U900"/>
    <s v="modification de fréquence le 22/01/2015"/>
    <s v="00004976K2"/>
    <s v="SO"/>
    <s v="U900"/>
    <s v="modification de fréquence le 16/10/2014"/>
    <m/>
    <m/>
    <x v="1"/>
    <m/>
    <s v="U900"/>
    <s v="U900"/>
  </r>
  <r>
    <x v="1"/>
    <s v="Phase1"/>
    <n v="775800"/>
    <n v="1912508"/>
    <n v="30"/>
    <s v="GARD"/>
    <n v="300627"/>
    <s v="DOS"/>
    <s v="U900"/>
    <m/>
    <s v="T22963"/>
    <s v="MED"/>
    <s v="U900"/>
    <s v="modification de fréquence le 22/01/2015"/>
    <s v="00009117K2"/>
    <s v="SO"/>
    <s v="U900"/>
    <m/>
    <m/>
    <m/>
    <x v="1"/>
    <m/>
    <s v="U900"/>
    <s v="U900"/>
  </r>
  <r>
    <x v="1"/>
    <s v="Phase1"/>
    <n v="737753"/>
    <n v="1920531"/>
    <n v="30"/>
    <s v="GARD"/>
    <n v="300097"/>
    <s v="DOS"/>
    <s v="U900"/>
    <m/>
    <s v="T22967"/>
    <s v="MED"/>
    <s v="U900"/>
    <s v="modification de fréquence le 22/01/2015"/>
    <s v="00009116K2"/>
    <s v="SO"/>
    <s v="U900"/>
    <s v="modification de fréquence le 16/10/2014"/>
    <m/>
    <m/>
    <x v="1"/>
    <m/>
    <s v="U900"/>
    <s v="U900"/>
  </r>
  <r>
    <x v="2"/>
    <s v="Phase2"/>
    <n v="692970"/>
    <n v="1888640"/>
    <n v="30"/>
    <s v="GARD"/>
    <n v="300760"/>
    <s v="DOS"/>
    <s v="U900"/>
    <m/>
    <s v="T13621"/>
    <s v="MED"/>
    <s v="U900"/>
    <m/>
    <m/>
    <s v="SO"/>
    <s v="U900"/>
    <m/>
    <m/>
    <m/>
    <x v="1"/>
    <m/>
    <s v="U900"/>
    <s v="U900"/>
  </r>
  <r>
    <x v="2"/>
    <s v="Phase2"/>
    <n v="688100"/>
    <n v="1884430"/>
    <n v="30"/>
    <s v="GARD"/>
    <n v="300759"/>
    <s v="DOS"/>
    <s v="U900"/>
    <m/>
    <s v="T13622"/>
    <s v="MED"/>
    <s v="U900"/>
    <m/>
    <m/>
    <s v="SO"/>
    <s v="U900"/>
    <m/>
    <m/>
    <m/>
    <x v="1"/>
    <m/>
    <s v="U900"/>
    <s v="U900"/>
  </r>
  <r>
    <x v="2"/>
    <s v="Phase2"/>
    <n v="725615"/>
    <n v="1890290"/>
    <n v="30"/>
    <s v="GARD"/>
    <n v="300762"/>
    <s v="DOS"/>
    <s v="U900"/>
    <m/>
    <s v="T15286"/>
    <s v="MED"/>
    <s v="U900"/>
    <s v="modification de fréquence le 22/01/2015 NOK SFR puis validée le 16/07/2015"/>
    <m/>
    <s v="SO"/>
    <s v="U900"/>
    <m/>
    <m/>
    <m/>
    <x v="1"/>
    <m/>
    <s v="U900"/>
    <s v="U900"/>
  </r>
  <r>
    <x v="2"/>
    <s v="Phase2"/>
    <n v="719270"/>
    <n v="1891370"/>
    <n v="30"/>
    <s v="GARD"/>
    <n v="300761"/>
    <s v="DOS"/>
    <s v="U900"/>
    <m/>
    <s v="T13623"/>
    <s v="MED"/>
    <s v="U900"/>
    <s v="modification de fréquence le 22/01/2015 NOK SFR puis validée le 16/07/2015"/>
    <m/>
    <s v="SO"/>
    <s v="U900"/>
    <m/>
    <m/>
    <m/>
    <x v="1"/>
    <m/>
    <s v="U900"/>
    <s v="U900"/>
  </r>
  <r>
    <x v="2"/>
    <s v="Phase1"/>
    <n v="685305"/>
    <n v="1896443"/>
    <n v="30"/>
    <s v="GARD"/>
    <n v="300716"/>
    <s v="DOS"/>
    <s v="U900"/>
    <m/>
    <m/>
    <s v="MED"/>
    <s v="U900"/>
    <m/>
    <m/>
    <s v="SO"/>
    <s v="U900"/>
    <m/>
    <m/>
    <m/>
    <x v="1"/>
    <m/>
    <s v="U900"/>
    <s v="U900"/>
  </r>
  <r>
    <x v="2"/>
    <s v="Phase1"/>
    <n v="685790"/>
    <n v="1903835"/>
    <n v="30"/>
    <s v="GARD"/>
    <n v="300715"/>
    <s v="DOS"/>
    <s v="U900"/>
    <m/>
    <s v="T13624"/>
    <s v="MED"/>
    <s v="U900"/>
    <m/>
    <m/>
    <s v="SO"/>
    <s v="U900"/>
    <m/>
    <m/>
    <m/>
    <x v="1"/>
    <m/>
    <s v="U900"/>
    <s v="U900"/>
  </r>
  <r>
    <x v="2"/>
    <s v="Phase1"/>
    <n v="688274"/>
    <n v="1896143"/>
    <n v="30"/>
    <s v="GARD"/>
    <n v="300714"/>
    <s v="DOS"/>
    <s v="U900"/>
    <m/>
    <s v="T29593"/>
    <s v="MED"/>
    <s v="U900"/>
    <m/>
    <m/>
    <s v="SO"/>
    <s v="U900"/>
    <m/>
    <m/>
    <m/>
    <x v="1"/>
    <m/>
    <s v="U900"/>
    <s v="U900"/>
  </r>
  <r>
    <x v="2"/>
    <s v="Phase1"/>
    <n v="710605"/>
    <n v="1902275"/>
    <n v="30"/>
    <s v="GARD"/>
    <n v="300669"/>
    <s v="DOS"/>
    <s v="U900"/>
    <m/>
    <m/>
    <s v="MED"/>
    <s v="U900"/>
    <s v="modification de fréquence le 22/01/2015"/>
    <m/>
    <s v="SO"/>
    <s v="U900"/>
    <m/>
    <m/>
    <m/>
    <x v="1"/>
    <m/>
    <s v="U900"/>
    <s v="U900"/>
  </r>
  <r>
    <x v="2"/>
    <s v="Phase1"/>
    <n v="715100"/>
    <n v="1901960"/>
    <n v="30"/>
    <s v="GARD"/>
    <n v="300668"/>
    <s v="DOS"/>
    <s v="U900"/>
    <m/>
    <m/>
    <s v="MED"/>
    <s v="U900"/>
    <s v="modification de fréquence le 22/01/2015"/>
    <m/>
    <s v="SO"/>
    <s v="U900"/>
    <m/>
    <m/>
    <m/>
    <x v="1"/>
    <m/>
    <s v="U900"/>
    <s v="U900"/>
  </r>
  <r>
    <x v="2"/>
    <s v="Phase1"/>
    <n v="721360"/>
    <n v="1896100"/>
    <n v="30"/>
    <s v="GARD"/>
    <n v="300118"/>
    <s v="DOS"/>
    <s v="U900"/>
    <m/>
    <s v="T15285"/>
    <s v="MED"/>
    <s v="U900"/>
    <s v="modification de fréquence le 22/01/2015 NOK SFR puis validée le 16/07/2015"/>
    <m/>
    <s v="SO"/>
    <s v="U900"/>
    <m/>
    <m/>
    <m/>
    <x v="1"/>
    <m/>
    <s v="U900"/>
    <s v="U900"/>
  </r>
  <r>
    <x v="2"/>
    <s v="Phase2"/>
    <n v="766386"/>
    <n v="1921542"/>
    <n v="30"/>
    <s v="GARD"/>
    <n v="300758"/>
    <s v="DOS"/>
    <s v="U900"/>
    <m/>
    <s v="T22993"/>
    <s v="MED"/>
    <s v="U900"/>
    <s v="modification de fréquence le 22/01/2015"/>
    <s v="00014819K2"/>
    <s v="SO"/>
    <s v="U900"/>
    <m/>
    <m/>
    <m/>
    <x v="1"/>
    <m/>
    <s v="U900"/>
    <s v="U900"/>
  </r>
  <r>
    <x v="2"/>
    <s v="Phase1"/>
    <n v="690457"/>
    <n v="1877009"/>
    <n v="30"/>
    <s v="GARD"/>
    <n v="301040"/>
    <s v="DOS"/>
    <s v="U900"/>
    <m/>
    <m/>
    <s v="MED"/>
    <s v="U900"/>
    <m/>
    <m/>
    <s v="SO"/>
    <s v="U900"/>
    <m/>
    <m/>
    <m/>
    <x v="1"/>
    <m/>
    <s v="U900"/>
    <s v="U900"/>
  </r>
  <r>
    <x v="2"/>
    <s v="Phase2"/>
    <n v="706404"/>
    <n v="1893147"/>
    <n v="30"/>
    <s v="GARD"/>
    <n v="300396"/>
    <s v="DOS"/>
    <s v="U900"/>
    <m/>
    <s v="T24904"/>
    <s v="MED"/>
    <s v="U900"/>
    <m/>
    <s v="00022720K2"/>
    <s v="SO"/>
    <s v="U900"/>
    <m/>
    <m/>
    <m/>
    <x v="1"/>
    <m/>
    <s v="U900"/>
    <s v="U900"/>
  </r>
  <r>
    <x v="2"/>
    <s v="Phase1"/>
    <n v="718453"/>
    <n v="1893430"/>
    <n v="30"/>
    <s v="GARD"/>
    <n v="301041"/>
    <s v="DOS"/>
    <s v="U900"/>
    <m/>
    <m/>
    <s v="MED"/>
    <s v="U900"/>
    <s v="modification de fréquence le 22/01/2015"/>
    <m/>
    <s v="SO"/>
    <s v="U900"/>
    <m/>
    <m/>
    <m/>
    <x v="1"/>
    <m/>
    <s v="U900"/>
    <s v="U900"/>
  </r>
  <r>
    <x v="3"/>
    <s v="Phase3"/>
    <m/>
    <m/>
    <n v="30"/>
    <s v="GARD"/>
    <m/>
    <m/>
    <m/>
    <m/>
    <m/>
    <m/>
    <m/>
    <m/>
    <m/>
    <m/>
    <m/>
    <m/>
    <m/>
    <m/>
    <x v="2"/>
    <m/>
    <m/>
    <m/>
  </r>
  <r>
    <x v="3"/>
    <s v="Phase3"/>
    <m/>
    <m/>
    <n v="30"/>
    <s v="GARD"/>
    <m/>
    <m/>
    <m/>
    <m/>
    <m/>
    <m/>
    <m/>
    <m/>
    <m/>
    <m/>
    <m/>
    <m/>
    <m/>
    <m/>
    <x v="2"/>
    <m/>
    <m/>
    <m/>
  </r>
  <r>
    <x v="3"/>
    <s v="Phase3"/>
    <m/>
    <m/>
    <n v="30"/>
    <s v="GARD"/>
    <m/>
    <m/>
    <m/>
    <m/>
    <m/>
    <m/>
    <m/>
    <m/>
    <m/>
    <m/>
    <m/>
    <m/>
    <m/>
    <m/>
    <x v="2"/>
    <m/>
    <m/>
    <m/>
  </r>
  <r>
    <x v="3"/>
    <s v="Phase3"/>
    <m/>
    <m/>
    <n v="30"/>
    <s v="GARD"/>
    <m/>
    <m/>
    <m/>
    <m/>
    <m/>
    <m/>
    <m/>
    <m/>
    <m/>
    <m/>
    <m/>
    <m/>
    <m/>
    <m/>
    <x v="2"/>
    <m/>
    <m/>
    <m/>
  </r>
  <r>
    <x v="3"/>
    <s v="Phase3"/>
    <m/>
    <m/>
    <n v="30"/>
    <s v="GARD"/>
    <m/>
    <m/>
    <m/>
    <m/>
    <m/>
    <m/>
    <m/>
    <m/>
    <m/>
    <m/>
    <m/>
    <m/>
    <m/>
    <m/>
    <x v="2"/>
    <m/>
    <m/>
    <m/>
  </r>
  <r>
    <x v="3"/>
    <s v="Phase3"/>
    <m/>
    <m/>
    <n v="30"/>
    <s v="GARD"/>
    <m/>
    <m/>
    <m/>
    <m/>
    <m/>
    <m/>
    <m/>
    <m/>
    <m/>
    <m/>
    <m/>
    <m/>
    <m/>
    <m/>
    <x v="2"/>
    <m/>
    <m/>
    <m/>
  </r>
  <r>
    <x v="0"/>
    <s v="Phase2"/>
    <n v="493430"/>
    <n v="1821940"/>
    <n v="31"/>
    <s v="HAUTE-GARONNE"/>
    <n v="312368"/>
    <s v="DOS"/>
    <s v="U900"/>
    <m/>
    <s v="T69792"/>
    <s v="SWE"/>
    <s v="U900"/>
    <m/>
    <m/>
    <s v="SO"/>
    <s v="U900"/>
    <m/>
    <m/>
    <m/>
    <x v="1"/>
    <m/>
    <s v="U900"/>
    <s v="U900"/>
  </r>
  <r>
    <x v="0"/>
    <s v="Phase2"/>
    <n v="478425"/>
    <n v="1812980"/>
    <n v="31"/>
    <s v="HAUTE-GARONNE"/>
    <n v="312174"/>
    <s v="DOS"/>
    <s v="U900"/>
    <m/>
    <s v="T69791"/>
    <s v="SWE"/>
    <s v="U900"/>
    <m/>
    <m/>
    <s v="SO"/>
    <s v="U900"/>
    <m/>
    <m/>
    <m/>
    <x v="1"/>
    <m/>
    <s v="U900"/>
    <s v="U900"/>
  </r>
  <r>
    <x v="0"/>
    <s v="Phase2"/>
    <n v="483474"/>
    <n v="1818743"/>
    <n v="31"/>
    <s v="HAUTE-GARONNE"/>
    <n v="312363"/>
    <s v="DOS"/>
    <s v="U900"/>
    <m/>
    <s v="T69790"/>
    <s v="SWE"/>
    <s v="U900"/>
    <s v="DELOCK POSSIBLE"/>
    <m/>
    <s v="SO"/>
    <s v="U900"/>
    <m/>
    <m/>
    <m/>
    <x v="1"/>
    <m/>
    <s v="U900"/>
    <s v="U900"/>
  </r>
  <r>
    <x v="0"/>
    <s v="Phase2"/>
    <n v="486675"/>
    <n v="1818860"/>
    <n v="31"/>
    <s v="HAUTE-GARONNE"/>
    <n v="312364"/>
    <s v="DOS"/>
    <s v="U900"/>
    <m/>
    <s v="T69789"/>
    <s v="SWE"/>
    <s v="U900"/>
    <s v="DELOCK POSSIBLE"/>
    <m/>
    <s v="SO"/>
    <s v="U900"/>
    <m/>
    <m/>
    <m/>
    <x v="1"/>
    <m/>
    <s v="U900"/>
    <s v="U900"/>
  </r>
  <r>
    <x v="0"/>
    <s v="Phase2"/>
    <n v="486830"/>
    <n v="1817125"/>
    <n v="31"/>
    <s v="HAUTE-GARONNE"/>
    <n v="312366"/>
    <s v="DOS"/>
    <s v="U900"/>
    <m/>
    <s v="T69788"/>
    <s v="SWE"/>
    <s v="U900"/>
    <s v="DELOCK POSSIBLE"/>
    <m/>
    <s v="SO"/>
    <s v="U900"/>
    <m/>
    <m/>
    <m/>
    <x v="1"/>
    <m/>
    <s v="U900"/>
    <s v="U900"/>
  </r>
  <r>
    <x v="0"/>
    <s v="Phase2"/>
    <n v="485265"/>
    <n v="1806785"/>
    <n v="31"/>
    <s v="HAUTE-GARONNE"/>
    <n v="312172"/>
    <s v="DOS"/>
    <s v="U900"/>
    <m/>
    <s v="T69787"/>
    <s v="SWE"/>
    <s v="U900"/>
    <m/>
    <m/>
    <s v="SO"/>
    <s v="U900"/>
    <m/>
    <m/>
    <m/>
    <x v="1"/>
    <m/>
    <s v="U900"/>
    <s v="U900"/>
  </r>
  <r>
    <x v="2"/>
    <s v="Phase2"/>
    <n v="450780"/>
    <n v="1762685"/>
    <n v="31"/>
    <s v="HAUTE-GARONNE"/>
    <n v="311404"/>
    <s v="DOS"/>
    <s v="U900"/>
    <m/>
    <s v="T24415"/>
    <s v="SWE"/>
    <s v="U900"/>
    <m/>
    <m/>
    <s v="SO"/>
    <s v="U900"/>
    <m/>
    <m/>
    <m/>
    <x v="1"/>
    <m/>
    <s v="U900"/>
    <s v="U900"/>
  </r>
  <r>
    <x v="2"/>
    <s v="Phase2"/>
    <n v="448350"/>
    <n v="1758560"/>
    <n v="31"/>
    <s v="HAUTE-GARONNE"/>
    <n v="311832"/>
    <s v="DOS"/>
    <s v="U900"/>
    <m/>
    <m/>
    <s v="SWE"/>
    <s v="U2100"/>
    <m/>
    <m/>
    <s v="SO"/>
    <s v="U900"/>
    <m/>
    <m/>
    <m/>
    <x v="1"/>
    <m/>
    <s v="MIXTE"/>
    <s v="MIXTE"/>
  </r>
  <r>
    <x v="2"/>
    <s v="Phase2"/>
    <n v="450058"/>
    <n v="1757401"/>
    <n v="31"/>
    <s v="HAUTE-GARONNE"/>
    <n v="311405"/>
    <s v="DOS"/>
    <s v="U900"/>
    <m/>
    <s v="T24446"/>
    <s v="SWE"/>
    <s v="U900"/>
    <m/>
    <m/>
    <s v="SO"/>
    <s v="U900"/>
    <m/>
    <m/>
    <m/>
    <x v="1"/>
    <m/>
    <s v="U900"/>
    <s v="U900"/>
  </r>
  <r>
    <x v="2"/>
    <s v="Phase1"/>
    <n v="469647"/>
    <n v="1778689"/>
    <n v="31"/>
    <s v="HAUTE-GARONNE"/>
    <n v="311056"/>
    <s v="DOS"/>
    <s v="U900"/>
    <m/>
    <s v="T15264"/>
    <s v="SWE"/>
    <s v="U900"/>
    <m/>
    <m/>
    <s v="SO"/>
    <s v="U900"/>
    <m/>
    <m/>
    <m/>
    <x v="1"/>
    <m/>
    <s v="U900"/>
    <s v="U900"/>
  </r>
  <r>
    <x v="2"/>
    <s v="Phase1"/>
    <n v="464015"/>
    <n v="1782921"/>
    <n v="31"/>
    <s v="HAUTE-GARONNE"/>
    <n v="311055"/>
    <s v="DOS"/>
    <s v="U900"/>
    <m/>
    <s v="T15263"/>
    <s v="SWE"/>
    <s v="U900"/>
    <m/>
    <m/>
    <s v="SO"/>
    <s v="U900"/>
    <m/>
    <m/>
    <m/>
    <x v="1"/>
    <m/>
    <s v="U900"/>
    <s v="U900"/>
  </r>
  <r>
    <x v="2"/>
    <s v="Phase1"/>
    <n v="465250"/>
    <n v="1779200"/>
    <n v="31"/>
    <s v="HAUTE-GARONNE"/>
    <n v="311054"/>
    <s v="DOS"/>
    <s v="U900"/>
    <m/>
    <m/>
    <s v="SWE"/>
    <s v="U900"/>
    <m/>
    <m/>
    <s v="SO"/>
    <s v="U900"/>
    <m/>
    <m/>
    <m/>
    <x v="1"/>
    <m/>
    <s v="U900"/>
    <s v="U900"/>
  </r>
  <r>
    <x v="2"/>
    <s v="Phase2"/>
    <n v="479058"/>
    <n v="1772038"/>
    <n v="31"/>
    <s v="HAUTE-GARONNE"/>
    <n v="311403"/>
    <s v="DOS"/>
    <s v="U900"/>
    <m/>
    <s v="T69844"/>
    <s v="SWE"/>
    <s v="U900"/>
    <m/>
    <s v="00014410T1"/>
    <s v="SO"/>
    <s v="U900"/>
    <m/>
    <m/>
    <m/>
    <x v="1"/>
    <m/>
    <s v="U900"/>
    <s v="U900"/>
  </r>
  <r>
    <x v="2"/>
    <s v="Phase2"/>
    <n v="495484"/>
    <n v="1865909"/>
    <n v="31"/>
    <s v="HAUTE-GARONNE"/>
    <n v="311402"/>
    <s v="DOS"/>
    <s v="U900"/>
    <m/>
    <s v="T69842"/>
    <s v="SWE"/>
    <s v="U900"/>
    <s v="DELOCK POSSIBLE"/>
    <s v="00014408T1"/>
    <s v="SO"/>
    <s v="U900"/>
    <m/>
    <m/>
    <m/>
    <x v="1"/>
    <m/>
    <s v="U900"/>
    <s v="U900"/>
  </r>
  <r>
    <x v="2"/>
    <s v="Phase1"/>
    <n v="465293"/>
    <n v="1796802"/>
    <n v="31"/>
    <s v="HAUTE-GARONNE"/>
    <n v="311940"/>
    <s v="DOS"/>
    <s v="U900"/>
    <m/>
    <s v="T69908"/>
    <s v="SWE"/>
    <s v="U900"/>
    <m/>
    <s v="00022632T1"/>
    <s v="SO"/>
    <s v="U900"/>
    <m/>
    <m/>
    <m/>
    <x v="1"/>
    <m/>
    <s v="U900"/>
    <s v="U900"/>
  </r>
  <r>
    <x v="2"/>
    <s v="Phase2"/>
    <n v="455071"/>
    <n v="1796632"/>
    <n v="31"/>
    <s v="HAUTE-GARONNE"/>
    <n v="311941"/>
    <s v="DOS"/>
    <s v="U900"/>
    <m/>
    <s v="T69909"/>
    <s v="SWE"/>
    <s v="U900"/>
    <m/>
    <s v="00022730T1"/>
    <s v="SO"/>
    <s v="U900"/>
    <m/>
    <m/>
    <m/>
    <x v="1"/>
    <m/>
    <s v="U900"/>
    <s v="U900"/>
  </r>
  <r>
    <x v="2"/>
    <s v="Phase1"/>
    <n v="512225"/>
    <n v="1793241"/>
    <n v="31"/>
    <s v="HAUTE-GARONNE"/>
    <n v="311942"/>
    <s v="DOS"/>
    <s v="U900"/>
    <m/>
    <m/>
    <s v="SWE"/>
    <s v="U900"/>
    <s v="DELOCK POSSIBLE"/>
    <m/>
    <s v="SO"/>
    <s v="U900"/>
    <m/>
    <m/>
    <m/>
    <x v="1"/>
    <m/>
    <s v="U900"/>
    <s v="U900"/>
  </r>
  <r>
    <x v="2"/>
    <s v="Phase3"/>
    <m/>
    <m/>
    <n v="31"/>
    <s v="HAUTE GARONNE"/>
    <m/>
    <m/>
    <m/>
    <m/>
    <m/>
    <m/>
    <m/>
    <m/>
    <m/>
    <m/>
    <m/>
    <m/>
    <m/>
    <m/>
    <x v="2"/>
    <m/>
    <m/>
    <m/>
  </r>
  <r>
    <x v="3"/>
    <s v="Phase3"/>
    <m/>
    <m/>
    <n v="31"/>
    <s v="HAUTE GARONNE"/>
    <m/>
    <m/>
    <m/>
    <m/>
    <m/>
    <m/>
    <m/>
    <m/>
    <m/>
    <m/>
    <m/>
    <m/>
    <m/>
    <m/>
    <x v="2"/>
    <m/>
    <m/>
    <m/>
  </r>
  <r>
    <x v="3"/>
    <s v="Phase3"/>
    <m/>
    <m/>
    <n v="31"/>
    <s v="HAUTE GARONNE"/>
    <m/>
    <m/>
    <m/>
    <m/>
    <m/>
    <m/>
    <m/>
    <m/>
    <m/>
    <m/>
    <m/>
    <m/>
    <m/>
    <m/>
    <x v="2"/>
    <m/>
    <m/>
    <m/>
  </r>
  <r>
    <x v="3"/>
    <s v="Phase3"/>
    <m/>
    <m/>
    <n v="31"/>
    <s v="HAUTE GARONNE"/>
    <m/>
    <m/>
    <m/>
    <m/>
    <m/>
    <m/>
    <m/>
    <m/>
    <m/>
    <m/>
    <m/>
    <m/>
    <m/>
    <m/>
    <x v="2"/>
    <m/>
    <m/>
    <m/>
  </r>
  <r>
    <x v="3"/>
    <s v="Phase3"/>
    <m/>
    <m/>
    <n v="31"/>
    <s v="HAUTE GARONNE"/>
    <m/>
    <m/>
    <m/>
    <m/>
    <m/>
    <m/>
    <m/>
    <m/>
    <m/>
    <m/>
    <m/>
    <m/>
    <m/>
    <m/>
    <x v="2"/>
    <m/>
    <m/>
    <m/>
  </r>
  <r>
    <x v="3"/>
    <s v="Phase3"/>
    <m/>
    <m/>
    <n v="31"/>
    <s v="HAUTE GARONNE"/>
    <m/>
    <m/>
    <m/>
    <m/>
    <m/>
    <m/>
    <m/>
    <m/>
    <m/>
    <m/>
    <m/>
    <m/>
    <m/>
    <m/>
    <x v="2"/>
    <m/>
    <m/>
    <m/>
  </r>
  <r>
    <x v="0"/>
    <s v="Phase2"/>
    <n v="484800"/>
    <n v="1825400"/>
    <n v="32"/>
    <s v="GERS"/>
    <n v="320299"/>
    <s v="DOS"/>
    <s v="U900"/>
    <m/>
    <s v="T69793"/>
    <s v="SWE"/>
    <s v="U900"/>
    <s v="DELOCK POSSIBLE"/>
    <m/>
    <s v="SO"/>
    <s v="U900"/>
    <m/>
    <m/>
    <m/>
    <x v="1"/>
    <m/>
    <s v="U900"/>
    <s v="U900"/>
  </r>
  <r>
    <x v="1"/>
    <s v="Phase2"/>
    <n v="435840"/>
    <n v="1848745"/>
    <n v="32"/>
    <s v="GERS"/>
    <n v="320172"/>
    <s v="DOS"/>
    <s v="U900"/>
    <m/>
    <s v="T69823"/>
    <s v="SWE"/>
    <s v="U900"/>
    <m/>
    <s v="00012908T3"/>
    <s v="SO"/>
    <s v="U900"/>
    <m/>
    <m/>
    <m/>
    <x v="1"/>
    <m/>
    <s v="U900"/>
    <s v="U900"/>
  </r>
  <r>
    <x v="1"/>
    <s v="Phase2"/>
    <n v="453363"/>
    <n v="1823465"/>
    <n v="32"/>
    <s v="GERS"/>
    <n v="320173"/>
    <s v="DOS"/>
    <s v="U900"/>
    <m/>
    <s v="T69824"/>
    <s v="SWE"/>
    <s v="U900"/>
    <m/>
    <s v="00012907T3"/>
    <s v="SO"/>
    <s v="U900"/>
    <m/>
    <m/>
    <m/>
    <x v="1"/>
    <m/>
    <s v="U900"/>
    <s v="U900"/>
  </r>
  <r>
    <x v="1"/>
    <s v="Phase1"/>
    <n v="474628"/>
    <n v="1832100"/>
    <n v="32"/>
    <s v="GERS"/>
    <n v="320232"/>
    <s v="DOS"/>
    <s v="U900"/>
    <m/>
    <s v="T13539"/>
    <s v="SWE"/>
    <s v="U900"/>
    <m/>
    <s v="00012366T3"/>
    <s v="SO"/>
    <s v="U900"/>
    <m/>
    <m/>
    <m/>
    <x v="1"/>
    <m/>
    <s v="U900"/>
    <s v="U900"/>
  </r>
  <r>
    <x v="1"/>
    <s v="Phase1"/>
    <n v="478749"/>
    <n v="1834004"/>
    <n v="32"/>
    <s v="GERS"/>
    <n v="320235"/>
    <s v="DOS"/>
    <s v="U900"/>
    <m/>
    <s v="T13745"/>
    <s v="SWE"/>
    <s v="U900"/>
    <m/>
    <s v="00010739T3"/>
    <s v="SO"/>
    <s v="U900"/>
    <m/>
    <m/>
    <m/>
    <x v="1"/>
    <m/>
    <s v="U900"/>
    <s v="U900"/>
  </r>
  <r>
    <x v="1"/>
    <s v="Phase1"/>
    <n v="465230"/>
    <n v="1828307"/>
    <n v="32"/>
    <s v="GERS"/>
    <n v="320236"/>
    <s v="DOS"/>
    <s v="U900"/>
    <m/>
    <s v="T13861"/>
    <s v="SWE"/>
    <s v="U900"/>
    <m/>
    <s v="00012365T3"/>
    <s v="SO"/>
    <s v="U900"/>
    <m/>
    <m/>
    <m/>
    <x v="1"/>
    <m/>
    <s v="U900"/>
    <s v="U900"/>
  </r>
  <r>
    <x v="1"/>
    <s v="Phase1"/>
    <n v="461733"/>
    <n v="1832385"/>
    <n v="32"/>
    <s v="GERS"/>
    <n v="320237"/>
    <s v="DOS"/>
    <s v="U900"/>
    <m/>
    <s v="T13857"/>
    <s v="SWE"/>
    <s v="U900"/>
    <m/>
    <s v="00010738T3"/>
    <s v="SO"/>
    <s v="U900"/>
    <m/>
    <m/>
    <m/>
    <x v="1"/>
    <m/>
    <s v="U900"/>
    <s v="U900"/>
  </r>
  <r>
    <x v="1"/>
    <s v="Phase1"/>
    <n v="463405"/>
    <n v="1820215"/>
    <n v="32"/>
    <s v="GERS"/>
    <n v="320240"/>
    <s v="DOS"/>
    <s v="U900"/>
    <m/>
    <s v="T13783"/>
    <s v="SWE"/>
    <s v="U900"/>
    <m/>
    <s v="00010737T3"/>
    <s v="SO"/>
    <s v="U900"/>
    <m/>
    <m/>
    <m/>
    <x v="1"/>
    <m/>
    <s v="U900"/>
    <s v="U900"/>
  </r>
  <r>
    <x v="1"/>
    <s v="Phase1"/>
    <n v="466085"/>
    <n v="1841378"/>
    <n v="32"/>
    <s v="GERS"/>
    <n v="320234"/>
    <s v="DOS"/>
    <s v="U900"/>
    <m/>
    <s v="T12375"/>
    <s v="SWE"/>
    <s v="U900"/>
    <m/>
    <s v="00010736T3"/>
    <s v="SO"/>
    <s v="U900"/>
    <m/>
    <m/>
    <m/>
    <x v="1"/>
    <m/>
    <s v="U900"/>
    <s v="U900"/>
  </r>
  <r>
    <x v="1"/>
    <s v="Phase1"/>
    <n v="401209"/>
    <n v="1875549"/>
    <n v="32"/>
    <s v="GERS"/>
    <n v="320112"/>
    <s v="DOS"/>
    <s v="U900"/>
    <m/>
    <s v="T69581"/>
    <s v="SWE"/>
    <s v="U900"/>
    <m/>
    <s v="00010679T3"/>
    <s v="SO"/>
    <s v="U900"/>
    <m/>
    <m/>
    <m/>
    <x v="1"/>
    <m/>
    <s v="U900"/>
    <s v="U900"/>
  </r>
  <r>
    <x v="1"/>
    <s v="Phase2"/>
    <n v="429335"/>
    <n v="1832895"/>
    <n v="32"/>
    <s v="GERS"/>
    <n v="320174"/>
    <s v="DOS"/>
    <s v="U900"/>
    <m/>
    <s v="T69825"/>
    <s v="SWE"/>
    <s v="U900"/>
    <m/>
    <s v="00012814T3"/>
    <s v="SO"/>
    <s v="U900"/>
    <m/>
    <m/>
    <m/>
    <x v="1"/>
    <m/>
    <s v="U900"/>
    <s v="U900"/>
  </r>
  <r>
    <x v="1"/>
    <s v="Phase1"/>
    <n v="424420"/>
    <n v="1845071"/>
    <n v="32"/>
    <s v="GERS"/>
    <n v="320217"/>
    <s v="DOS"/>
    <s v="U900"/>
    <m/>
    <s v="T69912"/>
    <s v="SWE"/>
    <s v="U900"/>
    <m/>
    <s v="00022096T3"/>
    <s v="SO"/>
    <s v="U900"/>
    <m/>
    <m/>
    <m/>
    <x v="1"/>
    <m/>
    <s v="U900"/>
    <s v="U900"/>
  </r>
  <r>
    <x v="1"/>
    <s v="Phase1"/>
    <n v="417784"/>
    <n v="1859199"/>
    <n v="32"/>
    <s v="GERS"/>
    <n v="320219"/>
    <s v="DOS"/>
    <s v="U900"/>
    <m/>
    <s v="T69910"/>
    <s v="SWE"/>
    <s v="U900"/>
    <m/>
    <s v="00022095T3"/>
    <s v="SO"/>
    <s v="U900"/>
    <m/>
    <m/>
    <m/>
    <x v="1"/>
    <m/>
    <s v="U900"/>
    <s v="U900"/>
  </r>
  <r>
    <x v="1"/>
    <s v="Phase2"/>
    <n v="406458"/>
    <n v="1847913"/>
    <n v="32"/>
    <s v="GERS"/>
    <n v="320218"/>
    <s v="DOS"/>
    <s v="U900"/>
    <m/>
    <s v="T69911"/>
    <s v="SWE"/>
    <s v="U900"/>
    <m/>
    <s v="00020862T3"/>
    <s v="SO"/>
    <s v="U900"/>
    <m/>
    <m/>
    <m/>
    <x v="1"/>
    <m/>
    <s v="U900"/>
    <s v="U900"/>
  </r>
  <r>
    <x v="1"/>
    <s v="Phase1"/>
    <n v="440427"/>
    <n v="1852649"/>
    <n v="32"/>
    <s v="GERS"/>
    <n v="320220"/>
    <s v="DOS"/>
    <s v="U900"/>
    <m/>
    <s v="T69914"/>
    <s v="SWE"/>
    <s v="U900"/>
    <m/>
    <s v="00022151T3"/>
    <s v="SO"/>
    <s v="U900"/>
    <m/>
    <m/>
    <m/>
    <x v="1"/>
    <m/>
    <s v="U900"/>
    <s v="U900"/>
  </r>
  <r>
    <x v="1"/>
    <s v="Phase2"/>
    <n v="472786"/>
    <n v="1863742"/>
    <n v="32"/>
    <s v="GERS"/>
    <n v="320221"/>
    <s v="DOS"/>
    <s v="U900"/>
    <m/>
    <s v="T69913"/>
    <s v="SWE"/>
    <s v="U900"/>
    <m/>
    <s v="00022193T3"/>
    <s v="SO"/>
    <s v="U900"/>
    <m/>
    <m/>
    <m/>
    <x v="1"/>
    <m/>
    <s v="U900"/>
    <s v="U900"/>
  </r>
  <r>
    <x v="1"/>
    <s v="Phase3"/>
    <m/>
    <m/>
    <n v="32"/>
    <s v="GERS"/>
    <m/>
    <m/>
    <m/>
    <m/>
    <m/>
    <m/>
    <m/>
    <m/>
    <m/>
    <m/>
    <m/>
    <m/>
    <m/>
    <m/>
    <x v="2"/>
    <m/>
    <m/>
    <m/>
  </r>
  <r>
    <x v="1"/>
    <s v="Phase1"/>
    <n v="362873"/>
    <n v="1953843"/>
    <n v="33"/>
    <s v="GIRONDE"/>
    <n v="332531"/>
    <s v="DOS"/>
    <s v="U900"/>
    <m/>
    <s v="T15261"/>
    <s v="SWE"/>
    <s v="U900"/>
    <s v="DELOCK POSSIBLE"/>
    <s v="00010677B2"/>
    <s v="SO"/>
    <s v="U900"/>
    <m/>
    <m/>
    <m/>
    <x v="1"/>
    <m/>
    <s v="U900"/>
    <s v="U900"/>
  </r>
  <r>
    <x v="2"/>
    <s v="Phase1"/>
    <n v="337511"/>
    <n v="1997826"/>
    <n v="33"/>
    <s v="GIRONDE"/>
    <n v="331329"/>
    <s v="DOS"/>
    <s v="U900"/>
    <s v="modification de fréquence le 21/05/2015"/>
    <s v="T69583"/>
    <s v="SWE"/>
    <s v="U900"/>
    <m/>
    <s v="00011165B2"/>
    <s v="SO"/>
    <s v="U900"/>
    <m/>
    <m/>
    <m/>
    <x v="1"/>
    <m/>
    <s v="U900"/>
    <s v="U900"/>
  </r>
  <r>
    <x v="2"/>
    <s v="Phase1"/>
    <n v="394293"/>
    <n v="2009810"/>
    <n v="33"/>
    <s v="GIRONDE"/>
    <n v="331323"/>
    <s v="DOS"/>
    <s v="U900"/>
    <s v="modification de fréquence le 21/05/2015"/>
    <s v="T69582"/>
    <s v="SWE"/>
    <s v="U900"/>
    <m/>
    <s v="00011161B2"/>
    <s v="SO"/>
    <s v="U900"/>
    <s v="modification de fréquence le 16/10/2014"/>
    <m/>
    <m/>
    <x v="1"/>
    <m/>
    <s v="U900"/>
    <s v="U900"/>
  </r>
  <r>
    <x v="2"/>
    <s v="Phase2"/>
    <n v="388340"/>
    <n v="1929955"/>
    <n v="33"/>
    <s v="GIRONDE"/>
    <n v="332192"/>
    <s v="DOS"/>
    <s v="U900"/>
    <m/>
    <s v="T15294"/>
    <s v="SWE"/>
    <s v="U900"/>
    <m/>
    <m/>
    <s v="SO"/>
    <s v="U900"/>
    <m/>
    <m/>
    <m/>
    <x v="1"/>
    <m/>
    <s v="U900"/>
    <s v="U900"/>
  </r>
  <r>
    <x v="2"/>
    <s v="Phase2"/>
    <n v="381390"/>
    <n v="1931595"/>
    <n v="33"/>
    <s v="GIRONDE"/>
    <n v="331675"/>
    <s v="DOS"/>
    <s v="U900"/>
    <m/>
    <s v="T15295"/>
    <s v="SWE"/>
    <s v="U900"/>
    <m/>
    <m/>
    <s v="SO"/>
    <s v="U900"/>
    <m/>
    <m/>
    <m/>
    <x v="1"/>
    <m/>
    <s v="U900"/>
    <s v="U900"/>
  </r>
  <r>
    <x v="2"/>
    <s v="Phase2"/>
    <n v="374560"/>
    <n v="1948915"/>
    <n v="33"/>
    <s v="GIRONDE"/>
    <n v="331677"/>
    <s v="DOS"/>
    <s v="U900"/>
    <m/>
    <s v="T69832"/>
    <s v="SWE"/>
    <s v="U900"/>
    <s v="DELOCK POSSIBLE"/>
    <s v="00014323B2"/>
    <s v="SO"/>
    <s v="U900"/>
    <m/>
    <m/>
    <m/>
    <x v="1"/>
    <m/>
    <s v="U900"/>
    <s v="U900"/>
  </r>
  <r>
    <x v="2"/>
    <s v="Phase1"/>
    <n v="368290"/>
    <n v="1943235"/>
    <n v="33"/>
    <s v="GIRONDE"/>
    <n v="331324"/>
    <s v="DOS"/>
    <s v="U900"/>
    <m/>
    <s v="T15299"/>
    <s v="SWE"/>
    <s v="U900"/>
    <s v="DELOCK POSSIBLE"/>
    <m/>
    <s v="SO"/>
    <s v="U900"/>
    <m/>
    <m/>
    <m/>
    <x v="1"/>
    <m/>
    <s v="U900"/>
    <s v="U900"/>
  </r>
  <r>
    <x v="2"/>
    <s v="Phase2"/>
    <n v="407241"/>
    <n v="1937780"/>
    <n v="33"/>
    <s v="GIRONDE"/>
    <n v="331676"/>
    <s v="DOS"/>
    <s v="U900"/>
    <m/>
    <s v="T69833"/>
    <s v="SWE"/>
    <s v="U900"/>
    <m/>
    <s v="00014324B2"/>
    <s v="SO"/>
    <s v="U900"/>
    <m/>
    <m/>
    <m/>
    <x v="1"/>
    <m/>
    <s v="U900"/>
    <s v="U900"/>
  </r>
  <r>
    <x v="2"/>
    <s v="Phase1"/>
    <n v="406246"/>
    <n v="1920461"/>
    <n v="33"/>
    <s v="GIRONDE"/>
    <n v="331327"/>
    <s v="DOS"/>
    <s v="U900"/>
    <m/>
    <s v="T15308"/>
    <s v="SWE"/>
    <s v="U900"/>
    <m/>
    <m/>
    <s v="SO"/>
    <s v="U900"/>
    <m/>
    <m/>
    <m/>
    <x v="1"/>
    <m/>
    <s v="U900"/>
    <s v="U900"/>
  </r>
  <r>
    <x v="2"/>
    <s v="Phase1"/>
    <n v="403086"/>
    <n v="1925871"/>
    <n v="33"/>
    <s v="GIRONDE"/>
    <n v="331326"/>
    <s v="DOS"/>
    <s v="U900"/>
    <m/>
    <m/>
    <s v="SWE"/>
    <s v="U900"/>
    <m/>
    <m/>
    <s v="SO"/>
    <s v="U900"/>
    <m/>
    <m/>
    <m/>
    <x v="1"/>
    <m/>
    <s v="U900"/>
    <s v="U900"/>
  </r>
  <r>
    <x v="2"/>
    <s v="Phase1"/>
    <n v="397953"/>
    <n v="1924903"/>
    <n v="33"/>
    <s v="GIRONDE"/>
    <n v="331325"/>
    <s v="DOS"/>
    <s v="U900"/>
    <m/>
    <s v="T15316"/>
    <s v="SWE"/>
    <s v="U900"/>
    <m/>
    <m/>
    <s v="SO"/>
    <s v="U900"/>
    <m/>
    <m/>
    <m/>
    <x v="1"/>
    <m/>
    <s v="U900"/>
    <s v="U900"/>
  </r>
  <r>
    <x v="2"/>
    <s v="Phase1"/>
    <n v="412765"/>
    <n v="1967991"/>
    <n v="33"/>
    <s v="GIRONDE"/>
    <n v="332255"/>
    <s v="DOS"/>
    <s v="U900"/>
    <m/>
    <s v="T69888"/>
    <s v="SWE"/>
    <s v="U900"/>
    <s v="DELOCK POSSIBLE"/>
    <s v="00022729B2"/>
    <s v="SO"/>
    <s v="U900"/>
    <m/>
    <m/>
    <m/>
    <x v="1"/>
    <m/>
    <s v="U900"/>
    <s v="U900"/>
  </r>
  <r>
    <x v="2"/>
    <s v="Phase2"/>
    <n v="411158"/>
    <n v="1971837"/>
    <n v="33"/>
    <s v="GIRONDE"/>
    <n v="332259"/>
    <s v="DOS"/>
    <s v="U900"/>
    <m/>
    <s v="T69889"/>
    <s v="SWE"/>
    <s v="U900"/>
    <s v="DELOCK POSSIBLE"/>
    <s v="00022606B2"/>
    <s v="SO"/>
    <s v="U900"/>
    <m/>
    <m/>
    <m/>
    <x v="1"/>
    <m/>
    <s v="U900"/>
    <s v="U900"/>
  </r>
  <r>
    <x v="1"/>
    <s v="Phase1"/>
    <n v="677380"/>
    <n v="1850358"/>
    <n v="34"/>
    <s v="HERAULT"/>
    <n v="341164"/>
    <s v="DOS"/>
    <s v="U900"/>
    <m/>
    <s v="T22968"/>
    <s v="MED"/>
    <s v="U900"/>
    <m/>
    <s v="00009115K2"/>
    <s v="SO"/>
    <s v="U900"/>
    <m/>
    <m/>
    <m/>
    <x v="1"/>
    <m/>
    <s v="U900"/>
    <s v="U900"/>
  </r>
  <r>
    <x v="1"/>
    <s v="Phase2"/>
    <n v="632972"/>
    <n v="1823785"/>
    <n v="34"/>
    <s v="HERAULT"/>
    <n v="341596"/>
    <s v="DOS"/>
    <s v="U900"/>
    <m/>
    <s v="T22992"/>
    <s v="MED"/>
    <s v="U900"/>
    <m/>
    <s v="00012652K2"/>
    <s v="SO"/>
    <s v="U900"/>
    <m/>
    <m/>
    <m/>
    <x v="1"/>
    <m/>
    <s v="U900"/>
    <s v="U900"/>
  </r>
  <r>
    <x v="1"/>
    <s v="Phase2"/>
    <n v="727430"/>
    <n v="1866785"/>
    <n v="34"/>
    <s v="HERAULT"/>
    <n v="341594"/>
    <s v="DOS"/>
    <s v="U900"/>
    <s v="modification de fréquence le 06/11/2015"/>
    <s v="T22996"/>
    <s v="MED"/>
    <s v="U900"/>
    <s v="modification de fréquence le 22/01/2015"/>
    <s v="00012654K2"/>
    <s v="SO"/>
    <s v="U900"/>
    <s v="modification de fréquence le 16/10/2014"/>
    <m/>
    <m/>
    <x v="1"/>
    <m/>
    <s v="U900"/>
    <s v="U900"/>
  </r>
  <r>
    <x v="1"/>
    <s v="Phase2"/>
    <n v="650213"/>
    <n v="1833007"/>
    <n v="34"/>
    <s v="HERAULT"/>
    <n v="341593"/>
    <s v="DOS"/>
    <s v="U900"/>
    <m/>
    <s v="T22998"/>
    <s v="MED"/>
    <s v="U900"/>
    <m/>
    <s v="00012648K2"/>
    <s v="SO"/>
    <s v="U900"/>
    <m/>
    <m/>
    <m/>
    <x v="1"/>
    <m/>
    <s v="U900"/>
    <s v="U900"/>
  </r>
  <r>
    <x v="1"/>
    <s v="Phase2"/>
    <n v="641580"/>
    <n v="1828540"/>
    <n v="34"/>
    <s v="HERAULT"/>
    <n v="341595"/>
    <s v="DOS"/>
    <s v="U900"/>
    <m/>
    <s v="T22999"/>
    <s v="MED"/>
    <s v="U900"/>
    <m/>
    <s v="00012651K2"/>
    <s v="SO"/>
    <s v="U900"/>
    <s v="modification de fréquence le 16/10/2014"/>
    <m/>
    <m/>
    <x v="1"/>
    <m/>
    <s v="U900"/>
    <s v="U900"/>
  </r>
  <r>
    <x v="1"/>
    <s v="Phase2"/>
    <n v="674833"/>
    <n v="1854095"/>
    <n v="34"/>
    <s v="HERAULT"/>
    <n v="341674"/>
    <s v="DOS"/>
    <s v="U900"/>
    <m/>
    <s v="T24906"/>
    <s v="MED"/>
    <s v="U900"/>
    <m/>
    <s v="00022007K2"/>
    <s v="SO"/>
    <s v="U900"/>
    <m/>
    <m/>
    <m/>
    <x v="1"/>
    <m/>
    <s v="U900"/>
    <s v="U900"/>
  </r>
  <r>
    <x v="1"/>
    <s v="Phase1"/>
    <n v="640697"/>
    <n v="1835132"/>
    <n v="34"/>
    <s v="HERAULT"/>
    <n v="341675"/>
    <s v="DOS"/>
    <s v="U900"/>
    <m/>
    <s v="T24907"/>
    <s v="MED"/>
    <s v="U900"/>
    <m/>
    <s v="00022017K2"/>
    <s v="SO"/>
    <s v="U900"/>
    <m/>
    <m/>
    <m/>
    <x v="1"/>
    <m/>
    <s v="U900"/>
    <s v="U900"/>
  </r>
  <r>
    <x v="1"/>
    <s v="Phase2"/>
    <n v="686766"/>
    <n v="1867298"/>
    <n v="34"/>
    <s v="HERAULT"/>
    <n v="341682"/>
    <s v="DOS"/>
    <s v="U900"/>
    <m/>
    <s v="T24908"/>
    <s v="MED"/>
    <s v="U900"/>
    <m/>
    <s v="00022023K2"/>
    <s v="SO"/>
    <s v="U900"/>
    <m/>
    <m/>
    <m/>
    <x v="1"/>
    <m/>
    <s v="U900"/>
    <s v="U900"/>
  </r>
  <r>
    <x v="1"/>
    <s v="Phase2"/>
    <n v="701159"/>
    <n v="1844135"/>
    <n v="34"/>
    <s v="HERAULT"/>
    <n v="341681"/>
    <s v="DOS"/>
    <s v="U900"/>
    <s v="modification de fréquence le 06/11/2015"/>
    <s v="T24905"/>
    <s v="MED"/>
    <s v="U900"/>
    <s v="modification de fréquence le 22/01/2015"/>
    <s v="00022004K2"/>
    <s v="SO"/>
    <s v="U900"/>
    <m/>
    <m/>
    <m/>
    <x v="1"/>
    <m/>
    <s v="U900"/>
    <s v="U900"/>
  </r>
  <r>
    <x v="2"/>
    <s v="Phase2"/>
    <n v="623133"/>
    <n v="1820910"/>
    <n v="34"/>
    <s v="HERAULT"/>
    <n v="341597"/>
    <s v="DOS"/>
    <s v="U900"/>
    <m/>
    <s v="T16086"/>
    <s v="MED"/>
    <s v="U900"/>
    <m/>
    <m/>
    <s v="SO"/>
    <s v="U900"/>
    <m/>
    <m/>
    <m/>
    <x v="1"/>
    <m/>
    <s v="U900"/>
    <s v="U900"/>
  </r>
  <r>
    <x v="2"/>
    <s v="Phase1"/>
    <n v="658458"/>
    <n v="1854834"/>
    <n v="34"/>
    <s v="HERAULT"/>
    <n v="341177"/>
    <s v="DOS"/>
    <s v="U900"/>
    <m/>
    <s v="T13838"/>
    <s v="MED"/>
    <s v="U900"/>
    <m/>
    <m/>
    <s v="SO"/>
    <s v="U900"/>
    <m/>
    <m/>
    <m/>
    <x v="1"/>
    <m/>
    <s v="U900"/>
    <s v="U900"/>
  </r>
  <r>
    <x v="2"/>
    <s v="Phase1"/>
    <n v="661443"/>
    <n v="1861124"/>
    <n v="34"/>
    <s v="HERAULT"/>
    <n v="341176"/>
    <s v="DOS"/>
    <s v="U900"/>
    <m/>
    <s v="T13839"/>
    <s v="MED"/>
    <s v="U900"/>
    <m/>
    <m/>
    <s v="SO"/>
    <s v="U900"/>
    <m/>
    <m/>
    <m/>
    <x v="1"/>
    <m/>
    <s v="U900"/>
    <s v="U900"/>
  </r>
  <r>
    <x v="2"/>
    <s v="Phase1"/>
    <n v="671564"/>
    <n v="1866979"/>
    <n v="34"/>
    <s v="HERAULT"/>
    <n v="341680"/>
    <s v="DOS"/>
    <s v="U900"/>
    <m/>
    <m/>
    <s v="MED"/>
    <s v="U900"/>
    <m/>
    <m/>
    <s v="SO"/>
    <s v="U900"/>
    <m/>
    <m/>
    <m/>
    <x v="1"/>
    <m/>
    <s v="U900"/>
    <s v="U900"/>
  </r>
  <r>
    <x v="2"/>
    <s v="Phase1"/>
    <n v="675838"/>
    <n v="1862754"/>
    <n v="34"/>
    <s v="HERAULT"/>
    <n v="341679"/>
    <s v="DOS"/>
    <s v="U900"/>
    <m/>
    <s v="T29594"/>
    <s v="MED"/>
    <s v="U900"/>
    <m/>
    <m/>
    <s v="SO"/>
    <s v="U900"/>
    <m/>
    <m/>
    <m/>
    <x v="1"/>
    <m/>
    <s v="U900"/>
    <s v="U900"/>
  </r>
  <r>
    <x v="2"/>
    <s v="Phase2"/>
    <n v="619939"/>
    <n v="1816851"/>
    <n v="34"/>
    <s v="HERAULT"/>
    <n v="341678"/>
    <s v="DOS"/>
    <s v="U900"/>
    <m/>
    <s v="T16098"/>
    <s v="MED"/>
    <s v="U900"/>
    <m/>
    <m/>
    <s v="SO"/>
    <s v="U900"/>
    <m/>
    <m/>
    <m/>
    <x v="1"/>
    <m/>
    <s v="U900"/>
    <s v="U900"/>
  </r>
  <r>
    <x v="2"/>
    <s v="Phase1"/>
    <n v="653207"/>
    <n v="1851080"/>
    <n v="34"/>
    <s v="HERAULT"/>
    <n v="341676"/>
    <s v="DOS"/>
    <s v="U900"/>
    <m/>
    <m/>
    <s v="MED"/>
    <s v="U900"/>
    <m/>
    <m/>
    <s v="SO"/>
    <s v="U900"/>
    <m/>
    <m/>
    <m/>
    <x v="1"/>
    <m/>
    <s v="U900"/>
    <s v="U900"/>
  </r>
  <r>
    <x v="2"/>
    <s v="Phase1"/>
    <n v="663388"/>
    <n v="1853627"/>
    <n v="34"/>
    <s v="HERAULT"/>
    <n v="341677"/>
    <s v="DOS"/>
    <s v="U900"/>
    <m/>
    <m/>
    <s v="MED"/>
    <s v="U900"/>
    <m/>
    <m/>
    <s v="SO"/>
    <s v="U900"/>
    <m/>
    <m/>
    <m/>
    <x v="1"/>
    <m/>
    <s v="U900"/>
    <s v="U900"/>
  </r>
  <r>
    <x v="3"/>
    <s v="Phase3"/>
    <m/>
    <m/>
    <n v="34"/>
    <s v="HERAULT"/>
    <m/>
    <m/>
    <m/>
    <m/>
    <m/>
    <m/>
    <m/>
    <m/>
    <m/>
    <m/>
    <m/>
    <m/>
    <m/>
    <m/>
    <x v="2"/>
    <m/>
    <m/>
    <m/>
  </r>
  <r>
    <x v="3"/>
    <s v="Phase3"/>
    <m/>
    <m/>
    <n v="34"/>
    <s v="HERAULT"/>
    <m/>
    <m/>
    <m/>
    <m/>
    <m/>
    <m/>
    <m/>
    <m/>
    <m/>
    <m/>
    <m/>
    <m/>
    <m/>
    <m/>
    <x v="2"/>
    <m/>
    <m/>
    <m/>
  </r>
  <r>
    <x v="3"/>
    <s v="Phase3"/>
    <m/>
    <m/>
    <n v="34"/>
    <s v="HERAULT"/>
    <m/>
    <m/>
    <m/>
    <m/>
    <m/>
    <m/>
    <m/>
    <m/>
    <m/>
    <m/>
    <m/>
    <m/>
    <m/>
    <m/>
    <x v="2"/>
    <m/>
    <m/>
    <m/>
  </r>
  <r>
    <x v="1"/>
    <s v="Phase1"/>
    <n v="308215"/>
    <n v="2320511"/>
    <n v="35"/>
    <s v="ILLE-ET-VILAINE"/>
    <n v="350864"/>
    <s v="DON"/>
    <s v="U900"/>
    <m/>
    <s v="T56610"/>
    <s v="WST"/>
    <s v="U900"/>
    <s v="DELOCK POSSIBLE"/>
    <s v="00008712Q2"/>
    <s v="O"/>
    <s v="U900"/>
    <m/>
    <m/>
    <m/>
    <x v="1"/>
    <m/>
    <s v="U900"/>
    <s v="U900"/>
  </r>
  <r>
    <x v="1"/>
    <s v="Phase1"/>
    <n v="306415"/>
    <n v="2387248"/>
    <n v="35"/>
    <s v="ILLE-ET-VILAINE"/>
    <n v="350866"/>
    <s v="DON"/>
    <s v="U900"/>
    <m/>
    <s v="T56611"/>
    <s v="WST"/>
    <s v="U900"/>
    <s v="modification de fréquence le 22/01/2015"/>
    <s v="00007760Q2"/>
    <s v="O"/>
    <s v="U900"/>
    <m/>
    <m/>
    <m/>
    <x v="1"/>
    <m/>
    <s v="U900"/>
    <s v="U900"/>
  </r>
  <r>
    <x v="1"/>
    <s v="Phase1"/>
    <n v="270410"/>
    <n v="2358043"/>
    <n v="35"/>
    <s v="ILLE-ET-VILAINE"/>
    <n v="350865"/>
    <s v="DON"/>
    <s v="U900"/>
    <m/>
    <s v="T56612"/>
    <s v="WST"/>
    <s v="U900"/>
    <s v="DELOCK POSSIBLE"/>
    <s v="00008721Q2"/>
    <s v="O"/>
    <s v="U900"/>
    <m/>
    <m/>
    <m/>
    <x v="1"/>
    <m/>
    <s v="U900"/>
    <s v="U900"/>
  </r>
  <r>
    <x v="1"/>
    <s v="Phase1"/>
    <n v="304472"/>
    <n v="2405841"/>
    <n v="35"/>
    <s v="ILLE-ET-VILAINE"/>
    <n v="350867"/>
    <s v="DON"/>
    <s v="U900"/>
    <m/>
    <s v="T56613"/>
    <s v="WST"/>
    <s v="U2100"/>
    <m/>
    <s v="00008909Q2"/>
    <s v="O"/>
    <s v="U900"/>
    <s v="modification de fréquence le 16/10/2014"/>
    <m/>
    <m/>
    <x v="1"/>
    <m/>
    <s v="MIXTE"/>
    <s v="MIXTE"/>
  </r>
  <r>
    <x v="1"/>
    <s v="Phase1"/>
    <n v="278810"/>
    <n v="2315140"/>
    <n v="35"/>
    <s v="ILLE-ET-VILAINE"/>
    <n v="350868"/>
    <s v="DON"/>
    <s v="U900"/>
    <m/>
    <s v="T56614"/>
    <s v="WST"/>
    <s v="U900"/>
    <s v="DELOCK POSSIBLE"/>
    <s v="00008728Q2"/>
    <s v="O"/>
    <s v="U900"/>
    <m/>
    <m/>
    <m/>
    <x v="1"/>
    <m/>
    <s v="U900"/>
    <s v="U900"/>
  </r>
  <r>
    <x v="1"/>
    <s v="Phase1"/>
    <n v="330528"/>
    <n v="2368595"/>
    <n v="35"/>
    <s v="ILLE-ET-VILAINE"/>
    <n v="350863"/>
    <s v="DON"/>
    <s v="U900"/>
    <m/>
    <s v="T56615"/>
    <s v="WST"/>
    <s v="U900"/>
    <s v="DELOCK POSSIBLE"/>
    <s v="00008727Q2"/>
    <s v="O"/>
    <s v="U900"/>
    <m/>
    <m/>
    <m/>
    <x v="1"/>
    <m/>
    <s v="U900"/>
    <s v="U900"/>
  </r>
  <r>
    <x v="0"/>
    <s v="Phase1"/>
    <n v="576108"/>
    <n v="2204825"/>
    <n v="36"/>
    <s v="INDRE"/>
    <n v="360197"/>
    <s v="DON"/>
    <s v="U900"/>
    <m/>
    <s v="T56519"/>
    <s v="WST"/>
    <s v="U900"/>
    <s v="DELOCK POSSIBLE"/>
    <s v="00011455N1"/>
    <s v="O"/>
    <s v="U900"/>
    <m/>
    <m/>
    <m/>
    <x v="1"/>
    <m/>
    <s v="U900"/>
    <s v="U900"/>
  </r>
  <r>
    <x v="0"/>
    <s v="Phase1"/>
    <n v="580691"/>
    <n v="2210755"/>
    <n v="36"/>
    <s v="INDRE"/>
    <n v="360196"/>
    <s v="DON"/>
    <s v="U900"/>
    <m/>
    <s v="T56518"/>
    <s v="WST"/>
    <s v="U900"/>
    <s v="DELOCK POSSIBLE"/>
    <s v="00011452N1"/>
    <s v="O"/>
    <s v="U900"/>
    <m/>
    <m/>
    <m/>
    <x v="1"/>
    <m/>
    <s v="U900"/>
    <s v="U900"/>
  </r>
  <r>
    <x v="0"/>
    <s v="Phase1"/>
    <n v="530113"/>
    <n v="2242438"/>
    <n v="36"/>
    <s v="INDRE"/>
    <n v="360199"/>
    <s v="DON"/>
    <s v="U900"/>
    <m/>
    <s v="T56521"/>
    <s v="WST"/>
    <s v="U900"/>
    <m/>
    <s v="00011457N1"/>
    <s v="O"/>
    <s v="U900"/>
    <m/>
    <m/>
    <m/>
    <x v="1"/>
    <m/>
    <s v="U900"/>
    <s v="U900"/>
  </r>
  <r>
    <x v="0"/>
    <s v="Phase1"/>
    <n v="534713"/>
    <n v="2244583"/>
    <n v="36"/>
    <s v="INDRE"/>
    <n v="360198"/>
    <s v="DON"/>
    <s v="U900"/>
    <m/>
    <s v="T56520"/>
    <s v="WST"/>
    <s v="U900"/>
    <m/>
    <s v="00011456N1"/>
    <s v="O"/>
    <s v="U900"/>
    <m/>
    <m/>
    <m/>
    <x v="1"/>
    <m/>
    <s v="U900"/>
    <s v="U900"/>
  </r>
  <r>
    <x v="0"/>
    <s v="Phase2"/>
    <n v="506945"/>
    <n v="2192909"/>
    <n v="36"/>
    <s v="INDRE"/>
    <n v="360290"/>
    <s v="DON"/>
    <s v="U900"/>
    <m/>
    <s v="T56690"/>
    <s v="WST"/>
    <s v="U900"/>
    <m/>
    <s v="00014354N1"/>
    <s v="O"/>
    <s v="U900"/>
    <m/>
    <m/>
    <m/>
    <x v="1"/>
    <m/>
    <s v="U900"/>
    <s v="U900"/>
  </r>
  <r>
    <x v="0"/>
    <s v="Phase1"/>
    <n v="548531"/>
    <n v="2170316"/>
    <n v="36"/>
    <s v="INDRE"/>
    <n v="360201"/>
    <s v="DON"/>
    <s v="U900"/>
    <m/>
    <s v="T56523"/>
    <s v="WST"/>
    <s v="U900"/>
    <m/>
    <s v="00011459N1"/>
    <s v="O"/>
    <s v="U900"/>
    <m/>
    <m/>
    <m/>
    <x v="1"/>
    <m/>
    <s v="U900"/>
    <s v="U900"/>
  </r>
  <r>
    <x v="0"/>
    <s v="Phase1"/>
    <n v="543759"/>
    <n v="2167203"/>
    <n v="36"/>
    <s v="INDRE"/>
    <n v="360200"/>
    <s v="DON"/>
    <s v="U900"/>
    <m/>
    <s v="T56522"/>
    <s v="WST"/>
    <s v="U900"/>
    <m/>
    <s v="00011458N1"/>
    <s v="O"/>
    <s v="U900"/>
    <m/>
    <m/>
    <m/>
    <x v="1"/>
    <m/>
    <s v="U900"/>
    <s v="U900"/>
  </r>
  <r>
    <x v="0"/>
    <s v="Phase2"/>
    <n v="522295"/>
    <n v="2191210"/>
    <n v="36"/>
    <s v="INDRE"/>
    <n v="360334"/>
    <s v="DON"/>
    <s v="U900"/>
    <m/>
    <s v="T56695"/>
    <s v="WST"/>
    <s v="U900"/>
    <m/>
    <m/>
    <s v="O"/>
    <s v="U900"/>
    <m/>
    <m/>
    <m/>
    <x v="1"/>
    <m/>
    <s v="U900"/>
    <s v="U900"/>
  </r>
  <r>
    <x v="0"/>
    <s v="Phase1"/>
    <n v="501394"/>
    <n v="2213988"/>
    <n v="36"/>
    <s v="INDRE"/>
    <n v="360335"/>
    <s v="DON"/>
    <s v="U900"/>
    <m/>
    <s v="T56602"/>
    <s v="WST"/>
    <s v="U900"/>
    <m/>
    <m/>
    <s v="O"/>
    <s v="U900"/>
    <m/>
    <m/>
    <m/>
    <x v="1"/>
    <m/>
    <s v="U900"/>
    <s v="U900"/>
  </r>
  <r>
    <x v="0"/>
    <s v="Phase1"/>
    <n v="530331"/>
    <n v="2224906"/>
    <n v="36"/>
    <s v="INDRE"/>
    <n v="360202"/>
    <s v="DON"/>
    <s v="U900"/>
    <m/>
    <s v="T56527"/>
    <s v="WST"/>
    <s v="U900"/>
    <m/>
    <s v="00011460N1"/>
    <s v="O"/>
    <s v="U900"/>
    <m/>
    <m/>
    <m/>
    <x v="1"/>
    <m/>
    <s v="U900"/>
    <s v="U900"/>
  </r>
  <r>
    <x v="1"/>
    <s v="Phase1"/>
    <n v="516535"/>
    <n v="2163476"/>
    <n v="36"/>
    <s v="INDRE"/>
    <n v="0"/>
    <s v="DON"/>
    <s v="U900"/>
    <m/>
    <s v="T24913"/>
    <s v="WST"/>
    <s v="U900"/>
    <m/>
    <s v="00008953N1"/>
    <s v="O"/>
    <s v="U900"/>
    <m/>
    <m/>
    <m/>
    <x v="1"/>
    <m/>
    <s v="U900"/>
    <s v="U900"/>
  </r>
  <r>
    <x v="1"/>
    <s v="Phase1"/>
    <n v="525084"/>
    <n v="2167750"/>
    <n v="36"/>
    <s v="INDRE"/>
    <n v="0"/>
    <s v="DON"/>
    <s v="U900"/>
    <m/>
    <s v="T24598"/>
    <s v="WST"/>
    <s v="U900"/>
    <m/>
    <s v="00008949N1"/>
    <s v="O"/>
    <s v="U900"/>
    <m/>
    <m/>
    <m/>
    <x v="1"/>
    <m/>
    <s v="U900"/>
    <s v="U900"/>
  </r>
  <r>
    <x v="1"/>
    <s v="Phase2"/>
    <n v="492850"/>
    <n v="2182130"/>
    <n v="36"/>
    <s v="INDRE"/>
    <n v="360378"/>
    <s v="DON"/>
    <s v="U900"/>
    <m/>
    <s v="T24439"/>
    <s v="WST"/>
    <s v="U900"/>
    <m/>
    <s v="00012631N1"/>
    <s v="O"/>
    <s v="U900"/>
    <m/>
    <m/>
    <m/>
    <x v="1"/>
    <m/>
    <s v="U900"/>
    <s v="U900"/>
  </r>
  <r>
    <x v="1"/>
    <s v="Phase1"/>
    <n v="584464"/>
    <n v="2159563"/>
    <n v="36"/>
    <s v="INDRE"/>
    <n v="360204"/>
    <s v="DON"/>
    <s v="U900"/>
    <m/>
    <s v="T56638"/>
    <s v="WST"/>
    <s v="U900"/>
    <m/>
    <s v="00008951N1"/>
    <s v="O"/>
    <s v="U900"/>
    <m/>
    <m/>
    <m/>
    <x v="1"/>
    <m/>
    <s v="U900"/>
    <s v="U900"/>
  </r>
  <r>
    <x v="1"/>
    <s v="Phase1"/>
    <n v="558335"/>
    <n v="2245583"/>
    <n v="36"/>
    <s v="INDRE"/>
    <n v="360206"/>
    <s v="DON"/>
    <s v="U900"/>
    <m/>
    <s v="T56640"/>
    <s v="WST"/>
    <s v="U900"/>
    <m/>
    <s v="00008956N1"/>
    <s v="O"/>
    <s v="U900"/>
    <m/>
    <m/>
    <m/>
    <x v="1"/>
    <m/>
    <s v="U900"/>
    <s v="U900"/>
  </r>
  <r>
    <x v="1"/>
    <s v="Phase1"/>
    <n v="550363"/>
    <n v="2239680"/>
    <n v="36"/>
    <s v="INDRE"/>
    <n v="360203"/>
    <s v="DON"/>
    <s v="U900"/>
    <m/>
    <s v="T56641"/>
    <s v="WST"/>
    <s v="U900"/>
    <m/>
    <s v="00008950N1"/>
    <s v="O"/>
    <s v="U900"/>
    <m/>
    <m/>
    <m/>
    <x v="1"/>
    <m/>
    <s v="U900"/>
    <s v="U900"/>
  </r>
  <r>
    <x v="1"/>
    <s v="Phase1"/>
    <n v="539496"/>
    <n v="2247360"/>
    <n v="36"/>
    <s v="INDRE"/>
    <n v="360302"/>
    <s v="DON"/>
    <s v="U900"/>
    <m/>
    <s v="T56718"/>
    <s v="WST"/>
    <s v="U900"/>
    <m/>
    <s v="00022102N1"/>
    <s v="O"/>
    <s v="U900"/>
    <m/>
    <m/>
    <m/>
    <x v="1"/>
    <m/>
    <s v="U900"/>
    <s v="U900"/>
  </r>
  <r>
    <x v="1"/>
    <s v="Phase2"/>
    <n v="571290"/>
    <n v="2192740"/>
    <n v="36"/>
    <s v="INDRE"/>
    <n v="360303"/>
    <s v="DON"/>
    <s v="U900"/>
    <m/>
    <s v="T56719"/>
    <s v="WST"/>
    <s v="U900"/>
    <m/>
    <s v="00022163N1"/>
    <s v="O"/>
    <s v="U900"/>
    <m/>
    <m/>
    <m/>
    <x v="1"/>
    <m/>
    <s v="U900"/>
    <s v="U900"/>
  </r>
  <r>
    <x v="1"/>
    <s v="Phase1"/>
    <n v="496770"/>
    <n v="2188625"/>
    <n v="36"/>
    <s v="INDRE"/>
    <n v="0"/>
    <s v="DON"/>
    <s v="U900"/>
    <m/>
    <m/>
    <s v="WST"/>
    <s v="U900"/>
    <m/>
    <s v="00022143N1"/>
    <s v="O"/>
    <s v="U900"/>
    <m/>
    <m/>
    <m/>
    <x v="1"/>
    <m/>
    <s v="U900"/>
    <s v="U900"/>
  </r>
  <r>
    <x v="0"/>
    <s v="Phase1"/>
    <n v="445450"/>
    <n v="2262555"/>
    <n v="37"/>
    <s v="INDRE-ET-LOIRE"/>
    <n v="370519"/>
    <s v="DON"/>
    <s v="U900"/>
    <m/>
    <s v="T56526"/>
    <s v="WST"/>
    <s v="U900"/>
    <s v="DELOCK POSSIBLE"/>
    <s v="00011471N1"/>
    <s v="O"/>
    <s v="U900"/>
    <m/>
    <m/>
    <m/>
    <x v="1"/>
    <m/>
    <s v="U900"/>
    <s v="U900"/>
  </r>
  <r>
    <x v="0"/>
    <s v="Phase1"/>
    <n v="445115"/>
    <n v="2268655"/>
    <n v="37"/>
    <s v="INDRE-ET-LOIRE"/>
    <n v="370518"/>
    <s v="DON"/>
    <s v="U900"/>
    <m/>
    <s v="T56525"/>
    <s v="WST"/>
    <s v="U900"/>
    <s v="DELOCK POSSIBLE"/>
    <s v="00011468N1"/>
    <s v="O"/>
    <s v="U900"/>
    <m/>
    <m/>
    <m/>
    <x v="1"/>
    <m/>
    <s v="U900"/>
    <s v="U900"/>
  </r>
  <r>
    <x v="0"/>
    <s v="Phase1"/>
    <n v="440990"/>
    <n v="2268015"/>
    <n v="37"/>
    <s v="INDRE-ET-LOIRE"/>
    <n v="370517"/>
    <s v="DON"/>
    <s v="U900"/>
    <m/>
    <s v="T56524"/>
    <s v="WST"/>
    <s v="U900"/>
    <s v="DELOCK POSSIBLE"/>
    <s v="00011467N1"/>
    <s v="O"/>
    <s v="U900"/>
    <m/>
    <m/>
    <m/>
    <x v="1"/>
    <m/>
    <s v="U900"/>
    <s v="U900"/>
  </r>
  <r>
    <x v="0"/>
    <s v="Phase1"/>
    <n v="479650"/>
    <n v="2292875"/>
    <n v="37"/>
    <s v="INDRE-ET-LOIRE"/>
    <n v="370997"/>
    <s v="DON"/>
    <s v="U900"/>
    <m/>
    <s v="T56515"/>
    <s v="WST"/>
    <s v="U900"/>
    <s v="DELOCK POSSIBLE"/>
    <s v="00011461N1"/>
    <s v="O"/>
    <s v="U900"/>
    <m/>
    <m/>
    <m/>
    <x v="1"/>
    <m/>
    <s v="U900"/>
    <s v="U900"/>
  </r>
  <r>
    <x v="0"/>
    <s v="Phase2"/>
    <n v="516905"/>
    <n v="2248085"/>
    <n v="37"/>
    <s v="INDRE-ET-LOIRE"/>
    <n v="370856"/>
    <s v="DON"/>
    <s v="U900"/>
    <m/>
    <s v="T56655"/>
    <s v="WST"/>
    <s v="U900"/>
    <m/>
    <s v="00014357N1"/>
    <s v="O"/>
    <s v="U900"/>
    <m/>
    <m/>
    <m/>
    <x v="1"/>
    <m/>
    <s v="U900"/>
    <s v="U900"/>
  </r>
  <r>
    <x v="0"/>
    <s v="Phase2"/>
    <n v="429980"/>
    <n v="2241426"/>
    <n v="37"/>
    <s v="INDRE-ET-LOIRE"/>
    <n v="370855"/>
    <s v="DON"/>
    <s v="U900"/>
    <m/>
    <s v="T56691"/>
    <s v="WST"/>
    <s v="U900"/>
    <m/>
    <s v="00014358N1"/>
    <s v="O"/>
    <s v="U900"/>
    <m/>
    <m/>
    <m/>
    <x v="1"/>
    <m/>
    <s v="U900"/>
    <s v="U900"/>
  </r>
  <r>
    <x v="0"/>
    <s v="Phase2"/>
    <n v="490515"/>
    <n v="2232175"/>
    <n v="37"/>
    <s v="INDRE-ET-LOIRE"/>
    <n v="370857"/>
    <s v="DON"/>
    <s v="U900"/>
    <m/>
    <s v="T56654"/>
    <s v="WST"/>
    <s v="U900"/>
    <s v="DELOCK POSSIBLE"/>
    <s v="00014359N1"/>
    <s v="O"/>
    <s v="U900"/>
    <m/>
    <m/>
    <m/>
    <x v="1"/>
    <m/>
    <s v="U900"/>
    <s v="U900"/>
  </r>
  <r>
    <x v="0"/>
    <s v="Phase1"/>
    <n v="492077"/>
    <n v="2215150"/>
    <n v="37"/>
    <s v="INDRE-ET-LOIRE"/>
    <n v="370989"/>
    <s v="DON"/>
    <s v="U900"/>
    <m/>
    <s v="T56604"/>
    <s v="WST"/>
    <s v="U900"/>
    <m/>
    <m/>
    <s v="O"/>
    <s v="U900"/>
    <m/>
    <m/>
    <m/>
    <x v="1"/>
    <m/>
    <s v="U900"/>
    <s v="U900"/>
  </r>
  <r>
    <x v="0"/>
    <s v="Phase1"/>
    <n v="501380"/>
    <n v="2219800"/>
    <n v="37"/>
    <s v="INDRE-ET-LOIRE"/>
    <n v="370996"/>
    <s v="DON"/>
    <s v="U900"/>
    <m/>
    <s v="T56603"/>
    <s v="WST"/>
    <s v="U900"/>
    <m/>
    <m/>
    <s v="O"/>
    <s v="U900"/>
    <m/>
    <m/>
    <m/>
    <x v="1"/>
    <m/>
    <s v="U900"/>
    <s v="U900"/>
  </r>
  <r>
    <x v="0"/>
    <s v="Phase2"/>
    <n v="488919"/>
    <n v="2221930"/>
    <n v="37"/>
    <s v="INDRE-ET-LOIRE"/>
    <n v="370858"/>
    <s v="DON"/>
    <s v="U900"/>
    <m/>
    <s v="T56696"/>
    <s v="WST"/>
    <s v="U900"/>
    <m/>
    <s v="00014360N1"/>
    <s v="O"/>
    <s v="U900"/>
    <m/>
    <m/>
    <m/>
    <x v="1"/>
    <m/>
    <s v="U900"/>
    <s v="U900"/>
  </r>
  <r>
    <x v="0"/>
    <s v="Phase1"/>
    <n v="481553"/>
    <n v="2298104"/>
    <n v="37"/>
    <s v="INDRE-ET-LOIRE"/>
    <n v="370879"/>
    <s v="DON"/>
    <s v="U900"/>
    <m/>
    <s v="T56724"/>
    <s v="WST"/>
    <s v="U900"/>
    <s v="DELOCK POSSIBLE"/>
    <s v="00022633N1"/>
    <s v="O"/>
    <s v="U900"/>
    <m/>
    <m/>
    <m/>
    <x v="1"/>
    <m/>
    <s v="U900"/>
    <s v="U900"/>
  </r>
  <r>
    <x v="0"/>
    <s v="Phase2"/>
    <n v="506510"/>
    <n v="2234865"/>
    <n v="37"/>
    <s v="INDRE-ET-LOIRE"/>
    <n v="370882"/>
    <s v="DON"/>
    <s v="U900"/>
    <m/>
    <s v="T56729"/>
    <s v="WST"/>
    <s v="U900"/>
    <m/>
    <s v="00022712N1"/>
    <s v="O"/>
    <s v="U900"/>
    <s v="modification de fréquence le 16/10/2014"/>
    <m/>
    <m/>
    <x v="1"/>
    <m/>
    <s v="U900"/>
    <s v="U900"/>
  </r>
  <r>
    <x v="0"/>
    <s v="Phase2"/>
    <n v="517038"/>
    <n v="2236723"/>
    <n v="37"/>
    <s v="INDRE-ET-LOIRE"/>
    <n v="370881"/>
    <s v="DON"/>
    <s v="U900"/>
    <m/>
    <s v="T56727"/>
    <s v="WST"/>
    <s v="U900"/>
    <m/>
    <s v="00022680N1"/>
    <s v="O"/>
    <s v="U900"/>
    <m/>
    <m/>
    <m/>
    <x v="1"/>
    <m/>
    <s v="U900"/>
    <s v="U900"/>
  </r>
  <r>
    <x v="0"/>
    <s v="Phase2"/>
    <n v="516475"/>
    <n v="2231065"/>
    <n v="37"/>
    <s v="INDRE-ET-LOIRE"/>
    <n v="370878"/>
    <s v="DON"/>
    <s v="U900"/>
    <m/>
    <s v="T56725"/>
    <s v="WST"/>
    <s v="U900"/>
    <m/>
    <s v="00022679N1"/>
    <s v="O"/>
    <s v="U900"/>
    <m/>
    <m/>
    <m/>
    <x v="1"/>
    <m/>
    <s v="U900"/>
    <s v="U900"/>
  </r>
  <r>
    <x v="0"/>
    <s v="Phase1"/>
    <n v="496475"/>
    <n v="2228035"/>
    <n v="37"/>
    <s v="INDRE-ET-LOIRE"/>
    <n v="370883"/>
    <s v="DON"/>
    <s v="U900"/>
    <m/>
    <s v="T56728"/>
    <s v="WST"/>
    <s v="U900"/>
    <s v="DELOCK POSSIBLE"/>
    <s v="00022724N1"/>
    <s v="O"/>
    <s v="U900"/>
    <s v="modification de fréquence le 16/10/2014"/>
    <m/>
    <m/>
    <x v="1"/>
    <m/>
    <s v="U900"/>
    <s v="U900"/>
  </r>
  <r>
    <x v="0"/>
    <s v="Phase1"/>
    <n v="493532"/>
    <n v="2240091"/>
    <n v="37"/>
    <s v="INDRE-ET-LOIRE"/>
    <n v="370880"/>
    <s v="DON"/>
    <s v="U900"/>
    <m/>
    <s v="T56721"/>
    <s v="WST"/>
    <s v="U900"/>
    <s v="DELOCK POSSIBLE"/>
    <s v="00022687N1"/>
    <s v="O"/>
    <s v="U900"/>
    <s v="modification de fréquence le 16/10/2014"/>
    <m/>
    <m/>
    <x v="1"/>
    <m/>
    <s v="Abandonné"/>
    <s v="Abandonné"/>
  </r>
  <r>
    <x v="0"/>
    <s v="Phase1"/>
    <n v="506660"/>
    <n v="2268285"/>
    <n v="37"/>
    <s v="INDRE-ET-LOIRE"/>
    <n v="370884"/>
    <s v="DON"/>
    <s v="U900"/>
    <m/>
    <s v="T56730"/>
    <s v="WST"/>
    <s v="U900"/>
    <s v="modification de fréquence le 22/01/2015"/>
    <s v="00022714N1"/>
    <s v="O"/>
    <s v="U900"/>
    <s v="modification de fréquence le 16/10/2014"/>
    <m/>
    <m/>
    <x v="1"/>
    <m/>
    <s v="U900"/>
    <s v="U900"/>
  </r>
  <r>
    <x v="0"/>
    <s v="Phase2"/>
    <n v="460710"/>
    <n v="2249126"/>
    <n v="37"/>
    <s v="INDRE-ET-LOIRE"/>
    <n v="370887"/>
    <s v="DON"/>
    <s v="U900"/>
    <m/>
    <s v="T56731"/>
    <s v="WST"/>
    <s v="U900"/>
    <s v="modification de fréquence le 22/01/2015"/>
    <s v="00022705N1"/>
    <s v="O"/>
    <s v="U900"/>
    <s v="modification de fréquence le 16/10/2014"/>
    <m/>
    <m/>
    <x v="1"/>
    <m/>
    <s v="U900"/>
    <s v="U900"/>
  </r>
  <r>
    <x v="0"/>
    <s v="Phase2"/>
    <n v="462767"/>
    <n v="2243039"/>
    <n v="37"/>
    <s v="INDRE-ET-LOIRE"/>
    <n v="370886"/>
    <s v="DON"/>
    <s v="U900"/>
    <m/>
    <s v="T56726"/>
    <s v="WST"/>
    <s v="U900"/>
    <s v="DELOCK POSSIBLE"/>
    <s v="00022704N1"/>
    <s v="O"/>
    <s v="U900"/>
    <m/>
    <m/>
    <m/>
    <x v="1"/>
    <m/>
    <s v="U900"/>
    <s v="U900"/>
  </r>
  <r>
    <x v="0"/>
    <s v="Phase1"/>
    <n v="487045"/>
    <n v="2208162"/>
    <n v="37"/>
    <s v="INDRE-ET-LOIRE"/>
    <n v="370885"/>
    <s v="DON"/>
    <s v="U900"/>
    <m/>
    <s v="T56722"/>
    <s v="WST"/>
    <s v="U900"/>
    <m/>
    <s v="00022605N1"/>
    <s v="O"/>
    <s v="U900"/>
    <m/>
    <m/>
    <m/>
    <x v="1"/>
    <m/>
    <s v="U900"/>
    <s v="U900"/>
  </r>
  <r>
    <x v="1"/>
    <s v="Phase1"/>
    <n v="498813"/>
    <n v="2247114"/>
    <n v="37"/>
    <s v="INDRE-ET-LOIRE"/>
    <n v="370877"/>
    <s v="DON"/>
    <s v="U900"/>
    <m/>
    <s v="T56723"/>
    <s v="WST"/>
    <s v="U900"/>
    <s v="DELOCK POSSIBLE"/>
    <s v="00022144N1"/>
    <s v="O"/>
    <s v="U900"/>
    <m/>
    <m/>
    <m/>
    <x v="1"/>
    <m/>
    <s v="U900"/>
    <s v="U900"/>
  </r>
  <r>
    <x v="2"/>
    <s v="Phase2"/>
    <n v="451994"/>
    <n v="2224411"/>
    <n v="37"/>
    <s v="INDRE-ET-LOIRE"/>
    <n v="370888"/>
    <s v="DON"/>
    <s v="U900"/>
    <m/>
    <s v="T56720"/>
    <s v="WST"/>
    <s v="U900"/>
    <m/>
    <s v="00022637N1"/>
    <s v="O"/>
    <s v="U900"/>
    <m/>
    <m/>
    <m/>
    <x v="1"/>
    <m/>
    <s v="U900"/>
    <s v="U900"/>
  </r>
  <r>
    <x v="0"/>
    <s v="Phase1"/>
    <n v="879969"/>
    <n v="2004240"/>
    <n v="38"/>
    <s v="ISERE"/>
    <n v="0"/>
    <s v="DOS"/>
    <s v="U900"/>
    <s v="modification de fréquence le 07/10/2015"/>
    <s v="T32514"/>
    <s v="CTA"/>
    <s v="U900"/>
    <s v="DELOCK POSSIBLE"/>
    <m/>
    <s v="SE"/>
    <s v="U900"/>
    <m/>
    <m/>
    <m/>
    <x v="1"/>
    <m/>
    <s v="U900"/>
    <s v="U900"/>
  </r>
  <r>
    <x v="0"/>
    <s v="Phase2"/>
    <n v="827298"/>
    <n v="2026245"/>
    <n v="38"/>
    <s v="ISERE"/>
    <n v="381964"/>
    <s v="DOS"/>
    <s v="U900"/>
    <m/>
    <s v="T32689"/>
    <s v="CTA"/>
    <s v="U900"/>
    <s v="DELOCK POSSIBLE"/>
    <m/>
    <s v="SE"/>
    <s v="U900"/>
    <m/>
    <m/>
    <m/>
    <x v="1"/>
    <m/>
    <s v="U900"/>
    <s v="U900"/>
  </r>
  <r>
    <x v="0"/>
    <s v="Phase2"/>
    <n v="821845"/>
    <n v="2031918"/>
    <n v="38"/>
    <s v="ISERE"/>
    <n v="0"/>
    <s v="DOS"/>
    <s v="U900"/>
    <m/>
    <s v="T32682"/>
    <s v="CTA"/>
    <s v="U900"/>
    <m/>
    <m/>
    <s v="SE"/>
    <s v="U900"/>
    <m/>
    <m/>
    <m/>
    <x v="1"/>
    <m/>
    <s v="U900"/>
    <s v="U900"/>
  </r>
  <r>
    <x v="0"/>
    <s v="Phase1"/>
    <n v="871287"/>
    <n v="2051273"/>
    <n v="38"/>
    <s v="ISERE"/>
    <n v="381622"/>
    <s v="DOS"/>
    <s v="U900"/>
    <s v="modification de fréquence le 07/10/2015"/>
    <s v="T32650"/>
    <s v="CTA"/>
    <s v="U900"/>
    <m/>
    <s v="00016307H5"/>
    <s v="SE"/>
    <s v="U900"/>
    <m/>
    <m/>
    <m/>
    <x v="1"/>
    <m/>
    <s v="U900"/>
    <s v="U900"/>
  </r>
  <r>
    <x v="0"/>
    <s v="Phase1"/>
    <n v="855781"/>
    <n v="1984227"/>
    <n v="38"/>
    <s v="ISERE"/>
    <n v="381956"/>
    <s v="DOS"/>
    <s v="U900"/>
    <m/>
    <s v="T32531"/>
    <s v="CTA"/>
    <s v="U900"/>
    <s v="DELOCK POSSIBLE"/>
    <m/>
    <s v="SE"/>
    <s v="U900"/>
    <m/>
    <m/>
    <m/>
    <x v="1"/>
    <m/>
    <s v="U900"/>
    <s v="U900"/>
  </r>
  <r>
    <x v="0"/>
    <s v="Phase1"/>
    <n v="870604"/>
    <n v="1977072"/>
    <n v="38"/>
    <s v="ISERE"/>
    <n v="0"/>
    <s v="DOS"/>
    <s v="U900"/>
    <m/>
    <s v="T32521"/>
    <s v="CTA"/>
    <s v="U900"/>
    <m/>
    <m/>
    <s v="SE"/>
    <s v="U900"/>
    <m/>
    <m/>
    <m/>
    <x v="1"/>
    <m/>
    <s v="U900"/>
    <s v="U900"/>
  </r>
  <r>
    <x v="0"/>
    <s v="Phase1"/>
    <n v="818960"/>
    <n v="2037135"/>
    <n v="38"/>
    <s v="ISERE"/>
    <n v="0"/>
    <s v="DOS"/>
    <s v="U900"/>
    <m/>
    <s v="T33417"/>
    <s v="CTA"/>
    <s v="U900"/>
    <s v="DELOCK POSSIBLE"/>
    <m/>
    <s v="SE"/>
    <s v="U900"/>
    <m/>
    <m/>
    <m/>
    <x v="1"/>
    <m/>
    <s v="U900"/>
    <s v="U900"/>
  </r>
  <r>
    <x v="1"/>
    <s v="Phase1"/>
    <n v="901936"/>
    <n v="2016186"/>
    <n v="38"/>
    <s v="ISERE"/>
    <n v="381555"/>
    <s v="DOS"/>
    <s v="U2100 F0"/>
    <s v="modification de fréquence le 06/11/2015 NOK OF --&gt; maintien de l'U2100"/>
    <s v="T32496"/>
    <s v="CTA"/>
    <s v="U900"/>
    <s v="DELOCK POSSIBLE"/>
    <s v="00012491H5"/>
    <s v="SE"/>
    <s v="U900"/>
    <m/>
    <m/>
    <m/>
    <x v="1"/>
    <m/>
    <s v="MIXTE"/>
    <s v="MIXTE"/>
  </r>
  <r>
    <x v="2"/>
    <s v="Phase1"/>
    <n v="856066"/>
    <n v="2004625"/>
    <n v="38"/>
    <s v="ISERE"/>
    <n v="381099"/>
    <s v="DOS"/>
    <s v="U900"/>
    <m/>
    <m/>
    <s v="CTA"/>
    <s v="U900"/>
    <s v="DELOCK POSSIBLE"/>
    <m/>
    <s v="SE"/>
    <s v="U900"/>
    <m/>
    <m/>
    <m/>
    <x v="1"/>
    <m/>
    <s v="U900"/>
    <s v="U900"/>
  </r>
  <r>
    <x v="2"/>
    <s v="Phase2"/>
    <n v="886762"/>
    <n v="2012162"/>
    <n v="38"/>
    <s v="ISERE"/>
    <n v="381608"/>
    <s v="DOS"/>
    <s v="U900"/>
    <s v="Modification de fréquence le 04/03/2016"/>
    <s v="T13811"/>
    <s v="CTA"/>
    <s v="U900"/>
    <s v="DELOCK POSSIBLE"/>
    <m/>
    <s v="SE"/>
    <s v="U900"/>
    <m/>
    <m/>
    <m/>
    <x v="1"/>
    <m/>
    <s v="U900"/>
    <s v="U900"/>
  </r>
  <r>
    <x v="2"/>
    <s v="Phase2"/>
    <n v="886326"/>
    <n v="2007196"/>
    <n v="38"/>
    <s v="ISERE"/>
    <n v="381252"/>
    <s v="DOS"/>
    <s v="U900"/>
    <s v="modification de fréquence le 16/10/2014"/>
    <s v="T13978"/>
    <s v="CTA"/>
    <s v="U900"/>
    <s v="DELOCK POSSIBLE"/>
    <m/>
    <s v="SE"/>
    <s v="U900"/>
    <m/>
    <m/>
    <m/>
    <x v="1"/>
    <m/>
    <s v="U900"/>
    <s v="U900"/>
  </r>
  <r>
    <x v="2"/>
    <s v="Phase1"/>
    <n v="893191"/>
    <n v="1991155"/>
    <n v="38"/>
    <s v="ISERE"/>
    <n v="381254"/>
    <s v="DOS"/>
    <s v="U900"/>
    <m/>
    <m/>
    <s v="CTA"/>
    <s v="U900"/>
    <m/>
    <m/>
    <s v="SE"/>
    <s v="U900"/>
    <m/>
    <m/>
    <m/>
    <x v="1"/>
    <m/>
    <s v="U900"/>
    <s v="U900"/>
  </r>
  <r>
    <x v="2"/>
    <s v="Phase1"/>
    <n v="839341"/>
    <n v="2032942"/>
    <n v="38"/>
    <s v="ISERE"/>
    <n v="381649"/>
    <s v="DOS"/>
    <s v="U900"/>
    <m/>
    <s v="T15534"/>
    <s v="CTA"/>
    <s v="U900"/>
    <s v="DELOCK POSSIBLE"/>
    <m/>
    <s v="SE"/>
    <s v="U900"/>
    <m/>
    <m/>
    <m/>
    <x v="1"/>
    <m/>
    <s v="U900"/>
    <s v="U900"/>
  </r>
  <r>
    <x v="2"/>
    <s v="Phase1"/>
    <n v="841305"/>
    <n v="2037783"/>
    <n v="38"/>
    <s v="ISERE"/>
    <n v="381097"/>
    <s v="DOS"/>
    <s v="U900"/>
    <m/>
    <m/>
    <s v="CTA"/>
    <s v="U900"/>
    <s v="DELOCK POSSIBLE"/>
    <m/>
    <s v="SE"/>
    <s v="U900"/>
    <m/>
    <m/>
    <m/>
    <x v="1"/>
    <m/>
    <s v="U900"/>
    <s v="U900"/>
  </r>
  <r>
    <x v="2"/>
    <s v="Phase1"/>
    <n v="827670"/>
    <n v="2037322"/>
    <n v="38"/>
    <s v="ISERE"/>
    <n v="381105"/>
    <s v="DOS"/>
    <s v="U900"/>
    <m/>
    <s v="T32516"/>
    <s v="CTA"/>
    <s v="U900"/>
    <s v="DELOCK POSSIBLE"/>
    <s v="00019412H5"/>
    <s v="SE"/>
    <s v="U900"/>
    <s v="Modification de fréquence le 01/03/2016"/>
    <m/>
    <m/>
    <x v="1"/>
    <m/>
    <s v="U900"/>
    <s v="U900"/>
  </r>
  <r>
    <x v="2"/>
    <s v="Phase1"/>
    <n v="815763"/>
    <n v="2050742"/>
    <n v="38"/>
    <s v="ISERE"/>
    <n v="381237"/>
    <s v="DOS"/>
    <s v="U900"/>
    <m/>
    <s v="T32432"/>
    <s v="CTA"/>
    <s v="U900"/>
    <s v="modification de fréquence le 22/01/2015"/>
    <s v="00018859H5"/>
    <s v="SE"/>
    <s v="U900"/>
    <m/>
    <m/>
    <m/>
    <x v="1"/>
    <m/>
    <s v="U900"/>
    <s v="U900"/>
  </r>
  <r>
    <x v="2"/>
    <s v="Phase1"/>
    <n v="836898"/>
    <n v="2071894"/>
    <n v="38"/>
    <s v="ISERE"/>
    <n v="381102"/>
    <s v="DOS"/>
    <s v="U900"/>
    <m/>
    <s v="T32522"/>
    <s v="CTA"/>
    <s v="U900"/>
    <s v="modification de fréquence le 22/01/2015 NOK SFR puis validée le 16/07/2015"/>
    <s v="00019413H5"/>
    <s v="SE"/>
    <s v="U900"/>
    <m/>
    <m/>
    <m/>
    <x v="1"/>
    <m/>
    <s v="U900"/>
    <s v="U900"/>
  </r>
  <r>
    <x v="2"/>
    <s v="Phase1"/>
    <n v="823332"/>
    <n v="2078539"/>
    <n v="38"/>
    <s v="ISERE"/>
    <n v="381104"/>
    <s v="DOS"/>
    <s v="U900"/>
    <s v="modification de fréquence le 07/10/2015"/>
    <s v="T32517"/>
    <s v="CTA"/>
    <s v="U2100"/>
    <s v="modification de fréquence le 22/01/2015 NOK SFR --&gt; maintien de l'U2100"/>
    <s v="00002946H5"/>
    <s v="SE"/>
    <s v="U2100"/>
    <m/>
    <m/>
    <m/>
    <x v="1"/>
    <m/>
    <s v="MIXTE"/>
    <s v="MIXTE"/>
  </r>
  <r>
    <x v="2"/>
    <s v="Phase2"/>
    <n v="846183"/>
    <n v="2016043"/>
    <n v="38"/>
    <s v="ISERE"/>
    <n v="381557"/>
    <s v="DOS"/>
    <s v="U900"/>
    <m/>
    <s v="T13801"/>
    <s v="CTA"/>
    <s v="U900"/>
    <s v="DELOCK POSSIBLE"/>
    <m/>
    <s v="SE"/>
    <s v="U900"/>
    <m/>
    <m/>
    <m/>
    <x v="1"/>
    <m/>
    <s v="U900"/>
    <s v="U900"/>
  </r>
  <r>
    <x v="2"/>
    <s v="Phase2"/>
    <n v="841145"/>
    <n v="2012407"/>
    <n v="38"/>
    <s v="ISERE"/>
    <n v="381226"/>
    <s v="DOS"/>
    <s v="U900"/>
    <m/>
    <s v="T16095"/>
    <s v="CTA"/>
    <s v="U900"/>
    <s v="DELOCK POSSIBLE"/>
    <m/>
    <s v="SE"/>
    <s v="U900"/>
    <m/>
    <m/>
    <m/>
    <x v="1"/>
    <m/>
    <s v="U900"/>
    <s v="U900"/>
  </r>
  <r>
    <x v="2"/>
    <s v="Phase2"/>
    <n v="839619"/>
    <n v="2015744"/>
    <n v="38"/>
    <s v="ISERE"/>
    <n v="381207"/>
    <s v="DOS"/>
    <s v="U900"/>
    <m/>
    <s v="T11565"/>
    <s v="CTA"/>
    <s v="U900"/>
    <s v="DELOCK POSSIBLE"/>
    <m/>
    <s v="SE"/>
    <s v="U900"/>
    <m/>
    <m/>
    <m/>
    <x v="1"/>
    <m/>
    <s v="U900"/>
    <s v="U900"/>
  </r>
  <r>
    <x v="2"/>
    <s v="Phase2"/>
    <n v="839165"/>
    <n v="2010645"/>
    <n v="38"/>
    <s v="ISERE"/>
    <n v="381101"/>
    <s v="DOS"/>
    <s v="U900"/>
    <m/>
    <s v="T15535"/>
    <s v="CTA"/>
    <s v="U900"/>
    <s v="DELOCK POSSIBLE"/>
    <m/>
    <s v="SE"/>
    <s v="U900"/>
    <m/>
    <m/>
    <m/>
    <x v="1"/>
    <m/>
    <s v="U900"/>
    <s v="U900"/>
  </r>
  <r>
    <x v="2"/>
    <s v="Phase2"/>
    <n v="844219"/>
    <n v="2021050"/>
    <n v="38"/>
    <s v="ISERE"/>
    <n v="381100"/>
    <s v="DOS"/>
    <s v="U900"/>
    <m/>
    <s v="T13979"/>
    <s v="CTA"/>
    <s v="U900"/>
    <s v="DELOCK POSSIBLE"/>
    <m/>
    <s v="SE"/>
    <s v="U900"/>
    <m/>
    <m/>
    <m/>
    <x v="1"/>
    <m/>
    <s v="U900"/>
    <s v="U900"/>
  </r>
  <r>
    <x v="2"/>
    <s v="Phase1"/>
    <n v="836026"/>
    <n v="2094301"/>
    <n v="38"/>
    <s v="ISERE"/>
    <n v="381103"/>
    <s v="DOS"/>
    <s v="U900"/>
    <m/>
    <s v="T32523"/>
    <s v="CTA"/>
    <s v="U900"/>
    <s v="modification de fréquence le 22/01/2015"/>
    <s v="00018858H5"/>
    <s v="SE"/>
    <s v="U900"/>
    <m/>
    <m/>
    <m/>
    <x v="1"/>
    <m/>
    <s v="U900"/>
    <s v="U900"/>
  </r>
  <r>
    <x v="3"/>
    <s v="Phase3"/>
    <m/>
    <m/>
    <n v="38"/>
    <s v="ISÈRE"/>
    <m/>
    <m/>
    <m/>
    <m/>
    <m/>
    <m/>
    <m/>
    <m/>
    <m/>
    <m/>
    <m/>
    <m/>
    <m/>
    <m/>
    <x v="2"/>
    <m/>
    <m/>
    <m/>
  </r>
  <r>
    <x v="3"/>
    <s v="Phase3"/>
    <m/>
    <m/>
    <n v="38"/>
    <s v="ISÈRE"/>
    <m/>
    <m/>
    <m/>
    <m/>
    <m/>
    <m/>
    <m/>
    <m/>
    <m/>
    <m/>
    <m/>
    <m/>
    <m/>
    <m/>
    <x v="2"/>
    <m/>
    <m/>
    <m/>
  </r>
  <r>
    <x v="3"/>
    <s v="Phase3"/>
    <m/>
    <m/>
    <n v="38"/>
    <s v="ISÈRE"/>
    <m/>
    <m/>
    <m/>
    <m/>
    <m/>
    <m/>
    <m/>
    <m/>
    <m/>
    <m/>
    <m/>
    <m/>
    <m/>
    <m/>
    <x v="2"/>
    <m/>
    <m/>
    <m/>
  </r>
  <r>
    <x v="3"/>
    <s v="Phase3"/>
    <m/>
    <m/>
    <n v="38"/>
    <s v="ISÈRE"/>
    <m/>
    <m/>
    <m/>
    <m/>
    <m/>
    <m/>
    <m/>
    <m/>
    <m/>
    <m/>
    <m/>
    <m/>
    <m/>
    <m/>
    <x v="2"/>
    <m/>
    <m/>
    <m/>
  </r>
  <r>
    <x v="0"/>
    <s v="Phase2"/>
    <n v="875314"/>
    <n v="2205705"/>
    <n v="39"/>
    <s v="JURA"/>
    <n v="3910000002"/>
    <s v="DOS"/>
    <s v="U900"/>
    <m/>
    <s v="T32669"/>
    <s v="CTA"/>
    <s v="U900"/>
    <s v="modification de fréquence le 22/01/2015"/>
    <m/>
    <s v="NE"/>
    <s v="U900"/>
    <m/>
    <m/>
    <m/>
    <x v="1"/>
    <m/>
    <s v="U900"/>
    <s v="U900"/>
  </r>
  <r>
    <x v="0"/>
    <s v="Phase2"/>
    <n v="877370"/>
    <n v="2205495"/>
    <n v="39"/>
    <s v="JURA"/>
    <n v="0"/>
    <s v="DOS"/>
    <s v="U900"/>
    <m/>
    <s v="T32662"/>
    <s v="CTA"/>
    <s v="U900"/>
    <s v="modification de fréquence le 22/01/2015"/>
    <m/>
    <s v="NE"/>
    <s v="U900"/>
    <m/>
    <m/>
    <m/>
    <x v="1"/>
    <m/>
    <s v="U900"/>
    <s v="U900"/>
  </r>
  <r>
    <x v="0"/>
    <s v="Phase2"/>
    <n v="870990"/>
    <n v="2149290"/>
    <n v="39"/>
    <s v="JURA"/>
    <n v="390326"/>
    <s v="DOS"/>
    <s v="U900"/>
    <m/>
    <s v="T32824"/>
    <s v="CTA"/>
    <s v="U2100"/>
    <m/>
    <s v="00015977X1"/>
    <s v="NE"/>
    <s v="U900"/>
    <m/>
    <m/>
    <m/>
    <x v="1"/>
    <m/>
    <s v="MIXTE"/>
    <s v="MIXTE"/>
  </r>
  <r>
    <x v="0"/>
    <s v="Phase2"/>
    <n v="874835"/>
    <n v="2152155"/>
    <n v="39"/>
    <s v="JURA"/>
    <n v="390327"/>
    <s v="DOS"/>
    <s v="U2100 F0"/>
    <s v="modification de fréquence le 07/10/2015 NOK ByT --&gt; maintien de l'U2100"/>
    <s v="T32826"/>
    <s v="CTA"/>
    <s v="U2100"/>
    <m/>
    <s v="00015978X1"/>
    <s v="NE"/>
    <s v="U900"/>
    <m/>
    <m/>
    <m/>
    <x v="1"/>
    <m/>
    <s v="MIXTE"/>
    <s v="MIXTE"/>
  </r>
  <r>
    <x v="0"/>
    <s v="Phase1"/>
    <n v="885634"/>
    <n v="2204483"/>
    <n v="39"/>
    <s v="JURA"/>
    <n v="390211"/>
    <s v="DOS"/>
    <s v="U900"/>
    <m/>
    <s v="T32541"/>
    <s v="CTA"/>
    <s v="U900"/>
    <s v="modification de fréquence le 22/01/2015"/>
    <s v="00007562X1"/>
    <s v="NE"/>
    <s v="U900"/>
    <m/>
    <m/>
    <m/>
    <x v="1"/>
    <m/>
    <s v="U900"/>
    <s v="U900"/>
  </r>
  <r>
    <x v="0"/>
    <s v="Phase2"/>
    <n v="855325"/>
    <n v="2201245"/>
    <n v="39"/>
    <s v="JURA"/>
    <n v="390329"/>
    <s v="DOS"/>
    <s v="U900"/>
    <m/>
    <s v="T32828"/>
    <s v="CTA"/>
    <s v="U900"/>
    <m/>
    <s v="00015639X1"/>
    <s v="NE"/>
    <s v="U900"/>
    <m/>
    <m/>
    <m/>
    <x v="1"/>
    <m/>
    <s v="U900"/>
    <s v="U900"/>
  </r>
  <r>
    <x v="0"/>
    <s v="Phase2"/>
    <n v="864830"/>
    <n v="2213965"/>
    <n v="39"/>
    <s v="JURA"/>
    <n v="390330"/>
    <s v="DOS"/>
    <s v="U900"/>
    <m/>
    <s v="T32851"/>
    <s v="CTA"/>
    <s v="U900"/>
    <m/>
    <s v="00016672X1"/>
    <s v="NE"/>
    <s v="U900"/>
    <m/>
    <m/>
    <m/>
    <x v="1"/>
    <m/>
    <s v="U900"/>
    <s v="U900"/>
  </r>
  <r>
    <x v="0"/>
    <s v="Phase2"/>
    <n v="852230"/>
    <n v="2252755"/>
    <n v="39"/>
    <s v="JURA"/>
    <n v="390377"/>
    <s v="DOS"/>
    <s v="U900"/>
    <m/>
    <s v="T33436"/>
    <s v="CTA"/>
    <s v="U900"/>
    <m/>
    <s v="00022550X1"/>
    <s v="NE"/>
    <s v="U900"/>
    <m/>
    <m/>
    <m/>
    <x v="1"/>
    <m/>
    <s v="U900"/>
    <s v="U900"/>
  </r>
  <r>
    <x v="0"/>
    <s v="Phase1"/>
    <n v="855657"/>
    <n v="2200099"/>
    <n v="39"/>
    <s v="JURA"/>
    <n v="390378"/>
    <s v="DOS"/>
    <s v="U900"/>
    <m/>
    <s v="T33434"/>
    <s v="CTA"/>
    <s v="U900"/>
    <m/>
    <s v="pas de site OF"/>
    <s v="NE"/>
    <s v="U900"/>
    <m/>
    <m/>
    <m/>
    <x v="1"/>
    <m/>
    <s v="U900"/>
    <s v="U900"/>
  </r>
  <r>
    <x v="0"/>
    <s v="Phase1"/>
    <n v="853845"/>
    <n v="2194595"/>
    <n v="39"/>
    <s v="JURA"/>
    <n v="390379"/>
    <s v="DOS"/>
    <s v="U900"/>
    <m/>
    <s v="T33433"/>
    <s v="CTA"/>
    <s v="U900"/>
    <m/>
    <s v="pas de site OF"/>
    <s v="NE"/>
    <s v="U900"/>
    <m/>
    <m/>
    <m/>
    <x v="1"/>
    <m/>
    <s v="U900"/>
    <s v="U900"/>
  </r>
  <r>
    <x v="0"/>
    <s v="Phase2"/>
    <n v="860920"/>
    <n v="2149264"/>
    <n v="39"/>
    <s v="JURA"/>
    <n v="390382"/>
    <s v="DOS"/>
    <s v="U900"/>
    <m/>
    <s v="T33437"/>
    <s v="CTA"/>
    <s v="U900"/>
    <s v="modification de fréquence le 22/01/2015"/>
    <s v="00022553X1"/>
    <s v="NE"/>
    <s v="U900"/>
    <m/>
    <m/>
    <m/>
    <x v="1"/>
    <m/>
    <s v="U900"/>
    <s v="U900"/>
  </r>
  <r>
    <x v="0"/>
    <s v="Phase2"/>
    <n v="869000"/>
    <n v="2149790"/>
    <n v="39"/>
    <s v="JURA"/>
    <n v="390381"/>
    <s v="DOS"/>
    <s v="U2100 F0"/>
    <s v="modification de fréquence le 07/10/2015 NOK ByT --&gt; maintien de l'U2100"/>
    <s v="T33435"/>
    <s v="CTA"/>
    <s v="U2100"/>
    <m/>
    <s v="00022551X1"/>
    <s v="NE"/>
    <s v="U900"/>
    <m/>
    <m/>
    <m/>
    <x v="1"/>
    <m/>
    <s v="MIXTE"/>
    <s v="MIXTE"/>
  </r>
  <r>
    <x v="1"/>
    <s v="Phase1"/>
    <n v="845110"/>
    <n v="2157140"/>
    <n v="39"/>
    <s v="JURA"/>
    <n v="390437"/>
    <s v="DOS"/>
    <s v="U900"/>
    <m/>
    <s v="T24377"/>
    <s v="CTA"/>
    <s v="U900"/>
    <s v="DELOCK POSSIBLE"/>
    <s v="00008842X1"/>
    <s v="NE"/>
    <s v="U900"/>
    <m/>
    <m/>
    <m/>
    <x v="1"/>
    <m/>
    <s v="U900"/>
    <s v="U900"/>
  </r>
  <r>
    <x v="1"/>
    <s v="Phase1"/>
    <n v="845040"/>
    <n v="2153755"/>
    <n v="39"/>
    <s v="JURA"/>
    <n v="390433"/>
    <s v="DOS"/>
    <s v="U900"/>
    <m/>
    <s v="T13161"/>
    <s v="CTA"/>
    <s v="U900"/>
    <m/>
    <s v="00008841X1"/>
    <s v="NE"/>
    <s v="U900"/>
    <m/>
    <m/>
    <m/>
    <x v="1"/>
    <m/>
    <s v="U900"/>
    <s v="U900"/>
  </r>
  <r>
    <x v="1"/>
    <s v="Phase1"/>
    <n v="841630"/>
    <n v="2153175"/>
    <n v="39"/>
    <s v="JURA"/>
    <n v="0"/>
    <s v="DOS"/>
    <s v="U900"/>
    <m/>
    <m/>
    <s v="CTA"/>
    <s v="U900"/>
    <s v="DELOCK POSSIBLE"/>
    <s v="00008839X1"/>
    <s v="NE"/>
    <s v="U900"/>
    <m/>
    <m/>
    <m/>
    <x v="1"/>
    <m/>
    <s v="U900"/>
    <s v="U900"/>
  </r>
  <r>
    <x v="1"/>
    <s v="Phase1"/>
    <n v="843335"/>
    <n v="2148405"/>
    <n v="39"/>
    <s v="JURA"/>
    <n v="0"/>
    <s v="DOS"/>
    <s v="U900"/>
    <m/>
    <m/>
    <s v="CTA"/>
    <s v="U900"/>
    <s v="DELOCK POSSIBLE"/>
    <s v="00008838X1"/>
    <s v="NE"/>
    <s v="U900"/>
    <m/>
    <m/>
    <m/>
    <x v="1"/>
    <m/>
    <s v="U900"/>
    <s v="U900"/>
  </r>
  <r>
    <x v="1"/>
    <s v="Phase1"/>
    <n v="848577"/>
    <n v="2149519"/>
    <n v="39"/>
    <s v="JURA"/>
    <n v="0"/>
    <s v="DOS"/>
    <s v="U900"/>
    <m/>
    <m/>
    <s v="CTA"/>
    <s v="U900"/>
    <s v="DELOCK POSSIBLE"/>
    <s v="00007904X1"/>
    <s v="NE"/>
    <s v="U900"/>
    <m/>
    <m/>
    <m/>
    <x v="1"/>
    <m/>
    <s v="U900"/>
    <s v="U900"/>
  </r>
  <r>
    <x v="1"/>
    <s v="Phase2"/>
    <n v="868842"/>
    <n v="2191821"/>
    <n v="39"/>
    <s v="JURA"/>
    <n v="390317"/>
    <s v="DOS"/>
    <s v="U900"/>
    <m/>
    <s v="T32483"/>
    <s v="CTA"/>
    <s v="U900"/>
    <s v="modification de fréquence le 22/01/2015"/>
    <s v="00012762X1"/>
    <s v="NE"/>
    <s v="U900"/>
    <m/>
    <m/>
    <m/>
    <x v="1"/>
    <m/>
    <s v="U900"/>
    <s v="U900"/>
  </r>
  <r>
    <x v="1"/>
    <s v="Phase1"/>
    <n v="860845"/>
    <n v="2213955"/>
    <n v="39"/>
    <s v="JURA"/>
    <n v="390380"/>
    <s v="DOS"/>
    <s v="U900"/>
    <m/>
    <s v="T33457"/>
    <s v="CTA"/>
    <s v="U900"/>
    <m/>
    <s v="00022196X1"/>
    <s v="NE"/>
    <s v="U900"/>
    <m/>
    <m/>
    <m/>
    <x v="1"/>
    <m/>
    <s v="U900"/>
    <s v="U900"/>
  </r>
  <r>
    <x v="2"/>
    <s v="Phase2"/>
    <n v="883290"/>
    <n v="2196980"/>
    <n v="39"/>
    <s v="JURA"/>
    <n v="390232"/>
    <s v="DOS"/>
    <s v="U900"/>
    <m/>
    <s v="T13625"/>
    <s v="CTA"/>
    <s v="U900"/>
    <s v="modification de fréquence le 07/03/2016"/>
    <m/>
    <s v="NE"/>
    <s v="U900"/>
    <m/>
    <m/>
    <m/>
    <x v="1"/>
    <m/>
    <s v="U900"/>
    <s v="U900"/>
  </r>
  <r>
    <x v="2"/>
    <s v="Phase1"/>
    <n v="837633"/>
    <n v="2157610"/>
    <n v="39"/>
    <s v="JURA"/>
    <n v="390215"/>
    <s v="DOS"/>
    <s v="U900"/>
    <m/>
    <s v="T11633"/>
    <s v="CTA"/>
    <s v="U900"/>
    <s v="DELOCK POSSIBLE"/>
    <m/>
    <s v="NE"/>
    <s v="U900"/>
    <m/>
    <m/>
    <m/>
    <x v="1"/>
    <m/>
    <s v="U900"/>
    <s v="U900"/>
  </r>
  <r>
    <x v="2"/>
    <s v="Phase1"/>
    <n v="836054"/>
    <n v="2163170"/>
    <n v="39"/>
    <s v="JURA"/>
    <n v="390209"/>
    <s v="DOS"/>
    <s v="U900"/>
    <m/>
    <s v="T13149"/>
    <s v="CTA"/>
    <s v="U900"/>
    <m/>
    <m/>
    <s v="NE"/>
    <s v="U900"/>
    <m/>
    <m/>
    <m/>
    <x v="1"/>
    <m/>
    <s v="U900"/>
    <s v="U900"/>
  </r>
  <r>
    <x v="2"/>
    <s v="Phase1"/>
    <n v="836845"/>
    <n v="2154839"/>
    <n v="39"/>
    <s v="JURA"/>
    <n v="390208"/>
    <s v="DOS"/>
    <s v="U900"/>
    <m/>
    <s v="T28967"/>
    <s v="CTA"/>
    <s v="U900"/>
    <s v="DELOCK POSSIBLE"/>
    <m/>
    <s v="NE"/>
    <s v="U900"/>
    <m/>
    <m/>
    <m/>
    <x v="1"/>
    <m/>
    <s v="U900"/>
    <s v="U900"/>
  </r>
  <r>
    <x v="2"/>
    <s v="Phase1"/>
    <n v="856345"/>
    <n v="2155738"/>
    <n v="39"/>
    <s v="JURA"/>
    <n v="390212"/>
    <s v="DOS"/>
    <s v="U900"/>
    <m/>
    <s v="T13626"/>
    <s v="CTA"/>
    <s v="U900"/>
    <s v="modification de fréquence le 22/01/2015 NOK SFR puis validée le 16/07/2015"/>
    <m/>
    <s v="NE"/>
    <s v="U900"/>
    <m/>
    <m/>
    <m/>
    <x v="1"/>
    <m/>
    <s v="U900"/>
    <s v="U900"/>
  </r>
  <r>
    <x v="2"/>
    <s v="Phase1"/>
    <n v="854793"/>
    <n v="2155148"/>
    <n v="39"/>
    <s v="JURA"/>
    <n v="10771"/>
    <s v="DOS"/>
    <s v="U900"/>
    <m/>
    <s v="T13627"/>
    <s v="CTA"/>
    <s v="U900"/>
    <s v="modification de fréquence le 22/01/2015 NOK SFR puis validée le 16/07/2015"/>
    <m/>
    <s v="NE"/>
    <s v="U900"/>
    <m/>
    <m/>
    <m/>
    <x v="1"/>
    <m/>
    <s v="U900"/>
    <s v="U900"/>
  </r>
  <r>
    <x v="2"/>
    <s v="Phase2"/>
    <n v="865208"/>
    <n v="2172583"/>
    <n v="39"/>
    <s v="JURA"/>
    <n v="390316"/>
    <s v="DOS"/>
    <s v="U900"/>
    <m/>
    <s v="T13630"/>
    <s v="CTA"/>
    <s v="U900"/>
    <s v="modification de fréquence le 22/01/2015 NOK SFR puis validée le 16/07/2015"/>
    <m/>
    <s v="NE"/>
    <s v="U900"/>
    <m/>
    <m/>
    <m/>
    <x v="1"/>
    <m/>
    <s v="U900"/>
    <s v="U900"/>
  </r>
  <r>
    <x v="2"/>
    <s v="Phase2"/>
    <n v="865185"/>
    <n v="2175420"/>
    <n v="39"/>
    <s v="JURA"/>
    <n v="390236"/>
    <s v="DOS"/>
    <s v="U900"/>
    <m/>
    <s v="T24370"/>
    <s v="CTA"/>
    <s v="U900"/>
    <s v="modification de fréquence le 22/01/2015 NOK SFR puis validée le 16/07/2015"/>
    <m/>
    <s v="NE"/>
    <s v="U900"/>
    <m/>
    <m/>
    <m/>
    <x v="1"/>
    <m/>
    <s v="U900"/>
    <s v="U900"/>
  </r>
  <r>
    <x v="2"/>
    <s v="Phase2"/>
    <n v="866016"/>
    <n v="2178754"/>
    <n v="39"/>
    <s v="JURA"/>
    <n v="390235"/>
    <s v="DOS"/>
    <s v="U900"/>
    <m/>
    <s v="T24449"/>
    <s v="CTA"/>
    <s v="U900"/>
    <s v="modification de fréquence le 22/01/2015"/>
    <m/>
    <s v="NE"/>
    <s v="U900"/>
    <m/>
    <m/>
    <m/>
    <x v="1"/>
    <m/>
    <s v="U900"/>
    <s v="U900"/>
  </r>
  <r>
    <x v="2"/>
    <s v="Phase2"/>
    <n v="867459"/>
    <n v="2169043"/>
    <n v="39"/>
    <s v="JURA"/>
    <n v="390234"/>
    <s v="DOS"/>
    <s v="U900"/>
    <m/>
    <s v="T13631"/>
    <s v="CTA"/>
    <s v="U900"/>
    <s v="modification de fréquence le 07/03/2016"/>
    <m/>
    <s v="NE"/>
    <s v="U900"/>
    <m/>
    <m/>
    <m/>
    <x v="1"/>
    <m/>
    <s v="U900"/>
    <s v="U900"/>
  </r>
  <r>
    <x v="2"/>
    <s v="Phase2"/>
    <n v="868928"/>
    <n v="2168233"/>
    <n v="39"/>
    <s v="JURA"/>
    <n v="390233"/>
    <s v="DOS"/>
    <s v="U900"/>
    <m/>
    <s v="T13586"/>
    <s v="CTA"/>
    <s v="U900"/>
    <s v="modification de fréquence le 22/01/2015 NOK SFR puis validée le 16/07/2015"/>
    <m/>
    <s v="NE"/>
    <s v="U900"/>
    <m/>
    <m/>
    <m/>
    <x v="1"/>
    <m/>
    <s v="U900"/>
    <s v="U900"/>
  </r>
  <r>
    <x v="2"/>
    <s v="Phase2"/>
    <n v="846308"/>
    <n v="2181291"/>
    <n v="39"/>
    <s v="JURA"/>
    <n v="390339"/>
    <s v="DOS"/>
    <s v="U900"/>
    <m/>
    <s v="T14782"/>
    <s v="CTA"/>
    <s v="U900"/>
    <m/>
    <m/>
    <s v="NE"/>
    <s v="U900"/>
    <m/>
    <m/>
    <m/>
    <x v="1"/>
    <m/>
    <s v="U900"/>
    <s v="U900"/>
  </r>
  <r>
    <x v="2"/>
    <s v="Phase2"/>
    <n v="843405"/>
    <n v="2171590"/>
    <n v="39"/>
    <s v="JURA"/>
    <n v="390231"/>
    <s v="DOS"/>
    <s v="U900"/>
    <m/>
    <s v="T11604"/>
    <s v="CTA"/>
    <s v="U900"/>
    <m/>
    <m/>
    <s v="NE"/>
    <s v="U900"/>
    <m/>
    <m/>
    <m/>
    <x v="1"/>
    <m/>
    <s v="U900"/>
    <s v="U900"/>
  </r>
  <r>
    <x v="2"/>
    <s v="Phase2"/>
    <n v="839458"/>
    <n v="2174570"/>
    <n v="39"/>
    <s v="JURA"/>
    <n v="390230"/>
    <s v="DOS"/>
    <s v="U900"/>
    <m/>
    <s v="T11569"/>
    <s v="CTA"/>
    <s v="U900"/>
    <m/>
    <m/>
    <s v="NE"/>
    <s v="U900"/>
    <m/>
    <m/>
    <m/>
    <x v="1"/>
    <m/>
    <s v="U900"/>
    <s v="U900"/>
  </r>
  <r>
    <x v="2"/>
    <s v="Phase2"/>
    <n v="845771"/>
    <n v="2177883"/>
    <n v="39"/>
    <s v="JURA"/>
    <n v="390229"/>
    <s v="DOS"/>
    <s v="U900"/>
    <m/>
    <s v="T11634"/>
    <s v="CTA"/>
    <s v="U900"/>
    <m/>
    <m/>
    <s v="NE"/>
    <s v="U900"/>
    <m/>
    <m/>
    <m/>
    <x v="1"/>
    <m/>
    <s v="U900"/>
    <s v="U900"/>
  </r>
  <r>
    <x v="2"/>
    <s v="Phase2"/>
    <n v="841872"/>
    <n v="2181699"/>
    <n v="39"/>
    <s v="JURA"/>
    <n v="390228"/>
    <s v="DOS"/>
    <s v="U900"/>
    <m/>
    <s v="T13849"/>
    <s v="CTA"/>
    <s v="U900"/>
    <m/>
    <m/>
    <s v="NE"/>
    <s v="U900"/>
    <m/>
    <m/>
    <m/>
    <x v="1"/>
    <m/>
    <s v="U900"/>
    <s v="U900"/>
  </r>
  <r>
    <x v="2"/>
    <s v="Phase2"/>
    <n v="845105"/>
    <n v="2167841"/>
    <n v="39"/>
    <s v="JURA"/>
    <n v="390138"/>
    <s v="DOS"/>
    <s v="U900"/>
    <m/>
    <s v="T13802"/>
    <s v="CTA"/>
    <s v="U900"/>
    <m/>
    <m/>
    <s v="NE"/>
    <s v="U900"/>
    <m/>
    <m/>
    <m/>
    <x v="1"/>
    <m/>
    <s v="U900"/>
    <s v="U900"/>
  </r>
  <r>
    <x v="3"/>
    <s v="Phase3"/>
    <m/>
    <m/>
    <n v="39"/>
    <s v="JURA"/>
    <m/>
    <m/>
    <m/>
    <m/>
    <m/>
    <m/>
    <m/>
    <m/>
    <m/>
    <m/>
    <m/>
    <m/>
    <m/>
    <m/>
    <x v="2"/>
    <m/>
    <m/>
    <m/>
  </r>
  <r>
    <x v="3"/>
    <s v="Phase3"/>
    <m/>
    <m/>
    <n v="39"/>
    <s v="JURA"/>
    <m/>
    <m/>
    <m/>
    <m/>
    <m/>
    <m/>
    <m/>
    <m/>
    <m/>
    <m/>
    <m/>
    <m/>
    <m/>
    <m/>
    <x v="2"/>
    <m/>
    <m/>
    <m/>
  </r>
  <r>
    <x v="1"/>
    <s v="Phase2"/>
    <n v="379575"/>
    <n v="1880188"/>
    <n v="40"/>
    <s v="LANDES"/>
    <n v="400503"/>
    <s v="DOS"/>
    <s v="U900"/>
    <m/>
    <s v="T69891"/>
    <s v="SWE"/>
    <s v="U900"/>
    <m/>
    <s v="00022192B1"/>
    <s v="SO"/>
    <s v="U900"/>
    <s v="modification de fréquence le 16/10/2014"/>
    <m/>
    <m/>
    <x v="1"/>
    <m/>
    <s v="U900"/>
    <s v="U900"/>
  </r>
  <r>
    <x v="2"/>
    <s v="Phase2"/>
    <n v="394645"/>
    <n v="1898262"/>
    <n v="40"/>
    <s v="LANDES"/>
    <n v="400341"/>
    <s v="DOS"/>
    <s v="U900"/>
    <m/>
    <s v="T69835"/>
    <s v="SWE"/>
    <s v="U900"/>
    <m/>
    <s v="00014315B1"/>
    <s v="SO"/>
    <s v="U900"/>
    <m/>
    <m/>
    <m/>
    <x v="1"/>
    <m/>
    <s v="U900"/>
    <s v="U900"/>
  </r>
  <r>
    <x v="2"/>
    <s v="Phase2"/>
    <n v="395425"/>
    <n v="1907300"/>
    <n v="40"/>
    <s v="LANDES"/>
    <n v="400472"/>
    <s v="DOS"/>
    <s v="U900"/>
    <m/>
    <s v="T69851"/>
    <s v="SWE"/>
    <s v="U900"/>
    <m/>
    <s v="00014314B1"/>
    <s v="SO"/>
    <s v="U900"/>
    <m/>
    <m/>
    <m/>
    <x v="1"/>
    <m/>
    <s v="U900"/>
    <s v="U900"/>
  </r>
  <r>
    <x v="2"/>
    <s v="Phase2"/>
    <n v="404820"/>
    <n v="1891015"/>
    <n v="40"/>
    <s v="LANDES"/>
    <n v="400342"/>
    <s v="DOS"/>
    <s v="U900"/>
    <m/>
    <s v="T69836"/>
    <s v="SWE"/>
    <s v="U900"/>
    <m/>
    <s v="00014317B1"/>
    <s v="SO"/>
    <s v="U900"/>
    <m/>
    <m/>
    <m/>
    <x v="1"/>
    <m/>
    <s v="U900"/>
    <s v="U900"/>
  </r>
  <r>
    <x v="2"/>
    <s v="Phase2"/>
    <n v="394000"/>
    <n v="1872740"/>
    <n v="40"/>
    <s v="LANDES"/>
    <n v="400336"/>
    <s v="DOS"/>
    <s v="U900"/>
    <m/>
    <s v="T69840"/>
    <s v="SWE"/>
    <s v="U900"/>
    <m/>
    <s v="00014318B1"/>
    <s v="SO"/>
    <s v="U900"/>
    <m/>
    <m/>
    <m/>
    <x v="1"/>
    <m/>
    <s v="U900"/>
    <s v="U900"/>
  </r>
  <r>
    <x v="2"/>
    <s v="Phase2"/>
    <n v="371330"/>
    <n v="1896030"/>
    <n v="40"/>
    <s v="LANDES"/>
    <n v="400344"/>
    <s v="DOS"/>
    <s v="U900"/>
    <m/>
    <s v="T69839"/>
    <s v="SWE"/>
    <s v="U900"/>
    <m/>
    <s v="00014319B1"/>
    <s v="SO"/>
    <s v="U900"/>
    <m/>
    <m/>
    <m/>
    <x v="1"/>
    <m/>
    <s v="U900"/>
    <s v="U900"/>
  </r>
  <r>
    <x v="2"/>
    <s v="Phase1"/>
    <n v="357046"/>
    <n v="1903353"/>
    <n v="40"/>
    <s v="LANDES"/>
    <n v="400276"/>
    <s v="DOS"/>
    <s v="U900"/>
    <m/>
    <s v="T69584"/>
    <s v="SWE"/>
    <s v="U900"/>
    <m/>
    <s v="00011166B1"/>
    <s v="SO"/>
    <s v="U900"/>
    <m/>
    <m/>
    <m/>
    <x v="1"/>
    <m/>
    <s v="U900"/>
    <s v="U900"/>
  </r>
  <r>
    <x v="2"/>
    <s v="Phase2"/>
    <n v="334540"/>
    <n v="1920320"/>
    <n v="40"/>
    <s v="LANDES"/>
    <n v="400345"/>
    <s v="DOS"/>
    <s v="U900"/>
    <m/>
    <s v="T69837"/>
    <s v="SWE"/>
    <s v="U900"/>
    <m/>
    <s v="00014320B1"/>
    <s v="SO"/>
    <s v="U900"/>
    <m/>
    <m/>
    <m/>
    <x v="1"/>
    <m/>
    <s v="U900"/>
    <s v="U900"/>
  </r>
  <r>
    <x v="2"/>
    <s v="Phase2"/>
    <n v="364180"/>
    <n v="1904230"/>
    <n v="40"/>
    <s v="LANDES"/>
    <n v="400343"/>
    <s v="DOS"/>
    <s v="U900"/>
    <m/>
    <s v="T69838"/>
    <s v="SWE"/>
    <s v="U900"/>
    <m/>
    <s v="00014321B1"/>
    <s v="SO"/>
    <s v="U900"/>
    <m/>
    <m/>
    <m/>
    <x v="1"/>
    <m/>
    <s v="U900"/>
    <s v="U900"/>
  </r>
  <r>
    <x v="2"/>
    <s v="Phase1"/>
    <n v="318416"/>
    <n v="1895115"/>
    <n v="40"/>
    <s v="LANDES"/>
    <n v="400277"/>
    <s v="DOS"/>
    <s v="U900"/>
    <m/>
    <s v="T69585"/>
    <s v="SWE"/>
    <s v="U900"/>
    <m/>
    <s v="00011167B1"/>
    <s v="SO"/>
    <s v="U900"/>
    <m/>
    <m/>
    <m/>
    <x v="1"/>
    <m/>
    <s v="U900"/>
    <s v="U900"/>
  </r>
  <r>
    <x v="2"/>
    <s v="Phase1"/>
    <n v="331441"/>
    <n v="1880743"/>
    <n v="40"/>
    <s v="LANDES"/>
    <n v="400284"/>
    <s v="DOS"/>
    <s v="U900"/>
    <m/>
    <s v="T69586"/>
    <s v="SWE"/>
    <s v="U900"/>
    <m/>
    <s v="00011173B1"/>
    <s v="SO"/>
    <s v="U900"/>
    <m/>
    <m/>
    <m/>
    <x v="1"/>
    <m/>
    <s v="U900"/>
    <s v="U900"/>
  </r>
  <r>
    <x v="2"/>
    <s v="Phase1"/>
    <n v="352215"/>
    <n v="1888195"/>
    <n v="40"/>
    <s v="LANDES"/>
    <n v="400280"/>
    <s v="DOS"/>
    <s v="U900"/>
    <m/>
    <s v="T69589"/>
    <s v="SWE"/>
    <s v="U900"/>
    <m/>
    <s v="00011170B1"/>
    <s v="SO"/>
    <s v="U900"/>
    <m/>
    <m/>
    <m/>
    <x v="1"/>
    <m/>
    <s v="U900"/>
    <s v="U900"/>
  </r>
  <r>
    <x v="2"/>
    <s v="Phase1"/>
    <n v="346513"/>
    <n v="1884994"/>
    <n v="40"/>
    <s v="LANDES"/>
    <n v="400279"/>
    <s v="DOS"/>
    <s v="U900"/>
    <m/>
    <s v="T69588"/>
    <s v="SWE"/>
    <s v="U900"/>
    <m/>
    <s v="00011168B1"/>
    <s v="SO"/>
    <s v="U900"/>
    <m/>
    <m/>
    <m/>
    <x v="1"/>
    <m/>
    <s v="U900"/>
    <s v="U900"/>
  </r>
  <r>
    <x v="2"/>
    <s v="Phase1"/>
    <n v="374951"/>
    <n v="1899819"/>
    <n v="40"/>
    <s v="LANDES"/>
    <n v="400282"/>
    <s v="DOS"/>
    <s v="U900"/>
    <m/>
    <s v="T15900"/>
    <s v="SWE"/>
    <s v="U900"/>
    <m/>
    <m/>
    <s v="SO"/>
    <s v="U900"/>
    <m/>
    <m/>
    <m/>
    <x v="1"/>
    <m/>
    <s v="U900"/>
    <s v="U900"/>
  </r>
  <r>
    <x v="2"/>
    <s v="Phase1"/>
    <n v="381270"/>
    <n v="1902457"/>
    <n v="40"/>
    <s v="LANDES"/>
    <n v="400281"/>
    <s v="DOS"/>
    <s v="U900"/>
    <m/>
    <s v="T15323"/>
    <s v="SWE"/>
    <s v="U900"/>
    <m/>
    <m/>
    <s v="SO"/>
    <s v="U900"/>
    <m/>
    <m/>
    <m/>
    <x v="1"/>
    <m/>
    <s v="U900"/>
    <s v="U900"/>
  </r>
  <r>
    <x v="2"/>
    <s v="Phase2"/>
    <n v="375370"/>
    <n v="1925620"/>
    <n v="40"/>
    <s v="LANDES"/>
    <n v="400471"/>
    <s v="DOS"/>
    <s v="U900"/>
    <m/>
    <s v="T13767"/>
    <s v="SWE"/>
    <s v="U900"/>
    <m/>
    <m/>
    <s v="SO"/>
    <s v="U900"/>
    <m/>
    <m/>
    <m/>
    <x v="1"/>
    <m/>
    <s v="U900"/>
    <s v="U900"/>
  </r>
  <r>
    <x v="2"/>
    <s v="Phase1"/>
    <n v="362401"/>
    <n v="1934427"/>
    <n v="40"/>
    <s v="LANDES"/>
    <n v="400274"/>
    <s v="DOS"/>
    <s v="U900"/>
    <m/>
    <s v="T15336"/>
    <s v="SWE"/>
    <s v="U900"/>
    <m/>
    <m/>
    <s v="SO"/>
    <s v="U900"/>
    <m/>
    <m/>
    <m/>
    <x v="1"/>
    <m/>
    <s v="U900"/>
    <s v="U900"/>
  </r>
  <r>
    <x v="2"/>
    <s v="Phase1"/>
    <n v="360695"/>
    <n v="1940917"/>
    <n v="40"/>
    <s v="LANDES"/>
    <n v="400273"/>
    <s v="DOS"/>
    <s v="U900"/>
    <m/>
    <s v="T15265"/>
    <s v="SWE"/>
    <s v="U900"/>
    <s v="DELOCK POSSIBLE"/>
    <m/>
    <s v="SO"/>
    <s v="U900"/>
    <m/>
    <m/>
    <m/>
    <x v="1"/>
    <m/>
    <s v="U900"/>
    <s v="U900"/>
  </r>
  <r>
    <x v="2"/>
    <s v="Phase1"/>
    <n v="398363"/>
    <n v="1918797"/>
    <n v="40"/>
    <s v="LANDES"/>
    <n v="400275"/>
    <s v="DOS"/>
    <s v="U900"/>
    <m/>
    <s v="T26913"/>
    <s v="SWE"/>
    <s v="U900"/>
    <m/>
    <m/>
    <s v="SO"/>
    <s v="U900"/>
    <m/>
    <m/>
    <m/>
    <x v="1"/>
    <m/>
    <s v="U900"/>
    <s v="U900"/>
  </r>
  <r>
    <x v="2"/>
    <s v="Phase2"/>
    <n v="418940"/>
    <n v="1904564"/>
    <n v="40"/>
    <s v="LANDES"/>
    <n v="400339"/>
    <s v="DOS"/>
    <s v="U900"/>
    <m/>
    <s v="T11635"/>
    <s v="SWE"/>
    <s v="U900"/>
    <m/>
    <m/>
    <s v="SO"/>
    <s v="U900"/>
    <m/>
    <m/>
    <m/>
    <x v="1"/>
    <m/>
    <s v="U900"/>
    <s v="U900"/>
  </r>
  <r>
    <x v="2"/>
    <s v="Phase2"/>
    <n v="418383"/>
    <n v="1898483"/>
    <n v="40"/>
    <s v="LANDES"/>
    <n v="400338"/>
    <s v="DOS"/>
    <s v="U900"/>
    <m/>
    <s v="T11605"/>
    <s v="SWE"/>
    <s v="U900"/>
    <m/>
    <m/>
    <s v="SO"/>
    <s v="U900"/>
    <m/>
    <m/>
    <m/>
    <x v="1"/>
    <m/>
    <s v="U900"/>
    <s v="U900"/>
  </r>
  <r>
    <x v="2"/>
    <s v="Phase1"/>
    <n v="377003"/>
    <n v="1854360"/>
    <n v="40"/>
    <s v="LANDES"/>
    <n v="400502"/>
    <s v="DOS"/>
    <s v="U900"/>
    <m/>
    <s v="T69890"/>
    <s v="SWE"/>
    <s v="U900"/>
    <m/>
    <s v="00022732B1"/>
    <s v="SO"/>
    <s v="U900"/>
    <m/>
    <m/>
    <m/>
    <x v="1"/>
    <m/>
    <s v="U900"/>
    <s v="U900"/>
  </r>
  <r>
    <x v="2"/>
    <s v="Phase2"/>
    <n v="382106"/>
    <n v="1852109"/>
    <n v="40"/>
    <s v="LANDES"/>
    <n v="400509"/>
    <s v="DOS"/>
    <s v="U900"/>
    <m/>
    <s v="T69894"/>
    <s v="SWE"/>
    <s v="U900"/>
    <m/>
    <s v="00022458B1"/>
    <s v="SO"/>
    <s v="U900"/>
    <m/>
    <m/>
    <m/>
    <x v="1"/>
    <m/>
    <s v="U900"/>
    <s v="U900"/>
  </r>
  <r>
    <x v="2"/>
    <s v="Phase2"/>
    <n v="373576"/>
    <n v="1865604"/>
    <n v="40"/>
    <s v="LANDES"/>
    <n v="400504"/>
    <s v="DOS"/>
    <s v="U900"/>
    <m/>
    <s v="T69895"/>
    <s v="SWE"/>
    <s v="U900"/>
    <m/>
    <s v="00022666B1"/>
    <s v="SO"/>
    <s v="U900"/>
    <m/>
    <m/>
    <m/>
    <x v="1"/>
    <m/>
    <s v="U900"/>
    <s v="U900"/>
  </r>
  <r>
    <x v="2"/>
    <s v="Phase1"/>
    <n v="371789"/>
    <n v="1922212"/>
    <n v="40"/>
    <s v="LANDES"/>
    <n v="400505"/>
    <s v="DOS"/>
    <s v="U900"/>
    <m/>
    <s v="T29605"/>
    <s v="SWE"/>
    <s v="U900"/>
    <m/>
    <m/>
    <s v="SO"/>
    <s v="U900"/>
    <m/>
    <m/>
    <m/>
    <x v="1"/>
    <m/>
    <s v="U900"/>
    <s v="U900"/>
  </r>
  <r>
    <x v="2"/>
    <s v="Phase2"/>
    <n v="345393"/>
    <n v="1917567"/>
    <n v="40"/>
    <s v="LANDES"/>
    <n v="400506"/>
    <s v="DOS"/>
    <s v="U900"/>
    <m/>
    <s v="T69893"/>
    <s v="SWE"/>
    <s v="U900"/>
    <m/>
    <s v="00022608B1"/>
    <s v="SO"/>
    <s v="U900"/>
    <m/>
    <m/>
    <m/>
    <x v="1"/>
    <m/>
    <s v="U900"/>
    <s v="U900"/>
  </r>
  <r>
    <x v="2"/>
    <s v="Phase1"/>
    <n v="326494"/>
    <n v="1881262"/>
    <n v="40"/>
    <s v="LANDES"/>
    <n v="400510"/>
    <s v="DOS"/>
    <s v="U900"/>
    <m/>
    <s v="T69896"/>
    <s v="SWE"/>
    <s v="U900"/>
    <m/>
    <s v="00022727B1"/>
    <s v="SO"/>
    <s v="U900"/>
    <m/>
    <m/>
    <m/>
    <x v="1"/>
    <m/>
    <s v="U900"/>
    <s v="U900"/>
  </r>
  <r>
    <x v="2"/>
    <s v="Phase2"/>
    <n v="377243"/>
    <n v="1894295"/>
    <n v="40"/>
    <s v="LANDES"/>
    <n v="400508"/>
    <s v="DOS"/>
    <s v="U900"/>
    <m/>
    <s v="T69892"/>
    <s v="SWE"/>
    <s v="U900"/>
    <m/>
    <s v="00022664B1"/>
    <s v="SO"/>
    <s v="U900"/>
    <m/>
    <m/>
    <m/>
    <x v="1"/>
    <m/>
    <s v="U900"/>
    <s v="U900"/>
  </r>
  <r>
    <x v="0"/>
    <s v="Phase1"/>
    <n v="544743"/>
    <n v="2292763"/>
    <n v="41"/>
    <s v="LOIR-ET-CHER"/>
    <n v="410269"/>
    <s v="DON"/>
    <s v="U900"/>
    <m/>
    <s v="T56528"/>
    <s v="WST"/>
    <s v="U900"/>
    <s v="DELOCK POSSIBLE"/>
    <s v="00011472N1"/>
    <s v="O"/>
    <s v="U900"/>
    <m/>
    <m/>
    <m/>
    <x v="1"/>
    <m/>
    <s v="U900"/>
    <s v="U900"/>
  </r>
  <r>
    <x v="0"/>
    <s v="Phase1"/>
    <n v="528030"/>
    <n v="2248113"/>
    <n v="41"/>
    <s v="LOIR-ET-CHER"/>
    <n v="410469"/>
    <s v="DON"/>
    <s v="U900"/>
    <m/>
    <s v="T56734"/>
    <s v="WST"/>
    <s v="U900"/>
    <m/>
    <s v="00022603N1"/>
    <s v="O"/>
    <s v="U900"/>
    <m/>
    <m/>
    <m/>
    <x v="1"/>
    <m/>
    <s v="U900"/>
    <s v="U900"/>
  </r>
  <r>
    <x v="2"/>
    <s v="Phase2"/>
    <n v="587588"/>
    <n v="2294056"/>
    <n v="41"/>
    <s v="LOIR-ET-CHER"/>
    <n v="410454"/>
    <s v="DON"/>
    <s v="U900"/>
    <m/>
    <s v="T56664"/>
    <s v="WST"/>
    <s v="U900"/>
    <s v="DELOCK POSSIBLE"/>
    <s v="00019755N1"/>
    <s v="O"/>
    <s v="U900"/>
    <m/>
    <m/>
    <m/>
    <x v="1"/>
    <m/>
    <s v="U900"/>
    <s v="U900"/>
  </r>
  <r>
    <x v="2"/>
    <s v="Phase2"/>
    <n v="587485"/>
    <n v="2290798"/>
    <n v="41"/>
    <s v="LOIR-ET-CHER"/>
    <n v="410318"/>
    <s v="DON"/>
    <s v="U900"/>
    <m/>
    <s v="T56675"/>
    <s v="WST"/>
    <s v="U900"/>
    <s v="DELOCK POSSIBLE"/>
    <s v="00014350N1"/>
    <s v="O"/>
    <s v="U900"/>
    <m/>
    <m/>
    <m/>
    <x v="1"/>
    <m/>
    <s v="U900"/>
    <s v="U900"/>
  </r>
  <r>
    <x v="2"/>
    <s v="Phase2"/>
    <n v="515679"/>
    <n v="2315046"/>
    <n v="41"/>
    <s v="LOIR-ET-CHER"/>
    <n v="410316"/>
    <s v="DON"/>
    <s v="U900"/>
    <m/>
    <s v="T56676"/>
    <s v="WST"/>
    <s v="U900"/>
    <m/>
    <s v="00014351N1"/>
    <s v="O"/>
    <s v="U900"/>
    <m/>
    <m/>
    <m/>
    <x v="1"/>
    <m/>
    <s v="U900"/>
    <s v="U900"/>
  </r>
  <r>
    <x v="2"/>
    <s v="Phase2"/>
    <n v="584154"/>
    <n v="2254829"/>
    <n v="41"/>
    <s v="LOIR-ET-CHER"/>
    <n v="410319"/>
    <s v="DON"/>
    <s v="U900"/>
    <m/>
    <s v="T56677"/>
    <s v="WST"/>
    <s v="U900"/>
    <s v="DELOCK POSSIBLE"/>
    <s v="00014352N1"/>
    <s v="O"/>
    <s v="U900"/>
    <m/>
    <m/>
    <m/>
    <x v="1"/>
    <m/>
    <s v="U900"/>
    <s v="U900"/>
  </r>
  <r>
    <x v="2"/>
    <s v="Phase2"/>
    <n v="562988"/>
    <n v="2292215"/>
    <n v="41"/>
    <s v="LOIR-ET-CHER"/>
    <n v="410317"/>
    <s v="DON"/>
    <s v="U900"/>
    <m/>
    <s v="T56678"/>
    <s v="WST"/>
    <s v="U900"/>
    <s v="DELOCK POSSIBLE"/>
    <s v="00014353N1"/>
    <s v="O"/>
    <s v="U900"/>
    <m/>
    <m/>
    <m/>
    <x v="1"/>
    <m/>
    <s v="U900"/>
    <s v="U900"/>
  </r>
  <r>
    <x v="2"/>
    <s v="Phase1"/>
    <n v="484365"/>
    <n v="2315415"/>
    <n v="41"/>
    <s v="LOIR-ET-CHER"/>
    <n v="410468"/>
    <s v="DON"/>
    <s v="U900"/>
    <m/>
    <s v="T56733"/>
    <s v="WST"/>
    <s v="U900"/>
    <m/>
    <s v="00022638N1"/>
    <s v="O"/>
    <s v="U900"/>
    <m/>
    <m/>
    <m/>
    <x v="1"/>
    <m/>
    <s v="U900"/>
    <s v="U900"/>
  </r>
  <r>
    <x v="2"/>
    <s v="Phase2"/>
    <n v="509105"/>
    <n v="2298930"/>
    <n v="41"/>
    <s v="LOIR-ET-CHER"/>
    <n v="410472"/>
    <s v="DON"/>
    <s v="U900"/>
    <m/>
    <s v="T56736"/>
    <s v="WST"/>
    <s v="U900"/>
    <m/>
    <s v="00022634N1"/>
    <s v="O"/>
    <s v="U900"/>
    <m/>
    <m/>
    <m/>
    <x v="1"/>
    <m/>
    <s v="U900"/>
    <s v="U900"/>
  </r>
  <r>
    <x v="2"/>
    <s v="Phase1"/>
    <n v="546401"/>
    <n v="2274517"/>
    <n v="41"/>
    <s v="LOIR-ET-CHER"/>
    <n v="410471"/>
    <s v="DON"/>
    <s v="U900"/>
    <m/>
    <s v="T56735"/>
    <s v="WST"/>
    <s v="U900"/>
    <m/>
    <s v="00022630N1"/>
    <s v="O"/>
    <s v="U900"/>
    <m/>
    <m/>
    <m/>
    <x v="1"/>
    <m/>
    <s v="U900"/>
    <s v="U900"/>
  </r>
  <r>
    <x v="2"/>
    <s v="Phase1"/>
    <n v="544729"/>
    <n v="2281630"/>
    <n v="41"/>
    <s v="LOIR-ET-CHER"/>
    <n v="410470"/>
    <s v="DON"/>
    <s v="U900"/>
    <m/>
    <s v="T56732"/>
    <s v="WST"/>
    <s v="U900"/>
    <m/>
    <s v="00022598N1"/>
    <s v="O"/>
    <s v="U900"/>
    <m/>
    <m/>
    <m/>
    <x v="1"/>
    <m/>
    <s v="U900"/>
    <s v="U900"/>
  </r>
  <r>
    <x v="2"/>
    <s v="Phase2"/>
    <n v="510554"/>
    <n v="2268963"/>
    <n v="41"/>
    <s v="LOIR-ET-CHER"/>
    <n v="410473"/>
    <s v="DON"/>
    <s v="U900"/>
    <m/>
    <s v="T56738"/>
    <s v="WST"/>
    <s v="U900"/>
    <s v="DELOCK POSSIBLE"/>
    <s v="00022438N1"/>
    <s v="O"/>
    <s v="U900"/>
    <m/>
    <m/>
    <m/>
    <x v="1"/>
    <m/>
    <s v="U900"/>
    <s v="U900"/>
  </r>
  <r>
    <x v="2"/>
    <s v="Phase2"/>
    <n v="487840"/>
    <n v="2303240"/>
    <n v="41"/>
    <s v="LOIR-ET-CHER"/>
    <n v="410474"/>
    <s v="DON"/>
    <s v="U900"/>
    <m/>
    <s v="T56737"/>
    <s v="WST"/>
    <s v="U900"/>
    <s v="DELOCK POSSIBLE"/>
    <s v="00022641N1"/>
    <s v="O"/>
    <s v="U900"/>
    <m/>
    <m/>
    <m/>
    <x v="1"/>
    <m/>
    <s v="U900"/>
    <s v="U900"/>
  </r>
  <r>
    <x v="2"/>
    <s v="Phase2"/>
    <n v="474002"/>
    <n v="2303700"/>
    <n v="41"/>
    <s v="LOIR-ET-CHER"/>
    <n v="410475"/>
    <s v="DON"/>
    <s v="U900"/>
    <m/>
    <s v="T56739"/>
    <s v="WST"/>
    <s v="U900"/>
    <s v="DELOCK POSSIBLE"/>
    <s v="00022456N1"/>
    <s v="O"/>
    <s v="U900"/>
    <m/>
    <m/>
    <m/>
    <x v="1"/>
    <m/>
    <s v="U900"/>
    <s v="U900"/>
  </r>
  <r>
    <x v="1"/>
    <s v="Phase2"/>
    <n v="750424"/>
    <n v="2128568"/>
    <n v="42"/>
    <s v="LOIRE"/>
    <n v="421065"/>
    <s v="DOS"/>
    <s v="U900"/>
    <m/>
    <s v="T13558"/>
    <s v="CTA"/>
    <s v="U900"/>
    <m/>
    <s v="00012534H6"/>
    <s v="SE"/>
    <s v="U900"/>
    <m/>
    <m/>
    <m/>
    <x v="1"/>
    <m/>
    <s v="U900"/>
    <s v="U900"/>
  </r>
  <r>
    <x v="1"/>
    <s v="Phase2"/>
    <n v="746333"/>
    <n v="2124486"/>
    <n v="42"/>
    <s v="LOIRE"/>
    <n v="421070"/>
    <s v="DOS"/>
    <s v="U900"/>
    <m/>
    <s v="T15476"/>
    <s v="CTA"/>
    <s v="U900"/>
    <m/>
    <s v="00012528H6"/>
    <s v="SE"/>
    <s v="U900"/>
    <m/>
    <m/>
    <m/>
    <x v="1"/>
    <m/>
    <s v="U900"/>
    <s v="U900"/>
  </r>
  <r>
    <x v="1"/>
    <s v="Phase1"/>
    <n v="729770"/>
    <n v="2052277"/>
    <n v="42"/>
    <s v="LOIRE"/>
    <n v="0"/>
    <s v="DOS"/>
    <s v="U900"/>
    <m/>
    <m/>
    <s v="CTA"/>
    <s v="U900"/>
    <s v="DELOCK POSSIBLE"/>
    <s v="00009374H6"/>
    <s v="SE"/>
    <s v="U900"/>
    <m/>
    <m/>
    <m/>
    <x v="1"/>
    <m/>
    <s v="U900"/>
    <s v="U900"/>
  </r>
  <r>
    <x v="1"/>
    <s v="Phase1"/>
    <n v="731643"/>
    <n v="2042928"/>
    <n v="42"/>
    <s v="LOIRE"/>
    <n v="0"/>
    <s v="DOS"/>
    <s v="U900"/>
    <m/>
    <m/>
    <s v="CTA"/>
    <s v="U900"/>
    <s v="DELOCK POSSIBLE"/>
    <s v="00009370H6"/>
    <s v="SE"/>
    <s v="U900"/>
    <m/>
    <m/>
    <m/>
    <x v="1"/>
    <m/>
    <s v="U900"/>
    <s v="U900"/>
  </r>
  <r>
    <x v="1"/>
    <s v="Phase2"/>
    <n v="711403"/>
    <n v="2084936"/>
    <n v="42"/>
    <s v="LOIRE"/>
    <n v="0"/>
    <s v="DOS"/>
    <s v="U900"/>
    <m/>
    <m/>
    <s v="CTA"/>
    <s v="U900"/>
    <m/>
    <s v="00012522H6"/>
    <s v="SE"/>
    <s v="U900"/>
    <m/>
    <m/>
    <m/>
    <x v="1"/>
    <m/>
    <s v="U900"/>
    <s v="U900"/>
  </r>
  <r>
    <x v="2"/>
    <s v="Phase1"/>
    <n v="723530"/>
    <n v="2083327"/>
    <n v="42"/>
    <s v="LOIRE"/>
    <n v="420597"/>
    <s v="DOS"/>
    <s v="U900"/>
    <m/>
    <s v="T15471"/>
    <s v="CTA"/>
    <s v="U900"/>
    <m/>
    <m/>
    <s v="SE"/>
    <s v="U900"/>
    <m/>
    <m/>
    <m/>
    <x v="1"/>
    <m/>
    <s v="U900"/>
    <s v="U900"/>
  </r>
  <r>
    <x v="2"/>
    <s v="Phase1"/>
    <n v="726173"/>
    <n v="2086639"/>
    <n v="42"/>
    <s v="LOIRE"/>
    <n v="420596"/>
    <s v="DOS"/>
    <s v="U900"/>
    <m/>
    <s v="T13812"/>
    <s v="CTA"/>
    <s v="U900"/>
    <m/>
    <m/>
    <s v="SE"/>
    <s v="U900"/>
    <m/>
    <m/>
    <m/>
    <x v="1"/>
    <m/>
    <s v="U900"/>
    <s v="U900"/>
  </r>
  <r>
    <x v="2"/>
    <s v="Phase1"/>
    <n v="716905"/>
    <n v="2086435"/>
    <n v="42"/>
    <s v="LOIRE"/>
    <n v="420595"/>
    <s v="DOS"/>
    <s v="U900"/>
    <m/>
    <s v="T13813"/>
    <s v="CTA"/>
    <s v="U900"/>
    <m/>
    <m/>
    <s v="SE"/>
    <s v="U900"/>
    <m/>
    <m/>
    <m/>
    <x v="1"/>
    <m/>
    <s v="U900"/>
    <s v="U900"/>
  </r>
  <r>
    <x v="2"/>
    <s v="Phase1"/>
    <n v="719068"/>
    <n v="2091775"/>
    <n v="42"/>
    <s v="LOIRE"/>
    <n v="420594"/>
    <s v="DOS"/>
    <s v="U900"/>
    <m/>
    <s v="T14674"/>
    <s v="CTA"/>
    <s v="U900"/>
    <m/>
    <m/>
    <s v="SE"/>
    <s v="U900"/>
    <m/>
    <m/>
    <m/>
    <x v="1"/>
    <m/>
    <s v="U900"/>
    <s v="U900"/>
  </r>
  <r>
    <x v="2"/>
    <s v="Phase1"/>
    <n v="724796"/>
    <n v="2079566"/>
    <n v="42"/>
    <s v="LOIRE"/>
    <n v="420593"/>
    <s v="DOS"/>
    <s v="U900"/>
    <m/>
    <s v="T13814"/>
    <s v="CTA"/>
    <s v="U900"/>
    <m/>
    <m/>
    <s v="SE"/>
    <s v="U900"/>
    <m/>
    <m/>
    <m/>
    <x v="1"/>
    <m/>
    <s v="U900"/>
    <s v="U900"/>
  </r>
  <r>
    <x v="2"/>
    <s v="Phase1"/>
    <n v="719864"/>
    <n v="2083150"/>
    <n v="42"/>
    <s v="LOIRE"/>
    <n v="420592"/>
    <s v="DOS"/>
    <s v="U900"/>
    <m/>
    <s v="T15042"/>
    <s v="CTA"/>
    <s v="U900"/>
    <m/>
    <m/>
    <s v="SE"/>
    <s v="U900"/>
    <m/>
    <m/>
    <m/>
    <x v="1"/>
    <m/>
    <s v="U900"/>
    <s v="U900"/>
  </r>
  <r>
    <x v="2"/>
    <s v="Phase1"/>
    <n v="717895"/>
    <n v="2078657"/>
    <n v="42"/>
    <s v="LOIRE"/>
    <n v="420301"/>
    <s v="DOS"/>
    <s v="U900"/>
    <m/>
    <s v="T13815"/>
    <s v="CTA"/>
    <s v="U900"/>
    <m/>
    <m/>
    <s v="SE"/>
    <s v="U900"/>
    <m/>
    <m/>
    <m/>
    <x v="1"/>
    <m/>
    <s v="U900"/>
    <s v="U900"/>
  </r>
  <r>
    <x v="2"/>
    <s v="Phase1"/>
    <n v="732520"/>
    <n v="2128785"/>
    <n v="42"/>
    <s v="LOIRE"/>
    <n v="420598"/>
    <s v="DOS"/>
    <s v="U900"/>
    <m/>
    <s v="T32543"/>
    <s v="CTA"/>
    <s v="U900"/>
    <m/>
    <s v="00014701H6"/>
    <s v="SE"/>
    <s v="U900"/>
    <m/>
    <m/>
    <m/>
    <x v="1"/>
    <m/>
    <s v="U900"/>
    <s v="U900"/>
  </r>
  <r>
    <x v="2"/>
    <s v="Phase1"/>
    <n v="751926"/>
    <n v="2113363"/>
    <n v="42"/>
    <s v="LOIRE"/>
    <n v="420601"/>
    <s v="DOS"/>
    <s v="U900"/>
    <m/>
    <s v="T32548"/>
    <s v="CTA"/>
    <s v="U900"/>
    <m/>
    <s v="00015584H6"/>
    <s v="SE"/>
    <s v="U900"/>
    <m/>
    <m/>
    <m/>
    <x v="1"/>
    <m/>
    <s v="U900"/>
    <s v="U900"/>
  </r>
  <r>
    <x v="2"/>
    <s v="Phase2"/>
    <n v="717072"/>
    <n v="2122275"/>
    <n v="42"/>
    <s v="LOIRE"/>
    <n v="420694"/>
    <s v="DOS"/>
    <s v="U900"/>
    <m/>
    <s v="T11607"/>
    <s v="CTA"/>
    <s v="U900"/>
    <m/>
    <m/>
    <s v="SE"/>
    <s v="U900"/>
    <m/>
    <m/>
    <m/>
    <x v="1"/>
    <m/>
    <s v="U900"/>
    <s v="U900"/>
  </r>
  <r>
    <x v="2"/>
    <s v="Phase2"/>
    <n v="717683"/>
    <n v="2126172"/>
    <n v="42"/>
    <s v="LOIRE"/>
    <n v="420693"/>
    <s v="DOS"/>
    <s v="U900"/>
    <m/>
    <s v="T13570"/>
    <s v="CTA"/>
    <s v="U900"/>
    <m/>
    <m/>
    <s v="SE"/>
    <s v="U900"/>
    <m/>
    <m/>
    <m/>
    <x v="1"/>
    <m/>
    <s v="U900"/>
    <s v="U900"/>
  </r>
  <r>
    <x v="2"/>
    <s v="Phase1"/>
    <n v="782095"/>
    <n v="2064756"/>
    <n v="42"/>
    <s v="LOIRE"/>
    <n v="420599"/>
    <s v="DOS"/>
    <s v="U900"/>
    <s v="modification de fréquence le 07/10/2015"/>
    <s v="T32542"/>
    <s v="CTA"/>
    <s v="U2100"/>
    <s v="modification de fréquence le 22/01/2015 NOK SFR --&gt; maintien de l'U2100"/>
    <s v="00011988H6"/>
    <s v="SE"/>
    <s v="U2100"/>
    <m/>
    <m/>
    <m/>
    <x v="1"/>
    <m/>
    <s v="MIXTE"/>
    <s v="MIXTE"/>
  </r>
  <r>
    <x v="3"/>
    <s v="Phase3"/>
    <m/>
    <m/>
    <n v="42"/>
    <s v="LOIRE "/>
    <m/>
    <m/>
    <m/>
    <m/>
    <m/>
    <m/>
    <m/>
    <m/>
    <m/>
    <m/>
    <m/>
    <m/>
    <m/>
    <m/>
    <x v="2"/>
    <m/>
    <m/>
    <m/>
  </r>
  <r>
    <x v="0"/>
    <s v="Phase2"/>
    <n v="692765"/>
    <n v="2030405"/>
    <n v="43"/>
    <s v="HAUTE-LOIRE"/>
    <n v="430306"/>
    <s v="DOS"/>
    <s v="U900"/>
    <m/>
    <s v="T32982"/>
    <s v="CTA"/>
    <s v="U900"/>
    <m/>
    <m/>
    <s v="SE"/>
    <s v="U900"/>
    <m/>
    <m/>
    <m/>
    <x v="1"/>
    <m/>
    <s v="U900"/>
    <s v="U900"/>
  </r>
  <r>
    <x v="0"/>
    <s v="Phase2"/>
    <n v="694788"/>
    <n v="2040969"/>
    <n v="43"/>
    <s v="HAUTE-LOIRE"/>
    <n v="0"/>
    <s v="DOS"/>
    <s v="U900"/>
    <m/>
    <s v="T32752"/>
    <s v="CTA"/>
    <s v="U900"/>
    <m/>
    <m/>
    <s v="SE"/>
    <s v="U900"/>
    <m/>
    <m/>
    <m/>
    <x v="1"/>
    <m/>
    <s v="U900"/>
    <s v="U900"/>
  </r>
  <r>
    <x v="0"/>
    <s v="Phase2"/>
    <n v="690795"/>
    <n v="2027730"/>
    <n v="43"/>
    <s v="HAUTE-LOIRE"/>
    <n v="430299"/>
    <s v="DOS"/>
    <s v="U900"/>
    <m/>
    <s v="T32731"/>
    <s v="CTA"/>
    <s v="U900"/>
    <m/>
    <m/>
    <s v="SE"/>
    <s v="U900"/>
    <m/>
    <m/>
    <m/>
    <x v="1"/>
    <m/>
    <s v="U900"/>
    <s v="U900"/>
  </r>
  <r>
    <x v="0"/>
    <s v="Phase2"/>
    <n v="694275"/>
    <n v="2032730"/>
    <n v="43"/>
    <s v="HAUTE-LOIRE"/>
    <n v="0"/>
    <s v="DOS"/>
    <s v="U900"/>
    <m/>
    <s v="T32724"/>
    <s v="CTA"/>
    <s v="U900"/>
    <m/>
    <m/>
    <s v="SE"/>
    <s v="U900"/>
    <m/>
    <m/>
    <m/>
    <x v="1"/>
    <m/>
    <s v="U900"/>
    <s v="U900"/>
  </r>
  <r>
    <x v="0"/>
    <s v="Phase2"/>
    <n v="700541"/>
    <n v="2033399"/>
    <n v="43"/>
    <s v="HAUTE-LOIRE"/>
    <n v="430298"/>
    <s v="DOS"/>
    <s v="U900"/>
    <m/>
    <s v="T32723"/>
    <s v="CTA"/>
    <s v="U900"/>
    <m/>
    <m/>
    <s v="SE"/>
    <s v="U900"/>
    <m/>
    <m/>
    <m/>
    <x v="1"/>
    <m/>
    <s v="U900"/>
    <s v="U900"/>
  </r>
  <r>
    <x v="0"/>
    <s v="Phase2"/>
    <n v="689301"/>
    <n v="2041008"/>
    <n v="43"/>
    <s v="HAUTE-LOIRE"/>
    <n v="430297"/>
    <s v="DOS"/>
    <s v="U900"/>
    <m/>
    <s v="T32686"/>
    <s v="CTA"/>
    <s v="U900"/>
    <m/>
    <m/>
    <s v="SE"/>
    <s v="U900"/>
    <m/>
    <m/>
    <m/>
    <x v="1"/>
    <m/>
    <s v="U900"/>
    <s v="U900"/>
  </r>
  <r>
    <x v="0"/>
    <s v="Phase2"/>
    <n v="700250"/>
    <n v="2036869"/>
    <n v="43"/>
    <s v="HAUTE-LOIRE"/>
    <n v="430324"/>
    <s v="DOS"/>
    <s v="U900"/>
    <m/>
    <s v="T32681"/>
    <s v="CTA"/>
    <s v="U900"/>
    <m/>
    <m/>
    <s v="SE"/>
    <s v="U900"/>
    <m/>
    <m/>
    <m/>
    <x v="1"/>
    <m/>
    <s v="U900"/>
    <s v="U900"/>
  </r>
  <r>
    <x v="0"/>
    <s v="Phase2"/>
    <n v="685393"/>
    <n v="2043801"/>
    <n v="43"/>
    <s v="HAUTE-LOIRE"/>
    <n v="430296"/>
    <s v="DOS"/>
    <s v="U900"/>
    <m/>
    <s v="T32661"/>
    <s v="CTA"/>
    <s v="U900"/>
    <m/>
    <m/>
    <s v="SE"/>
    <s v="U900"/>
    <m/>
    <m/>
    <m/>
    <x v="1"/>
    <m/>
    <s v="U900"/>
    <s v="U900"/>
  </r>
  <r>
    <x v="0"/>
    <s v="Phase1"/>
    <n v="741715"/>
    <n v="2010165"/>
    <n v="43"/>
    <s v="HAUTE-LOIRE"/>
    <n v="430146"/>
    <s v="DOS"/>
    <s v="U900"/>
    <m/>
    <s v="T32549"/>
    <s v="CTA"/>
    <s v="U900"/>
    <s v="DELOCK POSSIBLE"/>
    <s v="00002414D1"/>
    <s v="SE"/>
    <s v="U900"/>
    <m/>
    <m/>
    <m/>
    <x v="1"/>
    <m/>
    <s v="U900"/>
    <s v="U900"/>
  </r>
  <r>
    <x v="0"/>
    <s v="Phase2"/>
    <n v="682260"/>
    <n v="2044410"/>
    <n v="43"/>
    <s v="HAUTE-LOIRE"/>
    <n v="430300"/>
    <s v="DOS"/>
    <s v="U900"/>
    <m/>
    <s v="T33419"/>
    <s v="CTA"/>
    <s v="U900"/>
    <m/>
    <m/>
    <s v="SE"/>
    <s v="U900"/>
    <m/>
    <m/>
    <m/>
    <x v="1"/>
    <m/>
    <s v="U900"/>
    <s v="U900"/>
  </r>
  <r>
    <x v="1"/>
    <s v="Phase1"/>
    <n v="742615"/>
    <n v="1998250"/>
    <n v="43"/>
    <s v="HAUTE-LOIRE"/>
    <n v="430320"/>
    <s v="DOS"/>
    <s v="U900"/>
    <m/>
    <s v="T15448"/>
    <s v="CTA"/>
    <s v="U900"/>
    <m/>
    <s v="00008907D1"/>
    <s v="SE"/>
    <s v="U900"/>
    <m/>
    <m/>
    <m/>
    <x v="1"/>
    <m/>
    <s v="U900"/>
    <s v="U900"/>
  </r>
  <r>
    <x v="1"/>
    <s v="Phase1"/>
    <n v="747313"/>
    <n v="1996243"/>
    <n v="43"/>
    <s v="HAUTE-LOIRE"/>
    <n v="0"/>
    <s v="DOS"/>
    <s v="U900"/>
    <m/>
    <m/>
    <s v="CTA"/>
    <s v="U900"/>
    <m/>
    <s v="00008904D1"/>
    <s v="SE"/>
    <s v="U900"/>
    <m/>
    <m/>
    <m/>
    <x v="1"/>
    <m/>
    <s v="U900"/>
    <s v="U900"/>
  </r>
  <r>
    <x v="1"/>
    <s v="Phase1"/>
    <n v="744206"/>
    <n v="1989603"/>
    <n v="43"/>
    <s v="HAUTE-LOIRE"/>
    <n v="0"/>
    <s v="DOS"/>
    <s v="U900"/>
    <m/>
    <m/>
    <s v="CTA"/>
    <s v="U900"/>
    <m/>
    <s v="00008903D1"/>
    <s v="SE"/>
    <s v="U900"/>
    <m/>
    <m/>
    <m/>
    <x v="1"/>
    <m/>
    <s v="U900"/>
    <s v="U900"/>
  </r>
  <r>
    <x v="1"/>
    <s v="Phase1"/>
    <n v="738708"/>
    <n v="1997135"/>
    <n v="43"/>
    <s v="HAUTE-LOIRE"/>
    <n v="430303"/>
    <s v="DOS"/>
    <s v="U900"/>
    <m/>
    <s v="T13650"/>
    <s v="CTA"/>
    <s v="U900"/>
    <m/>
    <s v="00008864D1"/>
    <s v="SE"/>
    <s v="U900"/>
    <m/>
    <m/>
    <m/>
    <x v="1"/>
    <m/>
    <s v="U900"/>
    <s v="U900"/>
  </r>
  <r>
    <x v="1"/>
    <s v="Phase1"/>
    <n v="715900"/>
    <n v="2025750"/>
    <n v="43"/>
    <s v="HAUTE-LOIRE"/>
    <n v="430317"/>
    <s v="DOS"/>
    <s v="U900"/>
    <m/>
    <s v="T15059"/>
    <s v="CTA"/>
    <s v="U900"/>
    <m/>
    <s v="00016847D1"/>
    <s v="SE"/>
    <s v="U900"/>
    <m/>
    <m/>
    <m/>
    <x v="1"/>
    <m/>
    <s v="U900"/>
    <s v="U900"/>
  </r>
  <r>
    <x v="1"/>
    <s v="Phase1"/>
    <n v="702893"/>
    <n v="2025850"/>
    <n v="43"/>
    <s v="HAUTE-LOIRE"/>
    <n v="430375"/>
    <s v="DOS"/>
    <s v="U900"/>
    <m/>
    <s v="T24372"/>
    <s v="CTA"/>
    <s v="U900"/>
    <m/>
    <s v="00008918D1"/>
    <s v="SE"/>
    <s v="U900"/>
    <m/>
    <m/>
    <m/>
    <x v="1"/>
    <m/>
    <s v="U900"/>
    <s v="U900"/>
  </r>
  <r>
    <x v="1"/>
    <s v="Phase1"/>
    <n v="710718"/>
    <n v="2028610"/>
    <n v="43"/>
    <s v="HAUTE-LOIRE"/>
    <n v="430319"/>
    <s v="DOS"/>
    <s v="U900"/>
    <m/>
    <s v="T15048"/>
    <s v="CTA"/>
    <s v="U900"/>
    <m/>
    <s v="00008916D1"/>
    <s v="SE"/>
    <s v="U900"/>
    <m/>
    <m/>
    <m/>
    <x v="1"/>
    <m/>
    <s v="U900"/>
    <s v="U900"/>
  </r>
  <r>
    <x v="1"/>
    <s v="Phase1"/>
    <n v="699057"/>
    <n v="2026127"/>
    <n v="43"/>
    <s v="HAUTE-LOIRE"/>
    <n v="0"/>
    <s v="DOS"/>
    <s v="U900"/>
    <m/>
    <m/>
    <s v="CTA"/>
    <s v="U900"/>
    <m/>
    <s v="00008914D1"/>
    <s v="SE"/>
    <s v="U900"/>
    <m/>
    <m/>
    <m/>
    <x v="1"/>
    <m/>
    <s v="U900"/>
    <s v="U900"/>
  </r>
  <r>
    <x v="1"/>
    <s v="Phase1"/>
    <n v="715020"/>
    <n v="2030935"/>
    <n v="43"/>
    <s v="HAUTE-LOIRE"/>
    <n v="430318"/>
    <s v="DOS"/>
    <s v="U900"/>
    <m/>
    <s v="T15047"/>
    <s v="CTA"/>
    <s v="U900"/>
    <m/>
    <s v="00008695D1"/>
    <s v="SE"/>
    <s v="U900"/>
    <m/>
    <m/>
    <m/>
    <x v="1"/>
    <m/>
    <s v="U900"/>
    <s v="U900"/>
  </r>
  <r>
    <x v="1"/>
    <s v="Phase1"/>
    <n v="704483"/>
    <n v="2040090"/>
    <n v="43"/>
    <s v="HAUTE-LOIRE"/>
    <n v="430314"/>
    <s v="DOS"/>
    <s v="U900"/>
    <m/>
    <s v="T13876"/>
    <s v="CTA"/>
    <s v="U900"/>
    <m/>
    <s v="00008962D1"/>
    <s v="SE"/>
    <s v="U900"/>
    <m/>
    <m/>
    <m/>
    <x v="1"/>
    <m/>
    <s v="U900"/>
    <s v="U900"/>
  </r>
  <r>
    <x v="1"/>
    <s v="Phase1"/>
    <n v="709110"/>
    <n v="2037813"/>
    <n v="43"/>
    <s v="HAUTE-LOIRE"/>
    <n v="430374"/>
    <s v="DOS"/>
    <s v="U900"/>
    <m/>
    <s v="T24374"/>
    <s v="CTA"/>
    <s v="U900"/>
    <m/>
    <s v="00008957D1"/>
    <s v="SE"/>
    <s v="U900"/>
    <m/>
    <m/>
    <m/>
    <x v="1"/>
    <m/>
    <s v="U900"/>
    <s v="U900"/>
  </r>
  <r>
    <x v="1"/>
    <s v="Phase1"/>
    <n v="710738"/>
    <n v="2037178"/>
    <n v="43"/>
    <s v="HAUTE-LOIRE"/>
    <n v="0"/>
    <s v="DOS"/>
    <s v="U900"/>
    <m/>
    <m/>
    <s v="CTA"/>
    <s v="U900"/>
    <m/>
    <s v="00008955D1"/>
    <s v="SE"/>
    <s v="U900"/>
    <m/>
    <m/>
    <m/>
    <x v="1"/>
    <m/>
    <s v="U900"/>
    <s v="U900"/>
  </r>
  <r>
    <x v="1"/>
    <s v="Phase1"/>
    <n v="765960"/>
    <n v="2020020"/>
    <n v="43"/>
    <s v="HAUTE-LOIRE"/>
    <n v="0"/>
    <s v="DOS"/>
    <s v="U900"/>
    <m/>
    <s v="T24379"/>
    <s v="CTA"/>
    <s v="U900"/>
    <s v="DELOCK POSSIBLE"/>
    <s v="00008911D1"/>
    <s v="SE"/>
    <s v="U900"/>
    <m/>
    <m/>
    <m/>
    <x v="1"/>
    <m/>
    <s v="U900"/>
    <s v="U900"/>
  </r>
  <r>
    <x v="1"/>
    <s v="Phase1"/>
    <n v="761628"/>
    <n v="2025679"/>
    <n v="43"/>
    <s v="HAUTE-LOIRE"/>
    <n v="0"/>
    <s v="DOS"/>
    <s v="U900"/>
    <m/>
    <m/>
    <s v="CTA"/>
    <s v="U900"/>
    <s v="DELOCK POSSIBLE"/>
    <s v="00008910D1"/>
    <s v="SE"/>
    <s v="U900"/>
    <m/>
    <m/>
    <m/>
    <x v="1"/>
    <m/>
    <s v="U900"/>
    <s v="U900"/>
  </r>
  <r>
    <x v="1"/>
    <s v="Phase2"/>
    <n v="659835"/>
    <n v="2035800"/>
    <n v="43"/>
    <s v="HAUTE-LOIRE"/>
    <n v="430292"/>
    <s v="DOS"/>
    <s v="U900"/>
    <m/>
    <s v="T11621"/>
    <s v="CTA"/>
    <s v="U900"/>
    <m/>
    <s v="00013184D1"/>
    <s v="SE"/>
    <s v="U900"/>
    <m/>
    <m/>
    <m/>
    <x v="1"/>
    <m/>
    <s v="U900"/>
    <s v="U900"/>
  </r>
  <r>
    <x v="1"/>
    <s v="Phase2"/>
    <n v="663020"/>
    <n v="2034195"/>
    <n v="43"/>
    <s v="HAUTE-LOIRE"/>
    <n v="430295"/>
    <s v="DOS"/>
    <s v="U900"/>
    <m/>
    <s v="T13163"/>
    <s v="CTA"/>
    <s v="U900"/>
    <m/>
    <s v="00012997D1"/>
    <s v="SE"/>
    <s v="U900"/>
    <m/>
    <m/>
    <m/>
    <x v="1"/>
    <m/>
    <s v="U900"/>
    <s v="U900"/>
  </r>
  <r>
    <x v="1"/>
    <s v="Phase2"/>
    <n v="667149"/>
    <n v="2034955"/>
    <n v="43"/>
    <s v="HAUTE-LOIRE"/>
    <n v="430321"/>
    <s v="DOS"/>
    <s v="U900"/>
    <m/>
    <s v="T15459"/>
    <s v="CTA"/>
    <s v="U900"/>
    <m/>
    <s v="00012996D1"/>
    <s v="SE"/>
    <s v="U900"/>
    <m/>
    <m/>
    <m/>
    <x v="1"/>
    <m/>
    <s v="U900"/>
    <s v="U900"/>
  </r>
  <r>
    <x v="1"/>
    <s v="Phase1"/>
    <n v="678521"/>
    <n v="2030936"/>
    <n v="43"/>
    <s v="HAUTE-LOIRE"/>
    <n v="430313"/>
    <s v="DOS"/>
    <s v="U900"/>
    <m/>
    <s v="T13853"/>
    <s v="CTA"/>
    <s v="U900"/>
    <m/>
    <s v="00008944D1"/>
    <s v="SE"/>
    <s v="U900"/>
    <m/>
    <m/>
    <m/>
    <x v="1"/>
    <m/>
    <s v="U900"/>
    <s v="U900"/>
  </r>
  <r>
    <x v="1"/>
    <s v="Phase1"/>
    <n v="675758"/>
    <n v="2016568"/>
    <n v="43"/>
    <s v="HAUTE-LOIRE"/>
    <n v="430312"/>
    <s v="DOS"/>
    <s v="U900"/>
    <m/>
    <s v="T13854"/>
    <s v="CTA"/>
    <s v="U900"/>
    <m/>
    <s v="00008943D1"/>
    <s v="SE"/>
    <s v="U900"/>
    <m/>
    <m/>
    <m/>
    <x v="1"/>
    <m/>
    <s v="U900"/>
    <s v="U900"/>
  </r>
  <r>
    <x v="1"/>
    <s v="Phase1"/>
    <n v="679880"/>
    <n v="2026750"/>
    <n v="43"/>
    <s v="HAUTE-LOIRE"/>
    <n v="430315"/>
    <s v="DOS"/>
    <s v="U900"/>
    <m/>
    <s v="T16069"/>
    <s v="CTA"/>
    <s v="U900"/>
    <m/>
    <s v="00008942D1"/>
    <s v="SE"/>
    <s v="U900"/>
    <m/>
    <m/>
    <m/>
    <x v="1"/>
    <m/>
    <s v="U900"/>
    <s v="U900"/>
  </r>
  <r>
    <x v="1"/>
    <s v="Phase1"/>
    <n v="674000"/>
    <n v="2031900"/>
    <n v="43"/>
    <s v="HAUTE-LOIRE"/>
    <n v="430311"/>
    <s v="DOS"/>
    <s v="U900"/>
    <m/>
    <s v="T13877"/>
    <s v="CTA"/>
    <s v="U900"/>
    <m/>
    <s v="00008941D1"/>
    <s v="SE"/>
    <s v="U900"/>
    <m/>
    <m/>
    <m/>
    <x v="1"/>
    <m/>
    <s v="U900"/>
    <s v="U900"/>
  </r>
  <r>
    <x v="1"/>
    <s v="Phase1"/>
    <n v="676201"/>
    <n v="2025902"/>
    <n v="43"/>
    <s v="HAUTE-LOIRE"/>
    <n v="430310"/>
    <s v="DOS"/>
    <s v="U900"/>
    <m/>
    <s v="T13878"/>
    <s v="CTA"/>
    <s v="U900"/>
    <m/>
    <s v="00008937D1"/>
    <s v="SE"/>
    <s v="U900"/>
    <m/>
    <m/>
    <m/>
    <x v="1"/>
    <m/>
    <s v="U900"/>
    <s v="U900"/>
  </r>
  <r>
    <x v="1"/>
    <s v="Phase1"/>
    <n v="684374"/>
    <n v="2024083"/>
    <n v="43"/>
    <s v="HAUTE-LOIRE"/>
    <n v="0"/>
    <s v="DOS"/>
    <s v="U900"/>
    <m/>
    <m/>
    <s v="CTA"/>
    <s v="U900"/>
    <m/>
    <s v="00008935D1"/>
    <s v="SE"/>
    <s v="U900"/>
    <m/>
    <m/>
    <m/>
    <x v="1"/>
    <m/>
    <s v="U900"/>
    <s v="U900"/>
  </r>
  <r>
    <x v="1"/>
    <s v="Phase1"/>
    <n v="688000"/>
    <n v="2021200"/>
    <n v="43"/>
    <s v="HAUTE-LOIRE"/>
    <n v="430302"/>
    <s v="DOS"/>
    <s v="U900"/>
    <m/>
    <s v="T13653"/>
    <s v="CTA"/>
    <s v="U900"/>
    <m/>
    <s v="00008934D1"/>
    <s v="SE"/>
    <s v="U900"/>
    <m/>
    <m/>
    <m/>
    <x v="1"/>
    <m/>
    <s v="U900"/>
    <s v="U900"/>
  </r>
  <r>
    <x v="1"/>
    <s v="Phase1"/>
    <n v="683850"/>
    <n v="2015000"/>
    <n v="43"/>
    <s v="HAUTE-LOIRE"/>
    <n v="430307"/>
    <s v="DOS"/>
    <s v="U900"/>
    <m/>
    <s v="T13753"/>
    <s v="CTA"/>
    <s v="U900"/>
    <m/>
    <s v="00008931D1"/>
    <s v="SE"/>
    <s v="U900"/>
    <m/>
    <m/>
    <m/>
    <x v="1"/>
    <m/>
    <s v="U900"/>
    <s v="U900"/>
  </r>
  <r>
    <x v="1"/>
    <s v="Phase1"/>
    <n v="678703"/>
    <n v="2010355"/>
    <n v="43"/>
    <s v="HAUTE-LOIRE"/>
    <n v="430308"/>
    <s v="DOS"/>
    <s v="U900"/>
    <m/>
    <s v="T13752"/>
    <s v="CTA"/>
    <s v="U900"/>
    <m/>
    <s v="00008925D1"/>
    <s v="SE"/>
    <s v="U900"/>
    <m/>
    <m/>
    <m/>
    <x v="1"/>
    <m/>
    <s v="U900"/>
    <s v="U900"/>
  </r>
  <r>
    <x v="1"/>
    <s v="Phase1"/>
    <n v="741549"/>
    <n v="2002515"/>
    <n v="43"/>
    <s v="HAUTE-LOIRE"/>
    <n v="430309"/>
    <s v="DOS"/>
    <s v="U900"/>
    <m/>
    <s v="T13751"/>
    <s v="CTA"/>
    <s v="U900"/>
    <m/>
    <s v="00022075D1"/>
    <s v="SE"/>
    <s v="U900"/>
    <m/>
    <m/>
    <m/>
    <x v="1"/>
    <m/>
    <s v="U900"/>
    <s v="U900"/>
  </r>
  <r>
    <x v="2"/>
    <s v="Phase2"/>
    <n v="731481"/>
    <n v="1985193"/>
    <n v="43"/>
    <s v="HAUTE-LOIRE"/>
    <n v="430165"/>
    <s v="DOS"/>
    <s v="U900"/>
    <m/>
    <s v="T13127"/>
    <s v="CTA"/>
    <s v="U900"/>
    <m/>
    <m/>
    <s v="SE"/>
    <s v="U900"/>
    <m/>
    <m/>
    <m/>
    <x v="1"/>
    <m/>
    <s v="U900"/>
    <s v="U900"/>
  </r>
  <r>
    <x v="2"/>
    <s v="Phase2"/>
    <n v="725763"/>
    <n v="1989319"/>
    <n v="43"/>
    <s v="HAUTE-LOIRE"/>
    <n v="430164"/>
    <s v="DOS"/>
    <s v="U900"/>
    <m/>
    <s v="T13981"/>
    <s v="CTA"/>
    <s v="U900"/>
    <m/>
    <m/>
    <s v="SE"/>
    <s v="U900"/>
    <m/>
    <m/>
    <m/>
    <x v="1"/>
    <m/>
    <s v="U900"/>
    <s v="U900"/>
  </r>
  <r>
    <x v="2"/>
    <s v="Phase2"/>
    <n v="723293"/>
    <n v="1983043"/>
    <n v="43"/>
    <s v="HAUTE-LOIRE"/>
    <n v="430163"/>
    <s v="DOS"/>
    <s v="U900"/>
    <m/>
    <s v="T13132"/>
    <s v="CTA"/>
    <s v="U900"/>
    <m/>
    <m/>
    <s v="SE"/>
    <s v="U900"/>
    <m/>
    <m/>
    <m/>
    <x v="1"/>
    <m/>
    <s v="U900"/>
    <s v="U900"/>
  </r>
  <r>
    <x v="2"/>
    <s v="Phase2"/>
    <n v="723791"/>
    <n v="1985811"/>
    <n v="43"/>
    <s v="HAUTE-LOIRE"/>
    <n v="430162"/>
    <s v="DOS"/>
    <s v="U900"/>
    <m/>
    <s v="T13153"/>
    <s v="CTA"/>
    <s v="U900"/>
    <m/>
    <m/>
    <s v="SE"/>
    <s v="U900"/>
    <m/>
    <m/>
    <m/>
    <x v="1"/>
    <m/>
    <s v="U900"/>
    <s v="U900"/>
  </r>
  <r>
    <x v="2"/>
    <s v="Phase2"/>
    <n v="683716"/>
    <n v="1998716"/>
    <n v="43"/>
    <s v="HAUTE-LOIRE"/>
    <n v="430239"/>
    <s v="DOS"/>
    <s v="U900"/>
    <m/>
    <s v="T13816"/>
    <s v="CTA"/>
    <s v="U900"/>
    <m/>
    <m/>
    <s v="SE"/>
    <s v="U900"/>
    <m/>
    <m/>
    <m/>
    <x v="1"/>
    <m/>
    <s v="U900"/>
    <s v="U900"/>
  </r>
  <r>
    <x v="2"/>
    <s v="Phase2"/>
    <n v="692792"/>
    <n v="2004244"/>
    <n v="43"/>
    <s v="HAUTE-LOIRE"/>
    <n v="430168"/>
    <s v="DOS"/>
    <s v="U900"/>
    <m/>
    <s v="T24380"/>
    <s v="CTA"/>
    <s v="U900"/>
    <m/>
    <m/>
    <s v="SE"/>
    <s v="U900"/>
    <m/>
    <m/>
    <m/>
    <x v="1"/>
    <m/>
    <s v="U900"/>
    <s v="U900"/>
  </r>
  <r>
    <x v="2"/>
    <s v="Phase2"/>
    <n v="689444"/>
    <n v="2002516"/>
    <n v="43"/>
    <s v="HAUTE-LOIRE"/>
    <n v="430166"/>
    <s v="DOS"/>
    <s v="U900"/>
    <m/>
    <s v="T15619"/>
    <s v="CTA"/>
    <s v="U900"/>
    <m/>
    <m/>
    <s v="SE"/>
    <s v="U900"/>
    <m/>
    <m/>
    <m/>
    <x v="1"/>
    <m/>
    <s v="U900"/>
    <s v="U900"/>
  </r>
  <r>
    <x v="2"/>
    <s v="Phase1"/>
    <n v="693005"/>
    <n v="1985550"/>
    <n v="43"/>
    <s v="HAUTE-LOIRE"/>
    <n v="430151"/>
    <s v="DOS"/>
    <s v="U900"/>
    <m/>
    <s v="T13817"/>
    <s v="CTA"/>
    <s v="U900"/>
    <m/>
    <m/>
    <s v="SE"/>
    <s v="U900"/>
    <m/>
    <m/>
    <m/>
    <x v="1"/>
    <m/>
    <s v="U900"/>
    <s v="U900"/>
  </r>
  <r>
    <x v="2"/>
    <s v="Phase1"/>
    <n v="700545"/>
    <n v="1990370"/>
    <n v="43"/>
    <s v="HAUTE-LOIRE"/>
    <n v="430150"/>
    <s v="DOS"/>
    <s v="U900"/>
    <m/>
    <s v="T13818"/>
    <s v="CTA"/>
    <s v="U900"/>
    <m/>
    <m/>
    <s v="SE"/>
    <s v="U900"/>
    <m/>
    <m/>
    <m/>
    <x v="1"/>
    <m/>
    <s v="U900"/>
    <s v="U900"/>
  </r>
  <r>
    <x v="2"/>
    <s v="Phase1"/>
    <n v="698115"/>
    <n v="2005425"/>
    <n v="43"/>
    <s v="HAUTE-LOIRE"/>
    <n v="430149"/>
    <s v="DOS"/>
    <s v="U900"/>
    <m/>
    <s v="T13803"/>
    <s v="CTA"/>
    <s v="U900"/>
    <m/>
    <m/>
    <s v="SE"/>
    <s v="U900"/>
    <m/>
    <m/>
    <m/>
    <x v="1"/>
    <m/>
    <s v="U900"/>
    <s v="U900"/>
  </r>
  <r>
    <x v="2"/>
    <s v="Phase1"/>
    <n v="708533"/>
    <n v="1984733"/>
    <n v="43"/>
    <s v="HAUTE-LOIRE"/>
    <n v="430148"/>
    <s v="DOS"/>
    <s v="U900"/>
    <m/>
    <s v="T15036"/>
    <s v="CTA"/>
    <s v="U900"/>
    <m/>
    <m/>
    <s v="SE"/>
    <s v="U900"/>
    <m/>
    <m/>
    <m/>
    <x v="1"/>
    <m/>
    <s v="U900"/>
    <s v="U900"/>
  </r>
  <r>
    <x v="2"/>
    <s v="Phase1"/>
    <n v="705363"/>
    <n v="1996642"/>
    <n v="43"/>
    <s v="HAUTE-LOIRE"/>
    <n v="430147"/>
    <s v="DOS"/>
    <s v="U900"/>
    <m/>
    <s v="T13819"/>
    <s v="CTA"/>
    <s v="U900"/>
    <m/>
    <m/>
    <s v="SE"/>
    <s v="U900"/>
    <m/>
    <m/>
    <m/>
    <x v="1"/>
    <m/>
    <s v="U900"/>
    <s v="U900"/>
  </r>
  <r>
    <x v="2"/>
    <s v="Phase1"/>
    <n v="694891"/>
    <n v="1989953"/>
    <n v="43"/>
    <s v="HAUTE-LOIRE"/>
    <n v="430267"/>
    <s v="DOS"/>
    <s v="U900"/>
    <m/>
    <m/>
    <s v="CTA"/>
    <s v="U900"/>
    <m/>
    <m/>
    <s v="SE"/>
    <s v="U900"/>
    <m/>
    <m/>
    <m/>
    <x v="1"/>
    <m/>
    <s v="U900"/>
    <s v="U900"/>
  </r>
  <r>
    <x v="2"/>
    <s v="Phase2"/>
    <n v="694108"/>
    <n v="2007754"/>
    <n v="43"/>
    <s v="HAUTE-LOIRE"/>
    <n v="430268"/>
    <s v="DOS"/>
    <s v="U900"/>
    <m/>
    <s v="T33448"/>
    <s v="CTA"/>
    <s v="U900"/>
    <m/>
    <s v="00023552D1"/>
    <s v="SE"/>
    <s v="U900"/>
    <m/>
    <m/>
    <m/>
    <x v="1"/>
    <m/>
    <s v="U900"/>
    <s v="U900"/>
  </r>
  <r>
    <x v="1"/>
    <s v="Phase2"/>
    <n v="323465"/>
    <n v="2314895"/>
    <n v="44"/>
    <s v="LOIRE-ATLANTIQUE"/>
    <n v="442033"/>
    <s v="DON"/>
    <s v="U900"/>
    <m/>
    <s v="T56665"/>
    <s v="WST"/>
    <s v="U900"/>
    <m/>
    <s v="00011336M1"/>
    <s v="O"/>
    <s v="U900"/>
    <m/>
    <m/>
    <m/>
    <x v="1"/>
    <m/>
    <s v="U900"/>
    <s v="U900"/>
  </r>
  <r>
    <x v="0"/>
    <s v="Phase2"/>
    <n v="647665"/>
    <n v="2314963"/>
    <n v="45"/>
    <s v="LOIRET"/>
    <n v="450930"/>
    <s v="DON"/>
    <s v="U900"/>
    <m/>
    <s v="T56661"/>
    <s v="WST"/>
    <s v="U900"/>
    <m/>
    <s v="00014003N2"/>
    <s v="O"/>
    <s v="U900"/>
    <m/>
    <m/>
    <m/>
    <x v="1"/>
    <m/>
    <s v="U900"/>
    <s v="U900"/>
  </r>
  <r>
    <x v="0"/>
    <s v="Phase2"/>
    <n v="626600"/>
    <n v="2279960"/>
    <n v="45"/>
    <s v="LOIRET"/>
    <n v="451404"/>
    <s v="DON"/>
    <s v="U900"/>
    <m/>
    <s v="T56660"/>
    <s v="WST"/>
    <s v="U900"/>
    <m/>
    <m/>
    <s v="O"/>
    <s v="U900"/>
    <m/>
    <m/>
    <m/>
    <x v="1"/>
    <m/>
    <s v="U900"/>
    <s v="U900"/>
  </r>
  <r>
    <x v="1"/>
    <s v="Phase2"/>
    <n v="638025"/>
    <n v="2348178"/>
    <n v="45"/>
    <s v="LOIRET"/>
    <n v="450928"/>
    <s v="DON"/>
    <s v="U900"/>
    <m/>
    <s v="T56666"/>
    <s v="WST"/>
    <s v="U900"/>
    <m/>
    <s v="00011454N2"/>
    <s v="O"/>
    <s v="U900"/>
    <m/>
    <m/>
    <m/>
    <x v="1"/>
    <m/>
    <s v="U900"/>
    <s v="U900"/>
  </r>
  <r>
    <x v="3"/>
    <s v="Phase3"/>
    <m/>
    <m/>
    <n v="45"/>
    <s v="LOIRET"/>
    <m/>
    <m/>
    <m/>
    <m/>
    <m/>
    <m/>
    <m/>
    <m/>
    <m/>
    <m/>
    <m/>
    <m/>
    <m/>
    <m/>
    <x v="2"/>
    <m/>
    <m/>
    <m/>
  </r>
  <r>
    <x v="0"/>
    <s v="Phase2"/>
    <n v="512460"/>
    <n v="1920880"/>
    <n v="46"/>
    <s v="LOT"/>
    <n v="460290"/>
    <s v="DOS"/>
    <s v="U900"/>
    <m/>
    <s v="T69794"/>
    <s v="SWE"/>
    <s v="U900"/>
    <m/>
    <m/>
    <s v="SO"/>
    <s v="U900"/>
    <m/>
    <m/>
    <m/>
    <x v="1"/>
    <m/>
    <s v="U900"/>
    <s v="U900"/>
  </r>
  <r>
    <x v="0"/>
    <s v="Phase1"/>
    <n v="511324"/>
    <n v="1934155"/>
    <n v="46"/>
    <s v="LOT"/>
    <n v="460291"/>
    <s v="DOS"/>
    <s v="U900"/>
    <m/>
    <s v="T69599"/>
    <s v="SWE"/>
    <s v="U900"/>
    <m/>
    <m/>
    <s v="SO"/>
    <s v="U900"/>
    <m/>
    <m/>
    <m/>
    <x v="1"/>
    <m/>
    <s v="U900"/>
    <s v="U900"/>
  </r>
  <r>
    <x v="0"/>
    <s v="Phase1"/>
    <n v="519985"/>
    <n v="1934582"/>
    <n v="46"/>
    <s v="LOT"/>
    <n v="460320"/>
    <s v="DOS"/>
    <s v="U900"/>
    <m/>
    <s v="T69598"/>
    <s v="SWE"/>
    <s v="U900"/>
    <m/>
    <m/>
    <s v="SO"/>
    <s v="U900"/>
    <m/>
    <m/>
    <m/>
    <x v="1"/>
    <m/>
    <s v="U900"/>
    <s v="U900"/>
  </r>
  <r>
    <x v="0"/>
    <s v="Phase1"/>
    <n v="516183"/>
    <n v="1943290"/>
    <n v="46"/>
    <s v="LOT"/>
    <n v="460323"/>
    <s v="DOS"/>
    <s v="U900"/>
    <m/>
    <s v="T69597"/>
    <s v="SWE"/>
    <s v="U900"/>
    <m/>
    <m/>
    <s v="SO"/>
    <s v="U900"/>
    <m/>
    <m/>
    <m/>
    <x v="1"/>
    <m/>
    <s v="U900"/>
    <s v="U900"/>
  </r>
  <r>
    <x v="0"/>
    <s v="Phase1"/>
    <n v="499465"/>
    <n v="1948570"/>
    <n v="46"/>
    <s v="LOT"/>
    <n v="460282"/>
    <s v="DOS"/>
    <s v="U900"/>
    <m/>
    <s v="T69600"/>
    <s v="SWE"/>
    <s v="U900"/>
    <m/>
    <m/>
    <s v="SO"/>
    <s v="U900"/>
    <m/>
    <m/>
    <m/>
    <x v="1"/>
    <m/>
    <s v="U900"/>
    <s v="U900"/>
  </r>
  <r>
    <x v="0"/>
    <s v="Phase1"/>
    <n v="517168"/>
    <n v="1964030"/>
    <n v="46"/>
    <s v="LOT"/>
    <n v="460283"/>
    <s v="DOS"/>
    <s v="U900"/>
    <m/>
    <s v="T69596"/>
    <s v="SWE"/>
    <s v="U900"/>
    <m/>
    <m/>
    <s v="SO"/>
    <s v="U900"/>
    <m/>
    <m/>
    <m/>
    <x v="1"/>
    <m/>
    <s v="U900"/>
    <s v="U900"/>
  </r>
  <r>
    <x v="0"/>
    <s v="Phase1"/>
    <n v="515626"/>
    <n v="1955472"/>
    <n v="46"/>
    <s v="LOT"/>
    <n v="460292"/>
    <s v="DOS"/>
    <s v="U900"/>
    <m/>
    <s v="T69595"/>
    <s v="SWE"/>
    <s v="U900"/>
    <m/>
    <m/>
    <s v="SO"/>
    <s v="U900"/>
    <m/>
    <m/>
    <m/>
    <x v="1"/>
    <m/>
    <s v="U900"/>
    <s v="U900"/>
  </r>
  <r>
    <x v="0"/>
    <s v="Phase1"/>
    <n v="508849"/>
    <n v="1954446"/>
    <n v="46"/>
    <s v="LOT"/>
    <n v="460293"/>
    <s v="DOS"/>
    <s v="U900"/>
    <m/>
    <s v="T69594"/>
    <s v="SWE"/>
    <s v="U900"/>
    <m/>
    <m/>
    <s v="SO"/>
    <s v="U900"/>
    <m/>
    <m/>
    <m/>
    <x v="1"/>
    <m/>
    <s v="U900"/>
    <s v="U900"/>
  </r>
  <r>
    <x v="0"/>
    <s v="Phase1"/>
    <n v="512640"/>
    <n v="1949270"/>
    <n v="46"/>
    <s v="LOT"/>
    <n v="0"/>
    <s v="DOS"/>
    <s v="U900"/>
    <m/>
    <s v="T69593"/>
    <s v="SWE"/>
    <s v="U900"/>
    <m/>
    <m/>
    <s v="SO"/>
    <s v="U900"/>
    <m/>
    <m/>
    <m/>
    <x v="1"/>
    <m/>
    <s v="U900"/>
    <s v="U900"/>
  </r>
  <r>
    <x v="0"/>
    <s v="Phase1"/>
    <n v="513247"/>
    <n v="1960517"/>
    <n v="46"/>
    <s v="LOT"/>
    <n v="460284"/>
    <s v="DOS"/>
    <s v="U900"/>
    <m/>
    <s v="T69592"/>
    <s v="SWE"/>
    <s v="U900"/>
    <m/>
    <m/>
    <s v="SO"/>
    <s v="U900"/>
    <m/>
    <m/>
    <m/>
    <x v="1"/>
    <m/>
    <s v="U900"/>
    <s v="U900"/>
  </r>
  <r>
    <x v="0"/>
    <s v="Phase1"/>
    <n v="526511"/>
    <n v="1960273"/>
    <n v="46"/>
    <s v="LOT"/>
    <n v="460324"/>
    <s v="DOS"/>
    <s v="U900"/>
    <m/>
    <s v="T69591"/>
    <s v="SWE"/>
    <s v="U900"/>
    <m/>
    <m/>
    <s v="SO"/>
    <s v="U900"/>
    <m/>
    <m/>
    <m/>
    <x v="1"/>
    <m/>
    <s v="U900"/>
    <s v="U900"/>
  </r>
  <r>
    <x v="0"/>
    <s v="Phase1"/>
    <n v="524853"/>
    <n v="1961744"/>
    <n v="46"/>
    <s v="LOT"/>
    <n v="460368"/>
    <s v="DOS"/>
    <s v="U900"/>
    <m/>
    <s v="T69590"/>
    <s v="SWE"/>
    <s v="U900"/>
    <m/>
    <m/>
    <s v="SO"/>
    <s v="U900"/>
    <m/>
    <m/>
    <m/>
    <x v="1"/>
    <m/>
    <s v="U900"/>
    <s v="U900"/>
  </r>
  <r>
    <x v="0"/>
    <s v="Phase2"/>
    <n v="545329"/>
    <n v="1944381"/>
    <n v="46"/>
    <s v="LOT"/>
    <n v="460240"/>
    <s v="DOS"/>
    <s v="U900"/>
    <m/>
    <s v="T69796"/>
    <s v="SWE"/>
    <s v="U900"/>
    <m/>
    <s v="00014417T2"/>
    <s v="SO"/>
    <s v="U900"/>
    <m/>
    <m/>
    <m/>
    <x v="1"/>
    <m/>
    <s v="U900"/>
    <s v="U900"/>
  </r>
  <r>
    <x v="0"/>
    <s v="Phase2"/>
    <n v="544038"/>
    <n v="1927270"/>
    <n v="46"/>
    <s v="LOT"/>
    <n v="460326"/>
    <s v="DOS"/>
    <s v="U900"/>
    <m/>
    <s v="T69795"/>
    <s v="SWE"/>
    <s v="U900"/>
    <m/>
    <m/>
    <s v="SO"/>
    <s v="U900"/>
    <m/>
    <m/>
    <m/>
    <x v="1"/>
    <m/>
    <s v="U900"/>
    <s v="U900"/>
  </r>
  <r>
    <x v="0"/>
    <s v="Phase2"/>
    <n v="505090"/>
    <n v="1950780"/>
    <n v="46"/>
    <s v="LOT"/>
    <n v="460287"/>
    <s v="DOS"/>
    <s v="U900"/>
    <m/>
    <s v="T69882"/>
    <s v="SWE"/>
    <s v="U900"/>
    <m/>
    <m/>
    <s v="SO"/>
    <s v="U900"/>
    <m/>
    <m/>
    <m/>
    <x v="1"/>
    <m/>
    <s v="U900"/>
    <s v="U900"/>
  </r>
  <r>
    <x v="0"/>
    <s v="Phase2"/>
    <n v="516747"/>
    <n v="1949344"/>
    <n v="46"/>
    <s v="LOT"/>
    <n v="460288"/>
    <s v="DOS"/>
    <s v="U900"/>
    <m/>
    <s v="T69883"/>
    <s v="SWE"/>
    <s v="U900"/>
    <m/>
    <m/>
    <s v="SO"/>
    <s v="U900"/>
    <m/>
    <m/>
    <m/>
    <x v="1"/>
    <m/>
    <s v="U900"/>
    <s v="U900"/>
  </r>
  <r>
    <x v="0"/>
    <s v="Phase2"/>
    <n v="514542"/>
    <n v="1929767"/>
    <n v="46"/>
    <s v="LOT"/>
    <n v="460289"/>
    <s v="DOS"/>
    <s v="U900"/>
    <m/>
    <s v="T69884"/>
    <s v="SWE"/>
    <s v="U900"/>
    <m/>
    <m/>
    <s v="SO"/>
    <s v="U900"/>
    <m/>
    <m/>
    <m/>
    <x v="1"/>
    <m/>
    <s v="U900"/>
    <s v="U900"/>
  </r>
  <r>
    <x v="2"/>
    <s v="Phase1"/>
    <n v="568413"/>
    <n v="1946953"/>
    <n v="46"/>
    <s v="LOT"/>
    <n v="460144"/>
    <s v="DOS"/>
    <s v="U900"/>
    <m/>
    <s v="T15342"/>
    <s v="SWE"/>
    <s v="U900"/>
    <m/>
    <m/>
    <s v="SO"/>
    <s v="U900"/>
    <m/>
    <m/>
    <m/>
    <x v="1"/>
    <m/>
    <s v="U900"/>
    <s v="U900"/>
  </r>
  <r>
    <x v="2"/>
    <s v="Phase2"/>
    <n v="577575"/>
    <n v="1964910"/>
    <n v="46"/>
    <s v="LOT"/>
    <n v="460177"/>
    <s v="DOS"/>
    <s v="U900"/>
    <m/>
    <s v="T11608"/>
    <s v="SWE"/>
    <s v="U900"/>
    <m/>
    <m/>
    <s v="SO"/>
    <s v="U900"/>
    <m/>
    <m/>
    <m/>
    <x v="1"/>
    <m/>
    <s v="U900"/>
    <s v="U900"/>
  </r>
  <r>
    <x v="2"/>
    <s v="Phase2"/>
    <n v="582770"/>
    <n v="1981638"/>
    <n v="46"/>
    <s v="LOT"/>
    <n v="460236"/>
    <s v="DOS"/>
    <s v="U900"/>
    <m/>
    <s v="T13614"/>
    <s v="SWE"/>
    <s v="U900"/>
    <m/>
    <m/>
    <s v="SO"/>
    <s v="U900"/>
    <m/>
    <m/>
    <m/>
    <x v="1"/>
    <m/>
    <s v="U900"/>
    <s v="U900"/>
  </r>
  <r>
    <x v="2"/>
    <s v="Phase1"/>
    <n v="569104"/>
    <n v="1983160"/>
    <n v="46"/>
    <s v="LOT"/>
    <n v="460154"/>
    <s v="DOS"/>
    <s v="U900"/>
    <m/>
    <s v="T15346"/>
    <s v="SWE"/>
    <s v="U900"/>
    <m/>
    <m/>
    <s v="SO"/>
    <s v="U900"/>
    <m/>
    <m/>
    <m/>
    <x v="1"/>
    <m/>
    <s v="U900"/>
    <s v="U900"/>
  </r>
  <r>
    <x v="2"/>
    <s v="Phase1"/>
    <n v="575946"/>
    <n v="1971154"/>
    <n v="46"/>
    <s v="LOT"/>
    <n v="460153"/>
    <s v="DOS"/>
    <s v="U900"/>
    <m/>
    <s v="T13544"/>
    <s v="SWE"/>
    <s v="U900"/>
    <m/>
    <m/>
    <s v="SO"/>
    <s v="U900"/>
    <m/>
    <m/>
    <m/>
    <x v="1"/>
    <m/>
    <s v="U900"/>
    <s v="U900"/>
  </r>
  <r>
    <x v="2"/>
    <s v="Phase1"/>
    <n v="571248"/>
    <n v="1976805"/>
    <n v="46"/>
    <s v="LOT"/>
    <n v="460152"/>
    <s v="DOS"/>
    <s v="U900"/>
    <m/>
    <m/>
    <s v="SWE"/>
    <s v="U900"/>
    <m/>
    <m/>
    <s v="SO"/>
    <s v="U900"/>
    <m/>
    <m/>
    <m/>
    <x v="1"/>
    <m/>
    <s v="U900"/>
    <s v="U900"/>
  </r>
  <r>
    <x v="2"/>
    <s v="Phase1"/>
    <n v="576612"/>
    <n v="1977924"/>
    <n v="46"/>
    <s v="LOT"/>
    <n v="460151"/>
    <s v="DOS"/>
    <s v="U900"/>
    <m/>
    <s v="T13864"/>
    <s v="SWE"/>
    <s v="U900"/>
    <m/>
    <m/>
    <s v="SO"/>
    <s v="U900"/>
    <m/>
    <m/>
    <m/>
    <x v="1"/>
    <m/>
    <s v="U900"/>
    <s v="U900"/>
  </r>
  <r>
    <x v="2"/>
    <s v="Phase1"/>
    <n v="579208"/>
    <n v="1978035"/>
    <n v="46"/>
    <s v="LOT"/>
    <n v="460150"/>
    <s v="DOS"/>
    <s v="U900"/>
    <m/>
    <s v="T15348"/>
    <s v="SWE"/>
    <s v="U900"/>
    <m/>
    <m/>
    <s v="SO"/>
    <s v="U900"/>
    <m/>
    <m/>
    <m/>
    <x v="1"/>
    <m/>
    <s v="U900"/>
    <s v="U900"/>
  </r>
  <r>
    <x v="2"/>
    <s v="Phase1"/>
    <n v="583245"/>
    <n v="1973500"/>
    <n v="46"/>
    <s v="LOT"/>
    <n v="460149"/>
    <s v="DOS"/>
    <s v="U900"/>
    <m/>
    <s v="T13133"/>
    <s v="SWE"/>
    <s v="U900"/>
    <m/>
    <m/>
    <s v="SO"/>
    <s v="U900"/>
    <m/>
    <m/>
    <m/>
    <x v="1"/>
    <m/>
    <s v="U900"/>
    <s v="U900"/>
  </r>
  <r>
    <x v="2"/>
    <s v="Phase1"/>
    <n v="577345"/>
    <n v="1987580"/>
    <n v="46"/>
    <s v="LOT"/>
    <n v="460148"/>
    <s v="DOS"/>
    <s v="U900"/>
    <m/>
    <s v="T15125"/>
    <s v="SWE"/>
    <s v="U900"/>
    <m/>
    <m/>
    <s v="SO"/>
    <s v="U900"/>
    <m/>
    <m/>
    <m/>
    <x v="1"/>
    <m/>
    <s v="U900"/>
    <s v="U900"/>
  </r>
  <r>
    <x v="2"/>
    <s v="Phase1"/>
    <n v="568702"/>
    <n v="1990324"/>
    <n v="46"/>
    <s v="LOT"/>
    <n v="460147"/>
    <s v="DOS"/>
    <s v="U900"/>
    <m/>
    <s v="T29597"/>
    <s v="SWE"/>
    <s v="U900"/>
    <m/>
    <m/>
    <s v="SO"/>
    <s v="U900"/>
    <m/>
    <m/>
    <m/>
    <x v="1"/>
    <m/>
    <s v="U900"/>
    <s v="U900"/>
  </r>
  <r>
    <x v="2"/>
    <s v="Phase1"/>
    <n v="572475"/>
    <n v="1994175"/>
    <n v="46"/>
    <s v="LOT"/>
    <n v="460146"/>
    <s v="DOS"/>
    <s v="U900"/>
    <m/>
    <s v="T15349"/>
    <s v="SWE"/>
    <s v="U900"/>
    <m/>
    <m/>
    <s v="SO"/>
    <s v="U900"/>
    <m/>
    <m/>
    <m/>
    <x v="1"/>
    <m/>
    <s v="U900"/>
    <s v="U900"/>
  </r>
  <r>
    <x v="2"/>
    <s v="Phase1"/>
    <n v="567618"/>
    <n v="1995030"/>
    <n v="46"/>
    <s v="LOT"/>
    <n v="460145"/>
    <s v="DOS"/>
    <s v="U900"/>
    <m/>
    <s v="T29596"/>
    <s v="SWE"/>
    <s v="U900"/>
    <m/>
    <m/>
    <s v="SO"/>
    <s v="U900"/>
    <m/>
    <m/>
    <m/>
    <x v="1"/>
    <m/>
    <s v="U900"/>
    <s v="U900"/>
  </r>
  <r>
    <x v="2"/>
    <s v="Phase1"/>
    <n v="542170"/>
    <n v="1957565"/>
    <n v="46"/>
    <s v="LOT"/>
    <n v="460139"/>
    <s v="DOS"/>
    <s v="U900"/>
    <m/>
    <s v="T69601"/>
    <s v="SWE"/>
    <s v="U900"/>
    <m/>
    <s v="00011006T2"/>
    <s v="SO"/>
    <s v="U900"/>
    <m/>
    <m/>
    <m/>
    <x v="1"/>
    <m/>
    <s v="U900"/>
    <s v="U900"/>
  </r>
  <r>
    <x v="2"/>
    <s v="Phase1"/>
    <n v="527926"/>
    <n v="1982398"/>
    <n v="46"/>
    <s v="LOT"/>
    <n v="460140"/>
    <s v="DOS"/>
    <s v="U900"/>
    <m/>
    <s v="T69602"/>
    <s v="SWE"/>
    <s v="U900"/>
    <m/>
    <s v="00011201T2"/>
    <s v="SO"/>
    <s v="U900"/>
    <m/>
    <m/>
    <m/>
    <x v="1"/>
    <m/>
    <s v="U900"/>
    <s v="U900"/>
  </r>
  <r>
    <x v="2"/>
    <s v="Phase1"/>
    <n v="541504"/>
    <n v="2001506"/>
    <n v="46"/>
    <s v="LOT"/>
    <n v="460141"/>
    <s v="DOS"/>
    <s v="U900"/>
    <m/>
    <s v="T69603"/>
    <s v="SWE"/>
    <s v="U900"/>
    <m/>
    <s v="00011203T2"/>
    <s v="SO"/>
    <s v="U900"/>
    <m/>
    <m/>
    <m/>
    <x v="1"/>
    <m/>
    <s v="U900"/>
    <s v="U900"/>
  </r>
  <r>
    <x v="2"/>
    <s v="Phase1"/>
    <n v="497956"/>
    <n v="1940240"/>
    <n v="46"/>
    <s v="LOT"/>
    <n v="460142"/>
    <s v="DOS"/>
    <s v="U900"/>
    <m/>
    <s v="T69604"/>
    <s v="SWE"/>
    <s v="U900"/>
    <m/>
    <s v="00011005T2"/>
    <s v="SO"/>
    <s v="U900"/>
    <s v="modification de fréquence le 16/10/2014"/>
    <m/>
    <m/>
    <x v="1"/>
    <m/>
    <s v="U900"/>
    <s v="U900"/>
  </r>
  <r>
    <x v="2"/>
    <s v="Phase1"/>
    <n v="541130"/>
    <n v="1930610"/>
    <n v="46"/>
    <s v="LOT"/>
    <n v="460143"/>
    <s v="DOS"/>
    <s v="U900"/>
    <m/>
    <s v="T69605"/>
    <s v="SWE"/>
    <s v="U900"/>
    <m/>
    <s v="00011199T2"/>
    <s v="SO"/>
    <s v="U900"/>
    <m/>
    <m/>
    <m/>
    <x v="1"/>
    <m/>
    <s v="U900"/>
    <s v="U900"/>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3"/>
    <s v="Phase3"/>
    <m/>
    <m/>
    <n v="46"/>
    <s v="LOT"/>
    <m/>
    <m/>
    <m/>
    <m/>
    <m/>
    <m/>
    <m/>
    <m/>
    <m/>
    <m/>
    <m/>
    <m/>
    <m/>
    <m/>
    <x v="2"/>
    <m/>
    <m/>
    <m/>
  </r>
  <r>
    <x v="0"/>
    <s v="Phase2"/>
    <n v="440145"/>
    <n v="1968430"/>
    <n v="47"/>
    <s v="LOT-ET-GARONNE"/>
    <n v="470432"/>
    <s v="DOS"/>
    <s v="U900"/>
    <m/>
    <s v="T69774"/>
    <s v="SWE"/>
    <s v="U900"/>
    <m/>
    <s v="00014342B3"/>
    <s v="SO"/>
    <s v="U900"/>
    <m/>
    <m/>
    <m/>
    <x v="1"/>
    <m/>
    <s v="U900"/>
    <s v="U900"/>
  </r>
  <r>
    <x v="0"/>
    <s v="Phase2"/>
    <n v="439375"/>
    <n v="1971590"/>
    <n v="47"/>
    <s v="LOT-ET-GARONNE"/>
    <n v="470426"/>
    <s v="DOS"/>
    <s v="U900"/>
    <m/>
    <s v="T69797"/>
    <s v="SWE"/>
    <s v="U900"/>
    <m/>
    <s v="00014341B3"/>
    <s v="SO"/>
    <s v="U900"/>
    <m/>
    <m/>
    <m/>
    <x v="1"/>
    <m/>
    <s v="U900"/>
    <s v="U900"/>
  </r>
  <r>
    <x v="1"/>
    <s v="Phase1"/>
    <n v="444050"/>
    <n v="1950693"/>
    <n v="47"/>
    <s v="LOT-ET-GARONNE"/>
    <n v="470275"/>
    <s v="DOS"/>
    <s v="U900"/>
    <m/>
    <s v="T69662"/>
    <s v="SWE"/>
    <s v="U900"/>
    <m/>
    <s v="00010727B3"/>
    <s v="SO"/>
    <s v="U900"/>
    <m/>
    <m/>
    <m/>
    <x v="1"/>
    <m/>
    <s v="U900"/>
    <s v="U900"/>
  </r>
  <r>
    <x v="1"/>
    <s v="Phase1"/>
    <n v="485603"/>
    <n v="1915898"/>
    <n v="47"/>
    <s v="LOT-ET-GARONNE"/>
    <n v="470276"/>
    <s v="DOS"/>
    <s v="U900"/>
    <m/>
    <s v="T69663"/>
    <s v="SWE"/>
    <s v="U900"/>
    <m/>
    <s v="00010725B3"/>
    <s v="SO"/>
    <s v="U900"/>
    <m/>
    <m/>
    <m/>
    <x v="1"/>
    <m/>
    <s v="U900"/>
    <s v="U900"/>
  </r>
  <r>
    <x v="1"/>
    <s v="Phase1"/>
    <n v="485863"/>
    <n v="1955415"/>
    <n v="47"/>
    <s v="LOT-ET-GARONNE"/>
    <n v="470504"/>
    <s v="DOS"/>
    <s v="U900"/>
    <m/>
    <s v="T15657"/>
    <s v="SWE"/>
    <s v="U900"/>
    <m/>
    <s v="00010734B3"/>
    <s v="SO"/>
    <s v="U900"/>
    <m/>
    <m/>
    <m/>
    <x v="1"/>
    <m/>
    <s v="U900"/>
    <s v="U900"/>
  </r>
  <r>
    <x v="1"/>
    <s v="Phase1"/>
    <n v="486130"/>
    <n v="1953473"/>
    <n v="47"/>
    <s v="LOT-ET-GARONNE"/>
    <n v="470562"/>
    <s v="DOS"/>
    <s v="U900"/>
    <m/>
    <s v="T24479"/>
    <s v="SWE"/>
    <s v="U900"/>
    <m/>
    <s v="00010732B3"/>
    <s v="SO"/>
    <s v="U900"/>
    <m/>
    <m/>
    <m/>
    <x v="1"/>
    <m/>
    <s v="U900"/>
    <s v="U900"/>
  </r>
  <r>
    <x v="1"/>
    <s v="Phase1"/>
    <n v="489953"/>
    <n v="1958143"/>
    <n v="47"/>
    <s v="LOT-ET-GARONNE"/>
    <n v="470503"/>
    <s v="DOS"/>
    <s v="U900"/>
    <m/>
    <s v="T13862"/>
    <s v="SWE"/>
    <s v="U900"/>
    <m/>
    <s v="00010729B3"/>
    <s v="SO"/>
    <s v="U900"/>
    <m/>
    <m/>
    <m/>
    <x v="1"/>
    <m/>
    <s v="U900"/>
    <s v="U900"/>
  </r>
  <r>
    <x v="1"/>
    <s v="Phase2"/>
    <n v="491760"/>
    <n v="1956839"/>
    <n v="47"/>
    <s v="LOT-ET-GARONNE"/>
    <n v="470499"/>
    <s v="DOS"/>
    <s v="U900"/>
    <m/>
    <s v="T13541"/>
    <s v="SWE"/>
    <s v="U900"/>
    <m/>
    <s v="00019397B3"/>
    <s v="SO"/>
    <s v="U900"/>
    <m/>
    <m/>
    <m/>
    <x v="1"/>
    <m/>
    <s v="U900"/>
    <s v="U900"/>
  </r>
  <r>
    <x v="2"/>
    <s v="Phase2"/>
    <n v="430161"/>
    <n v="1922219"/>
    <n v="47"/>
    <s v="LOT-ET-GARONNE"/>
    <n v="470291"/>
    <s v="DOS"/>
    <s v="U900"/>
    <m/>
    <s v="T13779"/>
    <s v="SWE"/>
    <s v="U900"/>
    <m/>
    <m/>
    <s v="SO"/>
    <s v="U900"/>
    <m/>
    <m/>
    <m/>
    <x v="1"/>
    <m/>
    <s v="U900"/>
    <s v="U900"/>
  </r>
  <r>
    <x v="2"/>
    <s v="Phase2"/>
    <n v="425770"/>
    <n v="1917250"/>
    <n v="47"/>
    <s v="LOT-ET-GARONNE"/>
    <n v="470290"/>
    <s v="DOS"/>
    <s v="U900"/>
    <m/>
    <s v="T11637"/>
    <s v="SWE"/>
    <s v="U900"/>
    <m/>
    <m/>
    <s v="SO"/>
    <s v="U900"/>
    <m/>
    <m/>
    <m/>
    <x v="1"/>
    <m/>
    <s v="U900"/>
    <s v="U900"/>
  </r>
  <r>
    <x v="2"/>
    <s v="Phase2"/>
    <n v="425620"/>
    <n v="1896235"/>
    <n v="47"/>
    <s v="LOT-ET-GARONNE"/>
    <n v="470293"/>
    <s v="DOS"/>
    <s v="U900"/>
    <m/>
    <s v="T13134"/>
    <s v="SWE"/>
    <s v="U900"/>
    <m/>
    <m/>
    <s v="SO"/>
    <s v="U900"/>
    <m/>
    <m/>
    <m/>
    <x v="1"/>
    <m/>
    <s v="U900"/>
    <s v="U900"/>
  </r>
  <r>
    <x v="2"/>
    <s v="Phase2"/>
    <n v="428810"/>
    <n v="1901185"/>
    <n v="47"/>
    <s v="LOT-ET-GARONNE"/>
    <n v="470292"/>
    <s v="DOS"/>
    <s v="U900"/>
    <m/>
    <s v="T11639"/>
    <s v="SWE"/>
    <s v="U900"/>
    <m/>
    <m/>
    <s v="SO"/>
    <s v="U900"/>
    <m/>
    <m/>
    <m/>
    <x v="1"/>
    <m/>
    <s v="U900"/>
    <s v="U900"/>
  </r>
  <r>
    <x v="2"/>
    <s v="Phase2"/>
    <n v="472734"/>
    <n v="1914951"/>
    <n v="47"/>
    <s v="LOT-ET-GARONNE"/>
    <n v="470443"/>
    <s v="DOS"/>
    <s v="U900"/>
    <m/>
    <s v="T69898"/>
    <s v="SWE"/>
    <s v="U900"/>
    <m/>
    <s v="00022731B3"/>
    <s v="SO"/>
    <s v="U900"/>
    <s v="modification de fréquence le 16/10/2014"/>
    <m/>
    <m/>
    <x v="1"/>
    <m/>
    <s v="U900"/>
    <s v="U900"/>
  </r>
  <r>
    <x v="2"/>
    <s v="Phase1"/>
    <n v="407820"/>
    <n v="1913520"/>
    <n v="47"/>
    <s v="LOT-ET-GARONNE"/>
    <n v="470444"/>
    <s v="DOS"/>
    <s v="U900"/>
    <m/>
    <m/>
    <s v="SWE"/>
    <s v="U900"/>
    <m/>
    <m/>
    <s v="SO"/>
    <s v="U900"/>
    <m/>
    <m/>
    <m/>
    <x v="1"/>
    <m/>
    <s v="U900"/>
    <s v="U900"/>
  </r>
  <r>
    <x v="3"/>
    <s v="Phase3"/>
    <m/>
    <m/>
    <n v="47"/>
    <s v="LOT-ET-GARONNE"/>
    <m/>
    <m/>
    <m/>
    <m/>
    <m/>
    <m/>
    <m/>
    <m/>
    <m/>
    <m/>
    <m/>
    <m/>
    <m/>
    <m/>
    <x v="2"/>
    <m/>
    <m/>
    <m/>
  </r>
  <r>
    <x v="3"/>
    <s v="Phase3"/>
    <m/>
    <m/>
    <n v="47"/>
    <s v="LOT-ET-GARONNE"/>
    <m/>
    <m/>
    <m/>
    <m/>
    <m/>
    <m/>
    <m/>
    <m/>
    <m/>
    <m/>
    <m/>
    <m/>
    <m/>
    <m/>
    <x v="2"/>
    <m/>
    <m/>
    <m/>
  </r>
  <r>
    <x v="3"/>
    <s v="Phase3"/>
    <m/>
    <m/>
    <n v="47"/>
    <s v="LOT-ET-GARONNE"/>
    <m/>
    <m/>
    <m/>
    <m/>
    <m/>
    <m/>
    <m/>
    <m/>
    <m/>
    <m/>
    <m/>
    <m/>
    <m/>
    <m/>
    <x v="2"/>
    <m/>
    <m/>
    <m/>
  </r>
  <r>
    <x v="0"/>
    <s v="Phase1"/>
    <n v="709950"/>
    <n v="1928190"/>
    <n v="48"/>
    <s v="LOZERE"/>
    <n v="480180"/>
    <s v="DOS"/>
    <s v="U900"/>
    <m/>
    <s v="T22969"/>
    <s v="MED"/>
    <s v="U900"/>
    <m/>
    <m/>
    <s v="SO"/>
    <s v="U900"/>
    <m/>
    <m/>
    <m/>
    <x v="1"/>
    <m/>
    <s v="U900"/>
    <s v="U900"/>
  </r>
  <r>
    <x v="0"/>
    <s v="Phase2"/>
    <n v="666422"/>
    <n v="1947950"/>
    <n v="48"/>
    <s v="LOZERE"/>
    <n v="480183"/>
    <s v="DOS"/>
    <s v="U900"/>
    <m/>
    <s v="T24125"/>
    <s v="MED"/>
    <s v="U900"/>
    <m/>
    <m/>
    <s v="SO"/>
    <s v="U900"/>
    <m/>
    <m/>
    <m/>
    <x v="1"/>
    <m/>
    <s v="U900"/>
    <s v="U900"/>
  </r>
  <r>
    <x v="0"/>
    <s v="Phase1"/>
    <n v="670310"/>
    <n v="1957435"/>
    <n v="48"/>
    <s v="LOZERE"/>
    <n v="480179"/>
    <s v="DOS"/>
    <s v="U900"/>
    <m/>
    <s v="T22970"/>
    <s v="MED"/>
    <s v="U900"/>
    <m/>
    <m/>
    <s v="SO"/>
    <s v="U900"/>
    <m/>
    <m/>
    <m/>
    <x v="1"/>
    <m/>
    <s v="U900"/>
    <s v="U900"/>
  </r>
  <r>
    <x v="0"/>
    <s v="Phase2"/>
    <n v="724387"/>
    <n v="1946961"/>
    <n v="48"/>
    <s v="LOZERE"/>
    <n v="0"/>
    <s v="DOS"/>
    <s v="U900"/>
    <m/>
    <s v="T24148"/>
    <s v="MED"/>
    <s v="U900"/>
    <m/>
    <m/>
    <s v="SO"/>
    <s v="U900"/>
    <m/>
    <m/>
    <m/>
    <x v="1"/>
    <m/>
    <s v="U900"/>
    <s v="U900"/>
  </r>
  <r>
    <x v="0"/>
    <s v="Phase2"/>
    <n v="718655"/>
    <n v="1952195"/>
    <n v="48"/>
    <s v="LOZERE"/>
    <n v="480182"/>
    <s v="DOS"/>
    <s v="U900"/>
    <m/>
    <s v="T24147"/>
    <s v="MED"/>
    <s v="U900"/>
    <m/>
    <m/>
    <s v="SO"/>
    <s v="U900"/>
    <m/>
    <m/>
    <m/>
    <x v="1"/>
    <m/>
    <s v="U900"/>
    <s v="U900"/>
  </r>
  <r>
    <x v="0"/>
    <s v="Phase2"/>
    <n v="712765"/>
    <n v="1953530"/>
    <n v="48"/>
    <s v="LOZERE"/>
    <n v="480181"/>
    <s v="DOS"/>
    <s v="U900"/>
    <m/>
    <s v="T24145"/>
    <s v="MED"/>
    <s v="U900"/>
    <m/>
    <m/>
    <s v="SO"/>
    <s v="U900"/>
    <m/>
    <m/>
    <m/>
    <x v="1"/>
    <m/>
    <s v="U900"/>
    <s v="U900"/>
  </r>
  <r>
    <x v="0"/>
    <s v="Phase2"/>
    <n v="701299"/>
    <n v="1946216"/>
    <n v="48"/>
    <s v="LOZERE"/>
    <n v="0"/>
    <s v="DOS"/>
    <s v="U900"/>
    <m/>
    <s v="T24144"/>
    <s v="MED"/>
    <s v="U900"/>
    <m/>
    <m/>
    <s v="SO"/>
    <s v="U900"/>
    <m/>
    <m/>
    <m/>
    <x v="1"/>
    <m/>
    <s v="U900"/>
    <s v="U900"/>
  </r>
  <r>
    <x v="0"/>
    <s v="Phase2"/>
    <n v="716170"/>
    <n v="1942776"/>
    <n v="48"/>
    <s v="LOZERE"/>
    <n v="0"/>
    <s v="DOS"/>
    <s v="U900"/>
    <m/>
    <s v="T24143"/>
    <s v="MED"/>
    <s v="U900"/>
    <m/>
    <m/>
    <s v="SO"/>
    <s v="U900"/>
    <m/>
    <m/>
    <m/>
    <x v="1"/>
    <m/>
    <s v="U900"/>
    <s v="U900"/>
  </r>
  <r>
    <x v="0"/>
    <s v="Phase2"/>
    <n v="716766"/>
    <n v="1962044"/>
    <n v="48"/>
    <s v="LOZERE"/>
    <n v="0"/>
    <s v="DOS"/>
    <s v="U900"/>
    <m/>
    <s v="T24142"/>
    <s v="MED"/>
    <s v="U900"/>
    <m/>
    <m/>
    <s v="SO"/>
    <s v="U900"/>
    <m/>
    <m/>
    <m/>
    <x v="1"/>
    <m/>
    <s v="U900"/>
    <s v="U900"/>
  </r>
  <r>
    <x v="0"/>
    <s v="Phase2"/>
    <n v="721131"/>
    <n v="1941466"/>
    <n v="48"/>
    <s v="LOZERE"/>
    <n v="0"/>
    <s v="DOS"/>
    <s v="U900"/>
    <m/>
    <s v="T24140"/>
    <s v="MED"/>
    <s v="U900"/>
    <m/>
    <m/>
    <s v="SO"/>
    <s v="U900"/>
    <m/>
    <m/>
    <m/>
    <x v="1"/>
    <m/>
    <s v="U900"/>
    <s v="U900"/>
  </r>
  <r>
    <x v="0"/>
    <s v="Phase2"/>
    <n v="706263"/>
    <n v="1950545"/>
    <n v="48"/>
    <s v="LOZERE"/>
    <n v="480178"/>
    <s v="DOS"/>
    <s v="U900"/>
    <m/>
    <s v="T24139"/>
    <s v="MED"/>
    <s v="U900"/>
    <m/>
    <m/>
    <s v="SO"/>
    <s v="U900"/>
    <m/>
    <m/>
    <m/>
    <x v="1"/>
    <m/>
    <s v="U900"/>
    <s v="U900"/>
  </r>
  <r>
    <x v="0"/>
    <s v="Phase1"/>
    <n v="722820"/>
    <n v="1933665"/>
    <n v="48"/>
    <s v="LOZERE"/>
    <n v="0"/>
    <s v="DOS"/>
    <s v="U900"/>
    <m/>
    <s v="T24922"/>
    <s v="MED"/>
    <s v="U900"/>
    <m/>
    <m/>
    <s v="SO"/>
    <s v="U900"/>
    <m/>
    <m/>
    <m/>
    <x v="1"/>
    <m/>
    <s v="U900"/>
    <s v="U900"/>
  </r>
  <r>
    <x v="0"/>
    <s v="Phase1"/>
    <n v="724608"/>
    <n v="1925864"/>
    <n v="48"/>
    <s v="LOZERE"/>
    <n v="0"/>
    <s v="DOS"/>
    <s v="U900"/>
    <m/>
    <s v="T22971"/>
    <s v="MED"/>
    <s v="U900"/>
    <s v="modification de fréquence le 22/01/2015"/>
    <m/>
    <s v="SO"/>
    <s v="U900"/>
    <m/>
    <m/>
    <m/>
    <x v="1"/>
    <m/>
    <s v="U900"/>
    <s v="U900"/>
  </r>
  <r>
    <x v="0"/>
    <s v="Phase2"/>
    <n v="704950"/>
    <n v="1946455"/>
    <n v="48"/>
    <s v="LOZERE"/>
    <n v="0"/>
    <s v="DOS"/>
    <s v="U900"/>
    <m/>
    <s v="T24909"/>
    <s v="MED"/>
    <s v="U900"/>
    <m/>
    <m/>
    <s v="SO"/>
    <s v="U900"/>
    <m/>
    <m/>
    <m/>
    <x v="1"/>
    <m/>
    <s v="U900"/>
    <s v="U900"/>
  </r>
  <r>
    <x v="0"/>
    <s v="Phase2"/>
    <n v="728000"/>
    <n v="1936600"/>
    <n v="48"/>
    <s v="LOZERE"/>
    <n v="0"/>
    <s v="DOS"/>
    <s v="U900"/>
    <m/>
    <s v="T24916"/>
    <s v="MED"/>
    <s v="U900"/>
    <s v="DELOCK POSSIBLE"/>
    <m/>
    <s v="SO"/>
    <s v="U900"/>
    <m/>
    <m/>
    <m/>
    <x v="1"/>
    <m/>
    <s v="U900"/>
    <s v="U900"/>
  </r>
  <r>
    <x v="0"/>
    <s v="Phase1"/>
    <n v="713133"/>
    <n v="1925853"/>
    <n v="48"/>
    <s v="LOZERE"/>
    <n v="0"/>
    <s v="DOS"/>
    <s v="U900"/>
    <m/>
    <s v="T24920"/>
    <s v="MED"/>
    <s v="U900"/>
    <s v="DELOCK POSSIBLE"/>
    <m/>
    <s v="SO"/>
    <s v="U900"/>
    <m/>
    <m/>
    <m/>
    <x v="1"/>
    <m/>
    <s v="U900"/>
    <s v="U900"/>
  </r>
  <r>
    <x v="1"/>
    <s v="Phase1"/>
    <n v="659363"/>
    <n v="1972682"/>
    <n v="48"/>
    <s v="LOZERE"/>
    <n v="480214"/>
    <s v="DOS"/>
    <s v="U900"/>
    <m/>
    <s v="T24480"/>
    <s v="MED"/>
    <s v="U900"/>
    <m/>
    <s v="00010233K2"/>
    <s v="SO"/>
    <s v="U900"/>
    <m/>
    <m/>
    <m/>
    <x v="1"/>
    <m/>
    <s v="U900"/>
    <s v="U900"/>
  </r>
  <r>
    <x v="1"/>
    <s v="Phase1"/>
    <n v="658723"/>
    <n v="1981271"/>
    <n v="48"/>
    <s v="LOZERE"/>
    <n v="0"/>
    <s v="DOS"/>
    <s v="U900"/>
    <m/>
    <m/>
    <s v="MED"/>
    <s v="U900"/>
    <m/>
    <s v="00009068K2"/>
    <s v="SO"/>
    <s v="U900"/>
    <m/>
    <m/>
    <m/>
    <x v="1"/>
    <m/>
    <s v="U900"/>
    <s v="U900"/>
  </r>
  <r>
    <x v="1"/>
    <s v="Phase1"/>
    <n v="665905"/>
    <n v="1963920"/>
    <n v="48"/>
    <s v="LOZERE"/>
    <n v="480206"/>
    <s v="DOS"/>
    <s v="U900"/>
    <m/>
    <s v="T24797"/>
    <s v="MED"/>
    <s v="U900"/>
    <m/>
    <s v="00009064K2"/>
    <s v="SO"/>
    <s v="U900"/>
    <m/>
    <m/>
    <m/>
    <x v="1"/>
    <m/>
    <s v="U900"/>
    <s v="U900"/>
  </r>
  <r>
    <x v="1"/>
    <s v="Phase1"/>
    <n v="665840"/>
    <n v="1978855"/>
    <n v="48"/>
    <s v="LOZERE"/>
    <n v="480218"/>
    <s v="DOS"/>
    <s v="U900"/>
    <m/>
    <s v="T24484"/>
    <s v="MED"/>
    <s v="U900"/>
    <m/>
    <s v="00009060K2"/>
    <s v="SO"/>
    <s v="U900"/>
    <m/>
    <m/>
    <m/>
    <x v="1"/>
    <m/>
    <s v="U900"/>
    <s v="U900"/>
  </r>
  <r>
    <x v="1"/>
    <s v="Phase1"/>
    <n v="665137"/>
    <n v="1974756"/>
    <n v="48"/>
    <s v="LOZERE"/>
    <n v="480207"/>
    <s v="DOS"/>
    <s v="U900"/>
    <m/>
    <s v="T24626"/>
    <s v="MED"/>
    <s v="U900"/>
    <m/>
    <s v="00009059K2"/>
    <s v="SO"/>
    <s v="U900"/>
    <m/>
    <m/>
    <m/>
    <x v="1"/>
    <m/>
    <s v="U900"/>
    <s v="U900"/>
  </r>
  <r>
    <x v="1"/>
    <s v="Phase1"/>
    <n v="663035"/>
    <n v="1985763"/>
    <n v="48"/>
    <s v="LOZERE"/>
    <n v="480208"/>
    <s v="DOS"/>
    <s v="U900"/>
    <m/>
    <s v="T24719"/>
    <s v="MED"/>
    <s v="U900"/>
    <m/>
    <s v="00009057K2"/>
    <s v="SO"/>
    <s v="U900"/>
    <m/>
    <m/>
    <m/>
    <x v="1"/>
    <m/>
    <s v="U900"/>
    <s v="U900"/>
  </r>
  <r>
    <x v="1"/>
    <s v="Phase2"/>
    <n v="718891"/>
    <n v="1918580"/>
    <n v="48"/>
    <s v="LOZERE"/>
    <n v="480131"/>
    <s v="DOS"/>
    <s v="U900"/>
    <m/>
    <s v="T24777"/>
    <s v="MED"/>
    <s v="U900"/>
    <s v="modification de fréquence le 22/01/2015"/>
    <s v="00012662K2"/>
    <s v="SO"/>
    <s v="U900"/>
    <m/>
    <m/>
    <m/>
    <x v="1"/>
    <m/>
    <s v="U900"/>
    <s v="U900"/>
  </r>
  <r>
    <x v="1"/>
    <s v="Phase1"/>
    <n v="704018"/>
    <n v="1980420"/>
    <n v="48"/>
    <s v="LOZERE"/>
    <n v="480217"/>
    <s v="DOS"/>
    <s v="U900"/>
    <m/>
    <s v="T24591"/>
    <s v="MED"/>
    <s v="U900"/>
    <m/>
    <s v="00012205K2"/>
    <s v="SO"/>
    <s v="U900"/>
    <m/>
    <m/>
    <m/>
    <x v="1"/>
    <m/>
    <s v="U900"/>
    <s v="U900"/>
  </r>
  <r>
    <x v="1"/>
    <s v="Phase1"/>
    <n v="704318"/>
    <n v="1984325"/>
    <n v="48"/>
    <s v="LOZERE"/>
    <n v="480213"/>
    <s v="DOS"/>
    <s v="U900"/>
    <m/>
    <s v="T42150"/>
    <s v="MED"/>
    <s v="U900"/>
    <m/>
    <s v="00010489K2"/>
    <s v="SO"/>
    <s v="U900"/>
    <m/>
    <m/>
    <m/>
    <x v="1"/>
    <m/>
    <s v="U900"/>
    <s v="U900"/>
  </r>
  <r>
    <x v="1"/>
    <s v="Phase1"/>
    <n v="712337"/>
    <n v="1969750"/>
    <n v="48"/>
    <s v="LOZERE"/>
    <n v="480212"/>
    <s v="DOS"/>
    <s v="U900"/>
    <m/>
    <s v="T24488"/>
    <s v="MED"/>
    <s v="U900"/>
    <m/>
    <s v="00009557K2"/>
    <s v="SO"/>
    <s v="U900"/>
    <m/>
    <m/>
    <m/>
    <x v="1"/>
    <m/>
    <s v="U900"/>
    <s v="U900"/>
  </r>
  <r>
    <x v="1"/>
    <s v="Phase1"/>
    <n v="708950"/>
    <n v="1979047"/>
    <n v="48"/>
    <s v="LOZERE"/>
    <n v="0"/>
    <s v="DOS"/>
    <s v="U900"/>
    <m/>
    <m/>
    <s v="MED"/>
    <s v="U900"/>
    <m/>
    <s v="00009086K2"/>
    <s v="SO"/>
    <s v="U900"/>
    <m/>
    <m/>
    <m/>
    <x v="1"/>
    <m/>
    <s v="U900"/>
    <s v="U900"/>
  </r>
  <r>
    <x v="1"/>
    <s v="Phase1"/>
    <n v="709707"/>
    <n v="1973100"/>
    <n v="48"/>
    <s v="LOZERE"/>
    <n v="0"/>
    <s v="DOS"/>
    <s v="U900"/>
    <m/>
    <m/>
    <s v="MED"/>
    <s v="U900"/>
    <m/>
    <s v="00009085K2"/>
    <s v="SO"/>
    <s v="U900"/>
    <m/>
    <m/>
    <m/>
    <x v="1"/>
    <m/>
    <s v="U900"/>
    <s v="U900"/>
  </r>
  <r>
    <x v="1"/>
    <s v="Phase1"/>
    <n v="703515"/>
    <n v="1963060"/>
    <n v="48"/>
    <s v="LOZERE"/>
    <n v="480209"/>
    <s v="DOS"/>
    <s v="U900"/>
    <m/>
    <s v="T24775"/>
    <s v="MED"/>
    <s v="U900"/>
    <m/>
    <s v="00009081K2"/>
    <s v="SO"/>
    <s v="U900"/>
    <m/>
    <m/>
    <m/>
    <x v="1"/>
    <m/>
    <s v="U900"/>
    <s v="U900"/>
  </r>
  <r>
    <x v="1"/>
    <s v="Phase1"/>
    <n v="700102"/>
    <n v="1970378"/>
    <n v="48"/>
    <s v="LOZERE"/>
    <n v="480205"/>
    <s v="DOS"/>
    <s v="U900"/>
    <m/>
    <s v="T24486"/>
    <s v="MED"/>
    <s v="U900"/>
    <m/>
    <s v="00009079K2"/>
    <s v="SO"/>
    <s v="U900"/>
    <m/>
    <m/>
    <m/>
    <x v="1"/>
    <m/>
    <s v="U900"/>
    <s v="U900"/>
  </r>
  <r>
    <x v="1"/>
    <s v="Phase1"/>
    <n v="693111"/>
    <n v="1970262"/>
    <n v="48"/>
    <s v="LOZERE"/>
    <n v="480211"/>
    <s v="DOS"/>
    <s v="U900"/>
    <m/>
    <s v="T24485"/>
    <s v="MED"/>
    <s v="U900"/>
    <m/>
    <s v="00009078K2"/>
    <s v="SO"/>
    <s v="U900"/>
    <m/>
    <m/>
    <m/>
    <x v="1"/>
    <m/>
    <s v="U900"/>
    <s v="U900"/>
  </r>
  <r>
    <x v="1"/>
    <s v="Phase1"/>
    <n v="697890"/>
    <n v="1977730"/>
    <n v="48"/>
    <s v="LOZERE"/>
    <n v="480216"/>
    <s v="DOS"/>
    <s v="U900"/>
    <m/>
    <s v="T24481"/>
    <s v="MED"/>
    <s v="U900"/>
    <m/>
    <s v="00009076K2"/>
    <s v="SO"/>
    <s v="U900"/>
    <m/>
    <m/>
    <m/>
    <x v="1"/>
    <m/>
    <s v="U900"/>
    <s v="U900"/>
  </r>
  <r>
    <x v="1"/>
    <s v="Phase1"/>
    <n v="702115"/>
    <n v="1967048"/>
    <n v="48"/>
    <s v="LOZERE"/>
    <n v="480221"/>
    <s v="DOS"/>
    <s v="U900"/>
    <m/>
    <s v="T24883"/>
    <s v="MED"/>
    <s v="U900"/>
    <m/>
    <s v="00009075K2"/>
    <s v="SO"/>
    <s v="U900"/>
    <m/>
    <m/>
    <m/>
    <x v="1"/>
    <m/>
    <s v="U900"/>
    <s v="U900"/>
  </r>
  <r>
    <x v="1"/>
    <s v="Phase1"/>
    <n v="708193"/>
    <n v="1968358"/>
    <n v="48"/>
    <s v="LOZERE"/>
    <n v="480215"/>
    <s v="DOS"/>
    <s v="U900"/>
    <m/>
    <s v="T24482"/>
    <s v="MED"/>
    <s v="U900"/>
    <m/>
    <s v="00009072K2"/>
    <s v="SO"/>
    <s v="U900"/>
    <m/>
    <m/>
    <m/>
    <x v="1"/>
    <m/>
    <s v="U900"/>
    <s v="U900"/>
  </r>
  <r>
    <x v="1"/>
    <s v="Phase1"/>
    <n v="689738"/>
    <n v="1976678"/>
    <n v="48"/>
    <s v="LOZERE"/>
    <n v="480210"/>
    <s v="DOS"/>
    <s v="U900"/>
    <m/>
    <s v="T24782"/>
    <s v="MED"/>
    <s v="U900"/>
    <m/>
    <s v="00009071K2"/>
    <s v="SO"/>
    <s v="U900"/>
    <m/>
    <m/>
    <m/>
    <x v="1"/>
    <m/>
    <s v="U900"/>
    <s v="U900"/>
  </r>
  <r>
    <x v="1"/>
    <s v="Phase1"/>
    <n v="677398"/>
    <n v="1982973"/>
    <n v="48"/>
    <s v="LOZERE"/>
    <n v="480157"/>
    <s v="DOS"/>
    <s v="U900"/>
    <m/>
    <s v="T24913"/>
    <s v="MED"/>
    <s v="U900"/>
    <m/>
    <s v="00022025K2"/>
    <s v="SO"/>
    <s v="U900"/>
    <m/>
    <m/>
    <m/>
    <x v="1"/>
    <m/>
    <s v="U900"/>
    <s v="U900"/>
  </r>
  <r>
    <x v="1"/>
    <s v="Phase1"/>
    <n v="677672"/>
    <n v="1985511"/>
    <n v="48"/>
    <s v="LOZERE"/>
    <n v="480159"/>
    <s v="DOS"/>
    <s v="U900"/>
    <m/>
    <s v="T24919"/>
    <s v="MED"/>
    <s v="U900"/>
    <m/>
    <s v="00022019K2"/>
    <s v="SO"/>
    <s v="U900"/>
    <m/>
    <m/>
    <m/>
    <x v="1"/>
    <m/>
    <s v="U900"/>
    <s v="U900"/>
  </r>
  <r>
    <x v="1"/>
    <s v="Phase2"/>
    <n v="706317"/>
    <n v="1923371"/>
    <n v="48"/>
    <s v="LOZERE"/>
    <n v="480152"/>
    <s v="DOS"/>
    <s v="U900"/>
    <m/>
    <s v="T24917"/>
    <s v="MED"/>
    <s v="U900"/>
    <m/>
    <s v="00019936K2"/>
    <s v="SO"/>
    <s v="U900"/>
    <m/>
    <m/>
    <m/>
    <x v="1"/>
    <m/>
    <s v="U900"/>
    <s v="U900"/>
  </r>
  <r>
    <x v="1"/>
    <s v="Phase1"/>
    <n v="678303"/>
    <n v="1956174"/>
    <n v="48"/>
    <s v="LOZERE"/>
    <n v="480156"/>
    <s v="DOS"/>
    <s v="U900"/>
    <m/>
    <s v="T24918"/>
    <s v="MED"/>
    <s v="U900"/>
    <m/>
    <s v="00021989K2"/>
    <s v="SO"/>
    <s v="U900"/>
    <m/>
    <m/>
    <m/>
    <x v="1"/>
    <m/>
    <s v="U900"/>
    <s v="U900"/>
  </r>
  <r>
    <x v="1"/>
    <s v="Phase1"/>
    <n v="680119"/>
    <n v="1959301"/>
    <n v="48"/>
    <s v="LOZERE"/>
    <n v="480155"/>
    <s v="DOS"/>
    <s v="U900"/>
    <m/>
    <s v="T24912"/>
    <s v="MED"/>
    <s v="U900"/>
    <m/>
    <s v="00021988K2"/>
    <s v="SO"/>
    <s v="U900"/>
    <m/>
    <m/>
    <m/>
    <x v="1"/>
    <m/>
    <s v="U900"/>
    <s v="U900"/>
  </r>
  <r>
    <x v="1"/>
    <s v="Phase1"/>
    <n v="680842"/>
    <n v="1965949"/>
    <n v="48"/>
    <s v="LOZERE"/>
    <n v="480151"/>
    <s v="DOS"/>
    <s v="U900"/>
    <m/>
    <s v="T24911"/>
    <s v="MED"/>
    <s v="U900"/>
    <m/>
    <s v="00021987K2"/>
    <s v="SO"/>
    <s v="U900"/>
    <m/>
    <m/>
    <m/>
    <x v="1"/>
    <m/>
    <s v="U900"/>
    <s v="U900"/>
  </r>
  <r>
    <x v="2"/>
    <s v="Phase2"/>
    <n v="695886"/>
    <n v="1913224"/>
    <n v="48"/>
    <s v="LOZERE"/>
    <n v="480096"/>
    <s v="DOS"/>
    <s v="U900"/>
    <m/>
    <s v="T24410"/>
    <s v="MED"/>
    <s v="U900"/>
    <m/>
    <m/>
    <s v="SO"/>
    <s v="U900"/>
    <m/>
    <m/>
    <m/>
    <x v="1"/>
    <m/>
    <s v="U900"/>
    <s v="U900"/>
  </r>
  <r>
    <x v="2"/>
    <s v="Phase2"/>
    <n v="692998"/>
    <n v="1911169"/>
    <n v="48"/>
    <s v="LOZERE"/>
    <n v="480095"/>
    <s v="DOS"/>
    <s v="U900"/>
    <m/>
    <s v="T24443"/>
    <s v="MED"/>
    <s v="U900"/>
    <m/>
    <m/>
    <s v="SO"/>
    <s v="U900"/>
    <m/>
    <m/>
    <m/>
    <x v="1"/>
    <m/>
    <s v="U900"/>
    <s v="U900"/>
  </r>
  <r>
    <x v="2"/>
    <s v="Phase2"/>
    <n v="699824"/>
    <n v="1912506"/>
    <n v="48"/>
    <s v="LOZERE"/>
    <n v="480094"/>
    <s v="DOS"/>
    <s v="U900"/>
    <m/>
    <s v="T29589"/>
    <s v="MED"/>
    <s v="U900"/>
    <m/>
    <m/>
    <s v="SO"/>
    <s v="U900"/>
    <m/>
    <m/>
    <m/>
    <x v="1"/>
    <m/>
    <s v="U900"/>
    <s v="U900"/>
  </r>
  <r>
    <x v="2"/>
    <s v="Phase1"/>
    <n v="713488"/>
    <n v="1913470"/>
    <n v="48"/>
    <s v="LOZERE"/>
    <n v="480090"/>
    <s v="DOS"/>
    <s v="U900"/>
    <m/>
    <s v="T15276"/>
    <s v="MED"/>
    <s v="U900"/>
    <s v="DELOCK POSSIBLE"/>
    <m/>
    <s v="SO"/>
    <s v="U900"/>
    <m/>
    <m/>
    <m/>
    <x v="1"/>
    <m/>
    <s v="U900"/>
    <s v="U900"/>
  </r>
  <r>
    <x v="2"/>
    <s v="Phase1"/>
    <n v="714705"/>
    <n v="1906395"/>
    <n v="48"/>
    <s v="LOZERE"/>
    <n v="480089"/>
    <s v="DOS"/>
    <s v="U900"/>
    <m/>
    <s v="T24442"/>
    <s v="MED"/>
    <s v="U900"/>
    <s v="modification de fréquence le 22/01/2015 NOK SFR puis validée le 16/07/2015"/>
    <m/>
    <s v="SO"/>
    <s v="U900"/>
    <m/>
    <m/>
    <m/>
    <x v="1"/>
    <m/>
    <s v="U900"/>
    <s v="U900"/>
  </r>
  <r>
    <x v="2"/>
    <s v="Phase1"/>
    <n v="711845"/>
    <n v="1909279"/>
    <n v="48"/>
    <s v="LOZERE"/>
    <n v="480088"/>
    <s v="DOS"/>
    <s v="U900"/>
    <m/>
    <s v="T15274"/>
    <s v="MED"/>
    <s v="U900"/>
    <m/>
    <m/>
    <s v="SO"/>
    <s v="U900"/>
    <m/>
    <m/>
    <m/>
    <x v="1"/>
    <m/>
    <s v="U900"/>
    <s v="U900"/>
  </r>
  <r>
    <x v="2"/>
    <s v="Phase2"/>
    <n v="730925"/>
    <n v="1943554"/>
    <n v="48"/>
    <s v="LOZERE"/>
    <n v="480130"/>
    <s v="DOS"/>
    <s v="U900"/>
    <m/>
    <s v="T15273"/>
    <s v="MED"/>
    <s v="U900"/>
    <s v="DELOCK POSSIBLE"/>
    <m/>
    <s v="SO"/>
    <s v="U900"/>
    <m/>
    <m/>
    <m/>
    <x v="1"/>
    <m/>
    <s v="U900"/>
    <s v="U900"/>
  </r>
  <r>
    <x v="2"/>
    <s v="Phase2"/>
    <n v="727647"/>
    <n v="1953513"/>
    <n v="48"/>
    <s v="LOZERE"/>
    <n v="480128"/>
    <s v="DOS"/>
    <s v="U900"/>
    <m/>
    <s v="T15271"/>
    <s v="MED"/>
    <s v="U900"/>
    <m/>
    <m/>
    <s v="SO"/>
    <s v="U900"/>
    <m/>
    <m/>
    <m/>
    <x v="1"/>
    <m/>
    <s v="U900"/>
    <s v="U900"/>
  </r>
  <r>
    <x v="2"/>
    <s v="Phase2"/>
    <n v="681495"/>
    <n v="1928885"/>
    <n v="48"/>
    <s v="LOZERE"/>
    <n v="480097"/>
    <s v="DOS"/>
    <s v="U900"/>
    <m/>
    <s v="T22994"/>
    <s v="MED"/>
    <s v="U900"/>
    <m/>
    <s v="00014268K2"/>
    <s v="SO"/>
    <s v="U900"/>
    <m/>
    <m/>
    <m/>
    <x v="1"/>
    <m/>
    <s v="U900"/>
    <s v="U900"/>
  </r>
  <r>
    <x v="2"/>
    <s v="Phase2"/>
    <n v="682000"/>
    <n v="1995027"/>
    <n v="48"/>
    <s v="LOZERE"/>
    <n v="480098"/>
    <s v="DOS"/>
    <s v="U900"/>
    <m/>
    <s v="T11570"/>
    <s v="MED"/>
    <s v="U900"/>
    <m/>
    <m/>
    <s v="SO"/>
    <s v="U900"/>
    <m/>
    <m/>
    <m/>
    <x v="1"/>
    <m/>
    <s v="U900"/>
    <s v="U900"/>
  </r>
  <r>
    <x v="2"/>
    <s v="Phase1"/>
    <n v="670164"/>
    <n v="1919241"/>
    <n v="48"/>
    <s v="LOZERE"/>
    <n v="480091"/>
    <s v="DOS"/>
    <s v="U900"/>
    <m/>
    <m/>
    <s v="MED"/>
    <s v="U900"/>
    <m/>
    <m/>
    <s v="SO"/>
    <s v="U900"/>
    <m/>
    <m/>
    <m/>
    <x v="1"/>
    <m/>
    <s v="U900"/>
    <s v="U900"/>
  </r>
  <r>
    <x v="2"/>
    <s v="Phase1"/>
    <n v="703470"/>
    <n v="1910559"/>
    <n v="48"/>
    <s v="LOZERE"/>
    <n v="480154"/>
    <s v="DOS"/>
    <s v="U900"/>
    <m/>
    <m/>
    <s v="MED"/>
    <s v="U900"/>
    <m/>
    <m/>
    <s v="SO"/>
    <s v="U900"/>
    <m/>
    <m/>
    <m/>
    <x v="1"/>
    <m/>
    <s v="U900"/>
    <s v="U900"/>
  </r>
  <r>
    <x v="2"/>
    <s v="Phase1"/>
    <n v="698465"/>
    <n v="1916903"/>
    <n v="48"/>
    <s v="LOZERE"/>
    <n v="480153"/>
    <s v="DOS"/>
    <s v="U900"/>
    <m/>
    <m/>
    <s v="MED"/>
    <s v="U900"/>
    <m/>
    <m/>
    <s v="SO"/>
    <s v="U900"/>
    <m/>
    <m/>
    <m/>
    <x v="1"/>
    <m/>
    <s v="U900"/>
    <s v="U900"/>
  </r>
  <r>
    <x v="2"/>
    <s v="Phase2"/>
    <n v="666615"/>
    <n v="1925382"/>
    <n v="48"/>
    <s v="LOZERE"/>
    <n v="480160"/>
    <s v="DOS"/>
    <s v="U900"/>
    <m/>
    <s v="T24914"/>
    <s v="MED"/>
    <s v="U900"/>
    <m/>
    <s v="00022728K2"/>
    <s v="SO"/>
    <s v="U900"/>
    <m/>
    <m/>
    <m/>
    <x v="1"/>
    <m/>
    <s v="U900"/>
    <s v="U900"/>
  </r>
  <r>
    <x v="2"/>
    <s v="Phase2"/>
    <n v="664393"/>
    <n v="1926487"/>
    <n v="48"/>
    <s v="LOZERE"/>
    <n v="480158"/>
    <s v="DOS"/>
    <s v="U900"/>
    <m/>
    <s v="T24915"/>
    <s v="MED"/>
    <s v="U900"/>
    <m/>
    <s v="00022717K2"/>
    <s v="SO"/>
    <s v="U900"/>
    <m/>
    <m/>
    <m/>
    <x v="1"/>
    <m/>
    <s v="U900"/>
    <s v="U900"/>
  </r>
  <r>
    <x v="3"/>
    <s v="Phase3"/>
    <m/>
    <m/>
    <n v="48"/>
    <s v="LOZERE"/>
    <m/>
    <m/>
    <m/>
    <m/>
    <m/>
    <m/>
    <m/>
    <m/>
    <m/>
    <m/>
    <m/>
    <m/>
    <m/>
    <m/>
    <x v="2"/>
    <m/>
    <m/>
    <m/>
  </r>
  <r>
    <x v="1"/>
    <s v="Phase1"/>
    <n v="422293"/>
    <n v="2291142"/>
    <n v="49"/>
    <s v="MAINE-ET-LOIRE"/>
    <n v="490567"/>
    <s v="DON"/>
    <s v="U900"/>
    <m/>
    <s v="T56616"/>
    <s v="WST"/>
    <s v="U900"/>
    <m/>
    <s v="00008724M2"/>
    <s v="O"/>
    <s v="U900"/>
    <m/>
    <m/>
    <m/>
    <x v="1"/>
    <m/>
    <s v="U900"/>
    <s v="U900"/>
  </r>
  <r>
    <x v="1"/>
    <s v="Phase1"/>
    <n v="435205"/>
    <n v="2273462"/>
    <n v="49"/>
    <s v="MAINE-ET-LOIRE"/>
    <n v="490568"/>
    <s v="DON"/>
    <s v="U900"/>
    <m/>
    <s v="T56617"/>
    <s v="WST"/>
    <s v="U900"/>
    <s v="DELOCK POSSIBLE"/>
    <s v="00008860M2"/>
    <s v="O"/>
    <s v="U900"/>
    <m/>
    <m/>
    <m/>
    <x v="1"/>
    <m/>
    <s v="U900"/>
    <s v="U900"/>
  </r>
  <r>
    <x v="1"/>
    <s v="Phase2"/>
    <n v="408635"/>
    <n v="2254745"/>
    <n v="49"/>
    <s v="MAINE-ET-LOIRE"/>
    <n v="490927"/>
    <s v="DON"/>
    <s v="U900"/>
    <m/>
    <s v="T56669"/>
    <s v="WST"/>
    <s v="U900"/>
    <s v="DELOCK POSSIBLE"/>
    <s v="00011347M2"/>
    <s v="O"/>
    <s v="U900"/>
    <s v="modification de fréquence le 16/10/2014"/>
    <m/>
    <m/>
    <x v="1"/>
    <m/>
    <s v="U900"/>
    <s v="U900"/>
  </r>
  <r>
    <x v="1"/>
    <s v="Phase2"/>
    <n v="380659"/>
    <n v="2294878"/>
    <n v="49"/>
    <s v="MAINE-ET-LOIRE"/>
    <n v="490929"/>
    <s v="DON"/>
    <s v="U900"/>
    <m/>
    <s v="T56668"/>
    <s v="WST"/>
    <s v="U900"/>
    <s v="DELOCK POSSIBLE"/>
    <s v="00011351M2"/>
    <s v="O"/>
    <s v="U900"/>
    <s v="modification de fréquence le 16/10/2014"/>
    <m/>
    <m/>
    <x v="1"/>
    <m/>
    <s v="U900"/>
    <s v="U900"/>
  </r>
  <r>
    <x v="1"/>
    <s v="Phase2"/>
    <n v="373500"/>
    <n v="2227835"/>
    <n v="49"/>
    <s v="MAINE-ET-LOIRE"/>
    <n v="490928"/>
    <s v="DON"/>
    <s v="U900"/>
    <m/>
    <s v="T56658"/>
    <s v="WST"/>
    <s v="U900"/>
    <m/>
    <s v="00013090M2"/>
    <s v="O"/>
    <s v="U900"/>
    <m/>
    <m/>
    <m/>
    <x v="1"/>
    <m/>
    <s v="U900"/>
    <s v="U900"/>
  </r>
  <r>
    <x v="1"/>
    <s v="Phase1"/>
    <n v="429822"/>
    <n v="2262564"/>
    <n v="49"/>
    <s v="MAINE-ET-LOIRE"/>
    <n v="490565"/>
    <s v="DON"/>
    <s v="U900"/>
    <m/>
    <s v="T56618"/>
    <s v="WST"/>
    <s v="U900"/>
    <m/>
    <s v="00008735M2"/>
    <s v="O"/>
    <s v="U900"/>
    <s v="modification de fréquence le 16/10/2014"/>
    <m/>
    <m/>
    <x v="1"/>
    <m/>
    <s v="U900"/>
    <s v="U900"/>
  </r>
  <r>
    <x v="1"/>
    <s v="Phase2"/>
    <n v="396060"/>
    <n v="2265298"/>
    <n v="49"/>
    <s v="MAINE-ET-LOIRE"/>
    <n v="490926"/>
    <s v="DON"/>
    <s v="U900"/>
    <m/>
    <s v="T56667"/>
    <s v="WST"/>
    <s v="U900"/>
    <s v="DELOCK POSSIBLE"/>
    <s v="00011357M2"/>
    <s v="O"/>
    <s v="U900"/>
    <s v="modification de fréquence le 16/10/2014"/>
    <m/>
    <m/>
    <x v="1"/>
    <m/>
    <s v="U900"/>
    <s v="U900"/>
  </r>
  <r>
    <x v="1"/>
    <s v="Phase1"/>
    <n v="354123"/>
    <n v="2310438"/>
    <n v="49"/>
    <s v="MAINE-ET-LOIRE"/>
    <n v="490564"/>
    <s v="DON"/>
    <s v="U900"/>
    <m/>
    <s v="T56619"/>
    <s v="WST"/>
    <s v="U900"/>
    <m/>
    <s v="00008855M2"/>
    <s v="O"/>
    <s v="U900"/>
    <m/>
    <m/>
    <m/>
    <x v="1"/>
    <m/>
    <s v="U900"/>
    <s v="U900"/>
  </r>
  <r>
    <x v="1"/>
    <s v="Phase1"/>
    <n v="362098"/>
    <n v="2307890"/>
    <n v="49"/>
    <s v="MAINE-ET-LOIRE"/>
    <n v="490563"/>
    <s v="DON"/>
    <s v="U900"/>
    <m/>
    <s v="T56620"/>
    <s v="WST"/>
    <s v="U900"/>
    <s v="DELOCK POSSIBLE"/>
    <s v="00008770M2"/>
    <s v="O"/>
    <s v="U900"/>
    <m/>
    <m/>
    <m/>
    <x v="1"/>
    <m/>
    <s v="U900"/>
    <s v="U900"/>
  </r>
  <r>
    <x v="1"/>
    <s v="Phase2"/>
    <n v="415923"/>
    <n v="2273448"/>
    <n v="49"/>
    <s v="MAINE-ET-LOIRE"/>
    <n v="491060"/>
    <s v="DON"/>
    <s v="U900"/>
    <m/>
    <s v="T56749"/>
    <s v="WST"/>
    <s v="U900"/>
    <s v="DELOCK POSSIBLE"/>
    <s v="00022052M2"/>
    <s v="O"/>
    <s v="U900"/>
    <m/>
    <m/>
    <m/>
    <x v="1"/>
    <m/>
    <s v="U900"/>
    <s v="U900"/>
  </r>
  <r>
    <x v="1"/>
    <s v="Phase2"/>
    <n v="425468"/>
    <n v="2276563"/>
    <n v="49"/>
    <s v="MAINE-ET-LOIRE"/>
    <n v="491061"/>
    <s v="DON"/>
    <s v="U900"/>
    <m/>
    <s v="T56750"/>
    <s v="WST"/>
    <s v="U900"/>
    <m/>
    <s v="00022053M2"/>
    <s v="O"/>
    <s v="U900"/>
    <m/>
    <m/>
    <m/>
    <x v="1"/>
    <m/>
    <s v="U900"/>
    <s v="U900"/>
  </r>
  <r>
    <x v="1"/>
    <s v="Phase3"/>
    <m/>
    <m/>
    <n v="49"/>
    <s v="MAINE ET LOIRE"/>
    <m/>
    <m/>
    <m/>
    <m/>
    <m/>
    <m/>
    <m/>
    <m/>
    <m/>
    <m/>
    <m/>
    <m/>
    <m/>
    <m/>
    <x v="2"/>
    <m/>
    <m/>
    <m/>
  </r>
  <r>
    <x v="1"/>
    <s v="Phase3"/>
    <m/>
    <m/>
    <n v="49"/>
    <s v="MAINE ET LOIRE"/>
    <m/>
    <m/>
    <m/>
    <m/>
    <m/>
    <m/>
    <m/>
    <m/>
    <m/>
    <m/>
    <m/>
    <m/>
    <m/>
    <m/>
    <x v="2"/>
    <m/>
    <m/>
    <m/>
  </r>
  <r>
    <x v="1"/>
    <s v="Phase3"/>
    <m/>
    <m/>
    <n v="49"/>
    <s v="MAINE ET LOIRE"/>
    <m/>
    <m/>
    <m/>
    <m/>
    <m/>
    <m/>
    <m/>
    <m/>
    <m/>
    <m/>
    <m/>
    <m/>
    <m/>
    <m/>
    <x v="2"/>
    <m/>
    <m/>
    <m/>
  </r>
  <r>
    <x v="1"/>
    <s v="Phase3"/>
    <m/>
    <m/>
    <n v="49"/>
    <s v="MAINE ET LOIRE"/>
    <m/>
    <m/>
    <m/>
    <m/>
    <m/>
    <m/>
    <m/>
    <m/>
    <m/>
    <m/>
    <m/>
    <m/>
    <m/>
    <m/>
    <x v="2"/>
    <m/>
    <m/>
    <m/>
  </r>
  <r>
    <x v="1"/>
    <s v="Phase3"/>
    <m/>
    <m/>
    <n v="49"/>
    <s v="MAINE ET LOIRE"/>
    <m/>
    <m/>
    <m/>
    <m/>
    <m/>
    <m/>
    <m/>
    <m/>
    <m/>
    <m/>
    <m/>
    <m/>
    <m/>
    <m/>
    <x v="2"/>
    <m/>
    <m/>
    <m/>
  </r>
  <r>
    <x v="0"/>
    <s v="Phase2"/>
    <n v="368085"/>
    <n v="2417310"/>
    <n v="50"/>
    <s v="MANCHE"/>
    <n v="500493"/>
    <s v="DON"/>
    <s v="U900"/>
    <m/>
    <s v="T56656"/>
    <s v="WST"/>
    <s v="U900"/>
    <m/>
    <s v="00016038Z1"/>
    <s v="O"/>
    <s v="U900"/>
    <m/>
    <m/>
    <m/>
    <x v="1"/>
    <m/>
    <s v="U900"/>
    <s v="U900"/>
  </r>
  <r>
    <x v="0"/>
    <s v="Phase2"/>
    <n v="325396"/>
    <n v="2436924"/>
    <n v="50"/>
    <s v="MANCHE"/>
    <n v="500488"/>
    <s v="DON"/>
    <s v="U900"/>
    <m/>
    <s v="T56659"/>
    <s v="WST"/>
    <s v="U2100"/>
    <m/>
    <s v="00018453Z1"/>
    <s v="O"/>
    <s v="U900"/>
    <m/>
    <m/>
    <m/>
    <x v="1"/>
    <m/>
    <s v="MIXTE"/>
    <s v="MIXTE"/>
  </r>
  <r>
    <x v="1"/>
    <s v="Phase1"/>
    <n v="340870"/>
    <n v="2428100"/>
    <n v="50"/>
    <s v="MANCHE"/>
    <n v="500305"/>
    <s v="DON"/>
    <s v="U900"/>
    <m/>
    <s v="T56597"/>
    <s v="WST"/>
    <s v="U900"/>
    <s v="modification de fréquence le 22/01/2015"/>
    <s v="00008743Z1"/>
    <s v="O"/>
    <s v="U900"/>
    <m/>
    <m/>
    <m/>
    <x v="1"/>
    <m/>
    <s v="U900"/>
    <s v="U900"/>
  </r>
  <r>
    <x v="0"/>
    <s v="Phase1"/>
    <n v="754748"/>
    <n v="2403241"/>
    <n v="51"/>
    <s v="MARNE"/>
    <n v="511106"/>
    <s v="DON"/>
    <s v="U900"/>
    <m/>
    <s v="T75117"/>
    <s v="NOE"/>
    <s v="U900"/>
    <m/>
    <m/>
    <s v="NE"/>
    <s v="U900"/>
    <m/>
    <m/>
    <m/>
    <x v="1"/>
    <m/>
    <s v="U900"/>
    <s v="U900"/>
  </r>
  <r>
    <x v="0"/>
    <s v="Phase1"/>
    <n v="707018"/>
    <n v="2441966"/>
    <n v="51"/>
    <s v="MARNE"/>
    <n v="511111"/>
    <s v="DON"/>
    <s v="U900"/>
    <m/>
    <s v="T75121"/>
    <s v="NOE"/>
    <s v="U900"/>
    <m/>
    <m/>
    <s v="NE"/>
    <s v="U900"/>
    <m/>
    <m/>
    <m/>
    <x v="1"/>
    <m/>
    <s v="U900"/>
    <s v="U900"/>
  </r>
  <r>
    <x v="0"/>
    <s v="Phase1"/>
    <n v="693900"/>
    <n v="2438981"/>
    <n v="51"/>
    <s v="MARNE"/>
    <n v="511112"/>
    <s v="DON"/>
    <s v="U900"/>
    <m/>
    <s v="T75120"/>
    <s v="NOE"/>
    <s v="U900"/>
    <m/>
    <m/>
    <s v="NE"/>
    <s v="U900"/>
    <m/>
    <m/>
    <m/>
    <x v="1"/>
    <m/>
    <s v="U900"/>
    <s v="U900"/>
  </r>
  <r>
    <x v="0"/>
    <s v="Phase1"/>
    <n v="698713"/>
    <n v="2442553"/>
    <n v="51"/>
    <s v="MARNE"/>
    <n v="511213"/>
    <s v="DON"/>
    <s v="U900"/>
    <m/>
    <s v="T75119"/>
    <s v="NOE"/>
    <s v="U900"/>
    <m/>
    <m/>
    <s v="NE"/>
    <s v="U900"/>
    <m/>
    <m/>
    <m/>
    <x v="1"/>
    <m/>
    <s v="U900"/>
    <s v="U900"/>
  </r>
  <r>
    <x v="0"/>
    <s v="Phase1"/>
    <n v="701195"/>
    <n v="2448868"/>
    <n v="51"/>
    <s v="MARNE"/>
    <n v="511113"/>
    <s v="DON"/>
    <s v="U900"/>
    <m/>
    <s v="T75118"/>
    <s v="NOE"/>
    <s v="U900"/>
    <s v="DELOCK POSSIBLE"/>
    <m/>
    <s v="NE"/>
    <s v="U900"/>
    <m/>
    <m/>
    <m/>
    <x v="1"/>
    <m/>
    <s v="U900"/>
    <s v="U900"/>
  </r>
  <r>
    <x v="0"/>
    <s v="Phase2"/>
    <n v="764965"/>
    <n v="2435624"/>
    <n v="51"/>
    <s v="MARNE"/>
    <n v="511065"/>
    <s v="DON"/>
    <s v="U900"/>
    <m/>
    <s v="T75239"/>
    <s v="NOE"/>
    <s v="U900"/>
    <m/>
    <m/>
    <s v="NE"/>
    <s v="U900"/>
    <m/>
    <m/>
    <m/>
    <x v="1"/>
    <m/>
    <s v="U900"/>
    <s v="U900"/>
  </r>
  <r>
    <x v="0"/>
    <s v="Phase2"/>
    <n v="770398"/>
    <n v="2439083"/>
    <n v="51"/>
    <s v="MARNE"/>
    <n v="511070"/>
    <s v="DON"/>
    <s v="U900"/>
    <m/>
    <s v="T75238"/>
    <s v="NOE"/>
    <s v="U900"/>
    <m/>
    <m/>
    <s v="NE"/>
    <s v="U900"/>
    <m/>
    <m/>
    <m/>
    <x v="1"/>
    <m/>
    <s v="U900"/>
    <s v="U900"/>
  </r>
  <r>
    <x v="0"/>
    <s v="Phase2"/>
    <n v="775988"/>
    <n v="2431970"/>
    <n v="51"/>
    <s v="MARNE"/>
    <n v="511069"/>
    <s v="DON"/>
    <s v="U900"/>
    <m/>
    <s v="T75237"/>
    <s v="NOE"/>
    <s v="U900"/>
    <m/>
    <m/>
    <s v="NE"/>
    <s v="U900"/>
    <m/>
    <m/>
    <m/>
    <x v="1"/>
    <m/>
    <s v="U900"/>
    <s v="U900"/>
  </r>
  <r>
    <x v="0"/>
    <s v="Phase2"/>
    <n v="768253"/>
    <n v="2436478"/>
    <n v="51"/>
    <s v="MARNE"/>
    <n v="511068"/>
    <s v="DON"/>
    <s v="U900"/>
    <m/>
    <s v="T75236"/>
    <s v="NOE"/>
    <s v="U900"/>
    <m/>
    <m/>
    <s v="NE"/>
    <s v="U900"/>
    <m/>
    <m/>
    <m/>
    <x v="1"/>
    <m/>
    <s v="U900"/>
    <s v="U900"/>
  </r>
  <r>
    <x v="0"/>
    <s v="Phase2"/>
    <n v="760203"/>
    <n v="2436548"/>
    <n v="51"/>
    <s v="MARNE"/>
    <n v="511064"/>
    <s v="DON"/>
    <s v="U900"/>
    <m/>
    <s v="T75235"/>
    <s v="NOE"/>
    <s v="U900"/>
    <m/>
    <m/>
    <s v="NE"/>
    <s v="U900"/>
    <m/>
    <m/>
    <m/>
    <x v="1"/>
    <m/>
    <s v="U900"/>
    <s v="U900"/>
  </r>
  <r>
    <x v="0"/>
    <s v="Phase2"/>
    <n v="776308"/>
    <n v="2434989"/>
    <n v="51"/>
    <s v="MARNE"/>
    <n v="510977"/>
    <s v="DON"/>
    <s v="U900"/>
    <m/>
    <s v="T75010"/>
    <s v="NOE"/>
    <s v="U900"/>
    <m/>
    <s v="00022133C1"/>
    <s v="NE"/>
    <s v="U900"/>
    <m/>
    <m/>
    <m/>
    <x v="1"/>
    <m/>
    <s v="U900"/>
    <s v="U900"/>
  </r>
  <r>
    <x v="1"/>
    <s v="Phase1"/>
    <n v="727963"/>
    <n v="2428023"/>
    <n v="51"/>
    <s v="MARNE"/>
    <n v="510975"/>
    <s v="DON"/>
    <s v="U900"/>
    <m/>
    <s v="T75069"/>
    <s v="NOE"/>
    <s v="U900"/>
    <m/>
    <s v="00021992C1"/>
    <s v="NE"/>
    <s v="U900"/>
    <m/>
    <m/>
    <m/>
    <x v="1"/>
    <m/>
    <s v="U900"/>
    <s v="U900"/>
  </r>
  <r>
    <x v="2"/>
    <s v="Phase2"/>
    <n v="727220"/>
    <n v="2460150"/>
    <n v="51"/>
    <s v="MARNE"/>
    <n v="510907"/>
    <s v="DON"/>
    <s v="U900"/>
    <m/>
    <s v="T13577"/>
    <s v="NOE"/>
    <s v="U900"/>
    <s v="modification de fréquence le 07/03/2016"/>
    <m/>
    <s v="NE"/>
    <s v="U900"/>
    <m/>
    <m/>
    <m/>
    <x v="1"/>
    <m/>
    <s v="U900"/>
    <s v="U900"/>
  </r>
  <r>
    <x v="2"/>
    <s v="Phase2"/>
    <n v="724510"/>
    <n v="2459420"/>
    <n v="51"/>
    <s v="MARNE"/>
    <n v="510739"/>
    <s v="DON"/>
    <s v="U900"/>
    <m/>
    <s v="T15105"/>
    <s v="NOE"/>
    <s v="U900"/>
    <s v="modification de fréquence le 07/03/2016"/>
    <m/>
    <s v="NE"/>
    <s v="U900"/>
    <m/>
    <m/>
    <m/>
    <x v="1"/>
    <m/>
    <s v="U900"/>
    <s v="U900"/>
  </r>
  <r>
    <x v="2"/>
    <s v="Phase1"/>
    <n v="783905"/>
    <n v="2466035"/>
    <n v="51"/>
    <s v="MARNE"/>
    <n v="510681"/>
    <s v="DON"/>
    <s v="U900"/>
    <m/>
    <s v="T15556"/>
    <s v="NOE"/>
    <s v="U900"/>
    <m/>
    <m/>
    <s v="NE"/>
    <s v="U900"/>
    <m/>
    <m/>
    <m/>
    <x v="1"/>
    <m/>
    <s v="U900"/>
    <s v="U900"/>
  </r>
  <r>
    <x v="2"/>
    <s v="Phase1"/>
    <n v="773578"/>
    <n v="2466664"/>
    <n v="51"/>
    <s v="MARNE"/>
    <n v="510579"/>
    <s v="DON"/>
    <s v="U900"/>
    <m/>
    <s v="T15903"/>
    <s v="NOE"/>
    <s v="U900"/>
    <m/>
    <m/>
    <s v="NE"/>
    <s v="U900"/>
    <m/>
    <m/>
    <m/>
    <x v="1"/>
    <m/>
    <s v="U900"/>
    <s v="U900"/>
  </r>
  <r>
    <x v="2"/>
    <s v="Phase1"/>
    <n v="786329"/>
    <n v="2469450"/>
    <n v="51"/>
    <s v="MARNE"/>
    <n v="510415"/>
    <s v="DON"/>
    <s v="U900"/>
    <m/>
    <m/>
    <s v="NOE"/>
    <s v="U900"/>
    <m/>
    <m/>
    <s v="NE"/>
    <s v="U900"/>
    <m/>
    <m/>
    <m/>
    <x v="1"/>
    <m/>
    <s v="U900"/>
    <s v="U900"/>
  </r>
  <r>
    <x v="2"/>
    <s v="Phase1"/>
    <n v="771961"/>
    <n v="2475066"/>
    <n v="51"/>
    <s v="MARNE"/>
    <n v="510413"/>
    <s v="DON"/>
    <s v="U900"/>
    <m/>
    <s v="T15641"/>
    <s v="NOE"/>
    <s v="U900"/>
    <m/>
    <m/>
    <s v="NE"/>
    <s v="U900"/>
    <m/>
    <m/>
    <m/>
    <x v="1"/>
    <m/>
    <s v="U900"/>
    <s v="U900"/>
  </r>
  <r>
    <x v="2"/>
    <s v="Phase1"/>
    <n v="778994"/>
    <n v="2466476"/>
    <n v="51"/>
    <s v="MARNE"/>
    <n v="510085"/>
    <s v="DON"/>
    <s v="U900"/>
    <m/>
    <s v="T13578"/>
    <s v="NOE"/>
    <s v="U900"/>
    <m/>
    <m/>
    <s v="NE"/>
    <s v="U900"/>
    <m/>
    <m/>
    <m/>
    <x v="1"/>
    <m/>
    <s v="U900"/>
    <s v="U900"/>
  </r>
  <r>
    <x v="2"/>
    <s v="Phase2"/>
    <n v="696975"/>
    <n v="2412003"/>
    <n v="51"/>
    <s v="MARNE"/>
    <n v="510738"/>
    <s v="DON"/>
    <s v="U900"/>
    <m/>
    <s v="T75013"/>
    <s v="NOE"/>
    <s v="U900"/>
    <m/>
    <s v="00015951C1"/>
    <s v="NE"/>
    <s v="U900"/>
    <m/>
    <m/>
    <m/>
    <x v="1"/>
    <m/>
    <s v="U900"/>
    <s v="U900"/>
  </r>
  <r>
    <x v="2"/>
    <s v="Phase2"/>
    <n v="791710"/>
    <n v="2417450"/>
    <n v="51"/>
    <s v="MARNE"/>
    <n v="510732"/>
    <s v="DON"/>
    <s v="U900"/>
    <m/>
    <s v="T75014"/>
    <s v="NOE"/>
    <s v="U900"/>
    <m/>
    <s v="00015889C1"/>
    <s v="NE"/>
    <s v="U900"/>
    <m/>
    <m/>
    <m/>
    <x v="1"/>
    <m/>
    <s v="U900"/>
    <s v="U900"/>
  </r>
  <r>
    <x v="2"/>
    <s v="Phase2"/>
    <n v="706765"/>
    <n v="2483855"/>
    <n v="51"/>
    <s v="MARNE"/>
    <n v="510735"/>
    <s v="DON"/>
    <s v="U900"/>
    <m/>
    <s v="T75015"/>
    <s v="NOE"/>
    <s v="U900"/>
    <m/>
    <s v="00015279C1"/>
    <s v="NE"/>
    <s v="U900"/>
    <m/>
    <m/>
    <m/>
    <x v="1"/>
    <m/>
    <s v="U900"/>
    <s v="U900"/>
  </r>
  <r>
    <x v="2"/>
    <s v="Phase2"/>
    <n v="790330"/>
    <n v="2452105"/>
    <n v="51"/>
    <s v="MARNE"/>
    <n v="510733"/>
    <s v="DON"/>
    <s v="U900"/>
    <m/>
    <m/>
    <s v="NOE"/>
    <s v="U900"/>
    <m/>
    <m/>
    <s v="NE"/>
    <s v="U900"/>
    <m/>
    <m/>
    <m/>
    <x v="1"/>
    <m/>
    <s v="U900"/>
    <s v="U900"/>
  </r>
  <r>
    <x v="2"/>
    <s v="Phase2"/>
    <n v="786135"/>
    <n v="2433280"/>
    <n v="51"/>
    <s v="MARNE"/>
    <n v="510734"/>
    <s v="DON"/>
    <s v="U900"/>
    <m/>
    <s v="T75016"/>
    <s v="NOE"/>
    <s v="U900"/>
    <m/>
    <s v="00014630C1"/>
    <s v="NE"/>
    <s v="U900"/>
    <s v="modification de fréquence le 07/10/2015"/>
    <m/>
    <m/>
    <x v="1"/>
    <m/>
    <s v="U900"/>
    <s v="U900"/>
  </r>
  <r>
    <x v="2"/>
    <s v="Phase1"/>
    <n v="692454"/>
    <n v="2429113"/>
    <n v="51"/>
    <s v="MARNE"/>
    <n v="510976"/>
    <s v="DON"/>
    <s v="U900"/>
    <m/>
    <s v="T29598"/>
    <s v="NOE"/>
    <s v="U900"/>
    <m/>
    <m/>
    <s v="NE"/>
    <s v="U900"/>
    <m/>
    <m/>
    <m/>
    <x v="1"/>
    <m/>
    <s v="U900"/>
    <s v="U900"/>
  </r>
  <r>
    <x v="0"/>
    <s v="Phase1"/>
    <n v="819245"/>
    <n v="2383060"/>
    <n v="52"/>
    <s v="HAUTE-MARNE"/>
    <n v="0"/>
    <s v="DON"/>
    <s v="U900"/>
    <m/>
    <s v="T77066"/>
    <s v="NOE"/>
    <s v="U900"/>
    <m/>
    <m/>
    <s v="NE"/>
    <s v="U900"/>
    <m/>
    <m/>
    <m/>
    <x v="1"/>
    <m/>
    <s v="U900"/>
    <s v="U900"/>
  </r>
  <r>
    <x v="0"/>
    <s v="Phase1"/>
    <n v="812950"/>
    <n v="2378658"/>
    <n v="52"/>
    <s v="HAUTE-MARNE"/>
    <n v="520541"/>
    <s v="DON"/>
    <s v="U900"/>
    <m/>
    <s v="T75115"/>
    <s v="NOE"/>
    <s v="U900"/>
    <m/>
    <m/>
    <s v="NE"/>
    <s v="U900"/>
    <m/>
    <m/>
    <m/>
    <x v="1"/>
    <m/>
    <s v="U900"/>
    <s v="U900"/>
  </r>
  <r>
    <x v="5"/>
    <s v="Phase1"/>
    <n v="815989"/>
    <n v="2394348"/>
    <n v="52"/>
    <s v="HAUTE-MARNE"/>
    <n v="0"/>
    <s v="DON"/>
    <s v="Abandonné"/>
    <m/>
    <s v="T75114"/>
    <s v="NOE"/>
    <s v="Abandonné"/>
    <m/>
    <m/>
    <s v="NE"/>
    <s v="Abandonné"/>
    <m/>
    <m/>
    <m/>
    <x v="1"/>
    <m/>
    <s v="Abandonné"/>
    <s v="Abandonné"/>
  </r>
  <r>
    <x v="0"/>
    <s v="Phase1"/>
    <n v="817260"/>
    <n v="2385735"/>
    <n v="52"/>
    <s v="HAUTE-MARNE"/>
    <n v="520605"/>
    <s v="DON"/>
    <s v="U900"/>
    <m/>
    <s v="T75113"/>
    <s v="NOE"/>
    <s v="U900"/>
    <m/>
    <m/>
    <s v="NE"/>
    <s v="U900"/>
    <m/>
    <m/>
    <m/>
    <x v="1"/>
    <m/>
    <s v="U900"/>
    <s v="U900"/>
  </r>
  <r>
    <x v="0"/>
    <s v="Phase1"/>
    <n v="814443"/>
    <n v="2388473"/>
    <n v="52"/>
    <s v="HAUTE-MARNE"/>
    <n v="0"/>
    <s v="DON"/>
    <s v="U900"/>
    <m/>
    <s v="T75258"/>
    <s v="NOE"/>
    <s v="U900"/>
    <m/>
    <m/>
    <s v="NE"/>
    <s v="U900"/>
    <m/>
    <m/>
    <m/>
    <x v="1"/>
    <m/>
    <s v="U900"/>
    <s v="U900"/>
  </r>
  <r>
    <x v="0"/>
    <s v="Phase1"/>
    <n v="827240"/>
    <n v="2371455"/>
    <n v="52"/>
    <s v="HAUTE-MARNE"/>
    <n v="520441"/>
    <s v="DON"/>
    <s v="U900"/>
    <m/>
    <s v="T75111"/>
    <s v="NOE"/>
    <s v="U900"/>
    <m/>
    <m/>
    <s v="NE"/>
    <s v="U900"/>
    <m/>
    <m/>
    <m/>
    <x v="1"/>
    <m/>
    <s v="U900"/>
    <s v="U900"/>
  </r>
  <r>
    <x v="0"/>
    <s v="Phase1"/>
    <n v="825337"/>
    <n v="2385767"/>
    <n v="52"/>
    <s v="HAUTE-MARNE"/>
    <n v="520542"/>
    <s v="DON"/>
    <s v="U900"/>
    <m/>
    <s v="T75110"/>
    <s v="NOE"/>
    <s v="U900"/>
    <m/>
    <m/>
    <s v="NE"/>
    <s v="U900"/>
    <m/>
    <m/>
    <m/>
    <x v="1"/>
    <m/>
    <s v="U900"/>
    <s v="U900"/>
  </r>
  <r>
    <x v="0"/>
    <s v="Phase1"/>
    <n v="826060"/>
    <n v="2374508"/>
    <n v="52"/>
    <s v="HAUTE-MARNE"/>
    <n v="520440"/>
    <s v="DON"/>
    <s v="U900"/>
    <m/>
    <s v="T75109"/>
    <s v="NOE"/>
    <s v="U900"/>
    <m/>
    <m/>
    <s v="NE"/>
    <s v="U900"/>
    <m/>
    <m/>
    <m/>
    <x v="1"/>
    <m/>
    <s v="U900"/>
    <s v="U900"/>
  </r>
  <r>
    <x v="0"/>
    <s v="Phase1"/>
    <n v="811383"/>
    <n v="2392278"/>
    <n v="52"/>
    <s v="HAUTE-MARNE"/>
    <n v="520439"/>
    <s v="DON"/>
    <s v="U900"/>
    <m/>
    <s v="T75107"/>
    <s v="NOE"/>
    <s v="U900"/>
    <m/>
    <m/>
    <s v="NE"/>
    <s v="U900"/>
    <m/>
    <m/>
    <m/>
    <x v="1"/>
    <m/>
    <s v="U900"/>
    <s v="U900"/>
  </r>
  <r>
    <x v="0"/>
    <s v="Phase1"/>
    <n v="819335"/>
    <n v="2368590"/>
    <n v="52"/>
    <s v="HAUTE-MARNE"/>
    <n v="520543"/>
    <s v="DON"/>
    <s v="U900"/>
    <m/>
    <s v="T75106"/>
    <s v="NOE"/>
    <s v="U900"/>
    <m/>
    <m/>
    <s v="NE"/>
    <s v="U900"/>
    <m/>
    <m/>
    <m/>
    <x v="1"/>
    <m/>
    <s v="U900"/>
    <s v="U900"/>
  </r>
  <r>
    <x v="0"/>
    <s v="Phase1"/>
    <n v="817393"/>
    <n v="2380912"/>
    <n v="52"/>
    <s v="HAUTE-MARNE"/>
    <n v="520544"/>
    <s v="DON"/>
    <s v="U900"/>
    <m/>
    <s v="T75105"/>
    <s v="NOE"/>
    <s v="U900"/>
    <m/>
    <m/>
    <s v="NE"/>
    <s v="U900"/>
    <m/>
    <m/>
    <m/>
    <x v="1"/>
    <m/>
    <s v="U900"/>
    <s v="U900"/>
  </r>
  <r>
    <x v="0"/>
    <s v="Phase1"/>
    <n v="823916"/>
    <n v="2382943"/>
    <n v="52"/>
    <s v="HAUTE-MARNE"/>
    <n v="520545"/>
    <s v="DON"/>
    <s v="U900"/>
    <m/>
    <s v="T75104"/>
    <s v="NOE"/>
    <s v="U900"/>
    <m/>
    <m/>
    <s v="NE"/>
    <s v="U900"/>
    <m/>
    <m/>
    <m/>
    <x v="1"/>
    <m/>
    <s v="U900"/>
    <s v="U900"/>
  </r>
  <r>
    <x v="0"/>
    <s v="Phase1"/>
    <n v="824835"/>
    <n v="2368250"/>
    <n v="52"/>
    <s v="HAUTE-MARNE"/>
    <n v="5210000007"/>
    <s v="DON"/>
    <s v="U900"/>
    <m/>
    <s v="T75103"/>
    <s v="NOE"/>
    <s v="U900"/>
    <m/>
    <m/>
    <s v="NE"/>
    <s v="U900"/>
    <m/>
    <m/>
    <m/>
    <x v="1"/>
    <m/>
    <s v="U900"/>
    <s v="U900"/>
  </r>
  <r>
    <x v="0"/>
    <s v="Phase1"/>
    <n v="820640"/>
    <n v="2376735"/>
    <n v="52"/>
    <s v="HAUTE-MARNE"/>
    <n v="520549"/>
    <s v="DON"/>
    <s v="U900"/>
    <m/>
    <s v="T75102"/>
    <s v="NOE"/>
    <s v="U900"/>
    <m/>
    <m/>
    <s v="NE"/>
    <s v="U900"/>
    <m/>
    <m/>
    <m/>
    <x v="1"/>
    <m/>
    <s v="U900"/>
    <s v="U900"/>
  </r>
  <r>
    <x v="0"/>
    <s v="Phase1"/>
    <n v="810383"/>
    <n v="2381398"/>
    <n v="52"/>
    <s v="HAUTE-MARNE"/>
    <n v="520546"/>
    <s v="DON"/>
    <s v="U900"/>
    <m/>
    <s v="T75101"/>
    <s v="NOE"/>
    <s v="U900"/>
    <m/>
    <m/>
    <s v="NE"/>
    <s v="U900"/>
    <m/>
    <m/>
    <m/>
    <x v="1"/>
    <m/>
    <s v="U900"/>
    <s v="U900"/>
  </r>
  <r>
    <x v="0"/>
    <s v="Phase1"/>
    <n v="813465"/>
    <n v="2384788"/>
    <n v="52"/>
    <s v="HAUTE-MARNE"/>
    <n v="5210000006"/>
    <s v="DON"/>
    <s v="U900"/>
    <m/>
    <s v="T75100"/>
    <s v="NOE"/>
    <s v="U900"/>
    <m/>
    <m/>
    <s v="NE"/>
    <s v="U900"/>
    <m/>
    <m/>
    <m/>
    <x v="1"/>
    <m/>
    <s v="U900"/>
    <s v="U900"/>
  </r>
  <r>
    <x v="0"/>
    <s v="Phase1"/>
    <n v="815989"/>
    <n v="2394348"/>
    <n v="52"/>
    <s v="HAUTE-MARNE"/>
    <n v="520550"/>
    <s v="DON"/>
    <s v="U900"/>
    <m/>
    <s v="T75414"/>
    <s v="NOE"/>
    <s v="U900"/>
    <m/>
    <m/>
    <s v="NE"/>
    <s v="U900"/>
    <m/>
    <m/>
    <m/>
    <x v="1"/>
    <m/>
    <s v="U900"/>
    <s v="U900"/>
  </r>
  <r>
    <x v="1"/>
    <s v="Phase2"/>
    <n v="824726"/>
    <n v="2328432"/>
    <n v="52"/>
    <s v="HAUTE-MARNE"/>
    <n v="520368"/>
    <s v="DON"/>
    <s v="U900"/>
    <m/>
    <s v="T75246"/>
    <s v="NOE"/>
    <s v="U900"/>
    <m/>
    <s v="00012937C1"/>
    <s v="NE"/>
    <s v="U900"/>
    <m/>
    <m/>
    <m/>
    <x v="1"/>
    <m/>
    <s v="U900"/>
    <s v="U900"/>
  </r>
  <r>
    <x v="1"/>
    <s v="Phase1"/>
    <n v="791183"/>
    <n v="2367628"/>
    <n v="52"/>
    <s v="HAUTE-MARNE"/>
    <n v="520463"/>
    <s v="DON"/>
    <s v="U900"/>
    <m/>
    <s v="T16008"/>
    <s v="NOE"/>
    <s v="U900"/>
    <m/>
    <s v="00009279C1"/>
    <s v="NE"/>
    <s v="U900"/>
    <m/>
    <m/>
    <m/>
    <x v="1"/>
    <m/>
    <s v="U900"/>
    <s v="U900"/>
  </r>
  <r>
    <x v="1"/>
    <s v="Phase1"/>
    <n v="793260"/>
    <n v="2371410"/>
    <n v="52"/>
    <s v="HAUTE-MARNE"/>
    <n v="520453"/>
    <s v="DON"/>
    <s v="U900"/>
    <m/>
    <s v="T13786"/>
    <s v="NOE"/>
    <s v="U900"/>
    <m/>
    <s v="00009006C1"/>
    <s v="NE"/>
    <s v="U900"/>
    <m/>
    <m/>
    <m/>
    <x v="1"/>
    <m/>
    <s v="U900"/>
    <s v="U900"/>
  </r>
  <r>
    <x v="1"/>
    <s v="Phase1"/>
    <n v="785725"/>
    <n v="2388095"/>
    <n v="52"/>
    <s v="HAUTE-MARNE"/>
    <n v="520603"/>
    <s v="DON"/>
    <s v="U900"/>
    <m/>
    <s v="T16012"/>
    <s v="NOE"/>
    <s v="U900"/>
    <m/>
    <s v="00009005C1"/>
    <s v="NE"/>
    <s v="U900"/>
    <m/>
    <m/>
    <m/>
    <x v="1"/>
    <m/>
    <s v="U900"/>
    <s v="U900"/>
  </r>
  <r>
    <x v="1"/>
    <s v="Phase1"/>
    <n v="783275"/>
    <n v="2376390"/>
    <n v="52"/>
    <s v="HAUTE-MARNE"/>
    <n v="520499"/>
    <s v="DON"/>
    <s v="U900"/>
    <m/>
    <s v="T15964"/>
    <s v="NOE"/>
    <s v="U900"/>
    <m/>
    <s v="00009004C1"/>
    <s v="NE"/>
    <s v="U900"/>
    <m/>
    <m/>
    <m/>
    <x v="1"/>
    <m/>
    <s v="U900"/>
    <s v="U900"/>
  </r>
  <r>
    <x v="1"/>
    <s v="Phase1"/>
    <n v="786710"/>
    <n v="2382555"/>
    <n v="52"/>
    <s v="HAUTE-MARNE"/>
    <n v="520427"/>
    <s v="DON"/>
    <s v="U900"/>
    <m/>
    <s v="T12331"/>
    <s v="NOE"/>
    <s v="U900"/>
    <m/>
    <s v="00009003C1"/>
    <s v="NE"/>
    <s v="U900"/>
    <m/>
    <m/>
    <m/>
    <x v="1"/>
    <m/>
    <s v="U900"/>
    <s v="U900"/>
  </r>
  <r>
    <x v="1"/>
    <s v="Phase1"/>
    <n v="791150"/>
    <n v="2375610"/>
    <n v="52"/>
    <s v="HAUTE-MARNE"/>
    <n v="520454"/>
    <s v="DON"/>
    <s v="U900"/>
    <m/>
    <s v="T13788"/>
    <s v="NOE"/>
    <s v="U900"/>
    <m/>
    <s v="00009002C1"/>
    <s v="NE"/>
    <s v="U900"/>
    <m/>
    <m/>
    <m/>
    <x v="1"/>
    <m/>
    <s v="U900"/>
    <s v="U900"/>
  </r>
  <r>
    <x v="1"/>
    <s v="Phase1"/>
    <n v="790300"/>
    <n v="2388360"/>
    <n v="52"/>
    <s v="HAUTE-MARNE"/>
    <n v="520491"/>
    <s v="DON"/>
    <s v="U900"/>
    <m/>
    <s v="T15555"/>
    <s v="NOE"/>
    <s v="U900"/>
    <m/>
    <s v="00008998C1"/>
    <s v="NE"/>
    <s v="U900"/>
    <m/>
    <m/>
    <m/>
    <x v="1"/>
    <m/>
    <s v="U900"/>
    <s v="U900"/>
  </r>
  <r>
    <x v="1"/>
    <s v="Phase1"/>
    <n v="784993"/>
    <n v="2391940"/>
    <n v="52"/>
    <s v="HAUTE-MARNE"/>
    <n v="520455"/>
    <s v="DON"/>
    <s v="U900"/>
    <m/>
    <s v="T13789"/>
    <s v="NOE"/>
    <s v="U900"/>
    <m/>
    <s v="00008997C1"/>
    <s v="NE"/>
    <s v="U900"/>
    <m/>
    <m/>
    <m/>
    <x v="1"/>
    <m/>
    <s v="U900"/>
    <s v="U900"/>
  </r>
  <r>
    <x v="1"/>
    <s v="Phase1"/>
    <n v="791210"/>
    <n v="2377990"/>
    <n v="52"/>
    <s v="HAUTE-MARNE"/>
    <n v="520492"/>
    <s v="DON"/>
    <s v="U900"/>
    <m/>
    <s v="T15969"/>
    <s v="NOE"/>
    <s v="U900"/>
    <m/>
    <s v="00008992C1"/>
    <s v="NE"/>
    <s v="U900"/>
    <m/>
    <m/>
    <m/>
    <x v="1"/>
    <m/>
    <s v="U900"/>
    <s v="U900"/>
  </r>
  <r>
    <x v="1"/>
    <s v="Phase1"/>
    <n v="785790"/>
    <n v="2371410"/>
    <n v="52"/>
    <s v="HAUTE-MARNE"/>
    <n v="520462"/>
    <s v="DON"/>
    <s v="U900"/>
    <m/>
    <s v="T15987"/>
    <s v="NOE"/>
    <s v="U900"/>
    <m/>
    <s v="00008990C1"/>
    <s v="NE"/>
    <s v="U900"/>
    <m/>
    <m/>
    <m/>
    <x v="1"/>
    <m/>
    <s v="U900"/>
    <s v="U900"/>
  </r>
  <r>
    <x v="1"/>
    <s v="Phase1"/>
    <n v="792700"/>
    <n v="2384440"/>
    <n v="52"/>
    <s v="HAUTE-MARNE"/>
    <n v="520428"/>
    <s v="DON"/>
    <s v="U900"/>
    <m/>
    <s v="T13155"/>
    <s v="NOE"/>
    <s v="U900"/>
    <m/>
    <s v="00008984C1"/>
    <s v="NE"/>
    <s v="U900"/>
    <m/>
    <m/>
    <m/>
    <x v="1"/>
    <m/>
    <s v="U900"/>
    <s v="U900"/>
  </r>
  <r>
    <x v="1"/>
    <s v="Phase1"/>
    <n v="797269"/>
    <n v="2378494"/>
    <n v="52"/>
    <s v="HAUTE-MARNE"/>
    <n v="520493"/>
    <s v="DON"/>
    <s v="U900"/>
    <m/>
    <s v="T15990"/>
    <s v="NOE"/>
    <s v="U900"/>
    <m/>
    <s v="00008980C1"/>
    <s v="NE"/>
    <s v="U900"/>
    <m/>
    <m/>
    <m/>
    <x v="1"/>
    <m/>
    <s v="U900"/>
    <s v="U900"/>
  </r>
  <r>
    <x v="1"/>
    <s v="Phase1"/>
    <n v="808235"/>
    <n v="2364045"/>
    <n v="52"/>
    <s v="HAUTE-MARNE"/>
    <n v="520461"/>
    <s v="DON"/>
    <s v="U900"/>
    <m/>
    <s v="T13790"/>
    <s v="NOE"/>
    <s v="U900"/>
    <m/>
    <s v="00008979C1"/>
    <s v="NE"/>
    <s v="U900"/>
    <m/>
    <m/>
    <m/>
    <x v="1"/>
    <m/>
    <s v="U900"/>
    <s v="U900"/>
  </r>
  <r>
    <x v="1"/>
    <s v="Phase1"/>
    <n v="806940"/>
    <n v="2366845"/>
    <n v="52"/>
    <s v="HAUTE-MARNE"/>
    <n v="520500"/>
    <s v="DON"/>
    <s v="U900"/>
    <m/>
    <s v="T15994"/>
    <s v="NOE"/>
    <s v="U900"/>
    <m/>
    <s v="00008977C1"/>
    <s v="NE"/>
    <s v="U900"/>
    <m/>
    <m/>
    <m/>
    <x v="1"/>
    <m/>
    <s v="U900"/>
    <s v="U900"/>
  </r>
  <r>
    <x v="1"/>
    <s v="Phase1"/>
    <n v="800690"/>
    <n v="2369220"/>
    <n v="52"/>
    <s v="HAUTE-MARNE"/>
    <n v="520600"/>
    <s v="DON"/>
    <s v="U900"/>
    <m/>
    <s v="T24425"/>
    <s v="NOE"/>
    <s v="U900"/>
    <m/>
    <s v="00008976C1"/>
    <s v="NE"/>
    <s v="U900"/>
    <m/>
    <m/>
    <m/>
    <x v="1"/>
    <m/>
    <s v="U900"/>
    <s v="U900"/>
  </r>
  <r>
    <x v="1"/>
    <s v="Phase1"/>
    <n v="802565"/>
    <n v="2375385"/>
    <n v="52"/>
    <s v="HAUTE-MARNE"/>
    <n v="520464"/>
    <s v="DON"/>
    <s v="U900"/>
    <m/>
    <s v="T24450"/>
    <s v="NOE"/>
    <s v="U900"/>
    <m/>
    <s v="00008975C1"/>
    <s v="NE"/>
    <s v="U900"/>
    <m/>
    <m/>
    <m/>
    <x v="1"/>
    <m/>
    <s v="U900"/>
    <s v="U900"/>
  </r>
  <r>
    <x v="1"/>
    <s v="Phase1"/>
    <n v="801150"/>
    <n v="2377325"/>
    <n v="52"/>
    <s v="HAUTE-MARNE"/>
    <n v="520456"/>
    <s v="DON"/>
    <s v="U900"/>
    <m/>
    <s v="T13791"/>
    <s v="NOE"/>
    <s v="U900"/>
    <m/>
    <s v="00008974C1"/>
    <s v="NE"/>
    <s v="U900"/>
    <m/>
    <m/>
    <m/>
    <x v="1"/>
    <m/>
    <s v="U900"/>
    <s v="U900"/>
  </r>
  <r>
    <x v="1"/>
    <s v="Phase1"/>
    <n v="791540"/>
    <n v="2355465"/>
    <n v="52"/>
    <s v="HAUTE-MARNE"/>
    <n v="520450"/>
    <s v="DON"/>
    <s v="U900"/>
    <m/>
    <s v="T13657"/>
    <s v="NOE"/>
    <s v="U900"/>
    <m/>
    <s v="00008938C1"/>
    <s v="NE"/>
    <s v="U900"/>
    <m/>
    <m/>
    <m/>
    <x v="1"/>
    <m/>
    <s v="U900"/>
    <s v="U900"/>
  </r>
  <r>
    <x v="1"/>
    <s v="Phase1"/>
    <n v="796215"/>
    <n v="2348695"/>
    <n v="52"/>
    <s v="HAUTE-MARNE"/>
    <n v="520449"/>
    <s v="DON"/>
    <s v="U900"/>
    <m/>
    <s v="T13748"/>
    <s v="NOE"/>
    <s v="U900"/>
    <m/>
    <s v="00008933C1"/>
    <s v="NE"/>
    <s v="U900"/>
    <m/>
    <m/>
    <m/>
    <x v="1"/>
    <m/>
    <s v="U900"/>
    <s v="U900"/>
  </r>
  <r>
    <x v="1"/>
    <s v="Phase1"/>
    <n v="789070"/>
    <n v="2348020"/>
    <n v="52"/>
    <s v="HAUTE-MARNE"/>
    <n v="520448"/>
    <s v="DON"/>
    <s v="U900"/>
    <m/>
    <s v="T13658"/>
    <s v="NOE"/>
    <s v="U900"/>
    <m/>
    <s v="00008928C1"/>
    <s v="NE"/>
    <s v="U900"/>
    <m/>
    <m/>
    <m/>
    <x v="1"/>
    <m/>
    <s v="U900"/>
    <s v="U900"/>
  </r>
  <r>
    <x v="1"/>
    <s v="Phase1"/>
    <n v="788260"/>
    <n v="2352190"/>
    <n v="52"/>
    <s v="HAUTE-MARNE"/>
    <n v="520429"/>
    <s v="DON"/>
    <s v="U900"/>
    <m/>
    <s v="T13167"/>
    <s v="NOE"/>
    <s v="U900"/>
    <m/>
    <s v="00008923C1"/>
    <s v="NE"/>
    <s v="U900"/>
    <m/>
    <m/>
    <m/>
    <x v="1"/>
    <m/>
    <s v="U900"/>
    <s v="U900"/>
  </r>
  <r>
    <x v="1"/>
    <s v="Phase1"/>
    <n v="817840"/>
    <n v="2302350"/>
    <n v="52"/>
    <s v="HAUTE-MARNE"/>
    <n v="520266"/>
    <s v="DON"/>
    <s v="U900"/>
    <m/>
    <s v="T75178"/>
    <s v="NOE"/>
    <s v="U900"/>
    <m/>
    <s v="00008753C1"/>
    <s v="NE"/>
    <s v="U900"/>
    <m/>
    <m/>
    <m/>
    <x v="1"/>
    <m/>
    <s v="U900"/>
    <s v="U900"/>
  </r>
  <r>
    <x v="1"/>
    <s v="Phase1"/>
    <n v="816952"/>
    <n v="2298783"/>
    <n v="52"/>
    <s v="HAUTE-MARNE"/>
    <n v="520267"/>
    <s v="DON"/>
    <s v="U900"/>
    <m/>
    <s v="T75179"/>
    <s v="NOE"/>
    <s v="U900"/>
    <m/>
    <s v="00008752C1"/>
    <s v="NE"/>
    <s v="U900"/>
    <m/>
    <m/>
    <m/>
    <x v="1"/>
    <m/>
    <s v="U900"/>
    <s v="U900"/>
  </r>
  <r>
    <x v="1"/>
    <s v="Phase1"/>
    <n v="821980"/>
    <n v="2299740"/>
    <n v="52"/>
    <s v="HAUTE-MARNE"/>
    <n v="520276"/>
    <s v="DON"/>
    <s v="U900"/>
    <m/>
    <s v="T75177"/>
    <s v="NOE"/>
    <s v="U900"/>
    <m/>
    <s v="00008751C1"/>
    <s v="NE"/>
    <s v="U900"/>
    <m/>
    <m/>
    <m/>
    <x v="1"/>
    <m/>
    <s v="U900"/>
    <s v="U900"/>
  </r>
  <r>
    <x v="1"/>
    <s v="Phase2"/>
    <n v="824875"/>
    <n v="2313993"/>
    <n v="52"/>
    <s v="HAUTE-MARNE"/>
    <n v="520375"/>
    <s v="DON"/>
    <s v="U900"/>
    <m/>
    <s v="T75004"/>
    <s v="NOE"/>
    <s v="U900"/>
    <m/>
    <s v="00012945C1"/>
    <s v="NE"/>
    <s v="U900"/>
    <m/>
    <m/>
    <m/>
    <x v="1"/>
    <m/>
    <s v="U900"/>
    <s v="U900"/>
  </r>
  <r>
    <x v="1"/>
    <s v="Phase2"/>
    <n v="802850"/>
    <n v="2402435"/>
    <n v="52"/>
    <s v="HAUTE-MARNE"/>
    <n v="520376"/>
    <s v="DON"/>
    <s v="U900"/>
    <m/>
    <s v="T75006"/>
    <s v="NOE"/>
    <s v="U900"/>
    <m/>
    <s v="00012946C1"/>
    <s v="NE"/>
    <s v="U900"/>
    <m/>
    <m/>
    <m/>
    <x v="1"/>
    <m/>
    <s v="U900"/>
    <s v="U900"/>
  </r>
  <r>
    <x v="1"/>
    <s v="Phase2"/>
    <n v="835808"/>
    <n v="2370545"/>
    <n v="52"/>
    <s v="HAUTE-MARNE"/>
    <n v="520457"/>
    <s v="DON"/>
    <s v="U900"/>
    <m/>
    <s v="T16071"/>
    <s v="NOE"/>
    <s v="U900"/>
    <m/>
    <s v="00013082C1"/>
    <s v="NE"/>
    <s v="U900"/>
    <m/>
    <m/>
    <m/>
    <x v="1"/>
    <m/>
    <s v="U900"/>
    <s v="U900"/>
  </r>
  <r>
    <x v="1"/>
    <s v="Phase2"/>
    <n v="833568"/>
    <n v="2365587"/>
    <n v="52"/>
    <s v="HAUTE-MARNE"/>
    <n v="520458"/>
    <s v="DON"/>
    <s v="U900"/>
    <m/>
    <s v="T15559"/>
    <s v="NOE"/>
    <s v="U900"/>
    <m/>
    <s v="00013079C1"/>
    <s v="NE"/>
    <s v="U900"/>
    <m/>
    <m/>
    <m/>
    <x v="1"/>
    <m/>
    <s v="U900"/>
    <s v="U900"/>
  </r>
  <r>
    <x v="1"/>
    <s v="Phase2"/>
    <n v="825976"/>
    <n v="2361381"/>
    <n v="52"/>
    <s v="HAUTE-MARNE"/>
    <n v="520494"/>
    <s v="DON"/>
    <s v="U900"/>
    <m/>
    <s v="T16000"/>
    <s v="NOE"/>
    <s v="U900"/>
    <m/>
    <s v="00013078C1"/>
    <s v="NE"/>
    <s v="U900"/>
    <m/>
    <m/>
    <m/>
    <x v="1"/>
    <m/>
    <s v="U900"/>
    <s v="U900"/>
  </r>
  <r>
    <x v="1"/>
    <s v="Phase2"/>
    <n v="832094"/>
    <n v="2357722"/>
    <n v="52"/>
    <s v="HAUTE-MARNE"/>
    <n v="520459"/>
    <s v="DON"/>
    <s v="U900"/>
    <m/>
    <s v="T24437"/>
    <s v="NOE"/>
    <s v="U900"/>
    <m/>
    <s v="00013070C1"/>
    <s v="NE"/>
    <s v="U900"/>
    <m/>
    <m/>
    <m/>
    <x v="1"/>
    <m/>
    <s v="U900"/>
    <s v="U900"/>
  </r>
  <r>
    <x v="1"/>
    <s v="Phase2"/>
    <n v="829075"/>
    <n v="2356498"/>
    <n v="52"/>
    <s v="HAUTE-MARNE"/>
    <n v="520602"/>
    <s v="DON"/>
    <s v="U900"/>
    <m/>
    <s v="T24411"/>
    <s v="NOE"/>
    <s v="U900"/>
    <m/>
    <s v="00013069C1"/>
    <s v="NE"/>
    <s v="U900"/>
    <m/>
    <m/>
    <m/>
    <x v="1"/>
    <m/>
    <s v="U900"/>
    <s v="U900"/>
  </r>
  <r>
    <x v="1"/>
    <s v="Phase2"/>
    <n v="830520"/>
    <n v="2352948"/>
    <n v="52"/>
    <s v="HAUTE-MARNE"/>
    <n v="520601"/>
    <s v="DON"/>
    <s v="U900"/>
    <m/>
    <s v="T24438"/>
    <s v="NOE"/>
    <s v="U900"/>
    <m/>
    <s v="00013066C1"/>
    <s v="NE"/>
    <s v="U900"/>
    <m/>
    <m/>
    <m/>
    <x v="1"/>
    <m/>
    <s v="U900"/>
    <s v="U900"/>
  </r>
  <r>
    <x v="1"/>
    <s v="Phase2"/>
    <n v="823623"/>
    <n v="2356405"/>
    <n v="52"/>
    <s v="HAUTE-MARNE"/>
    <n v="520495"/>
    <s v="DON"/>
    <s v="U900"/>
    <m/>
    <s v="T16001"/>
    <s v="NOE"/>
    <s v="U900"/>
    <m/>
    <s v="00013064C1"/>
    <s v="NE"/>
    <s v="U900"/>
    <m/>
    <m/>
    <m/>
    <x v="1"/>
    <m/>
    <s v="U900"/>
    <s v="U900"/>
  </r>
  <r>
    <x v="1"/>
    <s v="Phase2"/>
    <n v="824300"/>
    <n v="2349583"/>
    <n v="52"/>
    <s v="HAUTE-MARNE"/>
    <n v="520438"/>
    <s v="DON"/>
    <s v="U900"/>
    <m/>
    <s v="T13164"/>
    <s v="NOE"/>
    <s v="U900"/>
    <m/>
    <s v="00012952C1"/>
    <s v="NE"/>
    <s v="U900"/>
    <m/>
    <m/>
    <m/>
    <x v="1"/>
    <m/>
    <s v="U900"/>
    <s v="U900"/>
  </r>
  <r>
    <x v="1"/>
    <s v="Phase2"/>
    <n v="831869"/>
    <n v="2348447"/>
    <n v="52"/>
    <s v="HAUTE-MARNE"/>
    <n v="520452"/>
    <s v="DON"/>
    <s v="U900"/>
    <m/>
    <s v="T13742"/>
    <s v="NOE"/>
    <s v="U900"/>
    <m/>
    <s v="00012951C1"/>
    <s v="NE"/>
    <s v="U900"/>
    <m/>
    <m/>
    <m/>
    <x v="1"/>
    <m/>
    <s v="U900"/>
    <s v="U900"/>
  </r>
  <r>
    <x v="1"/>
    <s v="Phase2"/>
    <n v="830669"/>
    <n v="2346682"/>
    <n v="52"/>
    <s v="HAUTE-MARNE"/>
    <n v="520451"/>
    <s v="DON"/>
    <s v="U900"/>
    <m/>
    <s v="T13743"/>
    <s v="NOE"/>
    <s v="U900"/>
    <m/>
    <s v="00012950C1"/>
    <s v="NE"/>
    <s v="U900"/>
    <m/>
    <m/>
    <m/>
    <x v="1"/>
    <m/>
    <s v="U900"/>
    <s v="U900"/>
  </r>
  <r>
    <x v="1"/>
    <s v="Phase2"/>
    <n v="835123"/>
    <n v="2344782"/>
    <n v="52"/>
    <s v="HAUTE-MARNE"/>
    <n v="520460"/>
    <s v="DON"/>
    <s v="U900"/>
    <m/>
    <s v="T16072"/>
    <s v="NOE"/>
    <s v="U900"/>
    <m/>
    <s v="00012949C1"/>
    <s v="NE"/>
    <s v="U900"/>
    <m/>
    <m/>
    <m/>
    <x v="1"/>
    <m/>
    <s v="U900"/>
    <s v="U900"/>
  </r>
  <r>
    <x v="1"/>
    <s v="Phase2"/>
    <n v="805575"/>
    <n v="2317520"/>
    <n v="52"/>
    <s v="HAUTE-MARNE"/>
    <n v="520447"/>
    <s v="DON"/>
    <s v="U900"/>
    <m/>
    <s v="T13660"/>
    <s v="NOE"/>
    <s v="U900"/>
    <m/>
    <s v="00015533C1"/>
    <s v="NE"/>
    <s v="U900"/>
    <m/>
    <m/>
    <m/>
    <x v="1"/>
    <m/>
    <s v="U900"/>
    <s v="U900"/>
  </r>
  <r>
    <x v="1"/>
    <s v="Phase2"/>
    <n v="808064"/>
    <n v="2318794"/>
    <n v="52"/>
    <s v="HAUTE-MARNE"/>
    <n v="520504"/>
    <s v="DON"/>
    <s v="U900"/>
    <m/>
    <s v="T16015"/>
    <s v="NOE"/>
    <s v="U900"/>
    <m/>
    <s v="00015532C1"/>
    <s v="NE"/>
    <s v="U900"/>
    <m/>
    <m/>
    <m/>
    <x v="1"/>
    <m/>
    <s v="U900"/>
    <s v="U900"/>
  </r>
  <r>
    <x v="1"/>
    <s v="Phase2"/>
    <n v="802355"/>
    <n v="2313905"/>
    <n v="52"/>
    <s v="HAUTE-MARNE"/>
    <n v="520446"/>
    <s v="DON"/>
    <s v="U900"/>
    <m/>
    <s v="T13661"/>
    <s v="NOE"/>
    <s v="U900"/>
    <m/>
    <s v="00013042C1"/>
    <s v="NE"/>
    <s v="U900"/>
    <m/>
    <m/>
    <m/>
    <x v="1"/>
    <m/>
    <s v="U900"/>
    <s v="U900"/>
  </r>
  <r>
    <x v="1"/>
    <s v="Phase2"/>
    <n v="810816"/>
    <n v="2324394"/>
    <n v="52"/>
    <s v="HAUTE-MARNE"/>
    <n v="520496"/>
    <s v="DON"/>
    <s v="U900"/>
    <m/>
    <s v="T16003"/>
    <s v="NOE"/>
    <s v="U900"/>
    <m/>
    <s v="00013041C1"/>
    <s v="NE"/>
    <s v="U900"/>
    <m/>
    <m/>
    <m/>
    <x v="1"/>
    <m/>
    <s v="U900"/>
    <s v="U900"/>
  </r>
  <r>
    <x v="1"/>
    <s v="Phase2"/>
    <n v="808463"/>
    <n v="2322340"/>
    <n v="52"/>
    <s v="HAUTE-MARNE"/>
    <n v="520445"/>
    <s v="DON"/>
    <s v="U900"/>
    <m/>
    <s v="T13662"/>
    <s v="NOE"/>
    <s v="U900"/>
    <m/>
    <s v="00013040C1"/>
    <s v="NE"/>
    <s v="U900"/>
    <m/>
    <m/>
    <m/>
    <x v="1"/>
    <m/>
    <s v="U900"/>
    <s v="U900"/>
  </r>
  <r>
    <x v="1"/>
    <s v="Phase2"/>
    <n v="803640"/>
    <n v="2312680"/>
    <n v="52"/>
    <s v="HAUTE-MARNE"/>
    <n v="520444"/>
    <s v="DON"/>
    <s v="U900"/>
    <m/>
    <s v="T13663"/>
    <s v="NOE"/>
    <s v="U900"/>
    <m/>
    <s v="00013036C1"/>
    <s v="NE"/>
    <s v="U900"/>
    <m/>
    <m/>
    <m/>
    <x v="1"/>
    <m/>
    <s v="U900"/>
    <s v="U900"/>
  </r>
  <r>
    <x v="1"/>
    <s v="Phase2"/>
    <n v="808060"/>
    <n v="2326685"/>
    <n v="52"/>
    <s v="HAUTE-MARNE"/>
    <n v="520497"/>
    <s v="DON"/>
    <s v="U900"/>
    <m/>
    <s v="T16005"/>
    <s v="NOE"/>
    <s v="U900"/>
    <m/>
    <s v="00013033C1"/>
    <s v="NE"/>
    <s v="U900"/>
    <m/>
    <m/>
    <m/>
    <x v="1"/>
    <m/>
    <s v="U900"/>
    <s v="U900"/>
  </r>
  <r>
    <x v="1"/>
    <s v="Phase2"/>
    <n v="804915"/>
    <n v="2330020"/>
    <n v="52"/>
    <s v="HAUTE-MARNE"/>
    <n v="520498"/>
    <s v="DON"/>
    <s v="U900"/>
    <m/>
    <s v="T16007"/>
    <s v="NOE"/>
    <s v="U900"/>
    <m/>
    <s v="00013029C1"/>
    <s v="NE"/>
    <s v="U900"/>
    <m/>
    <m/>
    <m/>
    <x v="1"/>
    <m/>
    <s v="U900"/>
    <s v="U900"/>
  </r>
  <r>
    <x v="1"/>
    <s v="Phase2"/>
    <n v="801080"/>
    <n v="2319950"/>
    <n v="52"/>
    <s v="HAUTE-MARNE"/>
    <n v="520598"/>
    <s v="DON"/>
    <s v="U900"/>
    <m/>
    <s v="T24397"/>
    <s v="NOE"/>
    <s v="U900"/>
    <m/>
    <s v="00013024C1"/>
    <s v="NE"/>
    <s v="U900"/>
    <m/>
    <m/>
    <m/>
    <x v="1"/>
    <m/>
    <s v="U900"/>
    <s v="U900"/>
  </r>
  <r>
    <x v="1"/>
    <s v="Phase2"/>
    <n v="805958"/>
    <n v="2315245"/>
    <n v="52"/>
    <s v="HAUTE-MARNE"/>
    <n v="520599"/>
    <s v="DON"/>
    <s v="U900"/>
    <m/>
    <s v="T24435"/>
    <s v="NOE"/>
    <s v="U900"/>
    <m/>
    <s v="00013022C1"/>
    <s v="NE"/>
    <s v="U900"/>
    <m/>
    <m/>
    <m/>
    <x v="1"/>
    <m/>
    <s v="U900"/>
    <s v="U900"/>
  </r>
  <r>
    <x v="1"/>
    <s v="Phase2"/>
    <n v="804495"/>
    <n v="2316900"/>
    <n v="52"/>
    <s v="HAUTE-MARNE"/>
    <n v="520443"/>
    <s v="DON"/>
    <s v="U900"/>
    <m/>
    <s v="T13664"/>
    <s v="NOE"/>
    <s v="U900"/>
    <m/>
    <s v="00013015C1"/>
    <s v="NE"/>
    <s v="U900"/>
    <m/>
    <m/>
    <m/>
    <x v="1"/>
    <m/>
    <s v="U900"/>
    <s v="U900"/>
  </r>
  <r>
    <x v="1"/>
    <s v="Phase2"/>
    <n v="806250"/>
    <n v="2326253"/>
    <n v="52"/>
    <s v="HAUTE-MARNE"/>
    <n v="520604"/>
    <s v="DON"/>
    <s v="U900"/>
    <m/>
    <s v="T24406"/>
    <s v="NOE"/>
    <s v="U900"/>
    <m/>
    <s v="00013008C1"/>
    <s v="NE"/>
    <s v="U900"/>
    <m/>
    <m/>
    <m/>
    <x v="1"/>
    <m/>
    <s v="U900"/>
    <s v="U900"/>
  </r>
  <r>
    <x v="1"/>
    <s v="Phase2"/>
    <n v="795465"/>
    <n v="2396496"/>
    <n v="52"/>
    <s v="HAUTE-MARNE"/>
    <n v="520394"/>
    <s v="DON"/>
    <s v="U900"/>
    <m/>
    <s v="T75075"/>
    <s v="NOE"/>
    <s v="U900"/>
    <m/>
    <s v="00021999C1"/>
    <s v="NE"/>
    <s v="U2100"/>
    <m/>
    <m/>
    <m/>
    <x v="1"/>
    <m/>
    <s v="MIXTE"/>
    <s v="MIXTE"/>
  </r>
  <r>
    <x v="1"/>
    <s v="Phase2"/>
    <n v="798938"/>
    <n v="2396720"/>
    <n v="52"/>
    <s v="HAUTE-MARNE"/>
    <n v="520392"/>
    <s v="DON"/>
    <s v="U900"/>
    <m/>
    <s v="T75072"/>
    <s v="NOE"/>
    <s v="U900"/>
    <m/>
    <s v="00021998C1"/>
    <s v="NE"/>
    <s v="U900"/>
    <m/>
    <m/>
    <m/>
    <x v="1"/>
    <m/>
    <s v="U900"/>
    <s v="U900"/>
  </r>
  <r>
    <x v="1"/>
    <s v="Phase2"/>
    <n v="799608"/>
    <n v="2389135"/>
    <n v="52"/>
    <s v="HAUTE-MARNE"/>
    <n v="520393"/>
    <s v="DON"/>
    <s v="U900"/>
    <m/>
    <s v="T75070"/>
    <s v="NOE"/>
    <s v="U900"/>
    <m/>
    <s v="00021995C1"/>
    <s v="NE"/>
    <s v="U900"/>
    <m/>
    <m/>
    <m/>
    <x v="1"/>
    <m/>
    <s v="U900"/>
    <s v="U900"/>
  </r>
  <r>
    <x v="1"/>
    <s v="Phase2"/>
    <n v="852116"/>
    <n v="2308054"/>
    <n v="70"/>
    <s v="HAUTE-SAONE"/>
    <n v="700336"/>
    <s v="DOS"/>
    <s v="U900"/>
    <m/>
    <s v="T75083"/>
    <s v="NOE"/>
    <s v="U900"/>
    <m/>
    <s v="00022203X1"/>
    <s v="NE"/>
    <s v="U900"/>
    <m/>
    <m/>
    <m/>
    <x v="1"/>
    <m/>
    <s v="U900"/>
    <s v="U900"/>
  </r>
  <r>
    <x v="2"/>
    <s v="Phase2"/>
    <n v="851280"/>
    <n v="2305300"/>
    <n v="52"/>
    <s v="HAUTE-MARNE"/>
    <n v="520282"/>
    <s v="DON"/>
    <s v="U900"/>
    <m/>
    <s v="T15562"/>
    <s v="NOE"/>
    <s v="U900"/>
    <m/>
    <m/>
    <s v="NE"/>
    <s v="U900"/>
    <m/>
    <m/>
    <m/>
    <x v="1"/>
    <m/>
    <s v="U900"/>
    <s v="U900"/>
  </r>
  <r>
    <x v="2"/>
    <s v="Phase2"/>
    <n v="840475"/>
    <n v="2307050"/>
    <n v="52"/>
    <s v="HAUTE-MARNE"/>
    <n v="520281"/>
    <s v="DON"/>
    <s v="U900"/>
    <m/>
    <s v="T11672"/>
    <s v="NOE"/>
    <s v="U900"/>
    <m/>
    <m/>
    <s v="NE"/>
    <s v="U900"/>
    <m/>
    <m/>
    <m/>
    <x v="1"/>
    <m/>
    <s v="U900"/>
    <s v="U900"/>
  </r>
  <r>
    <x v="2"/>
    <s v="Phase2"/>
    <n v="832190"/>
    <n v="2306330"/>
    <n v="52"/>
    <s v="HAUTE-MARNE"/>
    <n v="520280"/>
    <s v="DON"/>
    <s v="U900"/>
    <m/>
    <s v="T14089"/>
    <s v="NOE"/>
    <s v="U900"/>
    <m/>
    <m/>
    <s v="NE"/>
    <s v="U900"/>
    <m/>
    <m/>
    <m/>
    <x v="1"/>
    <m/>
    <s v="U900"/>
    <s v="U900"/>
  </r>
  <r>
    <x v="2"/>
    <s v="Phase2"/>
    <n v="846990"/>
    <n v="2305060"/>
    <n v="52"/>
    <s v="HAUTE-MARNE"/>
    <n v="520272"/>
    <s v="DON"/>
    <s v="U900"/>
    <m/>
    <s v="T11673"/>
    <s v="NOE"/>
    <s v="U900"/>
    <m/>
    <m/>
    <s v="NE"/>
    <s v="U900"/>
    <m/>
    <m/>
    <m/>
    <x v="1"/>
    <m/>
    <s v="U900"/>
    <s v="U900"/>
  </r>
  <r>
    <x v="2"/>
    <s v="Phase2"/>
    <n v="842286"/>
    <n v="2355434"/>
    <n v="52"/>
    <s v="HAUTE-MARNE"/>
    <n v="520358"/>
    <s v="DON"/>
    <s v="U900"/>
    <m/>
    <s v="T13988"/>
    <s v="NOE"/>
    <s v="U900"/>
    <m/>
    <m/>
    <s v="NE"/>
    <s v="U900"/>
    <m/>
    <m/>
    <m/>
    <x v="1"/>
    <m/>
    <s v="U900"/>
    <s v="U900"/>
  </r>
  <r>
    <x v="2"/>
    <s v="Phase2"/>
    <n v="846775"/>
    <n v="2362145"/>
    <n v="52"/>
    <s v="HAUTE-MARNE"/>
    <n v="520294"/>
    <s v="DON"/>
    <s v="U900"/>
    <m/>
    <s v="T11670"/>
    <s v="NOE"/>
    <s v="U900"/>
    <m/>
    <m/>
    <s v="NE"/>
    <s v="U900"/>
    <m/>
    <m/>
    <m/>
    <x v="1"/>
    <m/>
    <s v="U900"/>
    <s v="U900"/>
  </r>
  <r>
    <x v="2"/>
    <s v="Phase2"/>
    <n v="845914"/>
    <n v="2357355"/>
    <n v="52"/>
    <s v="HAUTE-MARNE"/>
    <n v="520293"/>
    <s v="DON"/>
    <s v="U900"/>
    <m/>
    <s v="T13591"/>
    <s v="NOE"/>
    <s v="U900"/>
    <m/>
    <m/>
    <s v="NE"/>
    <s v="U900"/>
    <m/>
    <m/>
    <m/>
    <x v="1"/>
    <m/>
    <s v="U900"/>
    <s v="U900"/>
  </r>
  <r>
    <x v="2"/>
    <s v="Phase2"/>
    <n v="818410"/>
    <n v="2317724"/>
    <n v="52"/>
    <s v="HAUTE-MARNE"/>
    <n v="520290"/>
    <s v="DON"/>
    <s v="U900"/>
    <m/>
    <s v="T75001"/>
    <s v="NOE"/>
    <s v="U900"/>
    <m/>
    <s v="00016276C1"/>
    <s v="NE"/>
    <s v="U900"/>
    <m/>
    <m/>
    <m/>
    <x v="1"/>
    <m/>
    <s v="U900"/>
    <s v="U900"/>
  </r>
  <r>
    <x v="2"/>
    <s v="Phase2"/>
    <n v="816846"/>
    <n v="2309731"/>
    <n v="52"/>
    <s v="HAUTE-MARNE"/>
    <n v="520289"/>
    <s v="DON"/>
    <s v="U900"/>
    <m/>
    <s v="T75002"/>
    <s v="NOE"/>
    <s v="U900"/>
    <m/>
    <s v="00016267C1"/>
    <s v="NE"/>
    <s v="U900"/>
    <m/>
    <m/>
    <m/>
    <x v="1"/>
    <m/>
    <s v="U900"/>
    <s v="U900"/>
  </r>
  <r>
    <x v="2"/>
    <s v="Phase2"/>
    <n v="818468"/>
    <n v="2313058"/>
    <n v="52"/>
    <s v="HAUTE-MARNE"/>
    <n v="520359"/>
    <s v="DON"/>
    <s v="U900"/>
    <m/>
    <s v="T75003"/>
    <s v="NOE"/>
    <s v="U900"/>
    <m/>
    <s v="00016263C1"/>
    <s v="NE"/>
    <s v="U900"/>
    <m/>
    <m/>
    <m/>
    <x v="1"/>
    <m/>
    <s v="U900"/>
    <s v="U900"/>
  </r>
  <r>
    <x v="2"/>
    <s v="Phase2"/>
    <n v="810238"/>
    <n v="2342619"/>
    <n v="52"/>
    <s v="HAUTE-MARNE"/>
    <n v="520292"/>
    <s v="DON"/>
    <s v="U900"/>
    <m/>
    <s v="T11640"/>
    <s v="NOE"/>
    <s v="U900"/>
    <m/>
    <m/>
    <s v="NE"/>
    <s v="U900"/>
    <m/>
    <m/>
    <m/>
    <x v="1"/>
    <m/>
    <s v="U900"/>
    <s v="U900"/>
  </r>
  <r>
    <x v="2"/>
    <s v="Phase2"/>
    <n v="825684"/>
    <n v="2336922"/>
    <n v="52"/>
    <s v="HAUTE-MARNE"/>
    <n v="520291"/>
    <s v="DON"/>
    <s v="U900"/>
    <m/>
    <s v="T75005"/>
    <s v="NOE"/>
    <s v="U900"/>
    <m/>
    <s v="00015657C1"/>
    <s v="NE"/>
    <s v="U900"/>
    <s v="modification de fréquence le 16/10/2014"/>
    <m/>
    <m/>
    <x v="1"/>
    <m/>
    <s v="U900"/>
    <s v="U900"/>
  </r>
  <r>
    <x v="2"/>
    <s v="Phase2"/>
    <n v="808073"/>
    <n v="2300615"/>
    <n v="52"/>
    <s v="HAUTE-MARNE"/>
    <n v="520357"/>
    <s v="DON"/>
    <s v="U900"/>
    <m/>
    <s v="T15352"/>
    <s v="NOE"/>
    <s v="U900"/>
    <m/>
    <m/>
    <s v="NE"/>
    <s v="U900"/>
    <m/>
    <m/>
    <m/>
    <x v="1"/>
    <m/>
    <s v="U900"/>
    <s v="U900"/>
  </r>
  <r>
    <x v="2"/>
    <s v="Phase2"/>
    <n v="804851"/>
    <n v="2301177"/>
    <n v="52"/>
    <s v="HAUTE-MARNE"/>
    <n v="520356"/>
    <s v="DON"/>
    <s v="U900"/>
    <m/>
    <s v="T15922"/>
    <s v="NOE"/>
    <s v="U900"/>
    <m/>
    <m/>
    <s v="NE"/>
    <s v="U900"/>
    <m/>
    <m/>
    <m/>
    <x v="1"/>
    <m/>
    <s v="U900"/>
    <s v="U900"/>
  </r>
  <r>
    <x v="2"/>
    <s v="Phase2"/>
    <n v="804714"/>
    <n v="2307087"/>
    <n v="52"/>
    <s v="HAUTE-MARNE"/>
    <n v="520288"/>
    <s v="DON"/>
    <s v="U900"/>
    <m/>
    <s v="T13795"/>
    <s v="NOE"/>
    <s v="U900"/>
    <m/>
    <m/>
    <s v="NE"/>
    <s v="U900"/>
    <m/>
    <m/>
    <m/>
    <x v="1"/>
    <m/>
    <s v="U900"/>
    <s v="U900"/>
  </r>
  <r>
    <x v="2"/>
    <s v="Phase2"/>
    <n v="803634"/>
    <n v="2304318"/>
    <n v="52"/>
    <s v="HAUTE-MARNE"/>
    <n v="520287"/>
    <s v="DON"/>
    <s v="U900"/>
    <m/>
    <s v="T15924"/>
    <s v="NOE"/>
    <s v="U900"/>
    <m/>
    <m/>
    <s v="NE"/>
    <s v="U900"/>
    <m/>
    <m/>
    <m/>
    <x v="1"/>
    <m/>
    <s v="U900"/>
    <s v="U900"/>
  </r>
  <r>
    <x v="2"/>
    <s v="Phase2"/>
    <n v="808180"/>
    <n v="2303284"/>
    <n v="52"/>
    <s v="HAUTE-MARNE"/>
    <n v="520286"/>
    <s v="DON"/>
    <s v="U900"/>
    <m/>
    <s v="T14619"/>
    <s v="NOE"/>
    <s v="U900"/>
    <m/>
    <m/>
    <s v="NE"/>
    <s v="U900"/>
    <m/>
    <m/>
    <m/>
    <x v="1"/>
    <m/>
    <s v="U900"/>
    <s v="U900"/>
  </r>
  <r>
    <x v="2"/>
    <s v="Phase2"/>
    <n v="807832"/>
    <n v="2308135"/>
    <n v="52"/>
    <s v="HAUTE-MARNE"/>
    <n v="520285"/>
    <s v="DON"/>
    <s v="U900"/>
    <m/>
    <s v="T13794"/>
    <s v="NOE"/>
    <s v="U900"/>
    <m/>
    <m/>
    <s v="NE"/>
    <s v="U900"/>
    <m/>
    <m/>
    <m/>
    <x v="1"/>
    <m/>
    <s v="U900"/>
    <s v="U900"/>
  </r>
  <r>
    <x v="2"/>
    <s v="Phase2"/>
    <n v="799518"/>
    <n v="2308114"/>
    <n v="52"/>
    <s v="HAUTE-MARNE"/>
    <n v="520284"/>
    <s v="DON"/>
    <s v="U900"/>
    <m/>
    <s v="T11641"/>
    <s v="NOE"/>
    <s v="U900"/>
    <m/>
    <m/>
    <s v="NE"/>
    <s v="U900"/>
    <m/>
    <m/>
    <m/>
    <x v="1"/>
    <m/>
    <s v="U900"/>
    <s v="U900"/>
  </r>
  <r>
    <x v="2"/>
    <s v="Phase2"/>
    <n v="798060"/>
    <n v="2304495"/>
    <n v="52"/>
    <s v="HAUTE-MARNE"/>
    <n v="520283"/>
    <s v="DON"/>
    <s v="U900"/>
    <m/>
    <s v="T13833"/>
    <s v="NOE"/>
    <s v="U900"/>
    <m/>
    <m/>
    <s v="NE"/>
    <s v="U900"/>
    <m/>
    <m/>
    <m/>
    <x v="1"/>
    <m/>
    <s v="U900"/>
    <s v="U900"/>
  </r>
  <r>
    <x v="2"/>
    <s v="Phase1"/>
    <n v="785035"/>
    <n v="2336428"/>
    <n v="52"/>
    <s v="HAUTE-MARNE"/>
    <n v="520297"/>
    <s v="DON"/>
    <s v="U900"/>
    <m/>
    <s v="T28966"/>
    <s v="NOE"/>
    <s v="U900"/>
    <m/>
    <m/>
    <s v="NE"/>
    <s v="U900"/>
    <m/>
    <m/>
    <m/>
    <x v="1"/>
    <m/>
    <s v="U900"/>
    <s v="U900"/>
  </r>
  <r>
    <x v="2"/>
    <s v="Phase1"/>
    <n v="779184"/>
    <n v="2343994"/>
    <n v="52"/>
    <s v="HAUTE-MARNE"/>
    <n v="520235"/>
    <s v="DON"/>
    <s v="U900"/>
    <m/>
    <s v="T15354"/>
    <s v="NOE"/>
    <s v="U900"/>
    <m/>
    <m/>
    <s v="NE"/>
    <s v="U900"/>
    <m/>
    <m/>
    <m/>
    <x v="1"/>
    <m/>
    <s v="U900"/>
    <s v="U900"/>
  </r>
  <r>
    <x v="2"/>
    <s v="Phase1"/>
    <n v="781546"/>
    <n v="2339325"/>
    <n v="52"/>
    <s v="HAUTE-MARNE"/>
    <n v="520234"/>
    <s v="DON"/>
    <s v="U900"/>
    <m/>
    <s v="T15926"/>
    <s v="NOE"/>
    <s v="U900"/>
    <m/>
    <m/>
    <s v="NE"/>
    <s v="U900"/>
    <m/>
    <m/>
    <m/>
    <x v="1"/>
    <m/>
    <s v="U900"/>
    <s v="U900"/>
  </r>
  <r>
    <x v="2"/>
    <s v="Phase1"/>
    <n v="790780"/>
    <n v="2334380"/>
    <n v="52"/>
    <s v="HAUTE-MARNE"/>
    <n v="520233"/>
    <s v="DON"/>
    <s v="U900"/>
    <m/>
    <s v="T13834"/>
    <s v="NOE"/>
    <s v="U900"/>
    <m/>
    <m/>
    <s v="NE"/>
    <s v="U900"/>
    <m/>
    <m/>
    <m/>
    <x v="1"/>
    <m/>
    <s v="U900"/>
    <s v="U900"/>
  </r>
  <r>
    <x v="2"/>
    <s v="Phase1"/>
    <n v="799618"/>
    <n v="2331278"/>
    <n v="52"/>
    <s v="HAUTE-MARNE"/>
    <n v="520200"/>
    <s v="DON"/>
    <s v="U900"/>
    <m/>
    <s v="T13633"/>
    <s v="NOE"/>
    <s v="U900"/>
    <m/>
    <m/>
    <s v="NE"/>
    <s v="U900"/>
    <m/>
    <m/>
    <m/>
    <x v="1"/>
    <m/>
    <s v="U900"/>
    <s v="U900"/>
  </r>
  <r>
    <x v="2"/>
    <s v="Phase1"/>
    <n v="792751"/>
    <n v="2328310"/>
    <n v="52"/>
    <s v="HAUTE-MARNE"/>
    <n v="520176"/>
    <s v="DON"/>
    <s v="U900"/>
    <m/>
    <s v="T13989"/>
    <s v="NOE"/>
    <s v="U900"/>
    <m/>
    <m/>
    <s v="NE"/>
    <s v="U900"/>
    <m/>
    <m/>
    <m/>
    <x v="1"/>
    <m/>
    <s v="U900"/>
    <s v="U900"/>
  </r>
  <r>
    <x v="2"/>
    <s v="Phase1"/>
    <n v="795991"/>
    <n v="2333796"/>
    <n v="52"/>
    <s v="HAUTE-MARNE"/>
    <n v="520081"/>
    <s v="DON"/>
    <s v="U900"/>
    <m/>
    <s v="T13572"/>
    <s v="NOE"/>
    <s v="U900"/>
    <m/>
    <m/>
    <s v="NE"/>
    <s v="U900"/>
    <m/>
    <m/>
    <m/>
    <x v="1"/>
    <m/>
    <s v="U900"/>
    <s v="U900"/>
  </r>
  <r>
    <x v="2"/>
    <s v="Phase1"/>
    <n v="854135"/>
    <n v="2323403"/>
    <n v="52"/>
    <s v="HAUTE-MARNE"/>
    <n v="520295"/>
    <s v="DON"/>
    <s v="U900"/>
    <m/>
    <s v="T13796"/>
    <s v="NOE"/>
    <s v="U900"/>
    <m/>
    <m/>
    <s v="NE"/>
    <s v="U900"/>
    <m/>
    <m/>
    <m/>
    <x v="1"/>
    <m/>
    <s v="U900"/>
    <s v="U900"/>
  </r>
  <r>
    <x v="2"/>
    <s v="Phase1"/>
    <n v="854108"/>
    <n v="2320240"/>
    <n v="52"/>
    <s v="HAUTE-MARNE"/>
    <n v="520240"/>
    <s v="DON"/>
    <s v="U900"/>
    <m/>
    <s v="T13636"/>
    <s v="NOE"/>
    <s v="U900"/>
    <m/>
    <m/>
    <s v="NE"/>
    <s v="U900"/>
    <m/>
    <m/>
    <m/>
    <x v="1"/>
    <m/>
    <s v="U900"/>
    <s v="U900"/>
  </r>
  <r>
    <x v="2"/>
    <s v="Phase1"/>
    <n v="858711"/>
    <n v="2326758"/>
    <n v="52"/>
    <s v="HAUTE-MARNE"/>
    <n v="520239"/>
    <s v="DON"/>
    <s v="U900"/>
    <m/>
    <s v="T13575"/>
    <s v="NOE"/>
    <s v="U900"/>
    <m/>
    <m/>
    <s v="NE"/>
    <s v="U900"/>
    <m/>
    <m/>
    <m/>
    <x v="1"/>
    <m/>
    <s v="U900"/>
    <s v="U900"/>
  </r>
  <r>
    <x v="2"/>
    <s v="Phase1"/>
    <n v="861364"/>
    <n v="2332999"/>
    <n v="52"/>
    <s v="HAUTE-MARNE"/>
    <n v="520238"/>
    <s v="DON"/>
    <s v="U900"/>
    <m/>
    <s v="T13579"/>
    <s v="NOE"/>
    <s v="U900"/>
    <m/>
    <m/>
    <s v="NE"/>
    <s v="U900"/>
    <m/>
    <m/>
    <m/>
    <x v="1"/>
    <m/>
    <s v="U900"/>
    <s v="U900"/>
  </r>
  <r>
    <x v="2"/>
    <s v="Phase1"/>
    <n v="848300"/>
    <n v="2337123"/>
    <n v="52"/>
    <s v="HAUTE-MARNE"/>
    <n v="520261"/>
    <s v="DON"/>
    <s v="U900"/>
    <m/>
    <m/>
    <s v="NOE"/>
    <s v="U900"/>
    <m/>
    <m/>
    <s v="NE"/>
    <s v="U900"/>
    <m/>
    <m/>
    <m/>
    <x v="1"/>
    <m/>
    <s v="U900"/>
    <s v="U900"/>
  </r>
  <r>
    <x v="2"/>
    <s v="Phase1"/>
    <n v="847315"/>
    <n v="2341165"/>
    <n v="52"/>
    <s v="HAUTE-MARNE"/>
    <n v="520246"/>
    <s v="DON"/>
    <s v="U900"/>
    <m/>
    <s v="T13637"/>
    <s v="NOE"/>
    <s v="U900"/>
    <m/>
    <m/>
    <s v="NE"/>
    <s v="U900"/>
    <m/>
    <m/>
    <m/>
    <x v="1"/>
    <m/>
    <s v="U900"/>
    <s v="U900"/>
  </r>
  <r>
    <x v="2"/>
    <s v="Phase1"/>
    <n v="846360"/>
    <n v="2322230"/>
    <n v="52"/>
    <s v="HAUTE-MARNE"/>
    <n v="520245"/>
    <s v="DON"/>
    <s v="U900"/>
    <m/>
    <s v="T13592"/>
    <s v="NOE"/>
    <s v="U900"/>
    <m/>
    <m/>
    <s v="NE"/>
    <s v="U900"/>
    <m/>
    <m/>
    <m/>
    <x v="1"/>
    <m/>
    <s v="U900"/>
    <s v="U900"/>
  </r>
  <r>
    <x v="2"/>
    <s v="Phase1"/>
    <n v="848798"/>
    <n v="2315843"/>
    <n v="52"/>
    <s v="HAUTE-MARNE"/>
    <n v="520244"/>
    <s v="DON"/>
    <s v="U900"/>
    <m/>
    <s v="T13593"/>
    <s v="NOE"/>
    <s v="U900"/>
    <m/>
    <m/>
    <s v="NE"/>
    <s v="U900"/>
    <m/>
    <m/>
    <m/>
    <x v="1"/>
    <m/>
    <s v="U900"/>
    <s v="U900"/>
  </r>
  <r>
    <x v="2"/>
    <s v="Phase1"/>
    <n v="833010"/>
    <n v="2325200"/>
    <n v="52"/>
    <s v="HAUTE-MARNE"/>
    <n v="520242"/>
    <s v="DON"/>
    <s v="U900"/>
    <m/>
    <s v="T13581"/>
    <s v="NOE"/>
    <s v="U900"/>
    <m/>
    <m/>
    <s v="NE"/>
    <s v="U900"/>
    <m/>
    <m/>
    <m/>
    <x v="1"/>
    <m/>
    <s v="U900"/>
    <s v="U900"/>
  </r>
  <r>
    <x v="2"/>
    <s v="Phase1"/>
    <n v="835560"/>
    <n v="2326878"/>
    <n v="52"/>
    <s v="HAUTE-MARNE"/>
    <n v="520230"/>
    <s v="DON"/>
    <s v="U900"/>
    <m/>
    <s v="T13639"/>
    <s v="NOE"/>
    <s v="U900"/>
    <m/>
    <m/>
    <s v="NE"/>
    <s v="U900"/>
    <m/>
    <m/>
    <m/>
    <x v="1"/>
    <m/>
    <s v="U900"/>
    <s v="U900"/>
  </r>
  <r>
    <x v="2"/>
    <s v="Phase1"/>
    <n v="849710"/>
    <n v="2319035"/>
    <n v="52"/>
    <s v="HAUTE-MARNE"/>
    <n v="520229"/>
    <s v="DON"/>
    <s v="U900"/>
    <m/>
    <s v="T13583"/>
    <s v="NOE"/>
    <s v="U900"/>
    <m/>
    <m/>
    <s v="NE"/>
    <s v="U900"/>
    <m/>
    <m/>
    <m/>
    <x v="1"/>
    <m/>
    <s v="U900"/>
    <s v="U900"/>
  </r>
  <r>
    <x v="2"/>
    <s v="Phase1"/>
    <n v="839373"/>
    <n v="2320880"/>
    <n v="52"/>
    <s v="HAUTE-MARNE"/>
    <n v="520222"/>
    <s v="DON"/>
    <s v="U900"/>
    <m/>
    <s v="T13584"/>
    <s v="NOE"/>
    <s v="U900"/>
    <m/>
    <m/>
    <s v="NE"/>
    <s v="U900"/>
    <m/>
    <m/>
    <m/>
    <x v="1"/>
    <m/>
    <s v="U900"/>
    <s v="U900"/>
  </r>
  <r>
    <x v="2"/>
    <s v="Phase1"/>
    <n v="852218"/>
    <n v="2340740"/>
    <n v="52"/>
    <s v="HAUTE-MARNE"/>
    <n v="520183"/>
    <s v="DON"/>
    <s v="U900"/>
    <m/>
    <s v="T13610"/>
    <s v="NOE"/>
    <s v="U900"/>
    <m/>
    <m/>
    <s v="NE"/>
    <s v="U900"/>
    <m/>
    <m/>
    <m/>
    <x v="1"/>
    <m/>
    <s v="U900"/>
    <s v="U900"/>
  </r>
  <r>
    <x v="2"/>
    <s v="Phase1"/>
    <n v="844145"/>
    <n v="2329430"/>
    <n v="52"/>
    <s v="HAUTE-MARNE"/>
    <n v="520182"/>
    <s v="DON"/>
    <s v="U900"/>
    <m/>
    <s v="T13640"/>
    <s v="NOE"/>
    <s v="U900"/>
    <m/>
    <m/>
    <s v="NE"/>
    <s v="U900"/>
    <m/>
    <m/>
    <m/>
    <x v="1"/>
    <m/>
    <s v="U900"/>
    <s v="U900"/>
  </r>
  <r>
    <x v="2"/>
    <s v="Phase1"/>
    <n v="845685"/>
    <n v="2327760"/>
    <n v="52"/>
    <s v="HAUTE-MARNE"/>
    <n v="520181"/>
    <s v="DON"/>
    <s v="U900"/>
    <m/>
    <s v="T13601"/>
    <s v="NOE"/>
    <s v="U900"/>
    <m/>
    <m/>
    <s v="NE"/>
    <s v="U900"/>
    <m/>
    <m/>
    <m/>
    <x v="1"/>
    <m/>
    <s v="U900"/>
    <s v="U900"/>
  </r>
  <r>
    <x v="2"/>
    <s v="Phase1"/>
    <n v="851261"/>
    <n v="2330077"/>
    <n v="52"/>
    <s v="HAUTE-MARNE"/>
    <n v="520163"/>
    <s v="DON"/>
    <s v="U900"/>
    <m/>
    <s v="T13594"/>
    <s v="NOE"/>
    <s v="U900"/>
    <m/>
    <m/>
    <s v="NE"/>
    <s v="U900"/>
    <m/>
    <m/>
    <m/>
    <x v="1"/>
    <m/>
    <s v="U900"/>
    <s v="U900"/>
  </r>
  <r>
    <x v="2"/>
    <s v="Phase1"/>
    <n v="843060"/>
    <n v="2333125"/>
    <n v="52"/>
    <s v="HAUTE-MARNE"/>
    <n v="520068"/>
    <s v="DON"/>
    <s v="U900"/>
    <m/>
    <s v="T13580"/>
    <s v="NOE"/>
    <s v="U900"/>
    <m/>
    <m/>
    <s v="NE"/>
    <s v="U900"/>
    <m/>
    <m/>
    <m/>
    <x v="1"/>
    <m/>
    <s v="U900"/>
    <s v="U900"/>
  </r>
  <r>
    <x v="2"/>
    <s v="Phase1"/>
    <n v="812600"/>
    <n v="2340050"/>
    <n v="52"/>
    <s v="HAUTE-MARNE"/>
    <n v="520389"/>
    <s v="DON"/>
    <s v="U900"/>
    <m/>
    <s v="T14207"/>
    <s v="NOE"/>
    <s v="U900"/>
    <m/>
    <m/>
    <s v="NE"/>
    <s v="U900"/>
    <m/>
    <m/>
    <m/>
    <x v="1"/>
    <m/>
    <s v="U900"/>
    <s v="U900"/>
  </r>
  <r>
    <x v="2"/>
    <s v="Phase1"/>
    <n v="820945"/>
    <n v="2336110"/>
    <n v="52"/>
    <s v="HAUTE-MARNE"/>
    <n v="520390"/>
    <s v="DON"/>
    <s v="U900"/>
    <m/>
    <s v="T75071"/>
    <s v="NOE"/>
    <s v="U900"/>
    <m/>
    <s v="pas de site OF"/>
    <s v="NE"/>
    <s v="U900"/>
    <s v="modification de fréquence le 16/10/2014"/>
    <m/>
    <m/>
    <x v="1"/>
    <m/>
    <s v="U900"/>
    <s v="U900"/>
  </r>
  <r>
    <x v="2"/>
    <s v="Phase1"/>
    <n v="818549"/>
    <n v="2352591"/>
    <n v="52"/>
    <s v="HAUTE-MARNE"/>
    <n v="520391"/>
    <s v="DON"/>
    <s v="U900"/>
    <m/>
    <m/>
    <s v="NOE"/>
    <s v="U900"/>
    <m/>
    <m/>
    <s v="NE"/>
    <s v="U900"/>
    <m/>
    <m/>
    <m/>
    <x v="1"/>
    <m/>
    <s v="U900"/>
    <s v="U900"/>
  </r>
  <r>
    <x v="2"/>
    <s v="Phase1"/>
    <n v="821639"/>
    <n v="2308125"/>
    <n v="52"/>
    <s v="HAUTE-MARNE"/>
    <n v="520395"/>
    <s v="DON"/>
    <s v="U900"/>
    <m/>
    <s v="T75073"/>
    <s v="NOE"/>
    <s v="U900"/>
    <m/>
    <s v="pas de site OF"/>
    <s v="NE"/>
    <s v="U900"/>
    <m/>
    <m/>
    <m/>
    <x v="1"/>
    <m/>
    <s v="U900"/>
    <s v="U900"/>
  </r>
  <r>
    <x v="0"/>
    <s v="Phase1"/>
    <n v="364010"/>
    <n v="2324290"/>
    <n v="53"/>
    <s v="MAYENNE"/>
    <n v="530216"/>
    <s v="DON"/>
    <s v="U900"/>
    <m/>
    <s v="T56509"/>
    <s v="WST"/>
    <s v="U900"/>
    <m/>
    <s v="00008736M2"/>
    <s v="O"/>
    <s v="U900"/>
    <m/>
    <m/>
    <m/>
    <x v="1"/>
    <m/>
    <s v="U900"/>
    <s v="U900"/>
  </r>
  <r>
    <x v="0"/>
    <s v="Phase1"/>
    <n v="409321"/>
    <n v="2360595"/>
    <n v="53"/>
    <s v="MAYENNE"/>
    <n v="530214"/>
    <s v="DON"/>
    <s v="U900"/>
    <m/>
    <s v="T56504"/>
    <s v="WST"/>
    <s v="U900"/>
    <s v="DELOCK POSSIBLE"/>
    <s v="00010763M2"/>
    <s v="O"/>
    <s v="U900"/>
    <s v="modification de fréquence le 16/10/2014"/>
    <m/>
    <m/>
    <x v="1"/>
    <m/>
    <s v="U900"/>
    <s v="U900"/>
  </r>
  <r>
    <x v="0"/>
    <s v="Phase1"/>
    <n v="414408"/>
    <n v="2367605"/>
    <n v="53"/>
    <s v="MAYENNE"/>
    <n v="530215"/>
    <s v="DON"/>
    <s v="U900"/>
    <m/>
    <s v="T56505"/>
    <s v="WST"/>
    <s v="U900"/>
    <s v="DELOCK POSSIBLE"/>
    <s v="00005996M2"/>
    <s v="O"/>
    <s v="U900"/>
    <m/>
    <m/>
    <m/>
    <x v="1"/>
    <m/>
    <s v="U900"/>
    <s v="U900"/>
  </r>
  <r>
    <x v="1"/>
    <s v="Phase2"/>
    <n v="394103"/>
    <n v="2372028"/>
    <n v="53"/>
    <s v="MAYENNE"/>
    <n v="530397"/>
    <s v="DON"/>
    <s v="U900"/>
    <m/>
    <s v="T56642"/>
    <s v="WST"/>
    <s v="U900"/>
    <m/>
    <s v="00011341M2"/>
    <s v="O"/>
    <s v="U900"/>
    <m/>
    <m/>
    <m/>
    <x v="1"/>
    <m/>
    <s v="U900"/>
    <s v="U900"/>
  </r>
  <r>
    <x v="1"/>
    <s v="Phase2"/>
    <n v="339185"/>
    <n v="2324990"/>
    <n v="53"/>
    <s v="MAYENNE"/>
    <n v="530334"/>
    <s v="DON"/>
    <s v="U900"/>
    <m/>
    <s v="T56670"/>
    <s v="WST"/>
    <s v="U900"/>
    <m/>
    <s v="00010800M2"/>
    <s v="O"/>
    <s v="U900"/>
    <m/>
    <m/>
    <m/>
    <x v="1"/>
    <m/>
    <s v="U900"/>
    <s v="U900"/>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3"/>
    <s v="Phase3"/>
    <m/>
    <m/>
    <n v="53"/>
    <s v="MAYENNE"/>
    <m/>
    <m/>
    <m/>
    <m/>
    <m/>
    <m/>
    <m/>
    <m/>
    <m/>
    <m/>
    <m/>
    <m/>
    <m/>
    <m/>
    <x v="2"/>
    <m/>
    <m/>
    <m/>
  </r>
  <r>
    <x v="1"/>
    <s v="Phase2"/>
    <n v="920943"/>
    <n v="2417053"/>
    <n v="54"/>
    <s v="MEURTHE-ET-MOSELLE"/>
    <n v="541062"/>
    <s v="DON"/>
    <s v="U900"/>
    <m/>
    <s v="T75018"/>
    <s v="NOE"/>
    <s v="U900"/>
    <s v="DELOCK POSSIBLE"/>
    <s v="00012835L1"/>
    <s v="NE"/>
    <s v="U900"/>
    <m/>
    <m/>
    <m/>
    <x v="1"/>
    <m/>
    <s v="U900"/>
    <s v="U900"/>
  </r>
  <r>
    <x v="1"/>
    <s v="Phase2"/>
    <n v="925850"/>
    <n v="2399543"/>
    <n v="54"/>
    <s v="MEURTHE-ET-MOSELLE"/>
    <n v="541015"/>
    <s v="DON"/>
    <s v="U900"/>
    <m/>
    <s v="T75232"/>
    <s v="NOE"/>
    <s v="U900"/>
    <s v="DELOCK POSSIBLE"/>
    <s v="00012838L1"/>
    <s v="NE"/>
    <s v="U900"/>
    <m/>
    <m/>
    <m/>
    <x v="1"/>
    <m/>
    <s v="U900"/>
    <s v="U900"/>
  </r>
  <r>
    <x v="1"/>
    <s v="Phase2"/>
    <n v="931528"/>
    <n v="2402415"/>
    <n v="54"/>
    <s v="MEURTHE-ET-MOSELLE"/>
    <n v="541016"/>
    <s v="DON"/>
    <s v="U900"/>
    <m/>
    <s v="T75231"/>
    <s v="NOE"/>
    <s v="U900"/>
    <m/>
    <s v="00012837L1"/>
    <s v="NE"/>
    <s v="U900"/>
    <m/>
    <m/>
    <m/>
    <x v="1"/>
    <m/>
    <s v="U900"/>
    <s v="U900"/>
  </r>
  <r>
    <x v="1"/>
    <s v="Phase2"/>
    <n v="864905"/>
    <n v="2433912"/>
    <n v="54"/>
    <s v="MEURTHE-ET-MOSELLE"/>
    <n v="541034"/>
    <s v="DON"/>
    <s v="U900"/>
    <m/>
    <s v="T75247"/>
    <s v="NOE"/>
    <s v="U900"/>
    <s v="DELOCK POSSIBLE"/>
    <s v="00012977L1"/>
    <s v="NE"/>
    <s v="U900"/>
    <m/>
    <m/>
    <m/>
    <x v="1"/>
    <m/>
    <s v="U900"/>
    <s v="U900"/>
  </r>
  <r>
    <x v="1"/>
    <s v="Phase3"/>
    <m/>
    <m/>
    <n v="54"/>
    <s v="MEURTHE-ET-MOSELLE"/>
    <m/>
    <m/>
    <m/>
    <m/>
    <m/>
    <m/>
    <m/>
    <m/>
    <m/>
    <m/>
    <m/>
    <m/>
    <m/>
    <m/>
    <x v="2"/>
    <m/>
    <m/>
    <m/>
  </r>
  <r>
    <x v="1"/>
    <s v="Phase3"/>
    <m/>
    <m/>
    <n v="54"/>
    <s v="MEURTHE-ET-MOSELLE"/>
    <m/>
    <m/>
    <m/>
    <m/>
    <m/>
    <m/>
    <m/>
    <m/>
    <m/>
    <m/>
    <m/>
    <m/>
    <m/>
    <m/>
    <x v="2"/>
    <m/>
    <m/>
    <m/>
  </r>
  <r>
    <x v="2"/>
    <s v="Phase1"/>
    <n v="873774"/>
    <n v="2410354"/>
    <n v="54"/>
    <s v="MEURTHE-ET-MOSELLE"/>
    <n v="540687"/>
    <s v="DON"/>
    <s v="U900"/>
    <m/>
    <s v="T75191"/>
    <s v="NOE"/>
    <s v="U900"/>
    <s v="DELOCK POSSIBLE"/>
    <s v="00013371L1"/>
    <s v="NE"/>
    <s v="U900"/>
    <s v="Modification de fréquence le 01/03/2016"/>
    <m/>
    <m/>
    <x v="1"/>
    <m/>
    <s v="U900"/>
    <s v="U900"/>
  </r>
  <r>
    <x v="2"/>
    <s v="Phase1"/>
    <n v="871012"/>
    <n v="2401043"/>
    <n v="54"/>
    <s v="MEURTHE-ET-MOSELLE"/>
    <n v="540414"/>
    <s v="DON"/>
    <s v="U900"/>
    <m/>
    <s v="T75192"/>
    <s v="NOE"/>
    <s v="U900"/>
    <s v="DELOCK POSSIBLE"/>
    <s v="00015263L1"/>
    <s v="NE"/>
    <s v="U900"/>
    <m/>
    <m/>
    <m/>
    <x v="1"/>
    <m/>
    <s v="U900"/>
    <s v="U900"/>
  </r>
  <r>
    <x v="2"/>
    <s v="Phase1"/>
    <n v="829790"/>
    <n v="2502579"/>
    <n v="54"/>
    <s v="MEURTHE-ET-MOSELLE"/>
    <n v="540418"/>
    <s v="DON"/>
    <s v="U2100 F0"/>
    <m/>
    <s v="T75189"/>
    <s v="NOE"/>
    <s v="U2100"/>
    <m/>
    <s v="00015451L2"/>
    <s v="NE"/>
    <s v="U2100"/>
    <m/>
    <m/>
    <m/>
    <x v="0"/>
    <m/>
    <s v="U2100"/>
    <s v="U2100"/>
  </r>
  <r>
    <x v="2"/>
    <s v="Phase1"/>
    <n v="833355"/>
    <n v="2507278"/>
    <n v="54"/>
    <s v="MEURTHE-ET-MOSELLE"/>
    <n v="540417"/>
    <s v="DON"/>
    <s v="U2100 F0"/>
    <m/>
    <s v="T75188"/>
    <s v="NOE"/>
    <s v="U2100"/>
    <m/>
    <s v="00015449L2"/>
    <s v="NE"/>
    <s v="U2100"/>
    <m/>
    <m/>
    <m/>
    <x v="0"/>
    <m/>
    <s v="U2100"/>
    <s v="U2100"/>
  </r>
  <r>
    <x v="3"/>
    <s v="Phase3"/>
    <m/>
    <m/>
    <n v="54"/>
    <s v="MEURTHE-ET-MOSELLE"/>
    <m/>
    <m/>
    <m/>
    <m/>
    <m/>
    <m/>
    <m/>
    <m/>
    <m/>
    <m/>
    <m/>
    <m/>
    <m/>
    <m/>
    <x v="2"/>
    <m/>
    <m/>
    <m/>
  </r>
  <r>
    <x v="3"/>
    <s v="Phase3"/>
    <m/>
    <m/>
    <n v="54"/>
    <s v="MEURTHE-ET-MOSELLE"/>
    <m/>
    <m/>
    <m/>
    <m/>
    <m/>
    <m/>
    <m/>
    <m/>
    <m/>
    <m/>
    <m/>
    <m/>
    <m/>
    <m/>
    <x v="2"/>
    <m/>
    <m/>
    <m/>
  </r>
  <r>
    <x v="3"/>
    <s v="Phase3"/>
    <m/>
    <m/>
    <n v="54"/>
    <s v="MEURTHE-ET-MOSELLE"/>
    <m/>
    <m/>
    <m/>
    <m/>
    <m/>
    <m/>
    <m/>
    <m/>
    <m/>
    <m/>
    <m/>
    <m/>
    <m/>
    <m/>
    <x v="2"/>
    <m/>
    <m/>
    <m/>
  </r>
  <r>
    <x v="3"/>
    <s v="Phase3"/>
    <m/>
    <m/>
    <n v="54"/>
    <s v="MEURTHE-ET-MOSELLE"/>
    <m/>
    <m/>
    <m/>
    <m/>
    <m/>
    <m/>
    <m/>
    <m/>
    <m/>
    <m/>
    <m/>
    <m/>
    <m/>
    <m/>
    <x v="2"/>
    <m/>
    <m/>
    <m/>
  </r>
  <r>
    <x v="3"/>
    <s v="Phase3"/>
    <m/>
    <m/>
    <n v="54"/>
    <s v="MEURTHE-ET-MOSELLE"/>
    <m/>
    <m/>
    <m/>
    <m/>
    <m/>
    <m/>
    <m/>
    <m/>
    <m/>
    <m/>
    <m/>
    <m/>
    <m/>
    <m/>
    <x v="2"/>
    <m/>
    <m/>
    <m/>
  </r>
  <r>
    <x v="3"/>
    <s v="Phase3"/>
    <m/>
    <m/>
    <n v="54"/>
    <s v="MEURTHE-ET-MOSELLE"/>
    <m/>
    <m/>
    <m/>
    <m/>
    <m/>
    <m/>
    <m/>
    <m/>
    <m/>
    <m/>
    <m/>
    <m/>
    <m/>
    <m/>
    <x v="2"/>
    <m/>
    <m/>
    <m/>
  </r>
  <r>
    <x v="3"/>
    <s v="Phase3"/>
    <m/>
    <m/>
    <n v="54"/>
    <s v="MEURTHE-ET-MOSELLE"/>
    <m/>
    <m/>
    <m/>
    <m/>
    <m/>
    <m/>
    <m/>
    <m/>
    <m/>
    <m/>
    <m/>
    <m/>
    <m/>
    <m/>
    <x v="2"/>
    <m/>
    <m/>
    <m/>
  </r>
  <r>
    <x v="3"/>
    <s v="Phase3"/>
    <m/>
    <m/>
    <n v="54"/>
    <s v="MEURTHE-ET-MOSELLE"/>
    <m/>
    <m/>
    <m/>
    <m/>
    <m/>
    <m/>
    <m/>
    <m/>
    <m/>
    <m/>
    <m/>
    <m/>
    <m/>
    <m/>
    <x v="2"/>
    <m/>
    <m/>
    <m/>
  </r>
  <r>
    <x v="0"/>
    <s v="Phase2"/>
    <n v="791710"/>
    <n v="2466140"/>
    <n v="55"/>
    <s v="MEUSE"/>
    <n v="5510000002"/>
    <s v="DON"/>
    <s v="U900"/>
    <m/>
    <s v="T75217"/>
    <s v="NOE"/>
    <s v="U900"/>
    <m/>
    <m/>
    <s v="NE"/>
    <s v="U900"/>
    <m/>
    <m/>
    <m/>
    <x v="1"/>
    <m/>
    <s v="U900"/>
    <s v="U900"/>
  </r>
  <r>
    <x v="0"/>
    <s v="Phase2"/>
    <n v="817235"/>
    <n v="2424418"/>
    <n v="55"/>
    <s v="MEUSE"/>
    <n v="550370"/>
    <s v="DON"/>
    <s v="U900"/>
    <m/>
    <s v="T75226"/>
    <s v="NOE"/>
    <s v="U900"/>
    <m/>
    <m/>
    <s v="NE"/>
    <s v="U900"/>
    <m/>
    <m/>
    <m/>
    <x v="1"/>
    <m/>
    <s v="U900"/>
    <s v="U900"/>
  </r>
  <r>
    <x v="0"/>
    <s v="Phase2"/>
    <n v="825568"/>
    <n v="2435690"/>
    <n v="55"/>
    <s v="MEUSE"/>
    <n v="550376"/>
    <s v="DON"/>
    <s v="U900"/>
    <m/>
    <s v="T75225"/>
    <s v="NOE"/>
    <s v="U900"/>
    <m/>
    <m/>
    <s v="NE"/>
    <s v="U900"/>
    <m/>
    <m/>
    <m/>
    <x v="1"/>
    <m/>
    <s v="U900"/>
    <s v="U900"/>
  </r>
  <r>
    <x v="0"/>
    <s v="Phase2"/>
    <n v="819002"/>
    <n v="2433698"/>
    <n v="55"/>
    <s v="MEUSE"/>
    <n v="550364"/>
    <s v="DON"/>
    <s v="U900"/>
    <m/>
    <s v="T75224"/>
    <s v="NOE"/>
    <s v="U900"/>
    <m/>
    <m/>
    <s v="NE"/>
    <s v="U900"/>
    <m/>
    <m/>
    <m/>
    <x v="1"/>
    <m/>
    <s v="U900"/>
    <s v="U900"/>
  </r>
  <r>
    <x v="0"/>
    <s v="Phase2"/>
    <n v="822313"/>
    <n v="2431739"/>
    <n v="55"/>
    <s v="MEUSE"/>
    <n v="550375"/>
    <s v="DON"/>
    <s v="U900"/>
    <m/>
    <s v="T75223"/>
    <s v="NOE"/>
    <s v="U900"/>
    <m/>
    <m/>
    <s v="NE"/>
    <s v="U900"/>
    <m/>
    <m/>
    <m/>
    <x v="1"/>
    <m/>
    <s v="U900"/>
    <s v="U900"/>
  </r>
  <r>
    <x v="0"/>
    <s v="Phase2"/>
    <n v="823013"/>
    <n v="2428453"/>
    <n v="55"/>
    <s v="MEUSE"/>
    <n v="550365"/>
    <s v="DON"/>
    <s v="U900"/>
    <m/>
    <s v="T75222"/>
    <s v="NOE"/>
    <s v="U900"/>
    <m/>
    <m/>
    <s v="NE"/>
    <s v="U900"/>
    <m/>
    <m/>
    <m/>
    <x v="1"/>
    <m/>
    <s v="U900"/>
    <s v="U900"/>
  </r>
  <r>
    <x v="0"/>
    <s v="Phase2"/>
    <n v="827938"/>
    <n v="2429730"/>
    <n v="55"/>
    <s v="MEUSE"/>
    <n v="550366"/>
    <s v="DON"/>
    <s v="U900"/>
    <m/>
    <s v="T75221"/>
    <s v="NOE"/>
    <s v="U900"/>
    <m/>
    <m/>
    <s v="NE"/>
    <s v="U900"/>
    <m/>
    <m/>
    <m/>
    <x v="1"/>
    <m/>
    <s v="U900"/>
    <s v="U900"/>
  </r>
  <r>
    <x v="0"/>
    <s v="Phase2"/>
    <n v="828175"/>
    <n v="2427640"/>
    <n v="55"/>
    <s v="MEUSE"/>
    <n v="550369"/>
    <s v="DON"/>
    <s v="U900"/>
    <m/>
    <s v="T75220"/>
    <s v="NOE"/>
    <s v="U900"/>
    <m/>
    <m/>
    <s v="NE"/>
    <s v="U900"/>
    <m/>
    <m/>
    <m/>
    <x v="1"/>
    <m/>
    <s v="U900"/>
    <s v="U900"/>
  </r>
  <r>
    <x v="0"/>
    <s v="Phase1"/>
    <n v="834630"/>
    <n v="2387014"/>
    <n v="55"/>
    <s v="MEUSE"/>
    <n v="550374"/>
    <s v="DON"/>
    <s v="U900"/>
    <m/>
    <s v="T75158"/>
    <s v="NOE"/>
    <s v="U900"/>
    <m/>
    <m/>
    <s v="NE"/>
    <s v="U900"/>
    <m/>
    <m/>
    <m/>
    <x v="1"/>
    <m/>
    <s v="U900"/>
    <s v="U900"/>
  </r>
  <r>
    <x v="0"/>
    <s v="Phase1"/>
    <n v="841405"/>
    <n v="2455421"/>
    <n v="55"/>
    <s v="MEUSE"/>
    <n v="550388"/>
    <s v="DON"/>
    <s v="U900"/>
    <m/>
    <s v="T75154"/>
    <s v="NOE"/>
    <s v="U900"/>
    <s v="modification de fréquence le 31/07/2014"/>
    <m/>
    <s v="NE"/>
    <s v="U900"/>
    <m/>
    <m/>
    <m/>
    <x v="1"/>
    <m/>
    <s v="U900"/>
    <s v="U900"/>
  </r>
  <r>
    <x v="0"/>
    <s v="Phase1"/>
    <n v="839671"/>
    <n v="2452922"/>
    <n v="55"/>
    <s v="MEUSE"/>
    <n v="550368"/>
    <s v="DON"/>
    <s v="U900"/>
    <m/>
    <s v="T75153"/>
    <s v="NOE"/>
    <s v="U900"/>
    <s v="modification de fréquence le 31/07/2014"/>
    <m/>
    <s v="NE"/>
    <s v="U900"/>
    <m/>
    <m/>
    <m/>
    <x v="1"/>
    <m/>
    <s v="U900"/>
    <s v="U900"/>
  </r>
  <r>
    <x v="0"/>
    <s v="Phase2"/>
    <n v="824283"/>
    <n v="2483378"/>
    <n v="55"/>
    <s v="MEUSE"/>
    <n v="0"/>
    <s v="DON"/>
    <s v="U900"/>
    <m/>
    <s v="T75219"/>
    <s v="NOE"/>
    <s v="U900"/>
    <m/>
    <m/>
    <s v="NE"/>
    <s v="U900"/>
    <m/>
    <m/>
    <m/>
    <x v="1"/>
    <m/>
    <s v="U900"/>
    <s v="U900"/>
  </r>
  <r>
    <x v="0"/>
    <s v="Phase2"/>
    <n v="828550"/>
    <n v="2481720"/>
    <n v="55"/>
    <s v="MEUSE"/>
    <n v="5510000001"/>
    <s v="DON"/>
    <s v="U900"/>
    <m/>
    <s v="T75218"/>
    <s v="NOE"/>
    <s v="U900"/>
    <s v="modification de fréquence le 22/01/2015"/>
    <m/>
    <s v="NE"/>
    <s v="U900"/>
    <m/>
    <m/>
    <m/>
    <x v="1"/>
    <m/>
    <s v="U900"/>
    <s v="U900"/>
  </r>
  <r>
    <x v="0"/>
    <s v="Phase2"/>
    <n v="819700"/>
    <n v="2421740"/>
    <n v="55"/>
    <s v="MEUSE"/>
    <n v="550367"/>
    <s v="DON"/>
    <s v="U900"/>
    <m/>
    <s v="T75051"/>
    <s v="NOE"/>
    <s v="U900"/>
    <m/>
    <m/>
    <s v="NE"/>
    <s v="U900"/>
    <m/>
    <m/>
    <m/>
    <x v="1"/>
    <m/>
    <s v="U900"/>
    <s v="U900"/>
  </r>
  <r>
    <x v="1"/>
    <s v="Phase1"/>
    <n v="810963"/>
    <n v="2435488"/>
    <n v="55"/>
    <s v="MEUSE"/>
    <n v="550301"/>
    <s v="DON"/>
    <s v="U900"/>
    <m/>
    <s v="T75057"/>
    <s v="NOE"/>
    <s v="U900"/>
    <m/>
    <s v="00015968L1"/>
    <s v="NE"/>
    <s v="U900"/>
    <m/>
    <m/>
    <m/>
    <x v="1"/>
    <m/>
    <s v="U900"/>
    <s v="U900"/>
  </r>
  <r>
    <x v="1"/>
    <s v="Phase1"/>
    <n v="810370"/>
    <n v="2446000"/>
    <n v="55"/>
    <s v="MEUSE"/>
    <n v="550217"/>
    <s v="DON"/>
    <s v="U900"/>
    <s v="modification de fréquence le 16/10/2014"/>
    <s v="T75194"/>
    <s v="NOE"/>
    <s v="U900"/>
    <m/>
    <s v="00011065L1"/>
    <s v="NE"/>
    <s v="U900"/>
    <m/>
    <m/>
    <m/>
    <x v="1"/>
    <m/>
    <s v="U900"/>
    <s v="U900"/>
  </r>
  <r>
    <x v="1"/>
    <s v="Phase1"/>
    <n v="803741"/>
    <n v="2446582"/>
    <n v="55"/>
    <s v="MEUSE"/>
    <n v="550219"/>
    <s v="DON"/>
    <s v="U900"/>
    <s v="modification de fréquence le 16/10/2014"/>
    <s v="T75196"/>
    <s v="NOE"/>
    <s v="U900"/>
    <m/>
    <s v="00011064L1"/>
    <s v="NE"/>
    <s v="U900"/>
    <m/>
    <m/>
    <m/>
    <x v="1"/>
    <m/>
    <s v="U900"/>
    <s v="U900"/>
  </r>
  <r>
    <x v="1"/>
    <s v="Phase1"/>
    <n v="798880"/>
    <n v="2445230"/>
    <n v="55"/>
    <s v="MEUSE"/>
    <n v="550226"/>
    <s v="DON"/>
    <s v="U900"/>
    <m/>
    <s v="T75202"/>
    <s v="NOE"/>
    <s v="U900"/>
    <m/>
    <s v="00011063L1"/>
    <s v="NE"/>
    <s v="U900"/>
    <m/>
    <m/>
    <m/>
    <x v="1"/>
    <m/>
    <s v="U900"/>
    <s v="U900"/>
  </r>
  <r>
    <x v="1"/>
    <s v="Phase1"/>
    <n v="804625"/>
    <n v="2439675"/>
    <n v="55"/>
    <s v="MEUSE"/>
    <n v="550225"/>
    <s v="DON"/>
    <s v="U900"/>
    <m/>
    <s v="T75203"/>
    <s v="NOE"/>
    <s v="U900"/>
    <m/>
    <s v="00011062L1"/>
    <s v="NE"/>
    <s v="U900"/>
    <m/>
    <m/>
    <m/>
    <x v="1"/>
    <m/>
    <s v="U900"/>
    <s v="U900"/>
  </r>
  <r>
    <x v="1"/>
    <s v="Phase1"/>
    <n v="807055"/>
    <n v="2433005"/>
    <n v="55"/>
    <s v="MEUSE"/>
    <n v="550221"/>
    <s v="DON"/>
    <s v="U900"/>
    <m/>
    <s v="T75198"/>
    <s v="NOE"/>
    <s v="U900"/>
    <m/>
    <s v="00011058L1"/>
    <s v="NE"/>
    <s v="U900"/>
    <m/>
    <m/>
    <m/>
    <x v="1"/>
    <m/>
    <s v="U900"/>
    <s v="U900"/>
  </r>
  <r>
    <x v="1"/>
    <s v="Phase1"/>
    <n v="801530"/>
    <n v="2434335"/>
    <n v="55"/>
    <s v="MEUSE"/>
    <n v="550222"/>
    <s v="DON"/>
    <s v="U900"/>
    <m/>
    <s v="T75199"/>
    <s v="NOE"/>
    <s v="U900"/>
    <m/>
    <s v="00011056L1"/>
    <s v="NE"/>
    <s v="U900"/>
    <m/>
    <m/>
    <m/>
    <x v="1"/>
    <m/>
    <s v="U900"/>
    <s v="U900"/>
  </r>
  <r>
    <x v="1"/>
    <s v="Phase1"/>
    <n v="793183"/>
    <n v="2434333"/>
    <n v="55"/>
    <s v="MEUSE"/>
    <n v="550223"/>
    <s v="DON"/>
    <s v="U900"/>
    <m/>
    <s v="T75200"/>
    <s v="NOE"/>
    <s v="U900"/>
    <m/>
    <s v="00011055L1"/>
    <s v="NE"/>
    <s v="U900"/>
    <m/>
    <m/>
    <m/>
    <x v="1"/>
    <m/>
    <s v="U900"/>
    <s v="U900"/>
  </r>
  <r>
    <x v="1"/>
    <s v="Phase1"/>
    <n v="814445"/>
    <n v="2401660"/>
    <n v="55"/>
    <s v="MEUSE"/>
    <n v="550362"/>
    <s v="DON"/>
    <s v="U900"/>
    <m/>
    <s v="T11545"/>
    <s v="NOE"/>
    <s v="U900"/>
    <m/>
    <s v="00010917L1"/>
    <s v="NE"/>
    <s v="U900"/>
    <m/>
    <m/>
    <m/>
    <x v="1"/>
    <m/>
    <s v="U900"/>
    <s v="U900"/>
  </r>
  <r>
    <x v="1"/>
    <s v="Phase1"/>
    <n v="816320"/>
    <n v="2397018"/>
    <n v="55"/>
    <s v="MEUSE"/>
    <n v="550360"/>
    <s v="DON"/>
    <s v="U900"/>
    <m/>
    <s v="T12498"/>
    <s v="NOE"/>
    <s v="U900"/>
    <m/>
    <s v="00010916L1"/>
    <s v="NE"/>
    <s v="U900"/>
    <m/>
    <m/>
    <m/>
    <x v="1"/>
    <m/>
    <s v="U900"/>
    <s v="U900"/>
  </r>
  <r>
    <x v="1"/>
    <s v="Phase1"/>
    <n v="819290"/>
    <n v="2403240"/>
    <n v="55"/>
    <s v="MEUSE"/>
    <n v="550381"/>
    <s v="DON"/>
    <s v="U900"/>
    <m/>
    <s v="T13647"/>
    <s v="NOE"/>
    <s v="U900"/>
    <m/>
    <s v="00010915L1"/>
    <s v="NE"/>
    <s v="U900"/>
    <m/>
    <m/>
    <m/>
    <x v="1"/>
    <m/>
    <s v="U900"/>
    <s v="U900"/>
  </r>
  <r>
    <x v="1"/>
    <s v="Phase1"/>
    <n v="822580"/>
    <n v="2400045"/>
    <n v="55"/>
    <s v="MEUSE"/>
    <n v="550371"/>
    <s v="DON"/>
    <s v="U900"/>
    <m/>
    <s v="T13648"/>
    <s v="NOE"/>
    <s v="U900"/>
    <m/>
    <s v="00010913L1"/>
    <s v="NE"/>
    <s v="U900"/>
    <m/>
    <m/>
    <m/>
    <x v="1"/>
    <m/>
    <s v="U900"/>
    <s v="U900"/>
  </r>
  <r>
    <x v="1"/>
    <s v="Phase1"/>
    <n v="834935"/>
    <n v="2401365"/>
    <n v="55"/>
    <s v="MEUSE"/>
    <n v="550372"/>
    <s v="DON"/>
    <s v="U900"/>
    <m/>
    <s v="T13649"/>
    <s v="NOE"/>
    <s v="U900"/>
    <m/>
    <s v="00010912L1"/>
    <s v="NE"/>
    <s v="U900"/>
    <m/>
    <m/>
    <m/>
    <x v="1"/>
    <m/>
    <s v="U900"/>
    <s v="U900"/>
  </r>
  <r>
    <x v="1"/>
    <s v="Phase1"/>
    <n v="842983"/>
    <n v="2404250"/>
    <n v="55"/>
    <s v="MEUSE"/>
    <n v="550447"/>
    <s v="DON"/>
    <s v="U900"/>
    <m/>
    <s v="T13747"/>
    <s v="NOE"/>
    <s v="U900"/>
    <s v="DELOCK POSSIBLE"/>
    <s v="00010911L1"/>
    <s v="NE"/>
    <s v="U900"/>
    <m/>
    <m/>
    <m/>
    <x v="1"/>
    <m/>
    <s v="U900"/>
    <s v="U900"/>
  </r>
  <r>
    <x v="1"/>
    <s v="Phase1"/>
    <n v="837150"/>
    <n v="2403790"/>
    <n v="55"/>
    <s v="MEUSE"/>
    <n v="550373"/>
    <s v="DON"/>
    <s v="U900"/>
    <m/>
    <s v="T13741"/>
    <s v="NOE"/>
    <s v="U900"/>
    <m/>
    <s v="00002198L1"/>
    <s v="NE"/>
    <s v="U900"/>
    <m/>
    <m/>
    <m/>
    <x v="1"/>
    <m/>
    <s v="U900"/>
    <s v="U900"/>
  </r>
  <r>
    <x v="1"/>
    <s v="Phase1"/>
    <n v="831860"/>
    <n v="2424750"/>
    <n v="55"/>
    <s v="MEUSE"/>
    <n v="550218"/>
    <s v="DON"/>
    <s v="U900"/>
    <m/>
    <s v="T75195"/>
    <s v="NOE"/>
    <s v="U900"/>
    <m/>
    <s v="00011030L1"/>
    <s v="NE"/>
    <s v="U900"/>
    <m/>
    <m/>
    <m/>
    <x v="1"/>
    <m/>
    <s v="U900"/>
    <s v="U900"/>
  </r>
  <r>
    <x v="1"/>
    <s v="Phase1"/>
    <n v="831350"/>
    <n v="2493270"/>
    <n v="55"/>
    <s v="MEUSE"/>
    <n v="550224"/>
    <s v="DON"/>
    <s v="U2100 F0"/>
    <m/>
    <s v="T75201"/>
    <s v="NOE"/>
    <s v="U2100"/>
    <m/>
    <s v="00011031L1"/>
    <s v="NE"/>
    <s v="U2100"/>
    <m/>
    <m/>
    <m/>
    <x v="0"/>
    <m/>
    <s v="U2100"/>
    <s v="U2100"/>
  </r>
  <r>
    <x v="1"/>
    <s v="Phase2"/>
    <n v="812843"/>
    <n v="2423478"/>
    <n v="55"/>
    <s v="MEUSE"/>
    <n v="550297"/>
    <s v="DON"/>
    <s v="U900"/>
    <m/>
    <s v="T75023"/>
    <s v="NOE"/>
    <s v="U900"/>
    <m/>
    <s v="00014446L1"/>
    <s v="NE"/>
    <s v="U900"/>
    <m/>
    <m/>
    <m/>
    <x v="1"/>
    <m/>
    <s v="U900"/>
    <s v="U900"/>
  </r>
  <r>
    <x v="1"/>
    <s v="Phase2"/>
    <n v="817405"/>
    <n v="2422253"/>
    <n v="55"/>
    <s v="MEUSE"/>
    <n v="550298"/>
    <s v="DON"/>
    <s v="U900"/>
    <m/>
    <s v="T75026"/>
    <s v="NOE"/>
    <s v="U900"/>
    <m/>
    <s v="00014448L1"/>
    <s v="NE"/>
    <s v="U900"/>
    <m/>
    <m/>
    <m/>
    <x v="1"/>
    <m/>
    <s v="U900"/>
    <s v="U900"/>
  </r>
  <r>
    <x v="1"/>
    <s v="Phase2"/>
    <n v="820675"/>
    <n v="2448500"/>
    <n v="55"/>
    <s v="MEUSE"/>
    <n v="550284"/>
    <s v="DON"/>
    <s v="U900"/>
    <m/>
    <s v="T75230"/>
    <s v="NOE"/>
    <s v="U900"/>
    <m/>
    <s v="00012817L1"/>
    <s v="NE"/>
    <s v="U900"/>
    <m/>
    <m/>
    <m/>
    <x v="1"/>
    <m/>
    <s v="U900"/>
    <s v="U900"/>
  </r>
  <r>
    <x v="1"/>
    <s v="Phase2"/>
    <n v="817817"/>
    <n v="2406718"/>
    <n v="55"/>
    <s v="MEUSE"/>
    <n v="550377"/>
    <s v="DON"/>
    <s v="U900"/>
    <m/>
    <s v="T13656"/>
    <s v="NOE"/>
    <s v="U900"/>
    <m/>
    <s v="00022030L1"/>
    <s v="NE"/>
    <s v="U900"/>
    <m/>
    <m/>
    <m/>
    <x v="1"/>
    <m/>
    <s v="U900"/>
    <s v="U900"/>
  </r>
  <r>
    <x v="1"/>
    <s v="Phase1"/>
    <n v="824979"/>
    <n v="2391650"/>
    <n v="55"/>
    <s v="MEUSE"/>
    <n v="550319"/>
    <s v="DON"/>
    <s v="U900"/>
    <m/>
    <s v="T75088"/>
    <s v="NOE"/>
    <s v="U900"/>
    <m/>
    <s v="00022027L1"/>
    <s v="NE"/>
    <s v="U900"/>
    <m/>
    <m/>
    <m/>
    <x v="1"/>
    <m/>
    <s v="U900"/>
    <s v="U900"/>
  </r>
  <r>
    <x v="1"/>
    <s v="Phase1"/>
    <n v="829768"/>
    <n v="2401830"/>
    <n v="55"/>
    <s v="MEUSE"/>
    <n v="550320"/>
    <s v="DON"/>
    <s v="U900"/>
    <m/>
    <s v="T75087"/>
    <s v="NOE"/>
    <s v="U900"/>
    <m/>
    <s v="00022024L1"/>
    <s v="NE"/>
    <s v="U900"/>
    <m/>
    <m/>
    <m/>
    <x v="1"/>
    <m/>
    <s v="U900"/>
    <s v="U900"/>
  </r>
  <r>
    <x v="1"/>
    <s v="Phase2"/>
    <n v="834554"/>
    <n v="2451314"/>
    <n v="55"/>
    <s v="MEUSE"/>
    <n v="550363"/>
    <s v="DON"/>
    <s v="U900"/>
    <m/>
    <s v="T13609"/>
    <s v="NOE"/>
    <s v="U900"/>
    <m/>
    <s v="00022029L1"/>
    <s v="NE"/>
    <s v="U900"/>
    <m/>
    <m/>
    <m/>
    <x v="1"/>
    <m/>
    <s v="U900"/>
    <s v="U900"/>
  </r>
  <r>
    <x v="2"/>
    <s v="Phase1"/>
    <n v="799870"/>
    <n v="2488500"/>
    <n v="55"/>
    <s v="MEUSE"/>
    <n v="550250"/>
    <s v="DON"/>
    <s v="U900"/>
    <m/>
    <s v="T14208"/>
    <s v="NOE"/>
    <s v="U900"/>
    <m/>
    <m/>
    <s v="NE"/>
    <s v="U900"/>
    <m/>
    <m/>
    <m/>
    <x v="1"/>
    <m/>
    <s v="U900"/>
    <s v="U900"/>
  </r>
  <r>
    <x v="2"/>
    <s v="Phase1"/>
    <n v="799480"/>
    <n v="2483170"/>
    <n v="55"/>
    <s v="MEUSE"/>
    <n v="550132"/>
    <s v="DON"/>
    <s v="U900"/>
    <m/>
    <s v="T13793"/>
    <s v="NOE"/>
    <s v="U900"/>
    <m/>
    <m/>
    <s v="NE"/>
    <s v="U900"/>
    <m/>
    <m/>
    <m/>
    <x v="1"/>
    <m/>
    <s v="U900"/>
    <s v="U900"/>
  </r>
  <r>
    <x v="2"/>
    <s v="Phase2"/>
    <n v="804861"/>
    <n v="2471332"/>
    <n v="55"/>
    <s v="MEUSE"/>
    <n v="550286"/>
    <s v="DON"/>
    <s v="U900"/>
    <m/>
    <s v="T13997"/>
    <s v="NOE"/>
    <s v="U900"/>
    <m/>
    <m/>
    <s v="NE"/>
    <s v="U900"/>
    <m/>
    <m/>
    <m/>
    <x v="1"/>
    <m/>
    <s v="U900"/>
    <s v="U900"/>
  </r>
  <r>
    <x v="2"/>
    <s v="Phase2"/>
    <n v="799050"/>
    <n v="2470603"/>
    <n v="55"/>
    <s v="MEUSE"/>
    <n v="550230"/>
    <s v="DON"/>
    <s v="U900"/>
    <m/>
    <m/>
    <s v="NOE"/>
    <s v="U900"/>
    <m/>
    <m/>
    <s v="NE"/>
    <s v="U900"/>
    <m/>
    <m/>
    <m/>
    <x v="1"/>
    <m/>
    <s v="U900"/>
    <s v="U900"/>
  </r>
  <r>
    <x v="2"/>
    <s v="Phase2"/>
    <n v="807415"/>
    <n v="2475335"/>
    <n v="55"/>
    <s v="MEUSE"/>
    <n v="550229"/>
    <s v="DON"/>
    <s v="U900"/>
    <m/>
    <s v="T13797"/>
    <s v="NOE"/>
    <s v="U900"/>
    <m/>
    <m/>
    <s v="NE"/>
    <s v="U900"/>
    <m/>
    <m/>
    <m/>
    <x v="1"/>
    <m/>
    <s v="U900"/>
    <s v="U900"/>
  </r>
  <r>
    <x v="2"/>
    <s v="Phase2"/>
    <n v="817440"/>
    <n v="2500235"/>
    <n v="55"/>
    <s v="MEUSE"/>
    <n v="550231"/>
    <s v="DON"/>
    <s v="U2100 F0"/>
    <m/>
    <s v="T25602"/>
    <s v="NOE"/>
    <s v="U2100"/>
    <m/>
    <m/>
    <s v="NE"/>
    <s v="U900"/>
    <m/>
    <m/>
    <m/>
    <x v="1"/>
    <m/>
    <s v="MIXTE"/>
    <s v="MIXTE"/>
  </r>
  <r>
    <x v="2"/>
    <s v="Phase1"/>
    <n v="828765"/>
    <n v="2408765"/>
    <n v="55"/>
    <s v="MEUSE"/>
    <n v="550207"/>
    <s v="DON"/>
    <s v="U900"/>
    <m/>
    <s v="T13986"/>
    <s v="NOE"/>
    <s v="U900"/>
    <m/>
    <m/>
    <s v="NE"/>
    <s v="U900"/>
    <m/>
    <m/>
    <m/>
    <x v="1"/>
    <m/>
    <s v="U900"/>
    <s v="U900"/>
  </r>
  <r>
    <x v="2"/>
    <s v="Phase2"/>
    <n v="841310"/>
    <n v="2395183"/>
    <n v="55"/>
    <s v="MEUSE"/>
    <n v="550237"/>
    <s v="DON"/>
    <s v="U900"/>
    <m/>
    <s v="T75019"/>
    <s v="NOE"/>
    <s v="U900"/>
    <m/>
    <s v="00017030L1"/>
    <s v="NE"/>
    <s v="U900"/>
    <m/>
    <m/>
    <m/>
    <x v="1"/>
    <m/>
    <s v="U900"/>
    <s v="U900"/>
  </r>
  <r>
    <x v="2"/>
    <s v="Phase1"/>
    <n v="810535"/>
    <n v="2452915"/>
    <n v="55"/>
    <s v="MEUSE"/>
    <n v="550209"/>
    <s v="DON"/>
    <s v="U900"/>
    <m/>
    <s v="T75151"/>
    <s v="NOE"/>
    <s v="U900"/>
    <m/>
    <s v="00012285L1"/>
    <s v="NE"/>
    <s v="U900"/>
    <m/>
    <m/>
    <m/>
    <x v="1"/>
    <m/>
    <s v="U900"/>
    <s v="U900"/>
  </r>
  <r>
    <x v="2"/>
    <s v="Phase2"/>
    <n v="830425"/>
    <n v="2455428"/>
    <n v="55"/>
    <s v="MEUSE"/>
    <n v="550296"/>
    <s v="DON"/>
    <s v="U900"/>
    <m/>
    <s v="T13595"/>
    <s v="NOE"/>
    <s v="U900"/>
    <m/>
    <m/>
    <s v="NE"/>
    <s v="U900"/>
    <m/>
    <m/>
    <m/>
    <x v="1"/>
    <m/>
    <s v="U900"/>
    <s v="U900"/>
  </r>
  <r>
    <x v="2"/>
    <s v="Phase2"/>
    <n v="834143"/>
    <n v="2454905"/>
    <n v="55"/>
    <s v="MEUSE"/>
    <n v="550236"/>
    <s v="DON"/>
    <s v="U900"/>
    <m/>
    <s v="T13596"/>
    <s v="NOE"/>
    <s v="U900"/>
    <m/>
    <m/>
    <s v="NE"/>
    <s v="U900"/>
    <m/>
    <m/>
    <m/>
    <x v="1"/>
    <m/>
    <s v="U900"/>
    <s v="U900"/>
  </r>
  <r>
    <x v="2"/>
    <s v="Phase1"/>
    <n v="823369"/>
    <n v="2494749"/>
    <n v="55"/>
    <s v="MEUSE"/>
    <n v="550059"/>
    <s v="DON"/>
    <s v="U2100 F0"/>
    <m/>
    <s v="T75211"/>
    <s v="NOE"/>
    <s v="U2100"/>
    <m/>
    <s v="00013241L1"/>
    <s v="NE"/>
    <s v="U2100"/>
    <m/>
    <m/>
    <m/>
    <x v="0"/>
    <m/>
    <s v="U2100"/>
    <s v="U2100"/>
  </r>
  <r>
    <x v="2"/>
    <s v="Phase2"/>
    <n v="810323"/>
    <n v="2490148"/>
    <n v="55"/>
    <s v="MEUSE"/>
    <n v="550234"/>
    <s v="DON"/>
    <s v="U900"/>
    <m/>
    <m/>
    <s v="NOE"/>
    <s v="U900"/>
    <s v="modification de fréquence le 31/07/2014"/>
    <m/>
    <s v="NE"/>
    <s v="U900"/>
    <m/>
    <m/>
    <m/>
    <x v="1"/>
    <m/>
    <s v="U900"/>
    <s v="U900"/>
  </r>
  <r>
    <x v="2"/>
    <s v="Phase2"/>
    <n v="811370"/>
    <n v="2491905"/>
    <n v="55"/>
    <s v="MEUSE"/>
    <n v="550233"/>
    <s v="DON"/>
    <s v="U900"/>
    <m/>
    <s v="T13587"/>
    <s v="NOE"/>
    <s v="U900"/>
    <s v="modification de fréquence le 07/03/2016"/>
    <m/>
    <s v="NE"/>
    <s v="U900"/>
    <m/>
    <m/>
    <m/>
    <x v="1"/>
    <m/>
    <s v="U900"/>
    <s v="U900"/>
  </r>
  <r>
    <x v="2"/>
    <s v="Phase2"/>
    <n v="811855"/>
    <n v="2506540"/>
    <n v="55"/>
    <s v="MEUSE"/>
    <n v="550232"/>
    <s v="DON"/>
    <s v="U2100 F0"/>
    <m/>
    <s v="T75020"/>
    <s v="NOE"/>
    <s v="U2100"/>
    <m/>
    <s v="00016350L1"/>
    <s v="NE"/>
    <s v="U900"/>
    <m/>
    <m/>
    <m/>
    <x v="1"/>
    <m/>
    <s v="MIXTE"/>
    <s v="MIXTE"/>
  </r>
  <r>
    <x v="2"/>
    <s v="Phase1"/>
    <n v="820048"/>
    <n v="2512222"/>
    <n v="55"/>
    <s v="MEUSE"/>
    <n v="550129"/>
    <s v="DON"/>
    <s v="U2100 F0"/>
    <m/>
    <s v="T75208"/>
    <s v="NOE"/>
    <s v="U2100"/>
    <m/>
    <s v="00011684L1"/>
    <s v="NE"/>
    <s v="U2100"/>
    <m/>
    <m/>
    <m/>
    <x v="0"/>
    <m/>
    <s v="U2100"/>
    <s v="U2100"/>
  </r>
  <r>
    <x v="2"/>
    <s v="Phase1"/>
    <n v="802440"/>
    <n v="2462895"/>
    <n v="55"/>
    <s v="MEUSE"/>
    <n v="550208"/>
    <s v="DON"/>
    <s v="U900"/>
    <m/>
    <s v="T75209"/>
    <s v="NOE"/>
    <s v="U900"/>
    <m/>
    <s v="00013368L1"/>
    <s v="NE"/>
    <s v="U900"/>
    <m/>
    <m/>
    <m/>
    <x v="1"/>
    <m/>
    <s v="U900"/>
    <s v="U900"/>
  </r>
  <r>
    <x v="2"/>
    <s v="Phase2"/>
    <n v="844215"/>
    <n v="2451260"/>
    <n v="55"/>
    <s v="MEUSE"/>
    <n v="550304"/>
    <s v="DON"/>
    <s v="U900"/>
    <m/>
    <s v="T75059"/>
    <s v="NOE"/>
    <s v="U900"/>
    <s v="modification de fréquence le 22/01/2015 NOK SFR puis validée le 16/07/2015"/>
    <s v="00020690L1"/>
    <s v="NE"/>
    <s v="U900"/>
    <m/>
    <m/>
    <m/>
    <x v="1"/>
    <m/>
    <s v="U900"/>
    <s v="U900"/>
  </r>
  <r>
    <x v="2"/>
    <s v="Phase2"/>
    <n v="835225"/>
    <n v="2486335"/>
    <n v="55"/>
    <s v="MEUSE"/>
    <n v="550303"/>
    <s v="DON"/>
    <s v="U900"/>
    <m/>
    <s v="T75022"/>
    <s v="NOE"/>
    <s v="U900"/>
    <s v="modification de fréquence le 22/01/2015"/>
    <s v="00019484L1"/>
    <s v="NE"/>
    <s v="U900"/>
    <m/>
    <m/>
    <m/>
    <x v="1"/>
    <m/>
    <s v="U900"/>
    <s v="U900"/>
  </r>
  <r>
    <x v="2"/>
    <s v="Phase2"/>
    <n v="819500"/>
    <n v="2487170"/>
    <n v="55"/>
    <s v="MEUSE"/>
    <n v="550228"/>
    <s v="DON"/>
    <s v="U900"/>
    <m/>
    <s v="T14083"/>
    <s v="NOE"/>
    <s v="U900"/>
    <s v="modification de fréquence le 07/03/2016"/>
    <m/>
    <s v="NE"/>
    <s v="U900"/>
    <m/>
    <m/>
    <m/>
    <x v="1"/>
    <m/>
    <s v="U900"/>
    <s v="U900"/>
  </r>
  <r>
    <x v="2"/>
    <s v="Phase2"/>
    <n v="825463"/>
    <n v="2443520"/>
    <n v="55"/>
    <s v="MEUSE"/>
    <n v="550238"/>
    <s v="DON"/>
    <s v="U900"/>
    <m/>
    <s v="T75025"/>
    <s v="NOE"/>
    <s v="U900"/>
    <m/>
    <s v="00015040L1"/>
    <s v="NE"/>
    <s v="U900"/>
    <m/>
    <m/>
    <m/>
    <x v="1"/>
    <m/>
    <s v="U900"/>
    <s v="U900"/>
  </r>
  <r>
    <x v="2"/>
    <s v="Phase1"/>
    <n v="837796"/>
    <n v="2448759"/>
    <n v="55"/>
    <s v="MEUSE"/>
    <n v="550206"/>
    <s v="DON"/>
    <s v="U900"/>
    <m/>
    <s v="T75152"/>
    <s v="NOE"/>
    <s v="U900"/>
    <m/>
    <s v="00012289L1"/>
    <s v="NE"/>
    <s v="U900"/>
    <m/>
    <m/>
    <m/>
    <x v="1"/>
    <m/>
    <s v="U900"/>
    <s v="U900"/>
  </r>
  <r>
    <x v="2"/>
    <s v="Phase1"/>
    <n v="840146"/>
    <n v="2442890"/>
    <n v="55"/>
    <s v="MEUSE"/>
    <n v="550162"/>
    <s v="DON"/>
    <s v="U900"/>
    <m/>
    <s v="T75212"/>
    <s v="NOE"/>
    <s v="U900"/>
    <m/>
    <s v="00012218L1"/>
    <s v="NE"/>
    <s v="U900"/>
    <m/>
    <m/>
    <m/>
    <x v="1"/>
    <m/>
    <s v="U900"/>
    <s v="U900"/>
  </r>
  <r>
    <x v="2"/>
    <s v="Phase1"/>
    <n v="835575"/>
    <n v="2443550"/>
    <n v="55"/>
    <s v="MEUSE"/>
    <n v="550210"/>
    <s v="DON"/>
    <s v="U900"/>
    <m/>
    <s v="T75210"/>
    <s v="NOE"/>
    <s v="U900"/>
    <m/>
    <s v="00012207L1"/>
    <s v="NE"/>
    <s v="U900"/>
    <s v="modification de fréquence le 16/10/2014"/>
    <m/>
    <m/>
    <x v="1"/>
    <m/>
    <s v="U900"/>
    <s v="U900"/>
  </r>
  <r>
    <x v="2"/>
    <s v="Phase2"/>
    <n v="804331"/>
    <n v="2411291"/>
    <n v="55"/>
    <s v="MEUSE"/>
    <n v="550285"/>
    <s v="DON"/>
    <s v="U900"/>
    <m/>
    <s v="T75027"/>
    <s v="NOE"/>
    <s v="U900"/>
    <m/>
    <s v="00020070L1"/>
    <s v="NE"/>
    <s v="U900"/>
    <m/>
    <m/>
    <m/>
    <x v="1"/>
    <m/>
    <s v="U900"/>
    <s v="U900"/>
  </r>
  <r>
    <x v="2"/>
    <s v="Phase2"/>
    <n v="808635"/>
    <n v="2413457"/>
    <n v="55"/>
    <s v="MEUSE"/>
    <n v="550235"/>
    <s v="DON"/>
    <s v="U900"/>
    <m/>
    <s v="T75028"/>
    <s v="NOE"/>
    <s v="U900"/>
    <m/>
    <s v="00015998L1"/>
    <s v="NE"/>
    <s v="U900"/>
    <m/>
    <m/>
    <m/>
    <x v="1"/>
    <m/>
    <s v="U900"/>
    <s v="U900"/>
  </r>
  <r>
    <x v="2"/>
    <s v="Phase1"/>
    <n v="824860"/>
    <n v="2505395"/>
    <n v="55"/>
    <s v="MEUSE"/>
    <n v="550300"/>
    <s v="DON"/>
    <s v="U2100 F0"/>
    <m/>
    <s v="T75190"/>
    <s v="NOE"/>
    <s v="U2100"/>
    <m/>
    <s v="00013376L1"/>
    <s v="NE"/>
    <s v="U2100"/>
    <m/>
    <m/>
    <m/>
    <x v="0"/>
    <m/>
    <s v="U2100"/>
    <s v="U2100"/>
  </r>
  <r>
    <x v="2"/>
    <s v="Phase1"/>
    <n v="824854"/>
    <n v="2501231"/>
    <n v="55"/>
    <s v="MEUSE"/>
    <n v="550197"/>
    <s v="DON"/>
    <s v="U2100 F0"/>
    <m/>
    <s v="T75206"/>
    <s v="NOE"/>
    <s v="U2100"/>
    <m/>
    <s v="00013365L1"/>
    <s v="NE"/>
    <s v="U2100"/>
    <m/>
    <m/>
    <m/>
    <x v="0"/>
    <m/>
    <s v="U2100"/>
    <s v="U2100"/>
  </r>
  <r>
    <x v="2"/>
    <s v="Phase1"/>
    <n v="815900"/>
    <n v="2504100"/>
    <n v="55"/>
    <s v="MEUSE"/>
    <n v="550322"/>
    <s v="DON"/>
    <s v="U2100 F0"/>
    <m/>
    <s v="T75086"/>
    <s v="NOE"/>
    <s v="U2100"/>
    <m/>
    <s v="pas de site OF"/>
    <s v="NE"/>
    <s v="U2100"/>
    <m/>
    <m/>
    <m/>
    <x v="0"/>
    <m/>
    <s v="U2100"/>
    <s v="U2100"/>
  </r>
  <r>
    <x v="2"/>
    <s v="Phase1"/>
    <n v="811188"/>
    <n v="2503467"/>
    <n v="55"/>
    <s v="MEUSE"/>
    <n v="550321"/>
    <s v="DON"/>
    <s v="U2100 F0"/>
    <m/>
    <s v="T75085"/>
    <s v="NOE"/>
    <s v="U2100"/>
    <m/>
    <s v="pas de site OF"/>
    <s v="NE"/>
    <s v="U900"/>
    <m/>
    <m/>
    <m/>
    <x v="1"/>
    <m/>
    <s v="MIXTE"/>
    <s v="MIXTE"/>
  </r>
  <r>
    <x v="2"/>
    <s v="Phase2"/>
    <n v="823578"/>
    <n v="2509994"/>
    <n v="55"/>
    <s v="MEUSE"/>
    <n v="550323"/>
    <s v="DON"/>
    <s v="U2100 F0"/>
    <m/>
    <s v="T75089"/>
    <s v="NOE"/>
    <s v="U2100"/>
    <m/>
    <s v="00022946L1"/>
    <s v="NE"/>
    <s v="U2100"/>
    <m/>
    <m/>
    <m/>
    <x v="0"/>
    <m/>
    <s v="U2100"/>
    <s v="U2100"/>
  </r>
  <r>
    <x v="2"/>
    <s v="Phase3"/>
    <m/>
    <m/>
    <n v="55"/>
    <s v="MEUSE"/>
    <m/>
    <m/>
    <m/>
    <m/>
    <m/>
    <m/>
    <m/>
    <m/>
    <m/>
    <m/>
    <m/>
    <m/>
    <m/>
    <m/>
    <x v="2"/>
    <m/>
    <m/>
    <m/>
  </r>
  <r>
    <x v="2"/>
    <s v="Phase3"/>
    <m/>
    <m/>
    <n v="55"/>
    <s v="MEUSE"/>
    <m/>
    <m/>
    <m/>
    <m/>
    <m/>
    <m/>
    <m/>
    <m/>
    <m/>
    <m/>
    <m/>
    <m/>
    <m/>
    <m/>
    <x v="2"/>
    <m/>
    <m/>
    <m/>
  </r>
  <r>
    <x v="2"/>
    <s v="Phase3"/>
    <m/>
    <m/>
    <n v="55"/>
    <s v="MEUSE"/>
    <m/>
    <m/>
    <m/>
    <m/>
    <m/>
    <m/>
    <m/>
    <m/>
    <m/>
    <m/>
    <m/>
    <m/>
    <m/>
    <m/>
    <x v="2"/>
    <m/>
    <m/>
    <m/>
  </r>
  <r>
    <x v="3"/>
    <s v="Phase3"/>
    <m/>
    <m/>
    <n v="55"/>
    <s v="MEUSE"/>
    <m/>
    <m/>
    <m/>
    <m/>
    <m/>
    <m/>
    <m/>
    <m/>
    <m/>
    <m/>
    <m/>
    <m/>
    <m/>
    <m/>
    <x v="2"/>
    <m/>
    <m/>
    <m/>
  </r>
  <r>
    <x v="3"/>
    <s v="Phase3"/>
    <m/>
    <m/>
    <n v="55"/>
    <s v="MEUSE"/>
    <m/>
    <m/>
    <m/>
    <m/>
    <m/>
    <m/>
    <m/>
    <m/>
    <m/>
    <m/>
    <m/>
    <m/>
    <m/>
    <m/>
    <x v="2"/>
    <m/>
    <m/>
    <m/>
  </r>
  <r>
    <x v="3"/>
    <s v="Phase3"/>
    <m/>
    <m/>
    <n v="55"/>
    <s v="MEUSE"/>
    <m/>
    <m/>
    <m/>
    <m/>
    <m/>
    <m/>
    <m/>
    <m/>
    <m/>
    <m/>
    <m/>
    <m/>
    <m/>
    <m/>
    <x v="2"/>
    <m/>
    <m/>
    <m/>
  </r>
  <r>
    <x v="2"/>
    <s v="Phase1"/>
    <n v="253535"/>
    <n v="2343035"/>
    <n v="56"/>
    <s v="MORBIHAN"/>
    <n v="560457"/>
    <s v="DON"/>
    <s v="U900"/>
    <m/>
    <s v="T56553"/>
    <s v="WST"/>
    <s v="U900"/>
    <m/>
    <s v="00012316Q1"/>
    <s v="O"/>
    <s v="U900"/>
    <s v="modification de fréquence le 16/10/2014"/>
    <m/>
    <m/>
    <x v="1"/>
    <m/>
    <s v="U900"/>
    <s v="U900"/>
  </r>
  <r>
    <x v="2"/>
    <s v="Phase1"/>
    <n v="239465"/>
    <n v="2351265"/>
    <n v="56"/>
    <s v="MORBIHAN"/>
    <n v="560452"/>
    <s v="DON"/>
    <s v="U900"/>
    <m/>
    <s v="T56556"/>
    <s v="WST"/>
    <s v="U900"/>
    <m/>
    <s v="00012303Q1"/>
    <s v="O"/>
    <s v="U900"/>
    <m/>
    <m/>
    <m/>
    <x v="1"/>
    <m/>
    <s v="U900"/>
    <s v="U900"/>
  </r>
  <r>
    <x v="2"/>
    <s v="Phase1"/>
    <n v="247160"/>
    <n v="2354160"/>
    <n v="56"/>
    <s v="MORBIHAN"/>
    <n v="560453"/>
    <s v="DON"/>
    <s v="U900"/>
    <m/>
    <s v="T56554"/>
    <s v="WST"/>
    <s v="U900"/>
    <m/>
    <s v="00012300Q1"/>
    <s v="O"/>
    <s v="U900"/>
    <m/>
    <m/>
    <m/>
    <x v="1"/>
    <m/>
    <s v="U900"/>
    <s v="U900"/>
  </r>
  <r>
    <x v="2"/>
    <s v="Phase1"/>
    <n v="177190"/>
    <n v="2363190"/>
    <n v="56"/>
    <s v="MORBIHAN"/>
    <n v="560448"/>
    <s v="DON"/>
    <s v="U900"/>
    <m/>
    <s v="T56557"/>
    <s v="WST"/>
    <s v="U900"/>
    <m/>
    <s v="00012305Q1"/>
    <s v="O"/>
    <s v="U900"/>
    <m/>
    <m/>
    <m/>
    <x v="1"/>
    <m/>
    <s v="U900"/>
    <s v="U900"/>
  </r>
  <r>
    <x v="2"/>
    <s v="Phase1"/>
    <n v="251243"/>
    <n v="2317560"/>
    <n v="56"/>
    <s v="MORBIHAN"/>
    <n v="560449"/>
    <s v="DON"/>
    <s v="U900"/>
    <m/>
    <s v="T56558"/>
    <s v="WST"/>
    <s v="U900"/>
    <s v="DELOCK POSSIBLE"/>
    <s v="00012314Q1"/>
    <s v="O"/>
    <s v="U900"/>
    <m/>
    <m/>
    <m/>
    <x v="1"/>
    <m/>
    <s v="U900"/>
    <s v="U900"/>
  </r>
  <r>
    <x v="2"/>
    <s v="Phase1"/>
    <n v="231460"/>
    <n v="2322485"/>
    <n v="56"/>
    <s v="MORBIHAN"/>
    <n v="560450"/>
    <s v="DON"/>
    <s v="U900"/>
    <m/>
    <s v="T56559"/>
    <s v="WST"/>
    <s v="U900"/>
    <s v="DELOCK POSSIBLE"/>
    <s v="00012315Q1"/>
    <s v="O"/>
    <s v="U900"/>
    <m/>
    <m/>
    <m/>
    <x v="1"/>
    <m/>
    <s v="U900"/>
    <s v="U900"/>
  </r>
  <r>
    <x v="2"/>
    <s v="Phase1"/>
    <n v="235860"/>
    <n v="2328260"/>
    <n v="56"/>
    <s v="MORBIHAN"/>
    <n v="560455"/>
    <s v="DON"/>
    <s v="U900"/>
    <m/>
    <s v="T56561"/>
    <s v="WST"/>
    <s v="U900"/>
    <s v="DELOCK POSSIBLE"/>
    <s v="00012302Q1"/>
    <s v="O"/>
    <s v="U900"/>
    <s v="modification de fréquence le 16/10/2014"/>
    <m/>
    <m/>
    <x v="1"/>
    <m/>
    <s v="U900"/>
    <s v="U900"/>
  </r>
  <r>
    <x v="2"/>
    <s v="Phase1"/>
    <n v="241280"/>
    <n v="2335060"/>
    <n v="56"/>
    <s v="MORBIHAN"/>
    <n v="560456"/>
    <s v="DON"/>
    <s v="U900"/>
    <m/>
    <s v="T56560"/>
    <s v="WST"/>
    <s v="U900"/>
    <s v="DELOCK POSSIBLE"/>
    <s v="00012301Q1"/>
    <s v="O"/>
    <s v="U900"/>
    <s v="modification de fréquence le 16/10/2014"/>
    <m/>
    <m/>
    <x v="1"/>
    <m/>
    <s v="U900"/>
    <s v="U900"/>
  </r>
  <r>
    <x v="3"/>
    <s v="Phase3"/>
    <m/>
    <m/>
    <n v="56"/>
    <s v="MORBIHAN"/>
    <m/>
    <m/>
    <m/>
    <m/>
    <m/>
    <m/>
    <m/>
    <m/>
    <m/>
    <m/>
    <m/>
    <m/>
    <m/>
    <m/>
    <x v="2"/>
    <m/>
    <m/>
    <m/>
  </r>
  <r>
    <x v="0"/>
    <s v="Phase1"/>
    <n v="970920"/>
    <n v="2475425"/>
    <n v="57"/>
    <s v="MOSELLE"/>
    <n v="571008"/>
    <s v="DON"/>
    <s v="U2100 F0"/>
    <s v="modification fréquence F1 --&gt; F0 le 14/01/2016"/>
    <s v="T75149"/>
    <s v="NOE"/>
    <s v="U2100"/>
    <m/>
    <s v="00013802L2"/>
    <s v="NE"/>
    <s v="U2100"/>
    <m/>
    <m/>
    <m/>
    <x v="0"/>
    <m/>
    <s v="U2100"/>
    <s v="U2100"/>
  </r>
  <r>
    <x v="0"/>
    <s v="Phase1"/>
    <n v="977300"/>
    <n v="2468350"/>
    <n v="57"/>
    <s v="MOSELLE"/>
    <n v="571009"/>
    <s v="DON"/>
    <s v="U2100 F0"/>
    <s v="modification fréquence F1 --&gt; F0 le 14/01/2016"/>
    <s v="T75156"/>
    <s v="NOE"/>
    <s v="U2100"/>
    <m/>
    <s v="00013779L2"/>
    <s v="NE"/>
    <s v="U2100"/>
    <m/>
    <m/>
    <m/>
    <x v="0"/>
    <m/>
    <s v="U2100"/>
    <s v="U2100"/>
  </r>
  <r>
    <x v="0"/>
    <s v="Phase1"/>
    <n v="974015"/>
    <n v="2472308"/>
    <n v="57"/>
    <s v="MOSELLE"/>
    <n v="571010"/>
    <s v="DON"/>
    <s v="U2100 F0"/>
    <s v="modification fréquence F1 --&gt; F0 le 14/01/2016"/>
    <s v="T75157"/>
    <s v="NOE"/>
    <s v="U2100"/>
    <m/>
    <s v="00013708L2"/>
    <s v="NE"/>
    <s v="U2100"/>
    <m/>
    <m/>
    <m/>
    <x v="0"/>
    <m/>
    <s v="U2100"/>
    <s v="U2100"/>
  </r>
  <r>
    <x v="0"/>
    <s v="Phase1"/>
    <n v="976590"/>
    <n v="2470845"/>
    <n v="57"/>
    <s v="MOSELLE"/>
    <n v="571007"/>
    <s v="DON"/>
    <s v="U2100 F0"/>
    <s v="modification fréquence F1 --&gt; F0 le 14/01/2016"/>
    <s v="T75155"/>
    <s v="NOE"/>
    <s v="U2100"/>
    <m/>
    <s v="00013706L2"/>
    <s v="NE"/>
    <s v="U2100"/>
    <m/>
    <m/>
    <m/>
    <x v="0"/>
    <m/>
    <s v="U2100"/>
    <s v="U2100"/>
  </r>
  <r>
    <x v="0"/>
    <s v="Phase2"/>
    <n v="891529"/>
    <n v="2476730"/>
    <n v="57"/>
    <s v="MOSELLE"/>
    <n v="571355"/>
    <s v="DON"/>
    <s v="U2100 F0"/>
    <s v="modification de fréquence le 07/10/2015 NOK ByT --&gt; maintien de l'U2100"/>
    <s v="T75064"/>
    <s v="NOE"/>
    <s v="U2100"/>
    <m/>
    <s v="pas de site OF"/>
    <s v="NE"/>
    <s v="U2100"/>
    <m/>
    <m/>
    <m/>
    <x v="0"/>
    <m/>
    <s v="U2100"/>
    <s v="U2100"/>
  </r>
  <r>
    <x v="1"/>
    <s v="Phase2"/>
    <n v="957039"/>
    <n v="2469458"/>
    <n v="57"/>
    <s v="MOSELLE"/>
    <n v="571264"/>
    <s v="DON"/>
    <s v="U2100 F1"/>
    <m/>
    <s v="T75032"/>
    <s v="NOE"/>
    <s v="U2100"/>
    <m/>
    <s v="00014492L2"/>
    <s v="NE"/>
    <s v="U2100"/>
    <m/>
    <m/>
    <m/>
    <x v="0"/>
    <m/>
    <s v="U2100"/>
    <s v="U2100"/>
  </r>
  <r>
    <x v="1"/>
    <s v="Phase2"/>
    <n v="891833"/>
    <n v="2490443"/>
    <n v="57"/>
    <s v="MOSELLE"/>
    <n v="571250"/>
    <s v="DON"/>
    <s v="U2100 F0"/>
    <s v="modification de fréquence le 06/11/2015 NOK OF --&gt; maintien de l'U2100"/>
    <s v="T75033"/>
    <s v="NOE"/>
    <s v="U2100"/>
    <m/>
    <s v="00014383L2"/>
    <s v="NE"/>
    <s v="U2100"/>
    <m/>
    <m/>
    <m/>
    <x v="0"/>
    <m/>
    <s v="U2100"/>
    <s v="U2100"/>
  </r>
  <r>
    <x v="1"/>
    <s v="Phase2"/>
    <n v="901435"/>
    <n v="2492318"/>
    <n v="57"/>
    <s v="MOSELLE"/>
    <n v="570606"/>
    <s v="DON"/>
    <s v="U2100 F0"/>
    <m/>
    <s v="T75035"/>
    <s v="NOE"/>
    <s v="U2100"/>
    <m/>
    <s v="00014400L2"/>
    <s v="NE"/>
    <s v="U2100"/>
    <m/>
    <m/>
    <m/>
    <x v="0"/>
    <m/>
    <s v="U2100"/>
    <s v="U2100"/>
  </r>
  <r>
    <x v="1"/>
    <s v="Phase2"/>
    <n v="905070"/>
    <n v="2494380"/>
    <n v="57"/>
    <s v="MOSELLE"/>
    <n v="571265"/>
    <s v="DON"/>
    <s v="U2100 F0"/>
    <m/>
    <s v="T75034"/>
    <s v="NOE"/>
    <s v="U2100"/>
    <m/>
    <s v="00014396L2"/>
    <s v="NE"/>
    <s v="U2100"/>
    <m/>
    <m/>
    <m/>
    <x v="0"/>
    <m/>
    <s v="U2100"/>
    <s v="U2100"/>
  </r>
  <r>
    <x v="1"/>
    <s v="Phase1"/>
    <n v="916671"/>
    <n v="2437671"/>
    <n v="57"/>
    <s v="MOSELLE"/>
    <n v="571353"/>
    <s v="DON"/>
    <s v="U900"/>
    <m/>
    <s v="T75093"/>
    <s v="NOE"/>
    <s v="U900"/>
    <s v="DELOCK POSSIBLE"/>
    <s v="00022006L2"/>
    <s v="NE"/>
    <s v="U900"/>
    <m/>
    <m/>
    <m/>
    <x v="1"/>
    <m/>
    <s v="U900"/>
    <s v="U900"/>
  </r>
  <r>
    <x v="1"/>
    <s v="Phase1"/>
    <n v="974500"/>
    <n v="2454450"/>
    <n v="57"/>
    <s v="MOSELLE"/>
    <n v="571354"/>
    <s v="DON"/>
    <s v="U2100 F0"/>
    <s v="modification fréquence F1 --&gt; F0 le 14/01/2016"/>
    <s v="T75090"/>
    <s v="NOE"/>
    <s v="U2100"/>
    <m/>
    <s v="00022010L2"/>
    <s v="NE"/>
    <s v="U2100"/>
    <m/>
    <m/>
    <m/>
    <x v="0"/>
    <m/>
    <s v="U2100"/>
    <s v="U2100"/>
  </r>
  <r>
    <x v="1"/>
    <s v="Phase2"/>
    <n v="890378"/>
    <n v="2494590"/>
    <n v="57"/>
    <s v="MOSELLE"/>
    <n v="571356"/>
    <s v="DON"/>
    <s v="U2100 F0"/>
    <m/>
    <s v="T75092"/>
    <s v="NOE"/>
    <s v="U2100"/>
    <m/>
    <s v="00022008L2"/>
    <s v="NE"/>
    <s v="U2100"/>
    <m/>
    <m/>
    <m/>
    <x v="0"/>
    <m/>
    <s v="U2100"/>
    <s v="U2100"/>
  </r>
  <r>
    <x v="1"/>
    <s v="Phase2"/>
    <n v="868232"/>
    <n v="2481308"/>
    <n v="57"/>
    <s v="MOSELLE"/>
    <n v="571357"/>
    <s v="DON"/>
    <s v="U2100 F0"/>
    <m/>
    <s v="T75091"/>
    <s v="NOE"/>
    <s v="U2100"/>
    <m/>
    <s v="00022014L2"/>
    <s v="NE"/>
    <s v="U2100"/>
    <m/>
    <m/>
    <m/>
    <x v="0"/>
    <m/>
    <s v="U2100"/>
    <s v="U2100"/>
  </r>
  <r>
    <x v="2"/>
    <s v="Phase2"/>
    <n v="935865"/>
    <n v="2433175"/>
    <n v="57"/>
    <s v="MOSELLE"/>
    <n v="570988"/>
    <s v="DON"/>
    <s v="U900"/>
    <m/>
    <s v="T75031"/>
    <s v="NOE"/>
    <s v="U900"/>
    <m/>
    <s v="00015687L2"/>
    <s v="NE"/>
    <s v="U900"/>
    <m/>
    <m/>
    <m/>
    <x v="1"/>
    <m/>
    <s v="U900"/>
    <s v="U900"/>
  </r>
  <r>
    <x v="2"/>
    <s v="Phase2"/>
    <n v="950660"/>
    <n v="2407215"/>
    <n v="57"/>
    <s v="MOSELLE"/>
    <n v="570985"/>
    <s v="DON"/>
    <s v="U900"/>
    <m/>
    <s v="T29595"/>
    <s v="NOE"/>
    <s v="U900"/>
    <s v="modification de fréquence le 22/01/2015"/>
    <m/>
    <s v="NE"/>
    <s v="U900"/>
    <m/>
    <m/>
    <m/>
    <x v="1"/>
    <m/>
    <s v="U900"/>
    <s v="U900"/>
  </r>
  <r>
    <x v="2"/>
    <s v="Phase2"/>
    <n v="944700"/>
    <n v="2409035"/>
    <n v="57"/>
    <s v="MOSELLE"/>
    <n v="541061"/>
    <s v="DON"/>
    <s v="U900"/>
    <m/>
    <s v="T11586"/>
    <s v="NOE"/>
    <s v="U900"/>
    <s v="modification de fréquence le 22/01/2015 NOK SFR puis validée le 16/07/2015"/>
    <m/>
    <s v="NE"/>
    <s v="U900"/>
    <m/>
    <m/>
    <m/>
    <x v="1"/>
    <m/>
    <s v="U900"/>
    <s v="U900"/>
  </r>
  <r>
    <x v="2"/>
    <s v="Phase1"/>
    <n v="974235"/>
    <n v="2470285"/>
    <n v="57"/>
    <s v="MOSELLE"/>
    <n v="570840"/>
    <s v="DON"/>
    <s v="U2100 F0"/>
    <s v="modification fréquence F1 --&gt; F0 le 14/01/2016"/>
    <s v="T75213"/>
    <s v="NOE"/>
    <s v="U2100"/>
    <m/>
    <s v="00013931L2"/>
    <s v="NE"/>
    <s v="U2100"/>
    <m/>
    <m/>
    <m/>
    <x v="0"/>
    <m/>
    <s v="U2100"/>
    <s v="U2100"/>
  </r>
  <r>
    <x v="2"/>
    <s v="Phase1"/>
    <n v="984081"/>
    <n v="2462780"/>
    <n v="57"/>
    <s v="MOSELLE"/>
    <n v="570528"/>
    <s v="DON"/>
    <s v="U2100 F0"/>
    <s v="modification fréquence F1 --&gt; F0 le 14/01/2016"/>
    <s v="T75216"/>
    <s v="NOE"/>
    <s v="U2100"/>
    <m/>
    <s v="00013789L2"/>
    <s v="NE"/>
    <s v="U2100"/>
    <m/>
    <m/>
    <m/>
    <x v="0"/>
    <m/>
    <s v="U2100"/>
    <s v="U2100"/>
  </r>
  <r>
    <x v="2"/>
    <s v="Phase1"/>
    <n v="974085"/>
    <n v="2468195"/>
    <n v="57"/>
    <s v="MOSELLE"/>
    <n v="571018"/>
    <s v="DON"/>
    <s v="U2100 F0"/>
    <s v="modification fréquence F1 --&gt; F0 le 14/01/2016"/>
    <s v="T75214"/>
    <s v="NOE"/>
    <s v="U2100"/>
    <m/>
    <s v="00013707L2"/>
    <s v="NE"/>
    <s v="U2100"/>
    <m/>
    <m/>
    <m/>
    <x v="0"/>
    <m/>
    <s v="U2100"/>
    <s v="U2100"/>
  </r>
  <r>
    <x v="2"/>
    <s v="Phase1"/>
    <n v="976645"/>
    <n v="2467200"/>
    <n v="57"/>
    <s v="MOSELLE"/>
    <n v="570841"/>
    <s v="DON"/>
    <s v="U2100 F0"/>
    <s v="modification fréquence F1 --&gt; F0 le 14/01/2016"/>
    <s v="T75215"/>
    <s v="NOE"/>
    <s v="U2100"/>
    <m/>
    <s v="00013695L2"/>
    <s v="NE"/>
    <s v="U2100"/>
    <m/>
    <m/>
    <m/>
    <x v="0"/>
    <m/>
    <s v="U2100"/>
    <s v="U2100"/>
  </r>
  <r>
    <x v="3"/>
    <s v="Phase3"/>
    <m/>
    <m/>
    <n v="57"/>
    <s v="MOSELLE"/>
    <m/>
    <m/>
    <m/>
    <m/>
    <m/>
    <m/>
    <m/>
    <m/>
    <m/>
    <m/>
    <m/>
    <m/>
    <m/>
    <m/>
    <x v="2"/>
    <m/>
    <m/>
    <m/>
  </r>
  <r>
    <x v="3"/>
    <s v="Phase3"/>
    <m/>
    <m/>
    <n v="57"/>
    <s v="MOSELLE"/>
    <m/>
    <m/>
    <m/>
    <m/>
    <m/>
    <m/>
    <m/>
    <m/>
    <m/>
    <m/>
    <m/>
    <m/>
    <m/>
    <m/>
    <x v="2"/>
    <m/>
    <m/>
    <m/>
  </r>
  <r>
    <x v="3"/>
    <s v="Phase3"/>
    <m/>
    <m/>
    <n v="57"/>
    <s v="MOSELLE"/>
    <m/>
    <m/>
    <m/>
    <m/>
    <m/>
    <m/>
    <m/>
    <m/>
    <m/>
    <m/>
    <m/>
    <m/>
    <m/>
    <m/>
    <x v="2"/>
    <m/>
    <m/>
    <m/>
  </r>
  <r>
    <x v="3"/>
    <s v="Phase3"/>
    <m/>
    <m/>
    <n v="57"/>
    <s v="MOSELLE"/>
    <m/>
    <m/>
    <m/>
    <m/>
    <m/>
    <m/>
    <m/>
    <m/>
    <m/>
    <m/>
    <m/>
    <m/>
    <m/>
    <m/>
    <x v="2"/>
    <m/>
    <m/>
    <m/>
  </r>
  <r>
    <x v="3"/>
    <s v="Phase3"/>
    <m/>
    <m/>
    <n v="57"/>
    <s v="MOSELLE"/>
    <m/>
    <m/>
    <m/>
    <m/>
    <m/>
    <m/>
    <m/>
    <m/>
    <m/>
    <m/>
    <m/>
    <m/>
    <m/>
    <m/>
    <x v="2"/>
    <m/>
    <m/>
    <m/>
  </r>
  <r>
    <x v="3"/>
    <s v="Phase3"/>
    <m/>
    <m/>
    <n v="57"/>
    <s v="MOSELLE"/>
    <m/>
    <m/>
    <m/>
    <m/>
    <m/>
    <m/>
    <m/>
    <m/>
    <m/>
    <m/>
    <m/>
    <m/>
    <m/>
    <m/>
    <x v="2"/>
    <m/>
    <m/>
    <m/>
  </r>
  <r>
    <x v="3"/>
    <s v="Phase3"/>
    <m/>
    <m/>
    <n v="57"/>
    <s v="MOSELLE"/>
    <m/>
    <m/>
    <m/>
    <m/>
    <m/>
    <m/>
    <m/>
    <m/>
    <m/>
    <m/>
    <m/>
    <m/>
    <m/>
    <m/>
    <x v="2"/>
    <m/>
    <m/>
    <m/>
  </r>
  <r>
    <x v="3"/>
    <s v="Phase3"/>
    <m/>
    <m/>
    <n v="57"/>
    <s v="MOSELLE"/>
    <m/>
    <m/>
    <m/>
    <m/>
    <m/>
    <m/>
    <m/>
    <m/>
    <m/>
    <m/>
    <m/>
    <m/>
    <m/>
    <m/>
    <x v="2"/>
    <m/>
    <m/>
    <m/>
  </r>
  <r>
    <x v="3"/>
    <s v="Phase3"/>
    <m/>
    <m/>
    <n v="57"/>
    <s v="MOSELLE"/>
    <m/>
    <m/>
    <m/>
    <m/>
    <m/>
    <m/>
    <m/>
    <m/>
    <m/>
    <m/>
    <m/>
    <m/>
    <m/>
    <m/>
    <x v="2"/>
    <m/>
    <m/>
    <m/>
  </r>
  <r>
    <x v="0"/>
    <s v="Phase1"/>
    <n v="689385"/>
    <n v="2186892"/>
    <n v="58"/>
    <s v="NIEVRE"/>
    <n v="580185"/>
    <s v="DOS"/>
    <s v="U900"/>
    <m/>
    <s v="T32272"/>
    <s v="CTA"/>
    <s v="U900"/>
    <m/>
    <s v="00013780E1"/>
    <s v="NE"/>
    <s v="U900"/>
    <m/>
    <m/>
    <m/>
    <x v="1"/>
    <m/>
    <s v="U900"/>
    <s v="U900"/>
  </r>
  <r>
    <x v="0"/>
    <s v="Phase1"/>
    <n v="683880"/>
    <n v="2194293"/>
    <n v="58"/>
    <s v="NIEVRE"/>
    <n v="580182"/>
    <s v="DOS"/>
    <s v="U900"/>
    <m/>
    <s v="T32575"/>
    <s v="CTA"/>
    <s v="U900"/>
    <s v="DELOCK POSSIBLE"/>
    <s v="00012935E1"/>
    <s v="NE"/>
    <s v="U900"/>
    <m/>
    <m/>
    <m/>
    <x v="1"/>
    <m/>
    <s v="U900"/>
    <s v="U900"/>
  </r>
  <r>
    <x v="1"/>
    <s v="Phase2"/>
    <n v="668223"/>
    <n v="2198883"/>
    <n v="58"/>
    <s v="NIEVRE"/>
    <n v="0"/>
    <s v="DOS"/>
    <s v="U900"/>
    <m/>
    <m/>
    <s v="CTA"/>
    <s v="U900"/>
    <s v="DELOCK POSSIBLE"/>
    <s v="00015730E1"/>
    <s v="NE"/>
    <s v="U900"/>
    <m/>
    <m/>
    <m/>
    <x v="1"/>
    <m/>
    <s v="U900"/>
    <s v="U900"/>
  </r>
  <r>
    <x v="1"/>
    <s v="Phase2"/>
    <n v="669360"/>
    <n v="2191715"/>
    <n v="58"/>
    <s v="NIEVRE"/>
    <n v="0"/>
    <s v="DOS"/>
    <s v="U900"/>
    <m/>
    <s v="T28969"/>
    <s v="CTA"/>
    <s v="U900"/>
    <s v="DELOCK POSSIBLE"/>
    <s v="00013419E1"/>
    <s v="NE"/>
    <s v="U900"/>
    <m/>
    <m/>
    <m/>
    <x v="1"/>
    <m/>
    <s v="U900"/>
    <s v="U900"/>
  </r>
  <r>
    <x v="1"/>
    <s v="Phase2"/>
    <n v="694328"/>
    <n v="2271500"/>
    <n v="58"/>
    <s v="NIEVRE"/>
    <n v="0"/>
    <s v="DOS"/>
    <s v="U900"/>
    <m/>
    <m/>
    <s v="CTA"/>
    <s v="U900"/>
    <m/>
    <s v="00011901E1"/>
    <s v="NE"/>
    <s v="U900"/>
    <m/>
    <m/>
    <m/>
    <x v="1"/>
    <m/>
    <s v="U900"/>
    <s v="U900"/>
  </r>
  <r>
    <x v="1"/>
    <s v="Phase1"/>
    <n v="651033"/>
    <n v="2272095"/>
    <n v="58"/>
    <s v="NIEVRE"/>
    <n v="580180"/>
    <s v="DOS"/>
    <s v="U900"/>
    <m/>
    <s v="T32573"/>
    <s v="CTA"/>
    <s v="U900"/>
    <m/>
    <s v="00009439E1"/>
    <s v="NE"/>
    <s v="U900"/>
    <m/>
    <m/>
    <m/>
    <x v="1"/>
    <m/>
    <s v="U900"/>
    <s v="U900"/>
  </r>
  <r>
    <x v="1"/>
    <s v="Phase2"/>
    <n v="668715"/>
    <n v="2274565"/>
    <n v="58"/>
    <s v="NIEVRE"/>
    <n v="580348"/>
    <s v="DOS"/>
    <s v="U900"/>
    <m/>
    <s v="T11661"/>
    <s v="CTA"/>
    <s v="U900"/>
    <m/>
    <s v="00016165E1"/>
    <s v="NE"/>
    <s v="U900"/>
    <m/>
    <m/>
    <m/>
    <x v="1"/>
    <m/>
    <s v="U900"/>
    <s v="U900"/>
  </r>
  <r>
    <x v="1"/>
    <s v="Phase2"/>
    <n v="669545"/>
    <n v="2269035"/>
    <n v="58"/>
    <s v="NIEVRE"/>
    <n v="580343"/>
    <s v="DOS"/>
    <s v="U900"/>
    <m/>
    <s v="T11623"/>
    <s v="CTA"/>
    <s v="U900"/>
    <m/>
    <s v="00013443E1"/>
    <s v="NE"/>
    <s v="U900"/>
    <m/>
    <m/>
    <m/>
    <x v="1"/>
    <m/>
    <s v="U900"/>
    <s v="U900"/>
  </r>
  <r>
    <x v="1"/>
    <s v="Phase2"/>
    <n v="671193"/>
    <n v="2263440"/>
    <n v="58"/>
    <s v="NIEVRE"/>
    <n v="0"/>
    <s v="DOS"/>
    <s v="U900"/>
    <m/>
    <m/>
    <s v="CTA"/>
    <s v="U900"/>
    <m/>
    <s v="00013439E1"/>
    <s v="NE"/>
    <s v="U900"/>
    <m/>
    <m/>
    <m/>
    <x v="1"/>
    <m/>
    <s v="U900"/>
    <s v="U900"/>
  </r>
  <r>
    <x v="1"/>
    <s v="Phase2"/>
    <n v="662850"/>
    <n v="2271805"/>
    <n v="58"/>
    <s v="NIEVRE"/>
    <n v="580349"/>
    <s v="DOS"/>
    <s v="U900"/>
    <m/>
    <s v="T11662"/>
    <s v="CTA"/>
    <s v="U900"/>
    <m/>
    <s v="00013438E1"/>
    <s v="NE"/>
    <s v="U900"/>
    <m/>
    <m/>
    <m/>
    <x v="1"/>
    <m/>
    <s v="U900"/>
    <s v="U900"/>
  </r>
  <r>
    <x v="1"/>
    <s v="Phase2"/>
    <n v="676100"/>
    <n v="2266538"/>
    <n v="58"/>
    <s v="NIEVRE"/>
    <n v="0"/>
    <s v="DOS"/>
    <s v="U900"/>
    <m/>
    <m/>
    <s v="CTA"/>
    <s v="U900"/>
    <m/>
    <s v="00013436E1"/>
    <s v="NE"/>
    <s v="U900"/>
    <m/>
    <m/>
    <m/>
    <x v="1"/>
    <m/>
    <s v="U900"/>
    <s v="U900"/>
  </r>
  <r>
    <x v="1"/>
    <s v="Phase2"/>
    <n v="681148"/>
    <n v="2276143"/>
    <n v="58"/>
    <s v="NIEVRE"/>
    <n v="0"/>
    <s v="DOS"/>
    <s v="U900"/>
    <m/>
    <m/>
    <s v="CTA"/>
    <s v="U900"/>
    <m/>
    <s v="00013423E1"/>
    <s v="NE"/>
    <s v="U900"/>
    <m/>
    <m/>
    <m/>
    <x v="1"/>
    <m/>
    <s v="U900"/>
    <s v="U900"/>
  </r>
  <r>
    <x v="1"/>
    <s v="Phase1"/>
    <n v="714197"/>
    <n v="2193762"/>
    <n v="58"/>
    <s v="NIEVRE"/>
    <n v="0"/>
    <s v="DOS"/>
    <s v="U900"/>
    <m/>
    <s v="T28945"/>
    <s v="CTA"/>
    <s v="U900"/>
    <m/>
    <s v="00009442E1"/>
    <s v="NE"/>
    <s v="U900"/>
    <m/>
    <m/>
    <m/>
    <x v="1"/>
    <m/>
    <s v="U900"/>
    <s v="U900"/>
  </r>
  <r>
    <x v="1"/>
    <s v="Phase1"/>
    <n v="720278"/>
    <n v="2198343"/>
    <n v="58"/>
    <s v="NIEVRE"/>
    <n v="0"/>
    <s v="DOS"/>
    <s v="U900"/>
    <m/>
    <m/>
    <s v="CTA"/>
    <s v="U900"/>
    <m/>
    <s v="00009441E1"/>
    <s v="NE"/>
    <s v="U900"/>
    <m/>
    <m/>
    <m/>
    <x v="1"/>
    <m/>
    <s v="U900"/>
    <s v="U900"/>
  </r>
  <r>
    <x v="1"/>
    <s v="Phase1"/>
    <n v="682479"/>
    <n v="2213514"/>
    <n v="58"/>
    <s v="NIEVRE"/>
    <n v="0"/>
    <s v="DOS"/>
    <s v="U900"/>
    <m/>
    <m/>
    <s v="CTA"/>
    <s v="U900"/>
    <s v="DELOCK POSSIBLE"/>
    <s v="00009438E1"/>
    <s v="NE"/>
    <s v="U900"/>
    <m/>
    <m/>
    <m/>
    <x v="1"/>
    <m/>
    <s v="U900"/>
    <s v="U900"/>
  </r>
  <r>
    <x v="1"/>
    <s v="Phase1"/>
    <n v="677195"/>
    <n v="2217734"/>
    <n v="58"/>
    <s v="NIEVRE"/>
    <n v="0"/>
    <s v="DOS"/>
    <s v="U900"/>
    <m/>
    <m/>
    <s v="CTA"/>
    <s v="U900"/>
    <s v="DELOCK POSSIBLE"/>
    <s v="00009437E1"/>
    <s v="NE"/>
    <s v="U900"/>
    <m/>
    <m/>
    <m/>
    <x v="1"/>
    <m/>
    <s v="U900"/>
    <s v="U900"/>
  </r>
  <r>
    <x v="1"/>
    <s v="Phase1"/>
    <n v="680258"/>
    <n v="2228350"/>
    <n v="58"/>
    <s v="NIEVRE"/>
    <n v="0"/>
    <s v="DOS"/>
    <s v="U900"/>
    <m/>
    <m/>
    <s v="CTA"/>
    <s v="U900"/>
    <s v="DELOCK POSSIBLE"/>
    <s v="00009433E1"/>
    <s v="NE"/>
    <s v="U900"/>
    <m/>
    <m/>
    <m/>
    <x v="1"/>
    <m/>
    <s v="U900"/>
    <s v="U900"/>
  </r>
  <r>
    <x v="1"/>
    <s v="Phase1"/>
    <n v="679577"/>
    <n v="2236656"/>
    <n v="58"/>
    <s v="NIEVRE"/>
    <n v="0"/>
    <s v="DOS"/>
    <s v="U900"/>
    <m/>
    <m/>
    <s v="CTA"/>
    <s v="U900"/>
    <s v="DELOCK POSSIBLE"/>
    <s v="00009430E1"/>
    <s v="NE"/>
    <s v="U900"/>
    <m/>
    <m/>
    <m/>
    <x v="1"/>
    <m/>
    <s v="U900"/>
    <s v="U900"/>
  </r>
  <r>
    <x v="1"/>
    <s v="Phase1"/>
    <n v="678393"/>
    <n v="2239249"/>
    <n v="58"/>
    <s v="NIEVRE"/>
    <n v="0"/>
    <s v="DOS"/>
    <s v="U900"/>
    <m/>
    <m/>
    <s v="CTA"/>
    <s v="U900"/>
    <s v="DELOCK POSSIBLE"/>
    <s v="00009427E1"/>
    <s v="NE"/>
    <s v="U900"/>
    <m/>
    <m/>
    <m/>
    <x v="1"/>
    <m/>
    <s v="U900"/>
    <s v="U900"/>
  </r>
  <r>
    <x v="1"/>
    <s v="Phase1"/>
    <n v="674785"/>
    <n v="2229570"/>
    <n v="58"/>
    <s v="NIEVRE"/>
    <n v="0"/>
    <s v="DOS"/>
    <s v="U900"/>
    <m/>
    <m/>
    <s v="CTA"/>
    <s v="U900"/>
    <s v="DELOCK POSSIBLE"/>
    <s v="00009423E1"/>
    <s v="NE"/>
    <s v="U900"/>
    <m/>
    <m/>
    <m/>
    <x v="1"/>
    <m/>
    <s v="U900"/>
    <s v="U900"/>
  </r>
  <r>
    <x v="1"/>
    <s v="Phase1"/>
    <n v="694049"/>
    <n v="2263651"/>
    <n v="58"/>
    <s v="NIEVRE"/>
    <n v="580181"/>
    <s v="DOS"/>
    <s v="U900"/>
    <m/>
    <s v="T32564"/>
    <s v="CTA"/>
    <s v="U900"/>
    <m/>
    <s v="00009435E1"/>
    <s v="NE"/>
    <s v="U900"/>
    <m/>
    <m/>
    <m/>
    <x v="1"/>
    <m/>
    <s v="U900"/>
    <s v="U900"/>
  </r>
  <r>
    <x v="1"/>
    <s v="Phase2"/>
    <n v="724715"/>
    <n v="2220235"/>
    <n v="58"/>
    <s v="NIEVRE"/>
    <n v="580344"/>
    <s v="DOS"/>
    <s v="U900"/>
    <m/>
    <s v="T11663"/>
    <s v="CTA"/>
    <s v="U900"/>
    <m/>
    <s v="00013502E1"/>
    <s v="NE"/>
    <s v="U900"/>
    <m/>
    <m/>
    <m/>
    <x v="1"/>
    <m/>
    <s v="U900"/>
    <s v="U900"/>
  </r>
  <r>
    <x v="1"/>
    <s v="Phase2"/>
    <n v="718670"/>
    <n v="2219925"/>
    <n v="58"/>
    <s v="NIEVRE"/>
    <n v="580411"/>
    <s v="DOS"/>
    <s v="U900"/>
    <m/>
    <s v="T24937"/>
    <s v="CTA"/>
    <s v="U900"/>
    <m/>
    <s v="00013501E1"/>
    <s v="NE"/>
    <s v="U900"/>
    <m/>
    <m/>
    <m/>
    <x v="1"/>
    <m/>
    <s v="U900"/>
    <s v="U900"/>
  </r>
  <r>
    <x v="1"/>
    <s v="Phase2"/>
    <n v="718833"/>
    <n v="2225504"/>
    <n v="58"/>
    <s v="NIEVRE"/>
    <n v="0"/>
    <s v="DOS"/>
    <s v="U900"/>
    <m/>
    <m/>
    <s v="CTA"/>
    <s v="U900"/>
    <m/>
    <s v="00013460E1"/>
    <s v="NE"/>
    <s v="U900"/>
    <m/>
    <m/>
    <m/>
    <x v="1"/>
    <m/>
    <s v="U900"/>
    <s v="U900"/>
  </r>
  <r>
    <x v="1"/>
    <s v="Phase1"/>
    <n v="732690"/>
    <n v="2208125"/>
    <n v="58"/>
    <s v="NIEVRE"/>
    <n v="0"/>
    <s v="DOS"/>
    <s v="U900"/>
    <m/>
    <m/>
    <s v="CTA"/>
    <s v="U900"/>
    <m/>
    <s v="00009420E1"/>
    <s v="NE"/>
    <s v="U900"/>
    <m/>
    <m/>
    <m/>
    <x v="1"/>
    <m/>
    <s v="U900"/>
    <s v="U900"/>
  </r>
  <r>
    <x v="1"/>
    <s v="Phase1"/>
    <n v="729840"/>
    <n v="2218585"/>
    <n v="58"/>
    <s v="NIEVRE"/>
    <n v="0"/>
    <s v="DOS"/>
    <s v="U900"/>
    <m/>
    <m/>
    <s v="CTA"/>
    <s v="U900"/>
    <m/>
    <s v="00009415E1"/>
    <s v="NE"/>
    <s v="U900"/>
    <m/>
    <m/>
    <m/>
    <x v="1"/>
    <m/>
    <s v="U900"/>
    <s v="U900"/>
  </r>
  <r>
    <x v="1"/>
    <s v="Phase2"/>
    <n v="720945"/>
    <n v="2262880"/>
    <n v="58"/>
    <s v="NIEVRE"/>
    <n v="0"/>
    <s v="DOS"/>
    <s v="U900"/>
    <m/>
    <m/>
    <s v="CTA"/>
    <s v="U900"/>
    <m/>
    <s v="00013523E1"/>
    <s v="NE"/>
    <s v="U900"/>
    <m/>
    <m/>
    <m/>
    <x v="1"/>
    <m/>
    <s v="U900"/>
    <s v="U900"/>
  </r>
  <r>
    <x v="1"/>
    <s v="Phase2"/>
    <n v="715970"/>
    <n v="2260180"/>
    <n v="58"/>
    <s v="NIEVRE"/>
    <n v="580345"/>
    <s v="DOS"/>
    <s v="U900"/>
    <m/>
    <s v="T11624"/>
    <s v="CTA"/>
    <s v="U900"/>
    <m/>
    <s v="00013522E1"/>
    <s v="NE"/>
    <s v="U900"/>
    <m/>
    <m/>
    <m/>
    <x v="1"/>
    <m/>
    <s v="U900"/>
    <s v="U900"/>
  </r>
  <r>
    <x v="1"/>
    <s v="Phase2"/>
    <n v="710640"/>
    <n v="2258435"/>
    <n v="58"/>
    <s v="NIEVRE"/>
    <n v="580352"/>
    <s v="DOS"/>
    <s v="U900"/>
    <m/>
    <s v="T13561"/>
    <s v="CTA"/>
    <s v="U900"/>
    <m/>
    <s v="00013520E1"/>
    <s v="NE"/>
    <s v="U900"/>
    <m/>
    <m/>
    <m/>
    <x v="1"/>
    <m/>
    <s v="U900"/>
    <s v="U900"/>
  </r>
  <r>
    <x v="1"/>
    <s v="Phase2"/>
    <n v="706750"/>
    <n v="2261790"/>
    <n v="58"/>
    <s v="NIEVRE"/>
    <n v="580347"/>
    <s v="DOS"/>
    <s v="U900"/>
    <m/>
    <s v="T11652"/>
    <s v="CTA"/>
    <s v="U900"/>
    <m/>
    <s v="00013517E1"/>
    <s v="NE"/>
    <s v="U900"/>
    <m/>
    <m/>
    <m/>
    <x v="1"/>
    <m/>
    <s v="U900"/>
    <s v="U900"/>
  </r>
  <r>
    <x v="1"/>
    <s v="Phase2"/>
    <n v="702780"/>
    <n v="2265050"/>
    <n v="58"/>
    <s v="NIEVRE"/>
    <n v="580351"/>
    <s v="DOS"/>
    <s v="U900"/>
    <m/>
    <s v="T13156"/>
    <s v="CTA"/>
    <s v="U900"/>
    <m/>
    <s v="00013516E1"/>
    <s v="NE"/>
    <s v="U900"/>
    <m/>
    <m/>
    <m/>
    <x v="1"/>
    <m/>
    <s v="U900"/>
    <s v="U900"/>
  </r>
  <r>
    <x v="1"/>
    <s v="Phase2"/>
    <n v="727140"/>
    <n v="2254989"/>
    <n v="58"/>
    <s v="NIEVRE"/>
    <n v="580346"/>
    <s v="DOS"/>
    <s v="U900"/>
    <m/>
    <s v="T11664"/>
    <s v="CTA"/>
    <s v="U900"/>
    <m/>
    <s v="00012867E1"/>
    <s v="NE"/>
    <s v="U900"/>
    <m/>
    <m/>
    <m/>
    <x v="1"/>
    <m/>
    <s v="U900"/>
    <s v="U900"/>
  </r>
  <r>
    <x v="1"/>
    <s v="Phase1"/>
    <n v="739999"/>
    <n v="2246521"/>
    <n v="58"/>
    <s v="NIEVRE"/>
    <n v="0"/>
    <s v="DOS"/>
    <s v="U900"/>
    <m/>
    <m/>
    <s v="CTA"/>
    <s v="U900"/>
    <m/>
    <s v="00013496E1"/>
    <s v="NE"/>
    <s v="U900"/>
    <m/>
    <m/>
    <m/>
    <x v="1"/>
    <m/>
    <s v="U900"/>
    <s v="U900"/>
  </r>
  <r>
    <x v="1"/>
    <s v="Phase1"/>
    <n v="738450"/>
    <n v="2241633"/>
    <n v="58"/>
    <s v="NIEVRE"/>
    <n v="0"/>
    <s v="DOS"/>
    <s v="U900"/>
    <m/>
    <m/>
    <s v="CTA"/>
    <s v="U900"/>
    <m/>
    <s v="00009261E1"/>
    <s v="NE"/>
    <s v="U900"/>
    <m/>
    <m/>
    <m/>
    <x v="1"/>
    <m/>
    <s v="U900"/>
    <s v="U900"/>
  </r>
  <r>
    <x v="1"/>
    <s v="Phase2"/>
    <n v="661985"/>
    <n v="2258755"/>
    <n v="58"/>
    <s v="NIEVRE"/>
    <n v="0"/>
    <s v="DOS"/>
    <s v="U900"/>
    <m/>
    <s v="T28970"/>
    <s v="CTA"/>
    <s v="U900"/>
    <s v="DELOCK POSSIBLE"/>
    <s v="00013454E1"/>
    <s v="NE"/>
    <s v="U900"/>
    <m/>
    <m/>
    <m/>
    <x v="1"/>
    <m/>
    <s v="U900"/>
    <s v="U900"/>
  </r>
  <r>
    <x v="1"/>
    <s v="Phase2"/>
    <n v="664310"/>
    <n v="2245170"/>
    <n v="58"/>
    <s v="NIEVRE"/>
    <n v="0"/>
    <s v="DOS"/>
    <s v="U900"/>
    <m/>
    <s v="T28994"/>
    <s v="CTA"/>
    <s v="U900"/>
    <s v="DELOCK POSSIBLE"/>
    <s v="00013451E1"/>
    <s v="NE"/>
    <s v="U900"/>
    <m/>
    <m/>
    <m/>
    <x v="1"/>
    <m/>
    <s v="U900"/>
    <s v="U900"/>
  </r>
  <r>
    <x v="1"/>
    <s v="Phase2"/>
    <n v="656955"/>
    <n v="2249855"/>
    <n v="58"/>
    <s v="NIEVRE"/>
    <n v="580413"/>
    <s v="DOS"/>
    <s v="U900"/>
    <m/>
    <s v="T26871"/>
    <s v="CTA"/>
    <s v="U900"/>
    <s v="DELOCK POSSIBLE"/>
    <s v="00013450E1"/>
    <s v="NE"/>
    <s v="U900"/>
    <m/>
    <m/>
    <m/>
    <x v="1"/>
    <m/>
    <s v="U900"/>
    <s v="U900"/>
  </r>
  <r>
    <x v="1"/>
    <s v="Phase2"/>
    <n v="669086"/>
    <n v="2262603"/>
    <n v="58"/>
    <s v="NIEVRE"/>
    <n v="0"/>
    <s v="DOS"/>
    <s v="U900"/>
    <m/>
    <s v="T26870"/>
    <s v="CTA"/>
    <s v="U900"/>
    <m/>
    <s v="00022022E1"/>
    <s v="NE"/>
    <s v="U900"/>
    <m/>
    <m/>
    <m/>
    <x v="1"/>
    <m/>
    <s v="U900"/>
    <s v="U900"/>
  </r>
  <r>
    <x v="2"/>
    <s v="Phase1"/>
    <n v="721411"/>
    <n v="2244360"/>
    <n v="58"/>
    <s v="NIEVRE"/>
    <n v="580179"/>
    <s v="DOS"/>
    <s v="U900"/>
    <m/>
    <s v="T14661"/>
    <s v="CTA"/>
    <s v="U900"/>
    <m/>
    <m/>
    <s v="NE"/>
    <s v="U900"/>
    <m/>
    <m/>
    <m/>
    <x v="1"/>
    <m/>
    <s v="U900"/>
    <s v="U900"/>
  </r>
  <r>
    <x v="2"/>
    <s v="Phase1"/>
    <n v="715790"/>
    <n v="2239655"/>
    <n v="58"/>
    <s v="NIEVRE"/>
    <n v="580178"/>
    <s v="DOS"/>
    <s v="U900"/>
    <m/>
    <s v="T13805"/>
    <s v="CTA"/>
    <s v="U900"/>
    <m/>
    <m/>
    <s v="NE"/>
    <s v="U900"/>
    <m/>
    <m/>
    <m/>
    <x v="1"/>
    <m/>
    <s v="U900"/>
    <s v="U900"/>
  </r>
  <r>
    <x v="2"/>
    <s v="Phase1"/>
    <n v="700575"/>
    <n v="2243787"/>
    <n v="58"/>
    <s v="NIEVRE"/>
    <n v="580177"/>
    <s v="DOS"/>
    <s v="U900"/>
    <m/>
    <s v="T13820"/>
    <s v="CTA"/>
    <s v="U900"/>
    <m/>
    <m/>
    <s v="NE"/>
    <s v="U900"/>
    <m/>
    <m/>
    <m/>
    <x v="1"/>
    <m/>
    <s v="U900"/>
    <s v="U900"/>
  </r>
  <r>
    <x v="2"/>
    <s v="Phase1"/>
    <n v="714955"/>
    <n v="2246778"/>
    <n v="58"/>
    <s v="NIEVRE"/>
    <n v="580176"/>
    <s v="DOS"/>
    <s v="U900"/>
    <m/>
    <s v="T13821"/>
    <s v="CTA"/>
    <s v="U900"/>
    <m/>
    <m/>
    <s v="NE"/>
    <s v="U900"/>
    <m/>
    <m/>
    <m/>
    <x v="1"/>
    <m/>
    <s v="U900"/>
    <s v="U900"/>
  </r>
  <r>
    <x v="2"/>
    <s v="Phase1"/>
    <n v="711309"/>
    <n v="2243192"/>
    <n v="58"/>
    <s v="NIEVRE"/>
    <n v="580175"/>
    <s v="DOS"/>
    <s v="U900"/>
    <m/>
    <m/>
    <s v="CTA"/>
    <s v="U900"/>
    <m/>
    <m/>
    <s v="NE"/>
    <s v="U900"/>
    <m/>
    <m/>
    <m/>
    <x v="1"/>
    <m/>
    <s v="U900"/>
    <s v="U900"/>
  </r>
  <r>
    <x v="2"/>
    <s v="Phase1"/>
    <n v="727804"/>
    <n v="2235981"/>
    <n v="58"/>
    <s v="NIEVRE"/>
    <n v="580174"/>
    <s v="DOS"/>
    <s v="U900"/>
    <m/>
    <s v="T15033"/>
    <s v="CTA"/>
    <s v="U900"/>
    <m/>
    <m/>
    <s v="NE"/>
    <s v="U900"/>
    <m/>
    <m/>
    <m/>
    <x v="1"/>
    <m/>
    <s v="U900"/>
    <s v="U900"/>
  </r>
  <r>
    <x v="2"/>
    <s v="Phase1"/>
    <n v="690005"/>
    <n v="2251898"/>
    <n v="58"/>
    <s v="NIEVRE"/>
    <n v="580173"/>
    <s v="DOS"/>
    <s v="U900"/>
    <m/>
    <s v="T13822"/>
    <s v="CTA"/>
    <s v="U900"/>
    <m/>
    <m/>
    <s v="NE"/>
    <s v="U900"/>
    <m/>
    <m/>
    <m/>
    <x v="1"/>
    <m/>
    <s v="U900"/>
    <s v="U900"/>
  </r>
  <r>
    <x v="2"/>
    <s v="Phase1"/>
    <n v="682027"/>
    <n v="2252673"/>
    <n v="58"/>
    <s v="NIEVRE"/>
    <n v="580172"/>
    <s v="DOS"/>
    <s v="U900"/>
    <m/>
    <s v="T13806"/>
    <s v="CTA"/>
    <s v="U900"/>
    <m/>
    <m/>
    <s v="NE"/>
    <s v="U900"/>
    <m/>
    <m/>
    <m/>
    <x v="1"/>
    <m/>
    <s v="U900"/>
    <s v="U900"/>
  </r>
  <r>
    <x v="2"/>
    <s v="Phase1"/>
    <n v="688048"/>
    <n v="2263147"/>
    <n v="58"/>
    <s v="NIEVRE"/>
    <n v="580171"/>
    <s v="DOS"/>
    <s v="U900"/>
    <m/>
    <m/>
    <s v="CTA"/>
    <s v="U900"/>
    <m/>
    <m/>
    <s v="NE"/>
    <s v="U900"/>
    <m/>
    <m/>
    <m/>
    <x v="1"/>
    <m/>
    <s v="U900"/>
    <s v="U900"/>
  </r>
  <r>
    <x v="2"/>
    <s v="Phase1"/>
    <n v="686695"/>
    <n v="2256738"/>
    <n v="58"/>
    <s v="NIEVRE"/>
    <n v="580170"/>
    <s v="DOS"/>
    <s v="U900"/>
    <m/>
    <s v="T26896"/>
    <s v="CTA"/>
    <s v="U900"/>
    <m/>
    <m/>
    <s v="NE"/>
    <s v="U900"/>
    <m/>
    <m/>
    <m/>
    <x v="1"/>
    <m/>
    <s v="U900"/>
    <s v="U900"/>
  </r>
  <r>
    <x v="2"/>
    <s v="Phase2"/>
    <n v="708300"/>
    <n v="2212660"/>
    <n v="58"/>
    <s v="NIEVRE"/>
    <n v="580226"/>
    <s v="DOS"/>
    <s v="U900"/>
    <m/>
    <s v="T32441"/>
    <s v="CTA"/>
    <s v="U900"/>
    <m/>
    <s v="00015675E1"/>
    <s v="NE"/>
    <s v="U900"/>
    <m/>
    <m/>
    <m/>
    <x v="1"/>
    <m/>
    <s v="U900"/>
    <s v="U900"/>
  </r>
  <r>
    <x v="2"/>
    <s v="Phase2"/>
    <n v="688514"/>
    <n v="2217814"/>
    <n v="58"/>
    <s v="NIEVRE"/>
    <n v="580312"/>
    <s v="DOS"/>
    <s v="U900"/>
    <m/>
    <s v="T32440"/>
    <s v="CTA"/>
    <s v="U900"/>
    <s v="DELOCK POSSIBLE"/>
    <s v="00016666E1"/>
    <s v="NE"/>
    <s v="U900"/>
    <m/>
    <m/>
    <m/>
    <x v="1"/>
    <m/>
    <s v="U900"/>
    <s v="U900"/>
  </r>
  <r>
    <x v="2"/>
    <s v="Phase2"/>
    <n v="669238"/>
    <n v="2247313"/>
    <n v="58"/>
    <s v="NIEVRE"/>
    <n v="580310"/>
    <s v="DOS"/>
    <s v="U900"/>
    <m/>
    <s v="T32437"/>
    <s v="CTA"/>
    <s v="U900"/>
    <s v="DELOCK POSSIBLE"/>
    <s v="00015917E1"/>
    <s v="NE"/>
    <s v="U900"/>
    <m/>
    <m/>
    <m/>
    <x v="1"/>
    <m/>
    <s v="U900"/>
    <s v="U900"/>
  </r>
  <r>
    <x v="2"/>
    <s v="Phase2"/>
    <n v="675291"/>
    <n v="2250260"/>
    <n v="58"/>
    <s v="NIEVRE"/>
    <n v="580225"/>
    <s v="DOS"/>
    <s v="U900"/>
    <m/>
    <s v="T32439"/>
    <s v="CTA"/>
    <s v="U900"/>
    <s v="DELOCK POSSIBLE"/>
    <s v="00015916E1"/>
    <s v="NE"/>
    <s v="U900"/>
    <m/>
    <m/>
    <m/>
    <x v="1"/>
    <m/>
    <s v="U900"/>
    <s v="U900"/>
  </r>
  <r>
    <x v="2"/>
    <s v="Phase2"/>
    <n v="645820"/>
    <n v="2282967"/>
    <n v="58"/>
    <s v="NIEVRE"/>
    <n v="580227"/>
    <s v="DOS"/>
    <s v="U900"/>
    <m/>
    <s v="T32455"/>
    <s v="CTA"/>
    <s v="U900"/>
    <m/>
    <s v="00015649E1"/>
    <s v="NE"/>
    <s v="U900"/>
    <m/>
    <m/>
    <m/>
    <x v="1"/>
    <m/>
    <s v="U900"/>
    <s v="U900"/>
  </r>
  <r>
    <x v="3"/>
    <s v="Phase3"/>
    <m/>
    <m/>
    <n v="58"/>
    <s v="NIÈVRE"/>
    <m/>
    <m/>
    <m/>
    <m/>
    <m/>
    <m/>
    <m/>
    <m/>
    <m/>
    <m/>
    <m/>
    <m/>
    <m/>
    <m/>
    <x v="2"/>
    <m/>
    <m/>
    <m/>
  </r>
  <r>
    <x v="3"/>
    <s v="Phase3"/>
    <m/>
    <m/>
    <n v="58"/>
    <s v="NIÈVRE"/>
    <m/>
    <m/>
    <m/>
    <m/>
    <m/>
    <m/>
    <m/>
    <m/>
    <m/>
    <m/>
    <m/>
    <m/>
    <m/>
    <m/>
    <x v="2"/>
    <m/>
    <m/>
    <m/>
  </r>
  <r>
    <x v="3"/>
    <s v="Phase3"/>
    <m/>
    <m/>
    <n v="58"/>
    <s v="NIÈVRE"/>
    <m/>
    <m/>
    <m/>
    <m/>
    <m/>
    <m/>
    <m/>
    <m/>
    <m/>
    <m/>
    <m/>
    <m/>
    <m/>
    <m/>
    <x v="2"/>
    <m/>
    <m/>
    <m/>
  </r>
  <r>
    <x v="3"/>
    <s v="Phase3"/>
    <m/>
    <m/>
    <n v="58"/>
    <s v="NIÈVRE"/>
    <m/>
    <m/>
    <m/>
    <m/>
    <m/>
    <m/>
    <m/>
    <m/>
    <m/>
    <m/>
    <m/>
    <m/>
    <m/>
    <m/>
    <x v="2"/>
    <m/>
    <m/>
    <m/>
  </r>
  <r>
    <x v="3"/>
    <s v="Phase3"/>
    <m/>
    <m/>
    <n v="58"/>
    <s v="NIÈVRE"/>
    <m/>
    <m/>
    <m/>
    <m/>
    <m/>
    <m/>
    <m/>
    <m/>
    <m/>
    <m/>
    <m/>
    <m/>
    <m/>
    <m/>
    <x v="2"/>
    <m/>
    <m/>
    <m/>
  </r>
  <r>
    <x v="1"/>
    <s v="Phase1"/>
    <n v="732822"/>
    <n v="2564759"/>
    <n v="59"/>
    <s v="NORD"/>
    <n v="593293"/>
    <s v="DON"/>
    <s v="U2100 F0"/>
    <m/>
    <s v="T41039"/>
    <s v="NOE"/>
    <s v="U2100"/>
    <m/>
    <s v="00009603F3"/>
    <s v="NE"/>
    <s v="U2100"/>
    <m/>
    <m/>
    <m/>
    <x v="0"/>
    <m/>
    <s v="U2100"/>
    <s v="U2100"/>
  </r>
  <r>
    <x v="3"/>
    <s v="Phase3"/>
    <m/>
    <m/>
    <n v="59"/>
    <s v="NORD"/>
    <m/>
    <m/>
    <m/>
    <m/>
    <m/>
    <m/>
    <m/>
    <m/>
    <m/>
    <m/>
    <m/>
    <m/>
    <m/>
    <m/>
    <x v="2"/>
    <m/>
    <m/>
    <m/>
  </r>
  <r>
    <x v="1"/>
    <s v="Phase2"/>
    <n v="561545"/>
    <n v="2504045"/>
    <n v="60"/>
    <s v="OISE"/>
    <n v="600811"/>
    <s v="DON"/>
    <s v="U900"/>
    <m/>
    <s v="T16678"/>
    <s v="IDF"/>
    <s v="U900"/>
    <m/>
    <s v="00011935A1"/>
    <s v="NE"/>
    <s v="U900"/>
    <m/>
    <m/>
    <m/>
    <x v="1"/>
    <m/>
    <s v="U900"/>
    <s v="U900"/>
  </r>
  <r>
    <x v="1"/>
    <s v="Phase2"/>
    <n v="654117"/>
    <n v="2488322"/>
    <n v="60"/>
    <s v="OISE"/>
    <n v="600812"/>
    <s v="DON"/>
    <s v="U900"/>
    <m/>
    <s v="T16679"/>
    <s v="IDF"/>
    <s v="U900"/>
    <m/>
    <s v="00012630A1"/>
    <s v="NE"/>
    <s v="U900"/>
    <m/>
    <m/>
    <m/>
    <x v="1"/>
    <m/>
    <s v="U900"/>
    <s v="U900"/>
  </r>
  <r>
    <x v="1"/>
    <s v="Phase2"/>
    <n v="603624"/>
    <n v="2477858"/>
    <n v="60"/>
    <s v="OISE"/>
    <n v="600507"/>
    <s v="DON"/>
    <s v="U2100 F0"/>
    <m/>
    <s v="T13110"/>
    <s v="IDF"/>
    <s v="U2100"/>
    <s v="modification de fréquence le 22/01/2015 NOK OF --&gt; maintien de l'U2100"/>
    <s v="00011950A1"/>
    <s v="NE"/>
    <s v="U2100"/>
    <m/>
    <m/>
    <m/>
    <x v="0"/>
    <m/>
    <s v="U2100"/>
    <s v="U2100"/>
  </r>
  <r>
    <x v="4"/>
    <s v="Phase2"/>
    <n v="653780"/>
    <n v="2512493"/>
    <n v="60"/>
    <s v="OISE"/>
    <n v="600870"/>
    <s v="DON"/>
    <s v="U900"/>
    <m/>
    <s v="T15480"/>
    <s v="IDF"/>
    <s v="U900"/>
    <m/>
    <s v="00012170A1"/>
    <s v="NE"/>
    <s v="U900"/>
    <s v="modification de fréquence le 16/10/2014"/>
    <m/>
    <m/>
    <x v="1"/>
    <m/>
    <s v="Abandonné"/>
    <s v="Abandonné"/>
  </r>
  <r>
    <x v="1"/>
    <s v="Phase2"/>
    <n v="647388"/>
    <n v="2493165"/>
    <n v="60"/>
    <s v="OISE"/>
    <n v="600813"/>
    <s v="DON"/>
    <s v="U900"/>
    <s v="modification de fréquence le 06/11/2015"/>
    <s v="T15482"/>
    <s v="IDF"/>
    <s v="U900"/>
    <m/>
    <s v="00012627A1"/>
    <s v="NE"/>
    <s v="U900"/>
    <s v="modification de fréquence le 16/10/2014"/>
    <m/>
    <m/>
    <x v="1"/>
    <m/>
    <s v="U900"/>
    <s v="U900"/>
  </r>
  <r>
    <x v="2"/>
    <s v="Phase2"/>
    <n v="570553"/>
    <n v="2499613"/>
    <n v="60"/>
    <s v="OISE"/>
    <n v="600644"/>
    <s v="DON"/>
    <s v="U900"/>
    <m/>
    <s v="T15481"/>
    <s v="IDF"/>
    <s v="U900"/>
    <m/>
    <s v="00015849A1"/>
    <s v="NE"/>
    <s v="U900"/>
    <s v="modification de fréquence le 16/10/2014"/>
    <m/>
    <m/>
    <x v="1"/>
    <m/>
    <s v="U900"/>
    <s v="U900"/>
  </r>
  <r>
    <x v="2"/>
    <s v="Phase2"/>
    <n v="559603"/>
    <n v="2491550"/>
    <n v="60"/>
    <s v="OISE"/>
    <n v="600645"/>
    <s v="DON"/>
    <s v="U900"/>
    <m/>
    <s v="T13109"/>
    <s v="IDF"/>
    <s v="U900"/>
    <m/>
    <s v="00015850A1"/>
    <s v="NE"/>
    <s v="U900"/>
    <m/>
    <m/>
    <m/>
    <x v="1"/>
    <m/>
    <s v="U900"/>
    <s v="U900"/>
  </r>
  <r>
    <x v="2"/>
    <s v="Phase1"/>
    <n v="568580"/>
    <n v="2488615"/>
    <n v="60"/>
    <s v="OISE"/>
    <n v="600509"/>
    <s v="DON"/>
    <s v="U900"/>
    <m/>
    <s v="T13108"/>
    <s v="IDF"/>
    <s v="U900"/>
    <m/>
    <s v="00016506A1"/>
    <s v="NE"/>
    <s v="U900"/>
    <s v="modification de fréquence le 07/10/2015"/>
    <m/>
    <m/>
    <x v="1"/>
    <m/>
    <s v="U900"/>
    <s v="U900"/>
  </r>
  <r>
    <x v="2"/>
    <s v="Phase1"/>
    <n v="642960"/>
    <n v="2509220"/>
    <n v="60"/>
    <s v="OISE"/>
    <n v="600506"/>
    <s v="DON"/>
    <s v="U900"/>
    <m/>
    <s v="T13112"/>
    <s v="IDF"/>
    <s v="U900"/>
    <m/>
    <s v="00015669A1"/>
    <s v="NE"/>
    <s v="U900"/>
    <m/>
    <m/>
    <m/>
    <x v="1"/>
    <m/>
    <s v="U900"/>
    <s v="U900"/>
  </r>
  <r>
    <x v="2"/>
    <s v="Phase1"/>
    <n v="657535"/>
    <n v="2493915"/>
    <n v="60"/>
    <s v="OISE"/>
    <n v="600501"/>
    <s v="DON"/>
    <s v="U900"/>
    <m/>
    <s v="T14659"/>
    <s v="IDF"/>
    <s v="U900"/>
    <m/>
    <m/>
    <s v="NE"/>
    <s v="U900"/>
    <m/>
    <m/>
    <m/>
    <x v="1"/>
    <m/>
    <s v="U900"/>
    <s v="U900"/>
  </r>
  <r>
    <x v="2"/>
    <s v="Phase1"/>
    <n v="649864"/>
    <n v="2466399"/>
    <n v="60"/>
    <s v="OISE"/>
    <n v="600508"/>
    <s v="DON"/>
    <s v="U900"/>
    <s v="modification de fréquence le 21/05/2015"/>
    <s v="T13107"/>
    <s v="IDF"/>
    <s v="U900"/>
    <m/>
    <s v="00015664A1"/>
    <s v="NE"/>
    <s v="U900"/>
    <m/>
    <m/>
    <m/>
    <x v="1"/>
    <m/>
    <s v="U900"/>
    <s v="U900"/>
  </r>
  <r>
    <x v="2"/>
    <s v="Phase1"/>
    <n v="610734"/>
    <n v="2480438"/>
    <n v="60"/>
    <s v="OISE"/>
    <n v="600819"/>
    <s v="DON"/>
    <s v="U900"/>
    <s v="modification de fréquence le 21/05/2015"/>
    <s v="T13106"/>
    <s v="IDF"/>
    <s v="U2100"/>
    <s v="modification de fréquence le 22/01/2015 NOK SFR --&gt; maintien de l'U2100"/>
    <s v="00015668A1"/>
    <s v="NE"/>
    <s v="U2100"/>
    <m/>
    <m/>
    <m/>
    <x v="1"/>
    <m/>
    <s v="MIXTE"/>
    <s v="MIXTE"/>
  </r>
  <r>
    <x v="2"/>
    <s v="Phase1"/>
    <n v="643969"/>
    <n v="2455319"/>
    <n v="60"/>
    <s v="OISE"/>
    <n v="600505"/>
    <s v="DON"/>
    <s v="U900"/>
    <s v="modification de fréquence le 21/05/2015"/>
    <s v="T13105"/>
    <s v="IDF"/>
    <s v="U900"/>
    <s v="modification de fréquence le 22/01/2015 NOK SFR puis validée le 16/07/2015"/>
    <s v="00015663A1"/>
    <s v="NE"/>
    <s v="U900"/>
    <s v="modification de fréquence le 16/10/2014"/>
    <m/>
    <m/>
    <x v="1"/>
    <m/>
    <s v="U900"/>
    <s v="U900"/>
  </r>
  <r>
    <x v="2"/>
    <s v="Phase1"/>
    <n v="563942"/>
    <n v="2490326"/>
    <n v="60"/>
    <s v="OISE"/>
    <n v="600878"/>
    <s v="DON"/>
    <s v="U900"/>
    <m/>
    <s v="T13128"/>
    <s v="IDF"/>
    <s v="U900"/>
    <m/>
    <s v="00022234A1"/>
    <s v="NE"/>
    <s v="U900"/>
    <s v="modification de fréquence le 16/10/2014"/>
    <m/>
    <m/>
    <x v="1"/>
    <m/>
    <s v="U900"/>
    <s v="U900"/>
  </r>
  <r>
    <x v="3"/>
    <s v="Phase3"/>
    <m/>
    <m/>
    <n v="60"/>
    <s v="OISE"/>
    <m/>
    <m/>
    <m/>
    <m/>
    <m/>
    <m/>
    <m/>
    <m/>
    <m/>
    <m/>
    <m/>
    <m/>
    <m/>
    <m/>
    <x v="2"/>
    <m/>
    <m/>
    <m/>
  </r>
  <r>
    <x v="3"/>
    <s v="Phase3"/>
    <m/>
    <m/>
    <n v="60"/>
    <s v="OISE"/>
    <m/>
    <m/>
    <m/>
    <m/>
    <m/>
    <m/>
    <m/>
    <m/>
    <m/>
    <m/>
    <m/>
    <m/>
    <m/>
    <m/>
    <x v="2"/>
    <m/>
    <m/>
    <m/>
  </r>
  <r>
    <x v="0"/>
    <s v="Phase2"/>
    <n v="413515"/>
    <n v="2418240"/>
    <n v="61"/>
    <s v="ORNE"/>
    <n v="610339"/>
    <s v="DON"/>
    <s v="U900"/>
    <m/>
    <s v="T56671"/>
    <s v="WST"/>
    <s v="U900"/>
    <m/>
    <s v="00011316Z1"/>
    <s v="O"/>
    <s v="U900"/>
    <s v="modification de fréquence le 16/10/2014"/>
    <m/>
    <m/>
    <x v="1"/>
    <m/>
    <s v="U900"/>
    <s v="U900"/>
  </r>
  <r>
    <x v="0"/>
    <s v="Phase2"/>
    <n v="436230"/>
    <n v="2434685"/>
    <n v="61"/>
    <s v="ORNE"/>
    <n v="610336"/>
    <s v="DON"/>
    <s v="U900"/>
    <m/>
    <s v="T56663"/>
    <s v="WST"/>
    <s v="U900"/>
    <m/>
    <s v="00016671Z1"/>
    <s v="O"/>
    <s v="U900"/>
    <m/>
    <m/>
    <m/>
    <x v="1"/>
    <m/>
    <s v="U900"/>
    <s v="U900"/>
  </r>
  <r>
    <x v="0"/>
    <s v="Phase2"/>
    <n v="375325"/>
    <n v="2415733"/>
    <n v="61"/>
    <s v="ORNE"/>
    <n v="610334"/>
    <s v="DON"/>
    <s v="U900"/>
    <m/>
    <s v="T56662"/>
    <s v="WST"/>
    <s v="U900"/>
    <m/>
    <s v="00014551Z1"/>
    <s v="O"/>
    <s v="U900"/>
    <m/>
    <m/>
    <m/>
    <x v="1"/>
    <m/>
    <s v="U900"/>
    <s v="U900"/>
  </r>
  <r>
    <x v="0"/>
    <s v="Phase1"/>
    <n v="493920"/>
    <n v="2385840"/>
    <n v="61"/>
    <s v="ORNE"/>
    <n v="610204"/>
    <s v="DON"/>
    <s v="U900"/>
    <m/>
    <s v="T56508"/>
    <s v="WST"/>
    <s v="U900"/>
    <m/>
    <s v="00011905Z1"/>
    <s v="O"/>
    <s v="U900"/>
    <m/>
    <m/>
    <m/>
    <x v="1"/>
    <m/>
    <s v="U900"/>
    <s v="U900"/>
  </r>
  <r>
    <x v="0"/>
    <s v="Phase1"/>
    <n v="488080"/>
    <n v="2388360"/>
    <n v="61"/>
    <s v="ORNE"/>
    <n v="610202"/>
    <s v="DON"/>
    <s v="U900"/>
    <m/>
    <s v="T56506"/>
    <s v="WST"/>
    <s v="U900"/>
    <m/>
    <s v="00011890Z1"/>
    <s v="O"/>
    <s v="U900"/>
    <m/>
    <m/>
    <m/>
    <x v="1"/>
    <m/>
    <s v="U900"/>
    <s v="U900"/>
  </r>
  <r>
    <x v="0"/>
    <s v="Phase1"/>
    <n v="494300"/>
    <n v="2396190"/>
    <n v="61"/>
    <s v="ORNE"/>
    <n v="610203"/>
    <s v="DON"/>
    <s v="U900"/>
    <m/>
    <s v="T56507"/>
    <s v="WST"/>
    <s v="U900"/>
    <m/>
    <s v="00011887Z1"/>
    <s v="O"/>
    <s v="U900"/>
    <m/>
    <m/>
    <m/>
    <x v="1"/>
    <m/>
    <s v="U900"/>
    <s v="U900"/>
  </r>
  <r>
    <x v="0"/>
    <s v="Phase2"/>
    <n v="480049"/>
    <n v="2386886"/>
    <n v="61"/>
    <s v="ORNE"/>
    <n v="610341"/>
    <s v="DON"/>
    <s v="U900"/>
    <m/>
    <s v="T56697"/>
    <s v="WST"/>
    <s v="U900"/>
    <m/>
    <s v="00008750Z1"/>
    <s v="O"/>
    <s v="U900"/>
    <s v="modification de fréquence le 16/10/2014"/>
    <m/>
    <m/>
    <x v="1"/>
    <m/>
    <s v="U900"/>
    <s v="U900"/>
  </r>
  <r>
    <x v="1"/>
    <s v="Phase1"/>
    <n v="372560"/>
    <n v="2394140"/>
    <n v="61"/>
    <s v="ORNE"/>
    <n v="610223"/>
    <s v="DON"/>
    <s v="U900"/>
    <m/>
    <s v="T56622"/>
    <s v="WST"/>
    <s v="U900"/>
    <m/>
    <s v="00008758Z1"/>
    <s v="O"/>
    <s v="U900"/>
    <m/>
    <m/>
    <m/>
    <x v="1"/>
    <m/>
    <s v="U900"/>
    <s v="U900"/>
  </r>
  <r>
    <x v="1"/>
    <s v="Phase1"/>
    <n v="474280"/>
    <n v="2379060"/>
    <n v="61"/>
    <s v="ORNE"/>
    <n v="610221"/>
    <s v="DON"/>
    <s v="U900"/>
    <m/>
    <s v="T56623"/>
    <s v="WST"/>
    <s v="U900"/>
    <m/>
    <s v="00008744Z1"/>
    <s v="O"/>
    <s v="U900"/>
    <m/>
    <m/>
    <m/>
    <x v="1"/>
    <m/>
    <s v="U900"/>
    <s v="U900"/>
  </r>
  <r>
    <x v="1"/>
    <s v="Phase1"/>
    <n v="458710"/>
    <n v="2384210"/>
    <n v="61"/>
    <s v="ORNE"/>
    <n v="610215"/>
    <s v="DON"/>
    <s v="U900"/>
    <m/>
    <s v="T56624"/>
    <s v="WST"/>
    <s v="U900"/>
    <m/>
    <s v="00008755Z1"/>
    <s v="O"/>
    <s v="U900"/>
    <m/>
    <m/>
    <m/>
    <x v="1"/>
    <m/>
    <s v="U900"/>
    <s v="U900"/>
  </r>
  <r>
    <x v="1"/>
    <s v="Phase1"/>
    <n v="468080"/>
    <n v="2384830"/>
    <n v="61"/>
    <s v="ORNE"/>
    <n v="610211"/>
    <s v="DON"/>
    <s v="U900"/>
    <m/>
    <s v="T56625"/>
    <s v="WST"/>
    <s v="U900"/>
    <m/>
    <s v="00008747Z1"/>
    <s v="O"/>
    <s v="U900"/>
    <m/>
    <m/>
    <m/>
    <x v="1"/>
    <m/>
    <s v="U900"/>
    <s v="U900"/>
  </r>
  <r>
    <x v="1"/>
    <s v="Phase1"/>
    <n v="400960"/>
    <n v="2428510"/>
    <n v="61"/>
    <s v="ORNE"/>
    <n v="610220"/>
    <s v="DON"/>
    <s v="U900"/>
    <m/>
    <s v="T56626"/>
    <s v="WST"/>
    <s v="U900"/>
    <m/>
    <s v="00008763Z1"/>
    <s v="O"/>
    <s v="U900"/>
    <m/>
    <m/>
    <m/>
    <x v="1"/>
    <m/>
    <s v="U900"/>
    <s v="U900"/>
  </r>
  <r>
    <x v="1"/>
    <s v="Phase1"/>
    <n v="447950"/>
    <n v="2439088"/>
    <n v="61"/>
    <s v="ORNE"/>
    <n v="610238"/>
    <s v="DON"/>
    <s v="U900"/>
    <m/>
    <s v="T56609"/>
    <s v="WST"/>
    <s v="U900"/>
    <m/>
    <s v="00009537Z1"/>
    <s v="O"/>
    <s v="U900"/>
    <m/>
    <m/>
    <m/>
    <x v="1"/>
    <m/>
    <s v="U900"/>
    <s v="U900"/>
  </r>
  <r>
    <x v="1"/>
    <s v="Phase1"/>
    <n v="415760"/>
    <n v="2409610"/>
    <n v="61"/>
    <s v="ORNE"/>
    <n v="610217"/>
    <s v="DON"/>
    <s v="U900"/>
    <m/>
    <s v="T56608"/>
    <s v="WST"/>
    <s v="U900"/>
    <m/>
    <s v="00013863Z1"/>
    <s v="O"/>
    <s v="U900"/>
    <m/>
    <m/>
    <m/>
    <x v="1"/>
    <m/>
    <s v="U900"/>
    <s v="U900"/>
  </r>
  <r>
    <x v="1"/>
    <s v="Phase1"/>
    <n v="418170"/>
    <n v="2399140"/>
    <n v="61"/>
    <s v="ORNE"/>
    <n v="610236"/>
    <s v="DON"/>
    <s v="U900"/>
    <m/>
    <s v="T56627"/>
    <s v="WST"/>
    <s v="U900"/>
    <m/>
    <s v="00013642Z1"/>
    <s v="O"/>
    <s v="U900"/>
    <m/>
    <m/>
    <m/>
    <x v="1"/>
    <m/>
    <s v="U900"/>
    <s v="U900"/>
  </r>
  <r>
    <x v="1"/>
    <s v="Phase1"/>
    <n v="422470"/>
    <n v="2395770"/>
    <n v="61"/>
    <s v="ORNE"/>
    <n v="610222"/>
    <s v="DON"/>
    <s v="U900"/>
    <m/>
    <s v="T56631"/>
    <s v="WST"/>
    <s v="U900"/>
    <m/>
    <s v="00008749Z1"/>
    <s v="O"/>
    <s v="U900"/>
    <m/>
    <m/>
    <m/>
    <x v="1"/>
    <m/>
    <s v="U900"/>
    <s v="U900"/>
  </r>
  <r>
    <x v="1"/>
    <s v="Phase1"/>
    <n v="421500"/>
    <n v="2390010"/>
    <n v="61"/>
    <s v="ORNE"/>
    <n v="610219"/>
    <s v="DON"/>
    <s v="U900"/>
    <m/>
    <s v="T56629"/>
    <s v="WST"/>
    <s v="U900"/>
    <m/>
    <s v="00008748Z1"/>
    <s v="O"/>
    <s v="U900"/>
    <m/>
    <m/>
    <m/>
    <x v="1"/>
    <m/>
    <s v="U900"/>
    <s v="U900"/>
  </r>
  <r>
    <x v="1"/>
    <s v="Phase1"/>
    <n v="411390"/>
    <n v="2402490"/>
    <n v="61"/>
    <s v="ORNE"/>
    <n v="610224"/>
    <s v="DON"/>
    <s v="U900"/>
    <m/>
    <s v="T56630"/>
    <s v="WST"/>
    <s v="U900"/>
    <m/>
    <s v="00008746Z1"/>
    <s v="O"/>
    <s v="U900"/>
    <m/>
    <m/>
    <m/>
    <x v="1"/>
    <m/>
    <s v="U900"/>
    <s v="U900"/>
  </r>
  <r>
    <x v="1"/>
    <s v="Phase1"/>
    <n v="423997"/>
    <n v="2403149"/>
    <n v="61"/>
    <s v="ORNE"/>
    <n v="610218"/>
    <s v="DON"/>
    <s v="U900"/>
    <m/>
    <s v="T56628"/>
    <s v="WST"/>
    <s v="U900"/>
    <m/>
    <s v="00008745Z1"/>
    <s v="O"/>
    <s v="U900"/>
    <m/>
    <m/>
    <m/>
    <x v="1"/>
    <m/>
    <s v="U900"/>
    <s v="U900"/>
  </r>
  <r>
    <x v="1"/>
    <s v="Phase2"/>
    <n v="469780"/>
    <n v="2431533"/>
    <n v="61"/>
    <s v="ORNE"/>
    <n v="610327"/>
    <s v="DON"/>
    <s v="U900"/>
    <m/>
    <s v="T56689"/>
    <s v="WST"/>
    <s v="U900"/>
    <m/>
    <s v="00011330Z1"/>
    <s v="O"/>
    <s v="U900"/>
    <m/>
    <m/>
    <m/>
    <x v="1"/>
    <m/>
    <s v="U900"/>
    <s v="U900"/>
  </r>
  <r>
    <x v="1"/>
    <s v="Phase1"/>
    <n v="482840"/>
    <n v="2359340"/>
    <n v="61"/>
    <s v="ORNE"/>
    <n v="610214"/>
    <s v="DON"/>
    <s v="U900"/>
    <m/>
    <s v="T56632"/>
    <s v="WST"/>
    <s v="U900"/>
    <m/>
    <s v="00008740Z1"/>
    <s v="O"/>
    <s v="U900"/>
    <m/>
    <m/>
    <m/>
    <x v="1"/>
    <m/>
    <s v="U900"/>
    <s v="U900"/>
  </r>
  <r>
    <x v="1"/>
    <s v="Phase1"/>
    <n v="470300"/>
    <n v="2368050"/>
    <n v="61"/>
    <s v="ORNE"/>
    <n v="610213"/>
    <s v="DON"/>
    <s v="U900"/>
    <m/>
    <s v="T56634"/>
    <s v="WST"/>
    <s v="U900"/>
    <m/>
    <s v="00008761Z1"/>
    <s v="O"/>
    <s v="U900"/>
    <m/>
    <m/>
    <m/>
    <x v="1"/>
    <m/>
    <s v="U900"/>
    <s v="U900"/>
  </r>
  <r>
    <x v="1"/>
    <s v="Phase1"/>
    <n v="397345"/>
    <n v="2420787"/>
    <n v="61"/>
    <s v="ORNE"/>
    <n v="610357"/>
    <s v="DON"/>
    <s v="U900"/>
    <s v="modification de fréquence le 16/10/2014"/>
    <s v="T56713"/>
    <s v="WST"/>
    <s v="U900"/>
    <m/>
    <s v="00021985Z1"/>
    <s v="O"/>
    <s v="U900"/>
    <m/>
    <m/>
    <m/>
    <x v="1"/>
    <m/>
    <s v="U900"/>
    <s v="U900"/>
  </r>
  <r>
    <x v="1"/>
    <s v="Phase1"/>
    <n v="450182"/>
    <n v="2402248"/>
    <n v="61"/>
    <s v="ORNE"/>
    <n v="610358"/>
    <s v="DON"/>
    <s v="U900"/>
    <m/>
    <s v="T56712"/>
    <s v="WST"/>
    <s v="U900"/>
    <m/>
    <s v="00021986Z1"/>
    <s v="O"/>
    <s v="U900"/>
    <m/>
    <m/>
    <m/>
    <x v="1"/>
    <m/>
    <s v="U900"/>
    <s v="U900"/>
  </r>
  <r>
    <x v="2"/>
    <s v="Phase2"/>
    <n v="461930"/>
    <n v="2403708"/>
    <n v="61"/>
    <s v="ORNE"/>
    <n v="610242"/>
    <s v="DON"/>
    <s v="U900"/>
    <m/>
    <s v="T56682"/>
    <s v="WST"/>
    <s v="U900"/>
    <m/>
    <s v="00013996Z1"/>
    <s v="O"/>
    <s v="U900"/>
    <s v="modification de fréquence le 16/10/2014"/>
    <m/>
    <m/>
    <x v="1"/>
    <m/>
    <s v="U900"/>
    <s v="U900"/>
  </r>
  <r>
    <x v="2"/>
    <s v="Phase2"/>
    <n v="443855"/>
    <n v="2428580"/>
    <n v="61"/>
    <s v="ORNE"/>
    <n v="610243"/>
    <s v="DON"/>
    <s v="U900"/>
    <m/>
    <s v="T56681"/>
    <s v="WST"/>
    <s v="U900"/>
    <m/>
    <s v="00013999Z1"/>
    <s v="O"/>
    <s v="U900"/>
    <m/>
    <m/>
    <m/>
    <x v="1"/>
    <m/>
    <s v="U900"/>
    <s v="U900"/>
  </r>
  <r>
    <x v="2"/>
    <s v="Phase2"/>
    <n v="473935"/>
    <n v="2404866"/>
    <n v="61"/>
    <s v="ORNE"/>
    <n v="610330"/>
    <s v="DON"/>
    <s v="U900"/>
    <m/>
    <s v="T56693"/>
    <s v="WST"/>
    <s v="U900"/>
    <m/>
    <s v="00016040Z1"/>
    <s v="O"/>
    <s v="U900"/>
    <m/>
    <m/>
    <m/>
    <x v="1"/>
    <m/>
    <s v="U900"/>
    <s v="U900"/>
  </r>
  <r>
    <x v="2"/>
    <s v="Phase2"/>
    <n v="470865"/>
    <n v="2401445"/>
    <n v="61"/>
    <s v="ORNE"/>
    <n v="610240"/>
    <s v="DON"/>
    <s v="U900"/>
    <m/>
    <s v="T56680"/>
    <s v="WST"/>
    <s v="U900"/>
    <m/>
    <s v="00014008Z1"/>
    <s v="O"/>
    <s v="U900"/>
    <s v="modification de fréquence le 16/10/2014"/>
    <m/>
    <m/>
    <x v="1"/>
    <m/>
    <s v="U900"/>
    <s v="U900"/>
  </r>
  <r>
    <x v="2"/>
    <s v="Phase2"/>
    <n v="468090"/>
    <n v="2407545"/>
    <n v="61"/>
    <s v="ORNE"/>
    <n v="610241"/>
    <s v="DON"/>
    <s v="U900"/>
    <m/>
    <s v="T56679"/>
    <s v="WST"/>
    <s v="U900"/>
    <m/>
    <s v="00014006Z1"/>
    <s v="O"/>
    <s v="U900"/>
    <m/>
    <m/>
    <m/>
    <x v="1"/>
    <m/>
    <s v="U900"/>
    <s v="U900"/>
  </r>
  <r>
    <x v="4"/>
    <s v="Phase2"/>
    <n v="466399"/>
    <n v="2364762"/>
    <n v="61"/>
    <s v="ORNE"/>
    <n v="610360"/>
    <s v="DON"/>
    <s v="U900"/>
    <m/>
    <s v="T56711"/>
    <s v="WST"/>
    <s v="U900"/>
    <s v="DELOCK POSSIBLE"/>
    <s v="00022091Z1"/>
    <s v="O"/>
    <s v="U900"/>
    <m/>
    <m/>
    <m/>
    <x v="1"/>
    <m/>
    <s v="Abandonné"/>
    <s v="Abandonné"/>
  </r>
  <r>
    <x v="2"/>
    <s v="Phase1"/>
    <n v="423404"/>
    <n v="2378904"/>
    <n v="61"/>
    <s v="ORNE"/>
    <n v="610359"/>
    <s v="DON"/>
    <s v="U900"/>
    <m/>
    <s v="T56709"/>
    <s v="WST"/>
    <s v="U900"/>
    <m/>
    <s v="00018393Z1"/>
    <s v="O"/>
    <s v="U900"/>
    <m/>
    <m/>
    <m/>
    <x v="1"/>
    <m/>
    <s v="U900"/>
    <s v="U900"/>
  </r>
  <r>
    <x v="3"/>
    <s v="Phase3"/>
    <m/>
    <m/>
    <n v="61"/>
    <s v="ORNE"/>
    <m/>
    <m/>
    <m/>
    <m/>
    <m/>
    <m/>
    <m/>
    <m/>
    <m/>
    <m/>
    <m/>
    <m/>
    <m/>
    <m/>
    <x v="2"/>
    <m/>
    <m/>
    <m/>
  </r>
  <r>
    <x v="0"/>
    <s v="Phase1"/>
    <n v="606352"/>
    <n v="2591636"/>
    <n v="62"/>
    <s v="PAS-DE-CALAIS"/>
    <n v="621666"/>
    <s v="DON"/>
    <s v="U900"/>
    <m/>
    <s v="T41020"/>
    <s v="NOE"/>
    <s v="U2100"/>
    <m/>
    <s v="00016363F5"/>
    <s v="NE"/>
    <s v="U900"/>
    <s v="modification de fréquence le 16/10/2014"/>
    <m/>
    <m/>
    <x v="1"/>
    <m/>
    <s v="MIXTE"/>
    <s v="MIXTE"/>
  </r>
  <r>
    <x v="0"/>
    <s v="Phase1"/>
    <n v="571977"/>
    <n v="2607566"/>
    <n v="62"/>
    <s v="PAS-DE-CALAIS"/>
    <n v="621579"/>
    <s v="DON"/>
    <s v="U900"/>
    <m/>
    <s v="T41032"/>
    <s v="NOE"/>
    <s v="U900"/>
    <m/>
    <s v="00016695F5"/>
    <s v="NE"/>
    <s v="U900"/>
    <m/>
    <m/>
    <m/>
    <x v="1"/>
    <m/>
    <s v="U900"/>
    <s v="U900"/>
  </r>
  <r>
    <x v="0"/>
    <s v="Phase1"/>
    <n v="578900"/>
    <n v="2613161"/>
    <n v="62"/>
    <s v="PAS-DE-CALAIS"/>
    <n v="621592"/>
    <s v="DON"/>
    <s v="U900"/>
    <m/>
    <s v="T41030"/>
    <s v="NOE"/>
    <s v="U900"/>
    <s v="modification de fréquence le 31/07/2014"/>
    <s v="00016367F5"/>
    <s v="NE"/>
    <s v="U900"/>
    <m/>
    <m/>
    <m/>
    <x v="1"/>
    <m/>
    <s v="U900"/>
    <s v="U900"/>
  </r>
  <r>
    <x v="0"/>
    <s v="Phase1"/>
    <n v="591926"/>
    <n v="2591903"/>
    <n v="62"/>
    <s v="PAS-DE-CALAIS"/>
    <n v="621651"/>
    <s v="DON"/>
    <s v="U900"/>
    <m/>
    <s v="T41038"/>
    <s v="NOE"/>
    <s v="U900"/>
    <s v="modification de fréquence le 31/07/2014"/>
    <s v="00016369F5"/>
    <s v="NE"/>
    <s v="U900"/>
    <s v="modification de fréquence le 16/10/2014"/>
    <m/>
    <m/>
    <x v="1"/>
    <m/>
    <s v="U900"/>
    <s v="U900"/>
  </r>
  <r>
    <x v="1"/>
    <s v="Phase1"/>
    <n v="564943"/>
    <n v="2595809"/>
    <n v="62"/>
    <s v="PAS-DE-CALAIS"/>
    <n v="621565"/>
    <s v="DON"/>
    <s v="U900"/>
    <m/>
    <s v="T41064"/>
    <s v="NOE"/>
    <s v="U900"/>
    <m/>
    <s v="00009619A1"/>
    <s v="NE"/>
    <s v="U900"/>
    <m/>
    <m/>
    <m/>
    <x v="1"/>
    <m/>
    <s v="U900"/>
    <s v="U900"/>
  </r>
  <r>
    <x v="1"/>
    <s v="Phase1"/>
    <n v="577300"/>
    <n v="2630230"/>
    <n v="62"/>
    <s v="PAS-DE-CALAIS"/>
    <n v="621655"/>
    <s v="DON"/>
    <s v="U900"/>
    <m/>
    <s v="T41044"/>
    <s v="NOE"/>
    <s v="U900"/>
    <s v="DELOCK POSSIBLE"/>
    <s v="00009582F5"/>
    <s v="NE"/>
    <s v="U900"/>
    <m/>
    <m/>
    <m/>
    <x v="1"/>
    <m/>
    <s v="U900"/>
    <s v="U900"/>
  </r>
  <r>
    <x v="1"/>
    <s v="Phase1"/>
    <n v="568940"/>
    <n v="2619785"/>
    <n v="62"/>
    <s v="PAS-DE-CALAIS"/>
    <n v="621227"/>
    <s v="DON"/>
    <s v="U900"/>
    <m/>
    <s v="T41046"/>
    <s v="NOE"/>
    <s v="U900"/>
    <s v="DELOCK POSSIBLE"/>
    <s v="00009599F5"/>
    <s v="NE"/>
    <s v="U900"/>
    <m/>
    <m/>
    <m/>
    <x v="1"/>
    <m/>
    <s v="U900"/>
    <s v="U900"/>
  </r>
  <r>
    <x v="1"/>
    <s v="Phase1"/>
    <n v="561535"/>
    <n v="2615615"/>
    <n v="62"/>
    <s v="PAS-DE-CALAIS"/>
    <n v="621561"/>
    <s v="DON"/>
    <s v="U900"/>
    <m/>
    <s v="T41054"/>
    <s v="NOE"/>
    <s v="U900"/>
    <m/>
    <s v="00009602F5"/>
    <s v="NE"/>
    <s v="U900"/>
    <m/>
    <m/>
    <m/>
    <x v="1"/>
    <m/>
    <s v="U900"/>
    <s v="U900"/>
  </r>
  <r>
    <x v="1"/>
    <s v="Phase1"/>
    <n v="557310"/>
    <n v="2614870"/>
    <n v="62"/>
    <s v="PAS-DE-CALAIS"/>
    <n v="621596"/>
    <s v="DON"/>
    <s v="U2100 F0"/>
    <s v="modification de fréquence le 06/11/2015 NOK OF --&gt; maintien de l'U2100"/>
    <s v="T41049"/>
    <s v="NOE"/>
    <s v="U900"/>
    <m/>
    <s v="00009601F5"/>
    <s v="NE"/>
    <s v="U2100"/>
    <m/>
    <m/>
    <m/>
    <x v="1"/>
    <m/>
    <s v="MIXTE"/>
    <s v="MIXTE"/>
  </r>
  <r>
    <x v="2"/>
    <s v="Phase1"/>
    <n v="595345"/>
    <n v="2612823"/>
    <n v="62"/>
    <s v="PAS-DE-CALAIS"/>
    <n v="620899"/>
    <s v="DON"/>
    <s v="U900"/>
    <m/>
    <s v="T41060"/>
    <s v="NOE"/>
    <s v="U2100"/>
    <m/>
    <s v="00016366F5"/>
    <s v="NE"/>
    <s v="U2100"/>
    <m/>
    <m/>
    <m/>
    <x v="1"/>
    <m/>
    <s v="MIXTE"/>
    <s v="MIXTE"/>
  </r>
  <r>
    <x v="3"/>
    <s v="Phase3"/>
    <m/>
    <m/>
    <n v="62"/>
    <s v="PAS DE CALAIS"/>
    <m/>
    <m/>
    <m/>
    <m/>
    <m/>
    <m/>
    <m/>
    <m/>
    <m/>
    <m/>
    <m/>
    <m/>
    <m/>
    <m/>
    <x v="2"/>
    <m/>
    <m/>
    <m/>
  </r>
  <r>
    <x v="3"/>
    <s v="Phase3"/>
    <m/>
    <m/>
    <n v="62"/>
    <s v="PAS DE CALAIS"/>
    <m/>
    <m/>
    <m/>
    <m/>
    <m/>
    <m/>
    <m/>
    <m/>
    <m/>
    <m/>
    <m/>
    <m/>
    <m/>
    <m/>
    <x v="2"/>
    <m/>
    <m/>
    <m/>
  </r>
  <r>
    <x v="3"/>
    <s v="Phase3"/>
    <m/>
    <m/>
    <n v="62"/>
    <s v="PAS DE CALAIS"/>
    <m/>
    <m/>
    <m/>
    <m/>
    <m/>
    <m/>
    <m/>
    <m/>
    <m/>
    <m/>
    <m/>
    <m/>
    <m/>
    <m/>
    <x v="2"/>
    <m/>
    <m/>
    <m/>
  </r>
  <r>
    <x v="3"/>
    <s v="Phase3"/>
    <m/>
    <m/>
    <n v="62"/>
    <s v="PAS DE CALAIS"/>
    <m/>
    <m/>
    <m/>
    <m/>
    <m/>
    <m/>
    <m/>
    <m/>
    <m/>
    <m/>
    <m/>
    <m/>
    <m/>
    <m/>
    <x v="2"/>
    <m/>
    <m/>
    <m/>
  </r>
  <r>
    <x v="0"/>
    <s v="Phase2"/>
    <n v="686340"/>
    <n v="2088465"/>
    <n v="63"/>
    <s v="PUY-DE-DOME"/>
    <n v="630791"/>
    <s v="DOS"/>
    <s v="U900"/>
    <m/>
    <s v="T32829"/>
    <s v="CTA"/>
    <s v="U900"/>
    <s v="modification de fréquence le 22/01/2015"/>
    <s v="00015497D1"/>
    <s v="SE"/>
    <s v="U900"/>
    <m/>
    <m/>
    <m/>
    <x v="1"/>
    <m/>
    <s v="U900"/>
    <s v="U900"/>
  </r>
  <r>
    <x v="0"/>
    <s v="Phase2"/>
    <n v="628438"/>
    <n v="2087058"/>
    <n v="63"/>
    <s v="PUY-DE-DOME"/>
    <n v="630792"/>
    <s v="DOS"/>
    <s v="U900"/>
    <m/>
    <s v="T32832"/>
    <s v="CTA"/>
    <s v="U900"/>
    <m/>
    <s v="00015188D1"/>
    <s v="SE"/>
    <s v="U900"/>
    <m/>
    <m/>
    <m/>
    <x v="1"/>
    <m/>
    <s v="U900"/>
    <s v="U900"/>
  </r>
  <r>
    <x v="0"/>
    <s v="Phase2"/>
    <n v="685355"/>
    <n v="2048290"/>
    <n v="63"/>
    <s v="PUY-DE-DOME"/>
    <n v="630999"/>
    <s v="DOS"/>
    <s v="U900"/>
    <m/>
    <s v="T32751"/>
    <s v="CTA"/>
    <s v="U900"/>
    <m/>
    <m/>
    <s v="SE"/>
    <s v="U900"/>
    <m/>
    <m/>
    <m/>
    <x v="1"/>
    <m/>
    <s v="U900"/>
    <s v="U900"/>
  </r>
  <r>
    <x v="1"/>
    <s v="Phase2"/>
    <n v="696700"/>
    <n v="2074490"/>
    <n v="63"/>
    <s v="PUY-DE-DOME"/>
    <n v="630975"/>
    <s v="DOS"/>
    <s v="U900"/>
    <m/>
    <s v="T13760"/>
    <s v="CTA"/>
    <s v="U900"/>
    <m/>
    <s v="00013212D1"/>
    <s v="SE"/>
    <s v="U900"/>
    <m/>
    <m/>
    <m/>
    <x v="1"/>
    <m/>
    <s v="U900"/>
    <s v="U900"/>
  </r>
  <r>
    <x v="1"/>
    <s v="Phase1"/>
    <n v="685223"/>
    <n v="2077133"/>
    <n v="63"/>
    <s v="PUY-DE-DOME"/>
    <n v="631003"/>
    <s v="DOS"/>
    <s v="U900"/>
    <m/>
    <s v="T16014"/>
    <s v="CTA"/>
    <s v="U2100"/>
    <s v="modification de fréquence le 22/01/2015 NOK OF --&gt; maintien de l'U2100"/>
    <s v="00009349D1"/>
    <s v="SE"/>
    <s v="U900"/>
    <m/>
    <m/>
    <m/>
    <x v="1"/>
    <m/>
    <s v="MIXTE"/>
    <s v="MIXTE"/>
  </r>
  <r>
    <x v="1"/>
    <s v="Phase1"/>
    <n v="690085"/>
    <n v="2076087"/>
    <n v="63"/>
    <s v="PUY-DE-DOME"/>
    <n v="0"/>
    <s v="DOS"/>
    <s v="U900"/>
    <m/>
    <m/>
    <s v="CTA"/>
    <s v="U900"/>
    <m/>
    <s v="00009347D1"/>
    <s v="SE"/>
    <s v="U900"/>
    <m/>
    <m/>
    <m/>
    <x v="1"/>
    <m/>
    <s v="U900"/>
    <s v="U900"/>
  </r>
  <r>
    <x v="1"/>
    <s v="Phase1"/>
    <n v="678753"/>
    <n v="2070780"/>
    <n v="63"/>
    <s v="PUY-DE-DOME"/>
    <n v="0"/>
    <s v="DOS"/>
    <s v="U900"/>
    <m/>
    <s v="T24375"/>
    <s v="CTA"/>
    <s v="U900"/>
    <s v="modification de fréquence le 22/01/2015 NOK OF puis validée le 19/10/2015"/>
    <s v="00009346D1"/>
    <s v="SE"/>
    <s v="U900"/>
    <m/>
    <m/>
    <m/>
    <x v="1"/>
    <m/>
    <s v="U900"/>
    <s v="U900"/>
  </r>
  <r>
    <x v="1"/>
    <s v="Phase1"/>
    <n v="705935"/>
    <n v="2057895"/>
    <n v="63"/>
    <s v="PUY-DE-DOME"/>
    <n v="630990"/>
    <s v="DOS"/>
    <s v="U900"/>
    <m/>
    <s v="T13750"/>
    <s v="CTA"/>
    <s v="U900"/>
    <m/>
    <s v="00009345D1"/>
    <s v="SE"/>
    <s v="U900"/>
    <m/>
    <m/>
    <m/>
    <x v="1"/>
    <m/>
    <s v="U900"/>
    <s v="U900"/>
  </r>
  <r>
    <x v="1"/>
    <s v="Phase1"/>
    <n v="696520"/>
    <n v="2066238"/>
    <n v="63"/>
    <s v="PUY-DE-DOME"/>
    <n v="630961"/>
    <s v="DOS"/>
    <s v="U900"/>
    <m/>
    <s v="T11650"/>
    <s v="CTA"/>
    <s v="U900"/>
    <m/>
    <s v="00009344D1"/>
    <s v="SE"/>
    <s v="U900"/>
    <m/>
    <m/>
    <m/>
    <x v="1"/>
    <m/>
    <s v="U900"/>
    <s v="U900"/>
  </r>
  <r>
    <x v="1"/>
    <s v="Phase1"/>
    <n v="693055"/>
    <n v="2058740"/>
    <n v="63"/>
    <s v="PUY-DE-DOME"/>
    <n v="0"/>
    <s v="DOS"/>
    <s v="U900"/>
    <m/>
    <s v="T24373"/>
    <s v="CTA"/>
    <s v="U900"/>
    <m/>
    <s v="00009343D1"/>
    <s v="SE"/>
    <s v="U900"/>
    <m/>
    <m/>
    <m/>
    <x v="1"/>
    <m/>
    <s v="U900"/>
    <s v="U900"/>
  </r>
  <r>
    <x v="1"/>
    <s v="Phase1"/>
    <n v="696145"/>
    <n v="2062735"/>
    <n v="63"/>
    <s v="PUY-DE-DOME"/>
    <n v="630976"/>
    <s v="DOS"/>
    <s v="U900"/>
    <m/>
    <s v="T13761"/>
    <s v="CTA"/>
    <s v="U900"/>
    <m/>
    <s v="00009342D1"/>
    <s v="SE"/>
    <s v="U900"/>
    <m/>
    <m/>
    <m/>
    <x v="1"/>
    <m/>
    <s v="U900"/>
    <s v="U900"/>
  </r>
  <r>
    <x v="1"/>
    <s v="Phase1"/>
    <n v="700295"/>
    <n v="2056185"/>
    <n v="63"/>
    <s v="PUY-DE-DOME"/>
    <n v="630982"/>
    <s v="DOS"/>
    <s v="U900"/>
    <m/>
    <s v="T13845"/>
    <s v="CTA"/>
    <s v="U900"/>
    <m/>
    <s v="00009341D1"/>
    <s v="SE"/>
    <s v="U900"/>
    <m/>
    <m/>
    <m/>
    <x v="1"/>
    <m/>
    <s v="U900"/>
    <s v="U900"/>
  </r>
  <r>
    <x v="1"/>
    <s v="Phase1"/>
    <n v="695105"/>
    <n v="2051218"/>
    <n v="63"/>
    <s v="PUY-DE-DOME"/>
    <n v="0"/>
    <s v="DOS"/>
    <s v="U900"/>
    <m/>
    <m/>
    <s v="CTA"/>
    <s v="U900"/>
    <m/>
    <s v="00009340D1"/>
    <s v="SE"/>
    <s v="U900"/>
    <m/>
    <m/>
    <m/>
    <x v="1"/>
    <m/>
    <s v="U900"/>
    <s v="U900"/>
  </r>
  <r>
    <x v="1"/>
    <s v="Phase1"/>
    <n v="694618"/>
    <n v="2047005"/>
    <n v="63"/>
    <s v="PUY-DE-DOME"/>
    <n v="630987"/>
    <s v="DOS"/>
    <s v="U900"/>
    <m/>
    <s v="T15600"/>
    <s v="CTA"/>
    <s v="U900"/>
    <m/>
    <s v="00009339D1"/>
    <s v="SE"/>
    <s v="U900"/>
    <m/>
    <m/>
    <m/>
    <x v="1"/>
    <m/>
    <s v="U900"/>
    <s v="U900"/>
  </r>
  <r>
    <x v="1"/>
    <s v="Phase1"/>
    <n v="703165"/>
    <n v="2049952"/>
    <n v="63"/>
    <s v="PUY-DE-DOME"/>
    <n v="0"/>
    <s v="DOS"/>
    <s v="U900"/>
    <m/>
    <m/>
    <s v="CTA"/>
    <s v="U900"/>
    <m/>
    <s v="00009338D1"/>
    <s v="SE"/>
    <s v="U900"/>
    <m/>
    <m/>
    <m/>
    <x v="1"/>
    <m/>
    <s v="U900"/>
    <s v="U900"/>
  </r>
  <r>
    <x v="1"/>
    <s v="Phase1"/>
    <n v="703100"/>
    <n v="2045535"/>
    <n v="63"/>
    <s v="PUY-DE-DOME"/>
    <n v="630996"/>
    <s v="DOS"/>
    <s v="U900"/>
    <m/>
    <s v="T15566"/>
    <s v="CTA"/>
    <s v="U900"/>
    <m/>
    <s v="00009337D1"/>
    <s v="SE"/>
    <s v="U900"/>
    <m/>
    <m/>
    <m/>
    <x v="1"/>
    <m/>
    <s v="U900"/>
    <s v="U900"/>
  </r>
  <r>
    <x v="1"/>
    <s v="Phase2"/>
    <n v="713756"/>
    <n v="2052758"/>
    <n v="63"/>
    <s v="PUY-DE-DOME"/>
    <n v="630959"/>
    <s v="DOS"/>
    <s v="U900"/>
    <m/>
    <s v="T11683"/>
    <s v="CTA"/>
    <s v="U900"/>
    <m/>
    <s v="00013233D1"/>
    <s v="SE"/>
    <s v="U900"/>
    <m/>
    <m/>
    <m/>
    <x v="1"/>
    <m/>
    <s v="U900"/>
    <s v="U900"/>
  </r>
  <r>
    <x v="1"/>
    <s v="Phase2"/>
    <n v="715149"/>
    <n v="2046020"/>
    <n v="63"/>
    <s v="PUY-DE-DOME"/>
    <n v="630969"/>
    <s v="DOS"/>
    <s v="U900"/>
    <m/>
    <s v="T13165"/>
    <s v="CTA"/>
    <s v="U900"/>
    <m/>
    <s v="00013215D1"/>
    <s v="SE"/>
    <s v="U900"/>
    <m/>
    <m/>
    <m/>
    <x v="1"/>
    <m/>
    <s v="U900"/>
    <s v="U900"/>
  </r>
  <r>
    <x v="1"/>
    <s v="Phase2"/>
    <n v="722543"/>
    <n v="2050353"/>
    <n v="63"/>
    <s v="PUY-DE-DOME"/>
    <n v="631146"/>
    <s v="DOS"/>
    <s v="U900"/>
    <m/>
    <s v="T24875"/>
    <s v="CTA"/>
    <s v="U900"/>
    <s v="DELOCK POSSIBLE"/>
    <s v="00012503D1"/>
    <s v="SE"/>
    <s v="U900"/>
    <m/>
    <m/>
    <m/>
    <x v="1"/>
    <m/>
    <s v="U900"/>
    <s v="U900"/>
  </r>
  <r>
    <x v="1"/>
    <s v="Phase2"/>
    <n v="725255"/>
    <n v="2054258"/>
    <n v="63"/>
    <s v="PUY-DE-DOME"/>
    <n v="631140"/>
    <s v="DOS"/>
    <s v="U900"/>
    <m/>
    <s v="T24383"/>
    <s v="CTA"/>
    <s v="U900"/>
    <s v="DELOCK POSSIBLE"/>
    <s v="00005570D1"/>
    <s v="SE"/>
    <s v="U900"/>
    <m/>
    <m/>
    <m/>
    <x v="1"/>
    <m/>
    <s v="U900"/>
    <s v="U900"/>
  </r>
  <r>
    <x v="1"/>
    <s v="Phase1"/>
    <n v="697685"/>
    <n v="2104215"/>
    <n v="63"/>
    <s v="PUY-DE-DOME"/>
    <n v="0"/>
    <s v="DOS"/>
    <s v="U900"/>
    <m/>
    <s v="T24390"/>
    <s v="CTA"/>
    <s v="U900"/>
    <m/>
    <s v="00009336D1"/>
    <s v="SE"/>
    <s v="U900"/>
    <m/>
    <m/>
    <m/>
    <x v="1"/>
    <m/>
    <s v="U900"/>
    <s v="U900"/>
  </r>
  <r>
    <x v="1"/>
    <s v="Phase1"/>
    <n v="691395"/>
    <n v="2109980"/>
    <n v="63"/>
    <s v="PUY-DE-DOME"/>
    <n v="0"/>
    <s v="DOS"/>
    <s v="U900"/>
    <m/>
    <m/>
    <s v="CTA"/>
    <s v="U900"/>
    <m/>
    <s v="00009334D1"/>
    <s v="SE"/>
    <s v="U900"/>
    <m/>
    <m/>
    <m/>
    <x v="1"/>
    <m/>
    <s v="U900"/>
    <s v="U900"/>
  </r>
  <r>
    <x v="1"/>
    <s v="Phase1"/>
    <n v="616505"/>
    <n v="2060878"/>
    <n v="63"/>
    <s v="PUY-DE-DOME"/>
    <n v="631135"/>
    <s v="DOS"/>
    <s v="U900"/>
    <m/>
    <s v="T24376"/>
    <s v="CTA"/>
    <s v="U900"/>
    <m/>
    <s v="00009306D1"/>
    <s v="SE"/>
    <s v="U900"/>
    <m/>
    <m/>
    <m/>
    <x v="1"/>
    <m/>
    <s v="U900"/>
    <s v="U900"/>
  </r>
  <r>
    <x v="1"/>
    <s v="Phase1"/>
    <n v="624553"/>
    <n v="2055065"/>
    <n v="63"/>
    <s v="PUY-DE-DOME"/>
    <n v="630981"/>
    <s v="DOS"/>
    <s v="U900"/>
    <m/>
    <s v="T13781"/>
    <s v="CTA"/>
    <s v="U900"/>
    <m/>
    <s v="00009305D1"/>
    <s v="SE"/>
    <s v="U900"/>
    <m/>
    <m/>
    <m/>
    <x v="1"/>
    <m/>
    <s v="U900"/>
    <s v="U900"/>
  </r>
  <r>
    <x v="1"/>
    <s v="Phase1"/>
    <n v="629010"/>
    <n v="2060160"/>
    <n v="63"/>
    <s v="PUY-DE-DOME"/>
    <n v="630991"/>
    <s v="DOS"/>
    <s v="U900"/>
    <m/>
    <s v="T15468"/>
    <s v="CTA"/>
    <s v="U900"/>
    <m/>
    <s v="00009304D1"/>
    <s v="SE"/>
    <s v="U900"/>
    <m/>
    <m/>
    <m/>
    <x v="1"/>
    <m/>
    <s v="U900"/>
    <s v="U900"/>
  </r>
  <r>
    <x v="1"/>
    <s v="Phase2"/>
    <n v="655165"/>
    <n v="2037135"/>
    <n v="63"/>
    <s v="PUY-DE-DOME"/>
    <n v="630960"/>
    <s v="DOS"/>
    <s v="U900"/>
    <m/>
    <s v="T11694"/>
    <s v="CTA"/>
    <s v="U900"/>
    <m/>
    <s v="00016745D1"/>
    <s v="SE"/>
    <s v="U900"/>
    <m/>
    <m/>
    <m/>
    <x v="1"/>
    <m/>
    <s v="U900"/>
    <s v="U900"/>
  </r>
  <r>
    <x v="1"/>
    <s v="Phase1"/>
    <n v="666108"/>
    <n v="2052422"/>
    <n v="63"/>
    <s v="PUY-DE-DOME"/>
    <n v="631138"/>
    <s v="DOS"/>
    <s v="U900"/>
    <m/>
    <s v="T24382"/>
    <s v="CTA"/>
    <s v="U900"/>
    <m/>
    <s v="00009332D1"/>
    <s v="SE"/>
    <s v="U900"/>
    <m/>
    <m/>
    <m/>
    <x v="1"/>
    <m/>
    <s v="U900"/>
    <s v="U900"/>
  </r>
  <r>
    <x v="1"/>
    <s v="Phase1"/>
    <n v="660778"/>
    <n v="2062240"/>
    <n v="63"/>
    <s v="PUY-DE-DOME"/>
    <n v="630998"/>
    <s v="DOS"/>
    <s v="U900"/>
    <m/>
    <s v="T16068"/>
    <s v="CTA"/>
    <s v="U2100"/>
    <s v="modification de fréquence le 22/01/2015 NOK OF --&gt; maintien de l'U2100"/>
    <s v="00009325D1"/>
    <s v="SE"/>
    <s v="U900"/>
    <m/>
    <m/>
    <m/>
    <x v="1"/>
    <m/>
    <s v="MIXTE"/>
    <s v="MIXTE"/>
  </r>
  <r>
    <x v="1"/>
    <s v="Phase1"/>
    <n v="656965"/>
    <n v="2054353"/>
    <n v="63"/>
    <s v="PUY-DE-DOME"/>
    <n v="630986"/>
    <s v="DOS"/>
    <s v="U900"/>
    <m/>
    <s v="T13846"/>
    <s v="CTA"/>
    <s v="U900"/>
    <m/>
    <s v="00009324D1"/>
    <s v="SE"/>
    <s v="U900"/>
    <m/>
    <m/>
    <m/>
    <x v="1"/>
    <m/>
    <s v="U900"/>
    <s v="U900"/>
  </r>
  <r>
    <x v="1"/>
    <s v="Phase1"/>
    <n v="654705"/>
    <n v="2050575"/>
    <n v="63"/>
    <s v="PUY-DE-DOME"/>
    <n v="0"/>
    <s v="DOS"/>
    <s v="U900"/>
    <m/>
    <s v="T24394"/>
    <s v="CTA"/>
    <s v="U900"/>
    <m/>
    <s v="00009322D1"/>
    <s v="SE"/>
    <s v="U900"/>
    <m/>
    <m/>
    <m/>
    <x v="1"/>
    <m/>
    <s v="U900"/>
    <s v="U900"/>
  </r>
  <r>
    <x v="1"/>
    <s v="Phase1"/>
    <n v="650649"/>
    <n v="2049913"/>
    <n v="63"/>
    <s v="PUY-DE-DOME"/>
    <n v="0"/>
    <s v="DOS"/>
    <s v="U900"/>
    <m/>
    <m/>
    <s v="CTA"/>
    <s v="U900"/>
    <m/>
    <s v="00009321D1"/>
    <s v="SE"/>
    <s v="U900"/>
    <m/>
    <m/>
    <m/>
    <x v="1"/>
    <m/>
    <s v="U900"/>
    <s v="U900"/>
  </r>
  <r>
    <x v="1"/>
    <s v="Phase1"/>
    <n v="663290"/>
    <n v="2043790"/>
    <n v="63"/>
    <s v="PUY-DE-DOME"/>
    <n v="631139"/>
    <s v="DOS"/>
    <s v="U900"/>
    <m/>
    <s v="T24391"/>
    <s v="CTA"/>
    <s v="U900"/>
    <m/>
    <s v="00009320D1"/>
    <s v="SE"/>
    <s v="U900"/>
    <m/>
    <m/>
    <m/>
    <x v="1"/>
    <m/>
    <s v="U900"/>
    <s v="U900"/>
  </r>
  <r>
    <x v="1"/>
    <s v="Phase1"/>
    <n v="656458"/>
    <n v="2042328"/>
    <n v="63"/>
    <s v="PUY-DE-DOME"/>
    <n v="630997"/>
    <s v="DOS"/>
    <s v="U900"/>
    <m/>
    <s v="T15571"/>
    <s v="CTA"/>
    <s v="U900"/>
    <m/>
    <s v="00009318D1"/>
    <s v="SE"/>
    <s v="U900"/>
    <m/>
    <m/>
    <m/>
    <x v="1"/>
    <m/>
    <s v="U900"/>
    <s v="U900"/>
  </r>
  <r>
    <x v="1"/>
    <s v="Phase1"/>
    <n v="651744"/>
    <n v="2041183"/>
    <n v="63"/>
    <s v="PUY-DE-DOME"/>
    <n v="0"/>
    <s v="DOS"/>
    <s v="U900"/>
    <m/>
    <m/>
    <s v="CTA"/>
    <s v="U900"/>
    <m/>
    <s v="00009317D1"/>
    <s v="SE"/>
    <s v="U900"/>
    <m/>
    <m/>
    <m/>
    <x v="1"/>
    <m/>
    <s v="U900"/>
    <s v="U900"/>
  </r>
  <r>
    <x v="1"/>
    <s v="Phase1"/>
    <n v="645355"/>
    <n v="2043698"/>
    <n v="63"/>
    <s v="PUY-DE-DOME"/>
    <n v="630985"/>
    <s v="DOS"/>
    <s v="U900"/>
    <m/>
    <s v="T13848"/>
    <s v="CTA"/>
    <s v="U900"/>
    <m/>
    <s v="00009315D1"/>
    <s v="SE"/>
    <s v="U900"/>
    <m/>
    <m/>
    <m/>
    <x v="1"/>
    <m/>
    <s v="U900"/>
    <s v="U900"/>
  </r>
  <r>
    <x v="1"/>
    <s v="Phase1"/>
    <n v="639200"/>
    <n v="2045629"/>
    <n v="63"/>
    <s v="PUY-DE-DOME"/>
    <n v="0"/>
    <s v="DOS"/>
    <s v="U900"/>
    <m/>
    <m/>
    <s v="CTA"/>
    <s v="U900"/>
    <m/>
    <s v="00009314D1"/>
    <s v="SE"/>
    <s v="U900"/>
    <m/>
    <m/>
    <m/>
    <x v="1"/>
    <m/>
    <s v="U900"/>
    <s v="U900"/>
  </r>
  <r>
    <x v="1"/>
    <s v="Phase1"/>
    <n v="631275"/>
    <n v="2046338"/>
    <n v="63"/>
    <s v="PUY-DE-DOME"/>
    <n v="630984"/>
    <s v="DOS"/>
    <s v="U900"/>
    <m/>
    <s v="T13766"/>
    <s v="CTA"/>
    <s v="U900"/>
    <m/>
    <s v="00009313D1"/>
    <s v="SE"/>
    <s v="U900"/>
    <m/>
    <m/>
    <m/>
    <x v="1"/>
    <m/>
    <s v="U900"/>
    <s v="U900"/>
  </r>
  <r>
    <x v="1"/>
    <s v="Phase1"/>
    <n v="655723"/>
    <n v="2059306"/>
    <n v="63"/>
    <s v="PUY-DE-DOME"/>
    <n v="0"/>
    <s v="DOS"/>
    <s v="U900"/>
    <m/>
    <m/>
    <s v="CTA"/>
    <s v="U900"/>
    <s v="modification de fréquence le 22/01/2015"/>
    <s v="00001696D1"/>
    <s v="SE"/>
    <s v="U900"/>
    <m/>
    <m/>
    <m/>
    <x v="1"/>
    <m/>
    <s v="U900"/>
    <s v="U900"/>
  </r>
  <r>
    <x v="1"/>
    <s v="Phase1"/>
    <n v="628110"/>
    <n v="2125425"/>
    <n v="63"/>
    <s v="PUY-DE-DOME"/>
    <n v="630958"/>
    <s v="DOS"/>
    <s v="U900"/>
    <m/>
    <s v="T11695"/>
    <s v="CTA"/>
    <s v="U900"/>
    <m/>
    <s v="00009300D1"/>
    <s v="SE"/>
    <s v="U900"/>
    <m/>
    <m/>
    <m/>
    <x v="1"/>
    <m/>
    <s v="U900"/>
    <s v="U900"/>
  </r>
  <r>
    <x v="1"/>
    <s v="Phase1"/>
    <n v="629530"/>
    <n v="2100171"/>
    <n v="63"/>
    <s v="PUY-DE-DOME"/>
    <n v="630977"/>
    <s v="DOS"/>
    <s v="U900"/>
    <m/>
    <s v="T15564"/>
    <s v="CTA"/>
    <s v="U900"/>
    <m/>
    <s v="00009289D1"/>
    <s v="SE"/>
    <s v="U900"/>
    <m/>
    <m/>
    <m/>
    <x v="1"/>
    <m/>
    <s v="U900"/>
    <s v="U900"/>
  </r>
  <r>
    <x v="1"/>
    <s v="Phase1"/>
    <n v="627545"/>
    <n v="2110570"/>
    <n v="63"/>
    <s v="PUY-DE-DOME"/>
    <n v="630962"/>
    <s v="DOS"/>
    <s v="U900"/>
    <m/>
    <s v="T12537"/>
    <s v="CTA"/>
    <s v="U900"/>
    <m/>
    <s v="00009287D1"/>
    <s v="SE"/>
    <s v="U900"/>
    <m/>
    <m/>
    <m/>
    <x v="1"/>
    <m/>
    <s v="U900"/>
    <s v="U900"/>
  </r>
  <r>
    <x v="1"/>
    <s v="Phase1"/>
    <n v="617010"/>
    <n v="2123965"/>
    <n v="63"/>
    <s v="PUY-DE-DOME"/>
    <n v="630992"/>
    <s v="DOS"/>
    <s v="U900"/>
    <m/>
    <s v="T15473"/>
    <s v="CTA"/>
    <s v="U900"/>
    <m/>
    <s v="00009278D1"/>
    <s v="SE"/>
    <s v="U900"/>
    <m/>
    <m/>
    <m/>
    <x v="1"/>
    <m/>
    <s v="U900"/>
    <s v="U900"/>
  </r>
  <r>
    <x v="1"/>
    <s v="Phase1"/>
    <n v="628209"/>
    <n v="2116199"/>
    <n v="63"/>
    <s v="PUY-DE-DOME"/>
    <n v="0"/>
    <s v="DOS"/>
    <s v="U900"/>
    <m/>
    <m/>
    <s v="CTA"/>
    <s v="U900"/>
    <m/>
    <s v="00009273D1"/>
    <s v="SE"/>
    <s v="U900"/>
    <m/>
    <m/>
    <m/>
    <x v="1"/>
    <m/>
    <s v="U900"/>
    <s v="U900"/>
  </r>
  <r>
    <x v="1"/>
    <s v="Phase1"/>
    <n v="622490"/>
    <n v="2116110"/>
    <n v="63"/>
    <s v="PUY-DE-DOME"/>
    <n v="630989"/>
    <s v="DOS"/>
    <s v="U900"/>
    <m/>
    <s v="T13749"/>
    <s v="CTA"/>
    <s v="U900"/>
    <m/>
    <s v="00007567D1"/>
    <s v="SE"/>
    <s v="U900"/>
    <m/>
    <m/>
    <m/>
    <x v="1"/>
    <m/>
    <s v="U900"/>
    <s v="U900"/>
  </r>
  <r>
    <x v="1"/>
    <s v="Phase2"/>
    <n v="617445"/>
    <n v="2053992"/>
    <n v="63"/>
    <s v="PUY-DE-DOME"/>
    <n v="630995"/>
    <s v="DOS"/>
    <s v="U900"/>
    <m/>
    <s v="T15565"/>
    <s v="CTA"/>
    <s v="U900"/>
    <m/>
    <s v="00022082D1"/>
    <s v="SE"/>
    <s v="U900"/>
    <m/>
    <m/>
    <m/>
    <x v="1"/>
    <m/>
    <s v="U900"/>
    <s v="U900"/>
  </r>
  <r>
    <x v="1"/>
    <s v="Phase2"/>
    <n v="617637"/>
    <n v="2059128"/>
    <n v="63"/>
    <s v="PUY-DE-DOME"/>
    <n v="630983"/>
    <s v="DOS"/>
    <s v="U900"/>
    <m/>
    <s v="T13879"/>
    <s v="CTA"/>
    <s v="U900"/>
    <m/>
    <s v="00022078D1"/>
    <s v="SE"/>
    <s v="U900"/>
    <m/>
    <m/>
    <m/>
    <x v="1"/>
    <m/>
    <s v="U900"/>
    <s v="U900"/>
  </r>
  <r>
    <x v="1"/>
    <s v="Phase1"/>
    <n v="691615"/>
    <n v="2072988"/>
    <n v="63"/>
    <s v="PUY-DE-DOME"/>
    <n v="631000"/>
    <s v="DOS"/>
    <s v="U900"/>
    <m/>
    <s v="T16024"/>
    <s v="CTA"/>
    <s v="U900"/>
    <m/>
    <s v="00022076D1"/>
    <s v="SE"/>
    <s v="U900"/>
    <m/>
    <m/>
    <m/>
    <x v="1"/>
    <m/>
    <s v="U900"/>
    <s v="U900"/>
  </r>
  <r>
    <x v="2"/>
    <s v="Phase2"/>
    <n v="712709"/>
    <n v="2067936"/>
    <n v="63"/>
    <s v="PUY-DE-DOME"/>
    <n v="630600"/>
    <s v="DOS"/>
    <s v="U900"/>
    <m/>
    <s v="T11668"/>
    <s v="CTA"/>
    <s v="U900"/>
    <m/>
    <m/>
    <s v="SE"/>
    <s v="U900"/>
    <m/>
    <m/>
    <m/>
    <x v="1"/>
    <m/>
    <s v="U900"/>
    <s v="U900"/>
  </r>
  <r>
    <x v="2"/>
    <s v="Phase1"/>
    <n v="708930"/>
    <n v="2083730"/>
    <n v="63"/>
    <s v="PUY-DE-DOME"/>
    <n v="630495"/>
    <s v="DOS"/>
    <s v="U900"/>
    <m/>
    <s v="T13823"/>
    <s v="CTA"/>
    <s v="U900"/>
    <m/>
    <m/>
    <s v="SE"/>
    <s v="U900"/>
    <m/>
    <m/>
    <m/>
    <x v="1"/>
    <m/>
    <s v="U900"/>
    <s v="U900"/>
  </r>
  <r>
    <x v="2"/>
    <s v="Phase1"/>
    <n v="705445"/>
    <n v="2088295"/>
    <n v="63"/>
    <s v="PUY-DE-DOME"/>
    <n v="630494"/>
    <s v="DOS"/>
    <s v="U900"/>
    <m/>
    <s v="T13824"/>
    <s v="CTA"/>
    <s v="U900"/>
    <m/>
    <m/>
    <s v="SE"/>
    <s v="U900"/>
    <m/>
    <m/>
    <m/>
    <x v="1"/>
    <m/>
    <s v="U900"/>
    <s v="U900"/>
  </r>
  <r>
    <x v="2"/>
    <s v="Phase1"/>
    <n v="643025"/>
    <n v="2114895"/>
    <n v="63"/>
    <s v="PUY-DE-DOME"/>
    <n v="630493"/>
    <s v="DOS"/>
    <s v="U900"/>
    <m/>
    <s v="T32579"/>
    <s v="CTA"/>
    <s v="U900"/>
    <m/>
    <s v="00012626D1"/>
    <s v="SE"/>
    <s v="U900"/>
    <m/>
    <m/>
    <m/>
    <x v="1"/>
    <m/>
    <s v="U900"/>
    <s v="U900"/>
  </r>
  <r>
    <x v="3"/>
    <s v="Phase3"/>
    <m/>
    <m/>
    <n v="63"/>
    <s v="PUY-DE-DOME"/>
    <m/>
    <m/>
    <m/>
    <m/>
    <m/>
    <m/>
    <m/>
    <m/>
    <m/>
    <m/>
    <m/>
    <m/>
    <m/>
    <m/>
    <x v="2"/>
    <m/>
    <m/>
    <m/>
  </r>
  <r>
    <x v="0"/>
    <s v="Phase1"/>
    <n v="390374"/>
    <n v="1792280"/>
    <n v="64"/>
    <s v="PYRENEES-ATLANTIQUES"/>
    <n v="640636"/>
    <s v="DOS"/>
    <s v="U900"/>
    <m/>
    <s v="T69615"/>
    <s v="SWE"/>
    <s v="U900"/>
    <m/>
    <s v="00007592B1"/>
    <s v="SO"/>
    <s v="U900"/>
    <s v="modification de fréquence le 16/10/2014"/>
    <m/>
    <m/>
    <x v="1"/>
    <m/>
    <s v="U900"/>
    <s v="U900"/>
  </r>
  <r>
    <x v="0"/>
    <s v="Phase1"/>
    <n v="306274"/>
    <n v="1797335"/>
    <n v="64"/>
    <s v="PYRENEES-ATLANTIQUES"/>
    <n v="640635"/>
    <s v="DOS"/>
    <s v="U2100 F0"/>
    <m/>
    <s v="T69614"/>
    <s v="SWE"/>
    <s v="U2100"/>
    <m/>
    <s v="00001690B1"/>
    <s v="SO"/>
    <s v="U900"/>
    <m/>
    <m/>
    <m/>
    <x v="0"/>
    <m/>
    <s v="MIXTE"/>
    <s v="MIXTE"/>
  </r>
  <r>
    <x v="0"/>
    <s v="Phase1"/>
    <n v="311673"/>
    <n v="1795387"/>
    <n v="64"/>
    <s v="PYRENEES-ATLANTIQUES"/>
    <n v="640634"/>
    <s v="DOS"/>
    <s v="U2100 F0"/>
    <s v="modification de fréquence le 07/10/2015 NOK ByT --&gt; maintien de l'U2100"/>
    <s v="T69613"/>
    <s v="SWE"/>
    <s v="U2100"/>
    <m/>
    <s v="00011014B1"/>
    <s v="SO"/>
    <s v="U900"/>
    <m/>
    <m/>
    <m/>
    <x v="1"/>
    <m/>
    <s v="MIXTE"/>
    <s v="MIXTE"/>
  </r>
  <r>
    <x v="0"/>
    <s v="Phase1"/>
    <n v="327495"/>
    <n v="1808892"/>
    <n v="64"/>
    <s v="PYRENEES-ATLANTIQUES"/>
    <n v="640632"/>
    <s v="DOS"/>
    <s v="U900"/>
    <m/>
    <s v="T69610"/>
    <s v="SWE"/>
    <s v="U900"/>
    <m/>
    <s v="00011027B1"/>
    <s v="SO"/>
    <s v="U900"/>
    <m/>
    <m/>
    <m/>
    <x v="1"/>
    <m/>
    <s v="U900"/>
    <s v="U900"/>
  </r>
  <r>
    <x v="0"/>
    <s v="Phase1"/>
    <n v="323396"/>
    <n v="1801724"/>
    <n v="64"/>
    <s v="PYRENEES-ATLANTIQUES"/>
    <n v="640633"/>
    <s v="DOS"/>
    <s v="U2100 F0"/>
    <s v="modification de fréquence le 07/10/2015 NOK ByT --&gt; maintien de l'U2100"/>
    <s v="T69612"/>
    <s v="SWE"/>
    <s v="U900"/>
    <s v="modification de fréquence le 22/01/2015"/>
    <s v="00011017B1"/>
    <s v="SO"/>
    <s v="U900"/>
    <m/>
    <m/>
    <m/>
    <x v="1"/>
    <m/>
    <s v="MIXTE"/>
    <s v="MIXTE"/>
  </r>
  <r>
    <x v="0"/>
    <s v="Phase1"/>
    <n v="293676"/>
    <n v="1791478"/>
    <n v="64"/>
    <s v="PYRENEES-ATLANTIQUES"/>
    <n v="640631"/>
    <s v="DOS"/>
    <s v="U2100 F0"/>
    <s v="modification de fréquence le 07/10/2015 NOK ByT --&gt; maintien de l'U2100"/>
    <s v="T69609"/>
    <s v="SWE"/>
    <s v="U2100"/>
    <m/>
    <s v="00011028B1"/>
    <s v="SO"/>
    <s v="U900"/>
    <m/>
    <m/>
    <m/>
    <x v="0"/>
    <m/>
    <s v="MIXTE"/>
    <s v="MIXTE"/>
  </r>
  <r>
    <x v="0"/>
    <s v="Phase1"/>
    <n v="297354"/>
    <n v="1799546"/>
    <n v="64"/>
    <s v="PYRENEES-ATLANTIQUES"/>
    <n v="640630"/>
    <s v="DOS"/>
    <s v="U2100 F0"/>
    <s v="modification de fréquence le 07/10/2015 NOK ByT --&gt; maintien de l'U2100"/>
    <s v="T69608"/>
    <s v="SWE"/>
    <s v="U2100"/>
    <m/>
    <s v="00011010B1"/>
    <s v="SO"/>
    <s v="U900"/>
    <m/>
    <m/>
    <m/>
    <x v="0"/>
    <m/>
    <s v="MIXTE"/>
    <s v="MIXTE"/>
  </r>
  <r>
    <x v="0"/>
    <s v="Phase1"/>
    <n v="336278"/>
    <n v="1782784"/>
    <n v="64"/>
    <s v="PYRENEES-ATLANTIQUES"/>
    <n v="0"/>
    <s v="DOS"/>
    <s v="U2100 F0"/>
    <s v="modification de fréquence le 07/10/2015 NOK ByT --&gt; maintien de l'U2100"/>
    <s v="T69607"/>
    <s v="SWE"/>
    <s v="U2100"/>
    <m/>
    <m/>
    <s v="SO"/>
    <s v="U900"/>
    <m/>
    <m/>
    <m/>
    <x v="0"/>
    <m/>
    <s v="MIXTE"/>
    <s v="MIXTE"/>
  </r>
  <r>
    <x v="1"/>
    <s v="Phase2"/>
    <n v="377128"/>
    <n v="1836458"/>
    <n v="64"/>
    <s v="PYRENEES-ATLANTIQUES"/>
    <n v="641260"/>
    <s v="DOS"/>
    <s v="U900"/>
    <m/>
    <s v="T13141"/>
    <s v="SWE"/>
    <s v="U900"/>
    <m/>
    <s v="00012843B1"/>
    <s v="SO"/>
    <s v="U900"/>
    <m/>
    <m/>
    <m/>
    <x v="1"/>
    <m/>
    <s v="U900"/>
    <s v="U900"/>
  </r>
  <r>
    <x v="1"/>
    <s v="Phase2"/>
    <n v="370835"/>
    <n v="1841365"/>
    <n v="64"/>
    <s v="PYRENEES-ATLANTIQUES"/>
    <n v="641261"/>
    <s v="DOS"/>
    <s v="U900"/>
    <m/>
    <s v="T11580"/>
    <s v="SWE"/>
    <s v="U900"/>
    <m/>
    <s v="00012828B1"/>
    <s v="SO"/>
    <s v="U900"/>
    <m/>
    <m/>
    <m/>
    <x v="1"/>
    <m/>
    <s v="U900"/>
    <s v="U900"/>
  </r>
  <r>
    <x v="1"/>
    <s v="Phase2"/>
    <n v="399215"/>
    <n v="1836388"/>
    <n v="64"/>
    <s v="PYRENEES-ATLANTIQUES"/>
    <n v="641266"/>
    <s v="DOS"/>
    <s v="U900"/>
    <m/>
    <s v="T13553"/>
    <s v="SWE"/>
    <s v="U900"/>
    <m/>
    <s v="00012849B1"/>
    <s v="SO"/>
    <s v="U900"/>
    <m/>
    <m/>
    <m/>
    <x v="1"/>
    <m/>
    <s v="U900"/>
    <s v="U900"/>
  </r>
  <r>
    <x v="1"/>
    <s v="Phase2"/>
    <n v="396700"/>
    <n v="1829525"/>
    <n v="64"/>
    <s v="PYRENEES-ATLANTIQUES"/>
    <n v="641262"/>
    <s v="DOS"/>
    <s v="U900"/>
    <m/>
    <s v="T13143"/>
    <s v="SWE"/>
    <s v="U900"/>
    <m/>
    <s v="00012848B1"/>
    <s v="SO"/>
    <s v="U900"/>
    <m/>
    <m/>
    <m/>
    <x v="1"/>
    <m/>
    <s v="U900"/>
    <s v="U900"/>
  </r>
  <r>
    <x v="1"/>
    <s v="Phase2"/>
    <n v="397245"/>
    <n v="1822388"/>
    <n v="64"/>
    <s v="PYRENEES-ATLANTIQUES"/>
    <n v="641272"/>
    <s v="DOS"/>
    <s v="U900"/>
    <m/>
    <s v="T13784"/>
    <s v="SWE"/>
    <s v="U900"/>
    <m/>
    <s v="00012845B1"/>
    <s v="SO"/>
    <s v="U900"/>
    <m/>
    <m/>
    <m/>
    <x v="1"/>
    <m/>
    <s v="U900"/>
    <s v="U900"/>
  </r>
  <r>
    <x v="2"/>
    <s v="Phase1"/>
    <n v="355709"/>
    <n v="1787000"/>
    <n v="64"/>
    <s v="PYRENEES-ATLANTIQUES"/>
    <n v="640546"/>
    <s v="DOS"/>
    <s v="U900"/>
    <m/>
    <s v="T69616"/>
    <s v="SWE"/>
    <s v="U900"/>
    <m/>
    <s v="00011026B1"/>
    <s v="SO"/>
    <s v="U900"/>
    <m/>
    <m/>
    <m/>
    <x v="1"/>
    <m/>
    <s v="U900"/>
    <s v="U900"/>
  </r>
  <r>
    <x v="2"/>
    <s v="Phase1"/>
    <n v="345389"/>
    <n v="1810739"/>
    <n v="64"/>
    <s v="PYRENEES-ATLANTIQUES"/>
    <n v="640547"/>
    <s v="DOS"/>
    <s v="U900"/>
    <m/>
    <s v="T69617"/>
    <s v="SWE"/>
    <s v="U900"/>
    <m/>
    <s v="00011478B1"/>
    <s v="SO"/>
    <s v="U900"/>
    <m/>
    <m/>
    <m/>
    <x v="1"/>
    <m/>
    <s v="U900"/>
    <s v="U900"/>
  </r>
  <r>
    <x v="2"/>
    <s v="Phase1"/>
    <n v="340516"/>
    <n v="1802694"/>
    <n v="64"/>
    <s v="PYRENEES-ATLANTIQUES"/>
    <n v="640548"/>
    <s v="DOS"/>
    <s v="U900"/>
    <m/>
    <s v="T69618"/>
    <s v="SWE"/>
    <s v="U900"/>
    <m/>
    <s v="00011029B1"/>
    <s v="SO"/>
    <s v="U900"/>
    <m/>
    <m/>
    <m/>
    <x v="1"/>
    <m/>
    <s v="U900"/>
    <s v="U900"/>
  </r>
  <r>
    <x v="2"/>
    <s v="Phase1"/>
    <n v="365626"/>
    <n v="1781242"/>
    <n v="64"/>
    <s v="PYRENEES-ATLANTIQUES"/>
    <n v="640549"/>
    <s v="DOS"/>
    <s v="U900"/>
    <m/>
    <m/>
    <s v="SWE"/>
    <s v="U900"/>
    <m/>
    <m/>
    <s v="SO"/>
    <s v="U900"/>
    <m/>
    <m/>
    <m/>
    <x v="1"/>
    <m/>
    <s v="U900"/>
    <s v="U900"/>
  </r>
  <r>
    <x v="2"/>
    <s v="Phase1"/>
    <n v="372200"/>
    <n v="1788181"/>
    <n v="64"/>
    <s v="PYRENEES-ATLANTIQUES"/>
    <n v="640550"/>
    <s v="DOS"/>
    <s v="U900"/>
    <m/>
    <s v="T69620"/>
    <s v="SWE"/>
    <s v="U900"/>
    <m/>
    <s v="00011011B1"/>
    <s v="SO"/>
    <s v="U900"/>
    <m/>
    <m/>
    <m/>
    <x v="1"/>
    <m/>
    <s v="U900"/>
    <s v="U900"/>
  </r>
  <r>
    <x v="2"/>
    <s v="Phase1"/>
    <n v="337211"/>
    <n v="1790770"/>
    <n v="64"/>
    <s v="PYRENEES-ATLANTIQUES"/>
    <n v="640551"/>
    <s v="DOS"/>
    <s v="U900"/>
    <m/>
    <s v="T69606"/>
    <s v="SWE"/>
    <s v="U900"/>
    <m/>
    <s v="00011016B1"/>
    <s v="SO"/>
    <s v="U900"/>
    <m/>
    <m/>
    <m/>
    <x v="1"/>
    <m/>
    <s v="U900"/>
    <s v="U900"/>
  </r>
  <r>
    <x v="2"/>
    <s v="Phase2"/>
    <n v="392340"/>
    <n v="1843340"/>
    <n v="64"/>
    <s v="PYRENEES-ATLANTIQUES"/>
    <n v="640704"/>
    <s v="DOS"/>
    <s v="U900"/>
    <m/>
    <s v="T13135"/>
    <s v="SWE"/>
    <s v="U900"/>
    <m/>
    <m/>
    <s v="SO"/>
    <s v="U900"/>
    <m/>
    <m/>
    <m/>
    <x v="1"/>
    <m/>
    <s v="U900"/>
    <s v="U900"/>
  </r>
  <r>
    <x v="2"/>
    <s v="Phase2"/>
    <n v="408611"/>
    <n v="1817457"/>
    <n v="64"/>
    <s v="PYRENEES-ATLANTIQUES"/>
    <n v="640706"/>
    <s v="DOS"/>
    <s v="U900"/>
    <m/>
    <s v="T11564"/>
    <s v="SWE"/>
    <s v="U900"/>
    <m/>
    <m/>
    <s v="SO"/>
    <s v="U900"/>
    <m/>
    <m/>
    <m/>
    <x v="1"/>
    <m/>
    <s v="U900"/>
    <s v="U900"/>
  </r>
  <r>
    <x v="2"/>
    <s v="Phase2"/>
    <n v="399410"/>
    <n v="1815275"/>
    <n v="64"/>
    <s v="PYRENEES-ATLANTIQUES"/>
    <n v="640705"/>
    <s v="DOS"/>
    <s v="U900"/>
    <m/>
    <s v="T24412"/>
    <s v="SWE"/>
    <s v="U900"/>
    <m/>
    <m/>
    <s v="SO"/>
    <s v="U900"/>
    <m/>
    <m/>
    <m/>
    <x v="1"/>
    <m/>
    <s v="U900"/>
    <s v="U900"/>
  </r>
  <r>
    <x v="2"/>
    <s v="Phase2"/>
    <n v="404845"/>
    <n v="1824790"/>
    <n v="64"/>
    <s v="PYRENEES-ATLANTIQUES"/>
    <n v="641195"/>
    <s v="DOS"/>
    <s v="U900"/>
    <m/>
    <s v="T29604"/>
    <s v="SWE"/>
    <s v="U900"/>
    <m/>
    <m/>
    <s v="SO"/>
    <s v="U900"/>
    <m/>
    <m/>
    <m/>
    <x v="1"/>
    <m/>
    <s v="U900"/>
    <s v="U900"/>
  </r>
  <r>
    <x v="0"/>
    <s v="Phase2"/>
    <n v="410636"/>
    <n v="1765719"/>
    <n v="65"/>
    <s v="HAUTES-PYRENEES"/>
    <n v="650327"/>
    <s v="DOS"/>
    <s v="U2100 F0"/>
    <s v="modification de fréquence le 07/10/2015 NOK ByT --&gt; maintien de l'U2100"/>
    <s v="T69886"/>
    <s v="SWE"/>
    <s v="U900"/>
    <m/>
    <s v="00022723T3"/>
    <s v="SO"/>
    <s v="U900"/>
    <m/>
    <m/>
    <m/>
    <x v="1"/>
    <m/>
    <s v="MIXTE"/>
    <s v="MIXTE"/>
  </r>
  <r>
    <x v="0"/>
    <s v="Phase2"/>
    <n v="411137"/>
    <n v="1768354"/>
    <n v="65"/>
    <s v="HAUTES-PYRENEES"/>
    <n v="650326"/>
    <s v="DOS"/>
    <s v="U900"/>
    <m/>
    <s v="T69885"/>
    <s v="SWE"/>
    <s v="U900"/>
    <m/>
    <s v="00022722T3"/>
    <s v="SO"/>
    <s v="U900"/>
    <m/>
    <m/>
    <m/>
    <x v="1"/>
    <m/>
    <s v="U900"/>
    <s v="U900"/>
  </r>
  <r>
    <x v="1"/>
    <s v="Phase2"/>
    <n v="402205"/>
    <n v="1822085"/>
    <n v="65"/>
    <s v="HAUTES-PYRENEES"/>
    <n v="650366"/>
    <s v="DOS"/>
    <s v="U900"/>
    <m/>
    <s v="T13556"/>
    <s v="SWE"/>
    <s v="U900"/>
    <m/>
    <s v="00012850B1"/>
    <s v="SO"/>
    <s v="U900"/>
    <m/>
    <m/>
    <m/>
    <x v="1"/>
    <m/>
    <s v="U900"/>
    <s v="U900"/>
  </r>
  <r>
    <x v="2"/>
    <s v="Phase2"/>
    <n v="409381"/>
    <n v="1786541"/>
    <n v="65"/>
    <s v="HAUTES-PYRENEES"/>
    <n v="650237"/>
    <s v="DOS"/>
    <s v="U900"/>
    <m/>
    <s v="T13768"/>
    <s v="SWE"/>
    <s v="U900"/>
    <m/>
    <m/>
    <s v="SO"/>
    <s v="U900"/>
    <m/>
    <m/>
    <m/>
    <x v="1"/>
    <m/>
    <s v="U900"/>
    <s v="U900"/>
  </r>
  <r>
    <x v="2"/>
    <s v="Phase2"/>
    <n v="414401"/>
    <n v="1784811"/>
    <n v="65"/>
    <s v="HAUTES-PYRENEES"/>
    <n v="650236"/>
    <s v="DOS"/>
    <s v="U900"/>
    <m/>
    <s v="T11642"/>
    <s v="SWE"/>
    <s v="U900"/>
    <m/>
    <m/>
    <s v="SO"/>
    <s v="U900"/>
    <m/>
    <m/>
    <m/>
    <x v="1"/>
    <m/>
    <s v="U900"/>
    <s v="U900"/>
  </r>
  <r>
    <x v="2"/>
    <s v="Phase2"/>
    <n v="409505"/>
    <n v="1783805"/>
    <n v="65"/>
    <s v="HAUTES-PYRENEES"/>
    <n v="650235"/>
    <s v="DOS"/>
    <s v="U900"/>
    <m/>
    <s v="T13770"/>
    <s v="SWE"/>
    <s v="U900"/>
    <m/>
    <m/>
    <s v="SO"/>
    <s v="U900"/>
    <m/>
    <m/>
    <m/>
    <x v="1"/>
    <m/>
    <s v="U900"/>
    <s v="U900"/>
  </r>
  <r>
    <x v="2"/>
    <s v="Phase2"/>
    <n v="452954"/>
    <n v="1773889"/>
    <n v="65"/>
    <s v="HAUTES-PYRENEES"/>
    <n v="650310"/>
    <s v="DOS"/>
    <s v="U900"/>
    <m/>
    <s v="T24427"/>
    <s v="SWE"/>
    <s v="U900"/>
    <m/>
    <m/>
    <s v="SO"/>
    <s v="U900"/>
    <m/>
    <m/>
    <m/>
    <x v="1"/>
    <m/>
    <s v="U900"/>
    <s v="U900"/>
  </r>
  <r>
    <x v="2"/>
    <s v="Phase2"/>
    <n v="457198"/>
    <n v="1773920"/>
    <n v="65"/>
    <s v="HAUTES-PYRENEES"/>
    <n v="650231"/>
    <s v="DOS"/>
    <s v="U900"/>
    <m/>
    <s v="T24420"/>
    <s v="SWE"/>
    <s v="U900"/>
    <m/>
    <m/>
    <s v="SO"/>
    <s v="U900"/>
    <m/>
    <m/>
    <m/>
    <x v="1"/>
    <m/>
    <s v="U900"/>
    <s v="U900"/>
  </r>
  <r>
    <x v="2"/>
    <s v="Phase1"/>
    <n v="432060"/>
    <n v="1792860"/>
    <n v="65"/>
    <s v="HAUTES-PYRENEES"/>
    <n v="650196"/>
    <s v="DOS"/>
    <s v="U900"/>
    <m/>
    <s v="T13771"/>
    <s v="SWE"/>
    <s v="U900"/>
    <m/>
    <m/>
    <s v="SO"/>
    <s v="U900"/>
    <m/>
    <m/>
    <m/>
    <x v="1"/>
    <m/>
    <s v="U900"/>
    <s v="U900"/>
  </r>
  <r>
    <x v="2"/>
    <s v="Phase1"/>
    <n v="425431"/>
    <n v="1788570"/>
    <n v="65"/>
    <s v="HAUTES-PYRENEES"/>
    <n v="650195"/>
    <s v="DOS"/>
    <s v="U900"/>
    <m/>
    <s v="T15350"/>
    <s v="SWE"/>
    <s v="U900"/>
    <m/>
    <m/>
    <s v="SO"/>
    <s v="U900"/>
    <m/>
    <m/>
    <m/>
    <x v="1"/>
    <m/>
    <s v="U900"/>
    <s v="U900"/>
  </r>
  <r>
    <x v="2"/>
    <s v="Phase1"/>
    <n v="433720"/>
    <n v="1786495"/>
    <n v="65"/>
    <s v="HAUTES-PYRENEES"/>
    <n v="650194"/>
    <s v="DOS"/>
    <s v="U900"/>
    <m/>
    <m/>
    <s v="SWE"/>
    <s v="U900"/>
    <m/>
    <m/>
    <s v="SO"/>
    <s v="U900"/>
    <m/>
    <m/>
    <m/>
    <x v="1"/>
    <m/>
    <s v="U900"/>
    <s v="U900"/>
  </r>
  <r>
    <x v="2"/>
    <s v="Phase1"/>
    <n v="429450"/>
    <n v="1783540"/>
    <n v="65"/>
    <s v="HAUTES-PYRENEES"/>
    <n v="650193"/>
    <s v="DOS"/>
    <s v="U900"/>
    <m/>
    <m/>
    <s v="SWE"/>
    <s v="U900"/>
    <m/>
    <m/>
    <s v="SO"/>
    <s v="U900"/>
    <m/>
    <m/>
    <m/>
    <x v="1"/>
    <m/>
    <s v="U900"/>
    <s v="U900"/>
  </r>
  <r>
    <x v="2"/>
    <s v="Phase1"/>
    <n v="433174"/>
    <n v="1783428"/>
    <n v="65"/>
    <s v="HAUTES-PYRENEES"/>
    <n v="650192"/>
    <s v="DOS"/>
    <s v="U900"/>
    <m/>
    <m/>
    <s v="SWE"/>
    <s v="U900"/>
    <m/>
    <m/>
    <s v="SO"/>
    <s v="U900"/>
    <m/>
    <m/>
    <m/>
    <x v="1"/>
    <m/>
    <s v="U900"/>
    <s v="U900"/>
  </r>
  <r>
    <x v="2"/>
    <s v="Phase1"/>
    <n v="419908"/>
    <n v="1780065"/>
    <n v="65"/>
    <s v="HAUTES-PYRENEES"/>
    <n v="650172"/>
    <s v="DOS"/>
    <s v="U900"/>
    <m/>
    <s v="T69622"/>
    <s v="SWE"/>
    <s v="U900"/>
    <m/>
    <s v="00011043T3"/>
    <s v="SO"/>
    <s v="U900"/>
    <m/>
    <m/>
    <m/>
    <x v="1"/>
    <m/>
    <s v="U900"/>
    <s v="U900"/>
  </r>
  <r>
    <x v="2"/>
    <s v="Phase1"/>
    <n v="447607"/>
    <n v="1780760"/>
    <n v="65"/>
    <s v="HAUTES-PYRENEES"/>
    <n v="650173"/>
    <s v="DOS"/>
    <s v="U900"/>
    <m/>
    <s v="T69623"/>
    <s v="SWE"/>
    <s v="U900"/>
    <m/>
    <s v="00011038T3"/>
    <s v="SO"/>
    <s v="U900"/>
    <m/>
    <m/>
    <m/>
    <x v="1"/>
    <m/>
    <s v="U900"/>
    <s v="U900"/>
  </r>
  <r>
    <x v="2"/>
    <s v="Phase1"/>
    <n v="439180"/>
    <n v="1807327"/>
    <n v="65"/>
    <s v="HAUTES-PYRENEES"/>
    <n v="650174"/>
    <s v="DOS"/>
    <s v="U900"/>
    <m/>
    <s v="T69624"/>
    <s v="SWE"/>
    <s v="U900"/>
    <m/>
    <s v="00011208T3"/>
    <s v="SO"/>
    <s v="U900"/>
    <m/>
    <m/>
    <m/>
    <x v="1"/>
    <m/>
    <s v="U900"/>
    <s v="U900"/>
  </r>
  <r>
    <x v="2"/>
    <s v="Phase2"/>
    <n v="386041"/>
    <n v="1781094"/>
    <n v="65"/>
    <s v="HAUTES-PYRENEES"/>
    <n v="650234"/>
    <s v="DOS"/>
    <s v="U900"/>
    <m/>
    <s v="T13588"/>
    <s v="SWE"/>
    <s v="U900"/>
    <m/>
    <m/>
    <s v="SO"/>
    <s v="U900"/>
    <m/>
    <m/>
    <m/>
    <x v="1"/>
    <m/>
    <s v="U900"/>
    <s v="U900"/>
  </r>
  <r>
    <x v="2"/>
    <s v="Phase2"/>
    <n v="432645"/>
    <n v="1762350"/>
    <n v="65"/>
    <s v="HAUTES-PYRENEES"/>
    <n v="650240"/>
    <s v="DOS"/>
    <s v="U900"/>
    <m/>
    <m/>
    <s v="SWE"/>
    <s v="U900"/>
    <m/>
    <m/>
    <s v="SO"/>
    <s v="U900"/>
    <m/>
    <m/>
    <m/>
    <x v="1"/>
    <m/>
    <s v="U900"/>
    <s v="U900"/>
  </r>
  <r>
    <x v="2"/>
    <s v="Phase2"/>
    <n v="433140"/>
    <n v="1815908"/>
    <n v="65"/>
    <s v="HAUTES-PYRENEES"/>
    <n v="650238"/>
    <s v="DOS"/>
    <s v="U900"/>
    <m/>
    <s v="T69848"/>
    <s v="SWE"/>
    <s v="U900"/>
    <m/>
    <s v="00014414T3"/>
    <s v="SO"/>
    <s v="U900"/>
    <m/>
    <m/>
    <m/>
    <x v="1"/>
    <m/>
    <s v="U900"/>
    <s v="U900"/>
  </r>
  <r>
    <x v="2"/>
    <s v="Phase2"/>
    <n v="441905"/>
    <n v="1771110"/>
    <n v="65"/>
    <s v="HAUTES-PYRENEES"/>
    <n v="650239"/>
    <s v="DOS"/>
    <s v="U900"/>
    <m/>
    <m/>
    <s v="SWE"/>
    <s v="U900"/>
    <m/>
    <m/>
    <s v="SO"/>
    <s v="U900"/>
    <m/>
    <m/>
    <m/>
    <x v="1"/>
    <m/>
    <s v="U900"/>
    <s v="U900"/>
  </r>
  <r>
    <x v="2"/>
    <s v="Phase2"/>
    <n v="394769"/>
    <n v="1774918"/>
    <n v="65"/>
    <s v="HAUTES-PYRENEES"/>
    <n v="650241"/>
    <s v="DOS"/>
    <s v="U900"/>
    <m/>
    <s v="T69850"/>
    <s v="SWE"/>
    <s v="U900"/>
    <m/>
    <s v="00014416T3"/>
    <s v="SO"/>
    <s v="U900"/>
    <m/>
    <m/>
    <m/>
    <x v="1"/>
    <m/>
    <s v="U900"/>
    <s v="U900"/>
  </r>
  <r>
    <x v="2"/>
    <s v="Phase1"/>
    <n v="432243"/>
    <n v="1818725"/>
    <n v="65"/>
    <s v="HAUTES-PYRENEES"/>
    <n v="650323"/>
    <s v="DOS"/>
    <s v="U900"/>
    <m/>
    <s v="T69915"/>
    <s v="SWE"/>
    <s v="U900"/>
    <m/>
    <s v="00022690T3"/>
    <s v="SO"/>
    <s v="U900"/>
    <m/>
    <m/>
    <m/>
    <x v="1"/>
    <m/>
    <s v="U900"/>
    <s v="U900"/>
  </r>
  <r>
    <x v="2"/>
    <s v="Phase1"/>
    <n v="434406"/>
    <n v="1807202"/>
    <n v="65"/>
    <s v="HAUTES-PYRENEES"/>
    <n v="650324"/>
    <s v="DOS"/>
    <s v="U900"/>
    <m/>
    <s v="T69917"/>
    <s v="SWE"/>
    <s v="U900"/>
    <m/>
    <s v="00022726T3"/>
    <s v="SO"/>
    <s v="U900"/>
    <m/>
    <m/>
    <m/>
    <x v="1"/>
    <m/>
    <s v="U900"/>
    <s v="U900"/>
  </r>
  <r>
    <x v="2"/>
    <s v="Phase1"/>
    <n v="406838"/>
    <n v="1789240"/>
    <n v="65"/>
    <s v="HAUTES-PYRENEES"/>
    <n v="650325"/>
    <s v="DOS"/>
    <s v="U900"/>
    <s v="modification le 16/07/2015"/>
    <s v="T69916"/>
    <s v="SWE"/>
    <s v="U900"/>
    <m/>
    <s v="00022711T3"/>
    <s v="SO"/>
    <s v="U900"/>
    <s v="modification de fréquence le 16/10/2014"/>
    <m/>
    <m/>
    <x v="1"/>
    <m/>
    <s v="U900"/>
    <s v="U900"/>
  </r>
  <r>
    <x v="2"/>
    <s v="Phase1"/>
    <n v="442973"/>
    <n v="1761927"/>
    <n v="65"/>
    <s v="HAUTES-PYRENEES"/>
    <n v="650328"/>
    <s v="DOS"/>
    <s v="U900"/>
    <m/>
    <s v="T69861"/>
    <s v="SWE"/>
    <s v="U900"/>
    <m/>
    <m/>
    <s v="SO"/>
    <s v="U900"/>
    <m/>
    <m/>
    <m/>
    <x v="1"/>
    <m/>
    <s v="U900"/>
    <s v="U900"/>
  </r>
  <r>
    <x v="3"/>
    <s v="Phase3"/>
    <m/>
    <m/>
    <n v="65"/>
    <s v="HAUTE-PYRENEES"/>
    <m/>
    <m/>
    <m/>
    <m/>
    <m/>
    <m/>
    <m/>
    <m/>
    <m/>
    <m/>
    <m/>
    <m/>
    <m/>
    <m/>
    <x v="2"/>
    <m/>
    <m/>
    <m/>
  </r>
  <r>
    <x v="3"/>
    <s v="Phase3"/>
    <m/>
    <m/>
    <n v="65"/>
    <s v="HAUTE-PYRENEES"/>
    <m/>
    <m/>
    <m/>
    <m/>
    <m/>
    <m/>
    <m/>
    <m/>
    <m/>
    <m/>
    <m/>
    <m/>
    <m/>
    <m/>
    <x v="2"/>
    <m/>
    <m/>
    <m/>
  </r>
  <r>
    <x v="0"/>
    <s v="Phase1"/>
    <n v="602983"/>
    <n v="1722714"/>
    <n v="66"/>
    <s v="PYRENEES-ORIENTALES"/>
    <n v="0"/>
    <s v="DOS"/>
    <s v="U900"/>
    <m/>
    <s v="T22977"/>
    <s v="MED"/>
    <s v="U2100"/>
    <m/>
    <m/>
    <s v="SO"/>
    <s v="U900"/>
    <m/>
    <m/>
    <m/>
    <x v="1"/>
    <m/>
    <s v="MIXTE"/>
    <s v="MIXTE"/>
  </r>
  <r>
    <x v="0"/>
    <s v="Phase1"/>
    <n v="598130"/>
    <n v="1719713"/>
    <n v="66"/>
    <s v="PYRENEES-ORIENTALES"/>
    <n v="0"/>
    <s v="DOS"/>
    <s v="U900"/>
    <s v="modification de fréquence le 07/10/2015"/>
    <s v="T22976"/>
    <s v="MED"/>
    <s v="U900"/>
    <m/>
    <m/>
    <s v="SO"/>
    <s v="U900"/>
    <m/>
    <m/>
    <m/>
    <x v="1"/>
    <m/>
    <s v="U900"/>
    <s v="U900"/>
  </r>
  <r>
    <x v="0"/>
    <s v="Phase1"/>
    <n v="623004"/>
    <n v="1750346"/>
    <n v="66"/>
    <s v="PYRENEES-ORIENTALES"/>
    <n v="660408"/>
    <s v="DOS"/>
    <s v="U900"/>
    <m/>
    <s v="T22979"/>
    <s v="MED"/>
    <s v="U2100"/>
    <m/>
    <s v="00011154K1"/>
    <s v="SO"/>
    <s v="U900"/>
    <m/>
    <m/>
    <m/>
    <x v="1"/>
    <m/>
    <s v="MIXTE"/>
    <s v="MIXTE"/>
  </r>
  <r>
    <x v="0"/>
    <s v="Phase1"/>
    <n v="619274"/>
    <n v="1747736"/>
    <n v="66"/>
    <s v="PYRENEES-ORIENTALES"/>
    <n v="660406"/>
    <s v="DOS"/>
    <s v="U900"/>
    <m/>
    <s v="T22978"/>
    <s v="MED"/>
    <s v="U900"/>
    <s v="modification de fréquence le 22/01/2015"/>
    <s v="00011153K1"/>
    <s v="SO"/>
    <s v="U900"/>
    <m/>
    <m/>
    <m/>
    <x v="1"/>
    <m/>
    <s v="U900"/>
    <s v="U900"/>
  </r>
  <r>
    <x v="0"/>
    <s v="Phase1"/>
    <n v="645324"/>
    <n v="1761512"/>
    <n v="66"/>
    <s v="PYRENEES-ORIENTALES"/>
    <n v="660407"/>
    <s v="DOS"/>
    <s v="U900"/>
    <s v="modification de fréquence le 07/10/2015"/>
    <s v="T22980"/>
    <s v="MED"/>
    <s v="U2100"/>
    <m/>
    <s v="00011155K1"/>
    <s v="SO"/>
    <s v="U900"/>
    <s v="modification de fréquence le 16/10/2014"/>
    <m/>
    <m/>
    <x v="1"/>
    <m/>
    <s v="MIXTE"/>
    <s v="MIXTE"/>
  </r>
  <r>
    <x v="0"/>
    <s v="Phase2"/>
    <n v="604830"/>
    <n v="1747748"/>
    <n v="66"/>
    <s v="PYRENEES-ORIENTALES"/>
    <n v="660681"/>
    <s v="DOS"/>
    <s v="U900"/>
    <m/>
    <s v="T24138"/>
    <s v="MED"/>
    <s v="U900"/>
    <m/>
    <m/>
    <s v="SO"/>
    <s v="U900"/>
    <m/>
    <m/>
    <m/>
    <x v="1"/>
    <m/>
    <s v="U900"/>
    <s v="U900"/>
  </r>
  <r>
    <x v="0"/>
    <s v="Phase2"/>
    <n v="606892"/>
    <n v="1752809"/>
    <n v="66"/>
    <s v="PYRENEES-ORIENTALES"/>
    <n v="660680"/>
    <s v="DOS"/>
    <s v="U900"/>
    <m/>
    <s v="T24137"/>
    <s v="MED"/>
    <s v="U900"/>
    <m/>
    <m/>
    <s v="SO"/>
    <s v="U900"/>
    <m/>
    <m/>
    <m/>
    <x v="1"/>
    <m/>
    <s v="U900"/>
    <s v="U900"/>
  </r>
  <r>
    <x v="0"/>
    <s v="Phase2"/>
    <n v="603453"/>
    <n v="1752776"/>
    <n v="66"/>
    <s v="PYRENEES-ORIENTALES"/>
    <n v="660684"/>
    <s v="DOS"/>
    <s v="U900"/>
    <m/>
    <s v="T24130"/>
    <s v="MED"/>
    <s v="U900"/>
    <m/>
    <m/>
    <s v="SO"/>
    <s v="U900"/>
    <m/>
    <m/>
    <m/>
    <x v="1"/>
    <m/>
    <s v="U900"/>
    <s v="U900"/>
  </r>
  <r>
    <x v="0"/>
    <s v="Phase1"/>
    <n v="601726"/>
    <n v="1734454"/>
    <n v="66"/>
    <s v="PYRENEES-ORIENTALES"/>
    <n v="0"/>
    <s v="DOS"/>
    <s v="U900"/>
    <m/>
    <s v="T22984"/>
    <s v="MED"/>
    <s v="U900"/>
    <m/>
    <m/>
    <s v="SO"/>
    <s v="U900"/>
    <m/>
    <m/>
    <m/>
    <x v="1"/>
    <m/>
    <s v="U900"/>
    <s v="U900"/>
  </r>
  <r>
    <x v="0"/>
    <s v="Phase1"/>
    <n v="596475"/>
    <n v="1735359"/>
    <n v="66"/>
    <s v="PYRENEES-ORIENTALES"/>
    <n v="0"/>
    <s v="DOS"/>
    <s v="U900"/>
    <m/>
    <s v="T22983"/>
    <s v="MED"/>
    <s v="U900"/>
    <m/>
    <m/>
    <s v="SO"/>
    <s v="U900"/>
    <m/>
    <m/>
    <m/>
    <x v="1"/>
    <m/>
    <s v="U900"/>
    <s v="U900"/>
  </r>
  <r>
    <x v="0"/>
    <s v="Phase1"/>
    <n v="597243"/>
    <n v="1737222"/>
    <n v="66"/>
    <s v="PYRENEES-ORIENTALES"/>
    <n v="0"/>
    <s v="DOS"/>
    <s v="U900"/>
    <m/>
    <s v="T22982"/>
    <s v="MED"/>
    <s v="U900"/>
    <m/>
    <m/>
    <s v="SO"/>
    <s v="U900"/>
    <m/>
    <m/>
    <m/>
    <x v="1"/>
    <m/>
    <s v="U900"/>
    <s v="U900"/>
  </r>
  <r>
    <x v="0"/>
    <s v="Phase1"/>
    <n v="600897"/>
    <n v="1740902"/>
    <n v="66"/>
    <s v="PYRENEES-ORIENTALES"/>
    <n v="0"/>
    <s v="DOS"/>
    <s v="U900"/>
    <m/>
    <s v="T22981"/>
    <s v="MED"/>
    <s v="U900"/>
    <m/>
    <m/>
    <s v="SO"/>
    <s v="U900"/>
    <m/>
    <m/>
    <m/>
    <x v="1"/>
    <m/>
    <s v="U900"/>
    <s v="U900"/>
  </r>
  <r>
    <x v="0"/>
    <s v="Phase2"/>
    <n v="622848"/>
    <n v="1734848"/>
    <n v="66"/>
    <s v="PYRENEES-ORIENTALES"/>
    <n v="0"/>
    <s v="DOS"/>
    <s v="U900"/>
    <m/>
    <s v="T24175"/>
    <s v="MED"/>
    <s v="U2100"/>
    <m/>
    <m/>
    <s v="SO"/>
    <s v="U900"/>
    <m/>
    <m/>
    <m/>
    <x v="1"/>
    <m/>
    <s v="MIXTE"/>
    <s v="MIXTE"/>
  </r>
  <r>
    <x v="0"/>
    <s v="Phase2"/>
    <n v="627300"/>
    <n v="1727568"/>
    <n v="66"/>
    <s v="PYRENEES-ORIENTALES"/>
    <n v="0"/>
    <s v="DOS"/>
    <s v="U900"/>
    <m/>
    <s v="T24154"/>
    <s v="MED"/>
    <s v="U2100"/>
    <m/>
    <m/>
    <s v="SO"/>
    <s v="U900"/>
    <m/>
    <m/>
    <m/>
    <x v="1"/>
    <m/>
    <s v="MIXTE"/>
    <s v="MIXTE"/>
  </r>
  <r>
    <x v="0"/>
    <s v="Phase2"/>
    <n v="623156"/>
    <n v="1725933"/>
    <n v="66"/>
    <s v="PYRENEES-ORIENTALES"/>
    <n v="0"/>
    <s v="DOS"/>
    <s v="U900"/>
    <m/>
    <s v="T24153"/>
    <s v="MED"/>
    <s v="U900"/>
    <s v="modification de fréquence le 22/01/2015"/>
    <m/>
    <s v="SO"/>
    <s v="U900"/>
    <m/>
    <m/>
    <m/>
    <x v="1"/>
    <m/>
    <s v="U900"/>
    <s v="U900"/>
  </r>
  <r>
    <x v="0"/>
    <s v="Phase2"/>
    <n v="611740"/>
    <n v="1733455"/>
    <n v="66"/>
    <s v="PYRENEES-ORIENTALES"/>
    <n v="0"/>
    <s v="DOS"/>
    <s v="U900"/>
    <m/>
    <s v="T24152"/>
    <s v="MED"/>
    <s v="U900"/>
    <s v="modification de fréquence le 22/01/2015"/>
    <m/>
    <s v="SO"/>
    <s v="U900"/>
    <m/>
    <m/>
    <m/>
    <x v="1"/>
    <m/>
    <s v="U900"/>
    <s v="U900"/>
  </r>
  <r>
    <x v="0"/>
    <s v="Phase2"/>
    <n v="618450"/>
    <n v="1727368"/>
    <n v="66"/>
    <s v="PYRENEES-ORIENTALES"/>
    <n v="0"/>
    <s v="DOS"/>
    <s v="U900"/>
    <m/>
    <s v="T24151"/>
    <s v="MED"/>
    <s v="U900"/>
    <s v="modification de fréquence le 22/01/2015"/>
    <m/>
    <s v="SO"/>
    <s v="U900"/>
    <m/>
    <m/>
    <m/>
    <x v="1"/>
    <m/>
    <s v="U900"/>
    <s v="U900"/>
  </r>
  <r>
    <x v="0"/>
    <s v="Phase2"/>
    <n v="622931"/>
    <n v="1730119"/>
    <n v="66"/>
    <s v="PYRENEES-ORIENTALES"/>
    <n v="0"/>
    <s v="DOS"/>
    <s v="U900"/>
    <m/>
    <s v="T24150"/>
    <s v="MED"/>
    <s v="U900"/>
    <s v="modification de fréquence le 22/01/2015"/>
    <m/>
    <s v="SO"/>
    <s v="U900"/>
    <m/>
    <m/>
    <m/>
    <x v="1"/>
    <m/>
    <s v="U900"/>
    <s v="U900"/>
  </r>
  <r>
    <x v="0"/>
    <s v="Phase2"/>
    <n v="632242"/>
    <n v="1730245"/>
    <n v="66"/>
    <s v="PYRENEES-ORIENTALES"/>
    <n v="0"/>
    <s v="DOS"/>
    <s v="U900"/>
    <m/>
    <s v="T24149"/>
    <s v="MED"/>
    <s v="U2100"/>
    <m/>
    <m/>
    <s v="SO"/>
    <s v="U900"/>
    <m/>
    <m/>
    <m/>
    <x v="1"/>
    <m/>
    <s v="MIXTE"/>
    <s v="MIXTE"/>
  </r>
  <r>
    <x v="0"/>
    <s v="Phase1"/>
    <n v="586975"/>
    <n v="1730244"/>
    <n v="66"/>
    <s v="PYRENEES-ORIENTALES"/>
    <n v="0"/>
    <s v="DOS"/>
    <s v="U900"/>
    <m/>
    <s v="T22985"/>
    <s v="MED"/>
    <s v="U900"/>
    <m/>
    <m/>
    <s v="SO"/>
    <s v="U900"/>
    <m/>
    <m/>
    <m/>
    <x v="1"/>
    <m/>
    <s v="U900"/>
    <s v="U900"/>
  </r>
  <r>
    <x v="0"/>
    <s v="Phase2"/>
    <n v="608060"/>
    <n v="1730580"/>
    <n v="66"/>
    <s v="PYRENEES-ORIENTALES"/>
    <n v="0"/>
    <s v="DOS"/>
    <s v="U900"/>
    <m/>
    <s v="T24924"/>
    <s v="MED"/>
    <s v="U900"/>
    <m/>
    <m/>
    <s v="SO"/>
    <s v="U900"/>
    <m/>
    <m/>
    <m/>
    <x v="1"/>
    <m/>
    <s v="U900"/>
    <s v="U900"/>
  </r>
  <r>
    <x v="1"/>
    <s v="Phase1"/>
    <n v="614774"/>
    <n v="1744229"/>
    <n v="66"/>
    <s v="PYRENEES-ORIENTALES"/>
    <n v="660588"/>
    <s v="DOS"/>
    <s v="U900"/>
    <m/>
    <s v="T24923"/>
    <s v="MED"/>
    <s v="U900"/>
    <s v="modification de fréquence le 31/07/2014"/>
    <s v="00021991K1"/>
    <s v="SO"/>
    <s v="U900"/>
    <m/>
    <m/>
    <m/>
    <x v="1"/>
    <m/>
    <s v="U900"/>
    <s v="U900"/>
  </r>
  <r>
    <x v="2"/>
    <s v="Phase2"/>
    <n v="575214"/>
    <n v="1709228"/>
    <n v="66"/>
    <s v="PYRENEES-ORIENTALES"/>
    <n v="660453"/>
    <s v="DOS"/>
    <s v="U900"/>
    <s v="modification de fréquence le 16/10/2014"/>
    <s v="T24413"/>
    <s v="MED"/>
    <s v="U2100"/>
    <m/>
    <m/>
    <s v="SO"/>
    <s v="U900"/>
    <m/>
    <m/>
    <m/>
    <x v="0"/>
    <m/>
    <s v="MIXTE"/>
    <s v="MIXTE"/>
  </r>
  <r>
    <x v="2"/>
    <s v="Phase2"/>
    <n v="611992"/>
    <n v="1751086"/>
    <n v="66"/>
    <s v="PYRENEES-ORIENTALES"/>
    <n v="660451"/>
    <s v="DOS"/>
    <s v="U900"/>
    <m/>
    <s v="T15267"/>
    <s v="MED"/>
    <s v="U900"/>
    <s v="modification de fréquence le 22/01/2015 NOK SFR puis validée le 16/07/2015"/>
    <m/>
    <s v="SO"/>
    <s v="U900"/>
    <m/>
    <m/>
    <m/>
    <x v="1"/>
    <m/>
    <s v="U900"/>
    <s v="U900"/>
  </r>
  <r>
    <x v="2"/>
    <s v="Phase2"/>
    <n v="609510"/>
    <n v="1751570"/>
    <n v="66"/>
    <s v="PYRENEES-ORIENTALES"/>
    <n v="660273"/>
    <s v="DOS"/>
    <s v="U900"/>
    <m/>
    <s v="T15266"/>
    <s v="MED"/>
    <s v="U900"/>
    <s v="modification de fréquence 22/01/2015 NOK SFR puis validée le 23/09/2015"/>
    <m/>
    <s v="SO"/>
    <s v="U900"/>
    <m/>
    <m/>
    <m/>
    <x v="1"/>
    <m/>
    <s v="U900"/>
    <s v="U900"/>
  </r>
  <r>
    <x v="2"/>
    <s v="Phase2"/>
    <n v="609832"/>
    <n v="1754120"/>
    <n v="66"/>
    <s v="PYRENEES-ORIENTALES"/>
    <n v="660589"/>
    <s v="DOS"/>
    <s v="U900"/>
    <m/>
    <s v="T16109"/>
    <s v="MED"/>
    <s v="U900"/>
    <s v="modification de fréquence le 22/01/2015"/>
    <m/>
    <s v="SO"/>
    <s v="U900"/>
    <m/>
    <m/>
    <m/>
    <x v="1"/>
    <m/>
    <s v="U900"/>
    <s v="U900"/>
  </r>
  <r>
    <x v="3"/>
    <s v="Phase3"/>
    <m/>
    <m/>
    <n v="66"/>
    <s v="PYRENEES ORIENTALES"/>
    <m/>
    <m/>
    <m/>
    <m/>
    <m/>
    <m/>
    <m/>
    <m/>
    <m/>
    <m/>
    <m/>
    <m/>
    <m/>
    <m/>
    <x v="2"/>
    <m/>
    <m/>
    <m/>
  </r>
  <r>
    <x v="3"/>
    <s v="Phase3"/>
    <m/>
    <m/>
    <n v="66"/>
    <s v="PYRENEES ORIENTALES"/>
    <m/>
    <m/>
    <m/>
    <m/>
    <m/>
    <m/>
    <m/>
    <m/>
    <m/>
    <m/>
    <m/>
    <m/>
    <m/>
    <m/>
    <x v="2"/>
    <m/>
    <m/>
    <m/>
  </r>
  <r>
    <x v="0"/>
    <s v="Phase1"/>
    <n v="968800"/>
    <n v="2442245"/>
    <n v="67"/>
    <s v="BAS-RHIN"/>
    <n v="671422"/>
    <s v="DON"/>
    <s v="U900"/>
    <m/>
    <s v="T75146"/>
    <s v="NOE"/>
    <s v="U2100"/>
    <m/>
    <s v="00009214S1"/>
    <s v="NE"/>
    <s v="U900"/>
    <m/>
    <m/>
    <m/>
    <x v="1"/>
    <m/>
    <s v="MIXTE"/>
    <s v="MIXTE"/>
  </r>
  <r>
    <x v="0"/>
    <s v="Phase1"/>
    <n v="963013"/>
    <n v="2435936"/>
    <n v="67"/>
    <s v="BAS-RHIN"/>
    <n v="0"/>
    <s v="DON"/>
    <s v="U900"/>
    <m/>
    <s v="T75147"/>
    <s v="NOE"/>
    <s v="U2100"/>
    <m/>
    <m/>
    <s v="NE"/>
    <s v="U900"/>
    <m/>
    <m/>
    <m/>
    <x v="1"/>
    <m/>
    <s v="MIXTE"/>
    <s v="MIXTE"/>
  </r>
  <r>
    <x v="1"/>
    <s v="Phase1"/>
    <n v="995446"/>
    <n v="2454509"/>
    <n v="67"/>
    <s v="BAS-RHIN"/>
    <n v="671436"/>
    <s v="DON"/>
    <s v="U2100 F0"/>
    <s v="modification fréquence F1 --&gt; F0 le 14/01/2016"/>
    <s v="T75165"/>
    <s v="NOE"/>
    <s v="U2100"/>
    <m/>
    <s v="00009032S1"/>
    <s v="NE"/>
    <s v="U2100"/>
    <m/>
    <m/>
    <m/>
    <x v="0"/>
    <m/>
    <s v="U2100"/>
    <s v="U2100"/>
  </r>
  <r>
    <x v="1"/>
    <s v="Phase1"/>
    <n v="990486"/>
    <n v="2456133"/>
    <n v="67"/>
    <s v="BAS-RHIN"/>
    <n v="671373"/>
    <s v="DON"/>
    <s v="U2100 F0"/>
    <s v="modification fréquence F1 --&gt; F0 le 14/01/2016"/>
    <s v="T75166"/>
    <s v="NOE"/>
    <s v="U2100"/>
    <m/>
    <s v="00009031S1"/>
    <s v="NE"/>
    <s v="U2100"/>
    <m/>
    <m/>
    <m/>
    <x v="0"/>
    <m/>
    <s v="U2100"/>
    <s v="U2100"/>
  </r>
  <r>
    <x v="1"/>
    <s v="Phase1"/>
    <n v="992903"/>
    <n v="2462090"/>
    <n v="67"/>
    <s v="BAS-RHIN"/>
    <n v="671374"/>
    <s v="DON"/>
    <s v="U2100 F0"/>
    <s v="modification fréquence F1 --&gt; F0 le 14/01/2016"/>
    <s v="T75164"/>
    <s v="NOE"/>
    <s v="U2100"/>
    <m/>
    <s v="00000207S1"/>
    <s v="NE"/>
    <s v="U2100"/>
    <m/>
    <m/>
    <m/>
    <x v="0"/>
    <m/>
    <s v="U2100"/>
    <s v="U2100"/>
  </r>
  <r>
    <x v="1"/>
    <s v="Phase1"/>
    <n v="949400"/>
    <n v="2432930"/>
    <n v="67"/>
    <s v="BAS-RHIN"/>
    <n v="671382"/>
    <s v="DON"/>
    <s v="U900"/>
    <m/>
    <s v="T75182"/>
    <s v="NOE"/>
    <s v="U900"/>
    <m/>
    <s v="00009141L2"/>
    <s v="NE"/>
    <s v="U2100"/>
    <m/>
    <m/>
    <m/>
    <x v="1"/>
    <m/>
    <s v="MIXTE"/>
    <s v="MIXTE"/>
  </r>
  <r>
    <x v="1"/>
    <s v="Phase2"/>
    <n v="947091"/>
    <n v="2435561"/>
    <n v="67"/>
    <s v="BAS-RHIN"/>
    <n v="671509"/>
    <s v="DON"/>
    <s v="U900"/>
    <m/>
    <s v="T75024"/>
    <s v="NOE"/>
    <s v="U900"/>
    <m/>
    <s v="00022011L2"/>
    <s v="NE"/>
    <s v="U900"/>
    <m/>
    <m/>
    <m/>
    <x v="1"/>
    <m/>
    <s v="U900"/>
    <s v="U900"/>
  </r>
  <r>
    <x v="2"/>
    <s v="Phase1"/>
    <n v="940896"/>
    <n v="2446215"/>
    <n v="67"/>
    <s v="BAS-RHIN"/>
    <n v="671508"/>
    <s v="DON"/>
    <s v="U900"/>
    <m/>
    <s v="T75021"/>
    <s v="NOE"/>
    <s v="U900"/>
    <s v="modification de fréquence le 22/01/2015"/>
    <s v="pas de site OF"/>
    <s v="NE"/>
    <s v="U900"/>
    <s v="modification de fréquence le 07/10/2015"/>
    <m/>
    <m/>
    <x v="1"/>
    <m/>
    <s v="U900"/>
    <s v="U900"/>
  </r>
  <r>
    <x v="3"/>
    <s v="Phase3"/>
    <m/>
    <m/>
    <n v="67"/>
    <s v="BAS-RHIN"/>
    <m/>
    <m/>
    <m/>
    <m/>
    <m/>
    <m/>
    <m/>
    <m/>
    <m/>
    <m/>
    <m/>
    <m/>
    <m/>
    <m/>
    <x v="2"/>
    <m/>
    <m/>
    <m/>
  </r>
  <r>
    <x v="3"/>
    <s v="Phase3"/>
    <m/>
    <m/>
    <n v="67"/>
    <s v="BAS-RHIN"/>
    <m/>
    <m/>
    <m/>
    <m/>
    <m/>
    <m/>
    <m/>
    <m/>
    <m/>
    <m/>
    <m/>
    <m/>
    <m/>
    <m/>
    <x v="2"/>
    <m/>
    <m/>
    <m/>
  </r>
  <r>
    <x v="1"/>
    <s v="Phase1"/>
    <n v="970305"/>
    <n v="2280650"/>
    <n v="68"/>
    <s v="HAUT-RHIN"/>
    <n v="680454"/>
    <s v="DON"/>
    <s v="U2100 F0"/>
    <s v="modification fréquence F1 --&gt; F0 le 14/01/2016"/>
    <s v="T75171"/>
    <s v="NOE"/>
    <s v="U2100"/>
    <m/>
    <s v="00011164S1"/>
    <s v="NE"/>
    <s v="U2100"/>
    <m/>
    <m/>
    <m/>
    <x v="0"/>
    <m/>
    <s v="U2100"/>
    <s v="U2100"/>
  </r>
  <r>
    <x v="1"/>
    <s v="Phase1"/>
    <n v="967150"/>
    <n v="2283060"/>
    <n v="68"/>
    <s v="HAUT-RHIN"/>
    <n v="680378"/>
    <s v="DON"/>
    <s v="U2100 F0"/>
    <s v="modification fréquence F1 --&gt; F0 le 14/01/2016"/>
    <s v="T75170"/>
    <s v="NOE"/>
    <s v="U2100"/>
    <m/>
    <s v="00010986S1"/>
    <s v="NE"/>
    <s v="U2100"/>
    <m/>
    <m/>
    <m/>
    <x v="0"/>
    <m/>
    <s v="U2100"/>
    <s v="U2100"/>
  </r>
  <r>
    <x v="1"/>
    <s v="Phase1"/>
    <n v="972525"/>
    <n v="2284085"/>
    <n v="68"/>
    <s v="HAUT-RHIN"/>
    <n v="680690"/>
    <s v="DON"/>
    <s v="U2100 F0"/>
    <s v="modification fréquence F1 --&gt; F0 le 14/01/2016"/>
    <s v="T75172"/>
    <s v="NOE"/>
    <s v="U2100"/>
    <m/>
    <s v="00008963S1"/>
    <s v="NE"/>
    <s v="U2100"/>
    <m/>
    <m/>
    <m/>
    <x v="0"/>
    <m/>
    <s v="U2100"/>
    <s v="U2100"/>
  </r>
  <r>
    <x v="4"/>
    <s v="Phase1"/>
    <m/>
    <m/>
    <n v="68"/>
    <s v="HAUT-RHIN"/>
    <n v="680574"/>
    <s v="DON"/>
    <s v="Abandonné"/>
    <m/>
    <s v="T75169"/>
    <s v="NOE"/>
    <s v="Abandonné"/>
    <m/>
    <s v="00015867S1"/>
    <e v="#N/A"/>
    <s v="Abandonné"/>
    <m/>
    <m/>
    <m/>
    <x v="3"/>
    <m/>
    <s v="Abandonné"/>
    <s v="Abandonné"/>
  </r>
  <r>
    <x v="4"/>
    <s v="Phase1"/>
    <m/>
    <m/>
    <n v="68"/>
    <s v="HAUT-RHIN"/>
    <n v="680573"/>
    <s v="DON"/>
    <s v="Abandonné"/>
    <m/>
    <s v="T75183"/>
    <s v="NOE"/>
    <s v="Abandonné"/>
    <m/>
    <s v="00015903S1"/>
    <e v="#N/A"/>
    <s v="Abandonné"/>
    <m/>
    <m/>
    <m/>
    <x v="3"/>
    <m/>
    <s v="Abandonné"/>
    <s v="Abandonné"/>
  </r>
  <r>
    <x v="3"/>
    <s v="Phase3"/>
    <m/>
    <m/>
    <n v="68"/>
    <s v="HAUT-RHIN"/>
    <m/>
    <m/>
    <m/>
    <m/>
    <m/>
    <m/>
    <m/>
    <m/>
    <m/>
    <m/>
    <m/>
    <m/>
    <m/>
    <m/>
    <x v="2"/>
    <m/>
    <m/>
    <m/>
  </r>
  <r>
    <x v="3"/>
    <s v="Phase3"/>
    <m/>
    <m/>
    <n v="68"/>
    <s v="HAUT-RHIN"/>
    <m/>
    <m/>
    <m/>
    <m/>
    <m/>
    <m/>
    <m/>
    <m/>
    <m/>
    <m/>
    <m/>
    <m/>
    <m/>
    <m/>
    <x v="2"/>
    <m/>
    <m/>
    <m/>
  </r>
  <r>
    <x v="3"/>
    <s v="Phase3"/>
    <m/>
    <m/>
    <n v="68"/>
    <s v="HAUT-RHIN"/>
    <m/>
    <m/>
    <m/>
    <m/>
    <m/>
    <m/>
    <m/>
    <m/>
    <m/>
    <m/>
    <m/>
    <m/>
    <m/>
    <m/>
    <x v="2"/>
    <m/>
    <m/>
    <m/>
  </r>
  <r>
    <x v="0"/>
    <s v="Phase1"/>
    <n v="766242"/>
    <n v="2108999"/>
    <n v="69"/>
    <s v="RHONE"/>
    <n v="6910000002"/>
    <s v="DOS"/>
    <s v="U900"/>
    <m/>
    <s v="T32595"/>
    <s v="CTA"/>
    <s v="U900"/>
    <s v="modification de fréquence le 22/01/2015"/>
    <m/>
    <s v="SE"/>
    <s v="U900"/>
    <m/>
    <m/>
    <m/>
    <x v="1"/>
    <m/>
    <s v="U900"/>
    <s v="U900"/>
  </r>
  <r>
    <x v="0"/>
    <s v="Phase1"/>
    <n v="761033"/>
    <n v="2110464"/>
    <n v="69"/>
    <s v="RHONE"/>
    <n v="0"/>
    <s v="DOS"/>
    <s v="U900"/>
    <m/>
    <s v="T32594"/>
    <s v="CTA"/>
    <s v="U900"/>
    <m/>
    <m/>
    <s v="SE"/>
    <s v="U900"/>
    <m/>
    <m/>
    <m/>
    <x v="1"/>
    <m/>
    <s v="U900"/>
    <s v="U900"/>
  </r>
  <r>
    <x v="0"/>
    <s v="Phase1"/>
    <n v="764650"/>
    <n v="2114453"/>
    <n v="69"/>
    <s v="RHONE"/>
    <n v="0"/>
    <s v="DOS"/>
    <s v="U900"/>
    <m/>
    <s v="T32593"/>
    <s v="CTA"/>
    <s v="U900"/>
    <m/>
    <m/>
    <s v="SE"/>
    <s v="U900"/>
    <m/>
    <m/>
    <m/>
    <x v="1"/>
    <m/>
    <s v="U900"/>
    <s v="U900"/>
  </r>
  <r>
    <x v="2"/>
    <s v="Phase1"/>
    <n v="771588"/>
    <n v="2115957"/>
    <n v="69"/>
    <s v="RHONE"/>
    <n v="692097"/>
    <s v="DOS"/>
    <s v="U900"/>
    <m/>
    <s v="T13982"/>
    <s v="CTA"/>
    <s v="U900"/>
    <s v="modification de fréquence le 22/01/2015 NOK SFR puis validée le 16/07/2015"/>
    <m/>
    <s v="SE"/>
    <s v="U900"/>
    <m/>
    <m/>
    <m/>
    <x v="1"/>
    <m/>
    <s v="U900"/>
    <s v="U900"/>
  </r>
  <r>
    <x v="3"/>
    <s v="Phase3"/>
    <m/>
    <m/>
    <n v="69"/>
    <s v="RHONE"/>
    <m/>
    <m/>
    <m/>
    <m/>
    <m/>
    <m/>
    <m/>
    <m/>
    <m/>
    <m/>
    <m/>
    <m/>
    <m/>
    <m/>
    <x v="2"/>
    <m/>
    <m/>
    <m/>
  </r>
  <r>
    <x v="3"/>
    <s v="Phase3"/>
    <m/>
    <m/>
    <n v="69"/>
    <s v="RHONE"/>
    <m/>
    <m/>
    <m/>
    <m/>
    <m/>
    <m/>
    <m/>
    <m/>
    <m/>
    <m/>
    <m/>
    <m/>
    <m/>
    <m/>
    <x v="2"/>
    <m/>
    <m/>
    <m/>
  </r>
  <r>
    <x v="0"/>
    <s v="Phase1"/>
    <n v="912620"/>
    <n v="2287912"/>
    <n v="70"/>
    <s v="HAUTE-SAONE"/>
    <n v="700180"/>
    <s v="DOS"/>
    <s v="U900"/>
    <m/>
    <s v="T75161"/>
    <s v="NOE"/>
    <s v="U900"/>
    <s v="modification de fréquence le 31/07/2014"/>
    <s v="00009107X1"/>
    <s v="NE"/>
    <s v="U900"/>
    <m/>
    <m/>
    <m/>
    <x v="1"/>
    <m/>
    <s v="U900"/>
    <s v="U900"/>
  </r>
  <r>
    <x v="0"/>
    <s v="Phase2"/>
    <n v="862940"/>
    <n v="2269375"/>
    <n v="70"/>
    <s v="HAUTE-SAONE"/>
    <n v="700389"/>
    <s v="DOS"/>
    <s v="U900"/>
    <m/>
    <s v="T75055"/>
    <s v="NOE"/>
    <s v="U900"/>
    <m/>
    <m/>
    <s v="NE"/>
    <s v="U900"/>
    <m/>
    <m/>
    <m/>
    <x v="1"/>
    <m/>
    <s v="U900"/>
    <s v="U900"/>
  </r>
  <r>
    <x v="0"/>
    <s v="Phase2"/>
    <n v="864310"/>
    <n v="2266695"/>
    <n v="70"/>
    <s v="HAUTE-SAONE"/>
    <n v="700390"/>
    <s v="DOS"/>
    <s v="U900"/>
    <m/>
    <s v="T75054"/>
    <s v="NOE"/>
    <s v="U900"/>
    <m/>
    <m/>
    <s v="NE"/>
    <s v="U900"/>
    <m/>
    <m/>
    <m/>
    <x v="1"/>
    <m/>
    <s v="U900"/>
    <s v="U900"/>
  </r>
  <r>
    <x v="0"/>
    <s v="Phase1"/>
    <n v="920100"/>
    <n v="2333604"/>
    <n v="70"/>
    <s v="HAUTE-SAONE"/>
    <n v="700401"/>
    <s v="DOS"/>
    <s v="U900"/>
    <m/>
    <s v="T75148"/>
    <s v="NOE"/>
    <s v="U900"/>
    <m/>
    <m/>
    <s v="NE"/>
    <s v="U900"/>
    <m/>
    <m/>
    <m/>
    <x v="1"/>
    <m/>
    <s v="U900"/>
    <s v="U900"/>
  </r>
  <r>
    <x v="0"/>
    <s v="Phase1"/>
    <n v="924806"/>
    <n v="2327195"/>
    <n v="70"/>
    <s v="HAUTE-SAONE"/>
    <n v="700402"/>
    <s v="DOS"/>
    <s v="U900"/>
    <m/>
    <s v="T75131"/>
    <s v="NOE"/>
    <s v="U900"/>
    <m/>
    <m/>
    <s v="NE"/>
    <s v="U900"/>
    <m/>
    <m/>
    <m/>
    <x v="1"/>
    <m/>
    <s v="U900"/>
    <s v="U900"/>
  </r>
  <r>
    <x v="0"/>
    <s v="Phase1"/>
    <n v="917012"/>
    <n v="2328539"/>
    <n v="70"/>
    <s v="HAUTE-SAONE"/>
    <n v="7010000003"/>
    <s v="DOS"/>
    <s v="U900"/>
    <m/>
    <s v="T75130"/>
    <s v="NOE"/>
    <s v="U900"/>
    <m/>
    <m/>
    <s v="NE"/>
    <s v="U900"/>
    <m/>
    <m/>
    <m/>
    <x v="1"/>
    <m/>
    <s v="U900"/>
    <s v="U900"/>
  </r>
  <r>
    <x v="0"/>
    <s v="Phase1"/>
    <n v="910319"/>
    <n v="2326210"/>
    <n v="70"/>
    <s v="HAUTE-SAONE"/>
    <n v="7010000001"/>
    <s v="DOS"/>
    <s v="U900"/>
    <m/>
    <s v="T75127"/>
    <s v="NOE"/>
    <s v="U900"/>
    <m/>
    <m/>
    <s v="NE"/>
    <s v="U900"/>
    <m/>
    <m/>
    <m/>
    <x v="1"/>
    <m/>
    <s v="U900"/>
    <s v="U900"/>
  </r>
  <r>
    <x v="0"/>
    <s v="Phase1"/>
    <n v="929335"/>
    <n v="2317912"/>
    <n v="70"/>
    <s v="HAUTE-SAONE"/>
    <n v="700409"/>
    <s v="DOS"/>
    <s v="U900"/>
    <m/>
    <s v="T75136"/>
    <s v="NOE"/>
    <s v="U900"/>
    <s v="modification de fréquence le 31/07/2014"/>
    <m/>
    <s v="NE"/>
    <s v="U900"/>
    <m/>
    <m/>
    <m/>
    <x v="1"/>
    <m/>
    <s v="U900"/>
    <s v="U900"/>
  </r>
  <r>
    <x v="0"/>
    <s v="Phase1"/>
    <n v="929917"/>
    <n v="2321143"/>
    <n v="70"/>
    <s v="HAUTE-SAONE"/>
    <n v="7010000002"/>
    <s v="DOS"/>
    <s v="U900"/>
    <m/>
    <s v="T75135"/>
    <s v="NOE"/>
    <s v="U900"/>
    <s v="modification de fréquence le 31/07/2014"/>
    <m/>
    <s v="NE"/>
    <s v="U900"/>
    <m/>
    <m/>
    <m/>
    <x v="1"/>
    <m/>
    <s v="U900"/>
    <s v="U900"/>
  </r>
  <r>
    <x v="0"/>
    <s v="Phase1"/>
    <n v="924520"/>
    <n v="2313780"/>
    <n v="70"/>
    <s v="HAUTE-SAONE"/>
    <n v="700403"/>
    <s v="DOS"/>
    <s v="U900"/>
    <m/>
    <s v="T75133"/>
    <s v="NOE"/>
    <s v="U900"/>
    <s v="modification de fréquence le 31/07/2014"/>
    <m/>
    <s v="NE"/>
    <s v="U900"/>
    <m/>
    <m/>
    <m/>
    <x v="1"/>
    <m/>
    <s v="U900"/>
    <s v="U900"/>
  </r>
  <r>
    <x v="0"/>
    <s v="Phase2"/>
    <n v="922650"/>
    <n v="2299020"/>
    <n v="70"/>
    <s v="HAUTE-SAONE"/>
    <n v="0"/>
    <s v="DOS"/>
    <s v="U900"/>
    <m/>
    <s v="T75053"/>
    <s v="NOE"/>
    <s v="U900"/>
    <m/>
    <m/>
    <s v="NE"/>
    <s v="U900"/>
    <m/>
    <m/>
    <m/>
    <x v="1"/>
    <m/>
    <s v="U900"/>
    <s v="U900"/>
  </r>
  <r>
    <x v="0"/>
    <s v="Phase2"/>
    <n v="920660"/>
    <n v="2298820"/>
    <n v="70"/>
    <s v="HAUTE-SAONE"/>
    <n v="0"/>
    <s v="DOS"/>
    <s v="U900"/>
    <m/>
    <s v="T75052"/>
    <s v="NOE"/>
    <s v="U2100"/>
    <s v="modification de fréquence le 31/07/2014"/>
    <m/>
    <s v="NE"/>
    <s v="U900"/>
    <m/>
    <m/>
    <m/>
    <x v="1"/>
    <m/>
    <s v="MIXTE"/>
    <s v="MIXTE"/>
  </r>
  <r>
    <x v="0"/>
    <s v="Phase1"/>
    <n v="859289.18"/>
    <n v="2295372.9300000002"/>
    <n v="70"/>
    <s v="HAUTE-SAONE"/>
    <n v="700388"/>
    <s v="DOS"/>
    <s v="U900"/>
    <m/>
    <s v="T75145"/>
    <s v="NOE"/>
    <s v="U900"/>
    <m/>
    <m/>
    <s v="NE"/>
    <s v="U900"/>
    <m/>
    <m/>
    <m/>
    <x v="1"/>
    <m/>
    <s v="U900"/>
    <s v="U900"/>
  </r>
  <r>
    <x v="0"/>
    <s v="Phase1"/>
    <n v="858842"/>
    <n v="2281690"/>
    <n v="70"/>
    <s v="HAUTE-SAONE"/>
    <n v="700404"/>
    <s v="DOS"/>
    <s v="U900"/>
    <m/>
    <s v="T75144"/>
    <s v="NOE"/>
    <s v="U900"/>
    <m/>
    <m/>
    <s v="NE"/>
    <s v="U900"/>
    <m/>
    <m/>
    <m/>
    <x v="1"/>
    <m/>
    <s v="U900"/>
    <s v="U900"/>
  </r>
  <r>
    <x v="0"/>
    <s v="Phase1"/>
    <n v="866208.14"/>
    <n v="2298957.29"/>
    <n v="70"/>
    <s v="HAUTE-SAONE"/>
    <n v="700405"/>
    <s v="DOS"/>
    <s v="U900"/>
    <m/>
    <s v="T75143"/>
    <s v="NOE"/>
    <s v="U900"/>
    <m/>
    <m/>
    <s v="NE"/>
    <s v="U900"/>
    <m/>
    <m/>
    <m/>
    <x v="1"/>
    <m/>
    <s v="U900"/>
    <s v="U900"/>
  </r>
  <r>
    <x v="0"/>
    <s v="Phase1"/>
    <n v="858279.5"/>
    <n v="2298442.88"/>
    <n v="70"/>
    <s v="HAUTE-SAONE"/>
    <n v="700387"/>
    <s v="DOS"/>
    <s v="U900"/>
    <m/>
    <s v="T75142"/>
    <s v="NOE"/>
    <s v="U900"/>
    <m/>
    <m/>
    <s v="NE"/>
    <s v="U900"/>
    <m/>
    <m/>
    <m/>
    <x v="1"/>
    <m/>
    <s v="U900"/>
    <s v="U900"/>
  </r>
  <r>
    <x v="0"/>
    <s v="Phase1"/>
    <n v="865812"/>
    <n v="2287086"/>
    <n v="70"/>
    <s v="HAUTE-SAONE"/>
    <n v="700406"/>
    <s v="DOS"/>
    <s v="U900"/>
    <m/>
    <s v="T75141"/>
    <s v="NOE"/>
    <s v="U900"/>
    <m/>
    <m/>
    <s v="NE"/>
    <s v="U900"/>
    <m/>
    <m/>
    <m/>
    <x v="1"/>
    <m/>
    <s v="U900"/>
    <s v="U900"/>
  </r>
  <r>
    <x v="0"/>
    <s v="Phase1"/>
    <n v="866229"/>
    <n v="2302394"/>
    <n v="70"/>
    <s v="HAUTE-SAONE"/>
    <n v="700407"/>
    <s v="DOS"/>
    <s v="U900"/>
    <m/>
    <s v="T75140"/>
    <s v="NOE"/>
    <s v="U900"/>
    <m/>
    <m/>
    <s v="NE"/>
    <s v="U900"/>
    <m/>
    <m/>
    <m/>
    <x v="1"/>
    <m/>
    <s v="U900"/>
    <s v="U900"/>
  </r>
  <r>
    <x v="0"/>
    <s v="Phase1"/>
    <n v="857164"/>
    <n v="2290116"/>
    <n v="70"/>
    <s v="HAUTE-SAONE"/>
    <n v="700408"/>
    <s v="DOS"/>
    <s v="U900"/>
    <m/>
    <s v="T75139"/>
    <s v="NOE"/>
    <s v="U900"/>
    <m/>
    <m/>
    <s v="NE"/>
    <s v="U900"/>
    <m/>
    <m/>
    <m/>
    <x v="1"/>
    <m/>
    <s v="U900"/>
    <s v="U900"/>
  </r>
  <r>
    <x v="0"/>
    <s v="Phase1"/>
    <n v="864584"/>
    <n v="2292812"/>
    <n v="70"/>
    <s v="HAUTE-SAONE"/>
    <n v="700414"/>
    <s v="DOS"/>
    <s v="U900"/>
    <m/>
    <s v="T75138"/>
    <s v="NOE"/>
    <s v="U900"/>
    <m/>
    <m/>
    <s v="NE"/>
    <s v="U900"/>
    <m/>
    <m/>
    <m/>
    <x v="1"/>
    <m/>
    <s v="U900"/>
    <s v="U900"/>
  </r>
  <r>
    <x v="0"/>
    <s v="Phase1"/>
    <n v="861188.02"/>
    <n v="2289642.96"/>
    <n v="70"/>
    <s v="HAUTE-SAONE"/>
    <n v="700415"/>
    <s v="DOS"/>
    <s v="U900"/>
    <m/>
    <s v="T75137"/>
    <s v="NOE"/>
    <s v="U900"/>
    <m/>
    <m/>
    <s v="NE"/>
    <s v="U900"/>
    <m/>
    <m/>
    <m/>
    <x v="1"/>
    <m/>
    <s v="U900"/>
    <s v="U900"/>
  </r>
  <r>
    <x v="0"/>
    <s v="Phase2"/>
    <n v="902620"/>
    <n v="2310630"/>
    <n v="70"/>
    <s v="HAUTE-SAONE"/>
    <n v="700333"/>
    <s v="DOS"/>
    <s v="U900"/>
    <m/>
    <s v="T75061"/>
    <s v="NOE"/>
    <s v="U900"/>
    <m/>
    <s v="00022988X1"/>
    <s v="NE"/>
    <s v="U900"/>
    <m/>
    <m/>
    <m/>
    <x v="1"/>
    <m/>
    <s v="U900"/>
    <s v="U900"/>
  </r>
  <r>
    <x v="0"/>
    <s v="Phase1"/>
    <n v="863560"/>
    <n v="2263624"/>
    <n v="70"/>
    <s v="HAUTE-SAONE"/>
    <n v="0"/>
    <s v="DOS"/>
    <s v="U900"/>
    <m/>
    <s v="T75060"/>
    <s v="NOE"/>
    <s v="U900"/>
    <m/>
    <m/>
    <s v="NE"/>
    <s v="U900"/>
    <m/>
    <m/>
    <m/>
    <x v="1"/>
    <m/>
    <s v="U900"/>
    <s v="U900"/>
  </r>
  <r>
    <x v="5"/>
    <s v="Phase2"/>
    <n v="920130"/>
    <n v="2300539"/>
    <n v="70"/>
    <s v="HAUTE-SAONE"/>
    <n v="0"/>
    <s v="DOS"/>
    <s v="Abandonné"/>
    <m/>
    <s v="pas de site"/>
    <s v="NOE"/>
    <s v="Abandonné"/>
    <m/>
    <m/>
    <e v="#N/A"/>
    <s v="Abandonné"/>
    <m/>
    <m/>
    <m/>
    <x v="1"/>
    <m/>
    <s v="Abandonné"/>
    <s v="Abandonné"/>
  </r>
  <r>
    <x v="0"/>
    <s v="Phase2"/>
    <n v="921898"/>
    <n v="2305686"/>
    <n v="70"/>
    <s v="HAUTE-SAONE"/>
    <n v="0"/>
    <s v="DOS"/>
    <s v="U900"/>
    <m/>
    <s v="T75098"/>
    <s v="NOE"/>
    <s v="U900"/>
    <s v="modification de fréquence le 31/07/2014"/>
    <m/>
    <s v="NE"/>
    <s v="U900"/>
    <m/>
    <m/>
    <m/>
    <x v="1"/>
    <m/>
    <s v="U900"/>
    <s v="U900"/>
  </r>
  <r>
    <x v="0"/>
    <s v="Phase2"/>
    <n v="917170"/>
    <n v="2295888"/>
    <n v="70"/>
    <s v="HAUTE-SAONE"/>
    <n v="0"/>
    <s v="DOS"/>
    <s v="U900"/>
    <m/>
    <s v="T75063"/>
    <s v="NOE"/>
    <s v="U900"/>
    <s v="modification de fréquence le 31/07/2014"/>
    <m/>
    <s v="NE"/>
    <s v="U900"/>
    <m/>
    <m/>
    <m/>
    <x v="1"/>
    <m/>
    <s v="U900"/>
    <s v="U900"/>
  </r>
  <r>
    <x v="0"/>
    <s v="Phase1"/>
    <n v="865601"/>
    <n v="2296807"/>
    <n v="70"/>
    <s v="HAUTE-SAONE"/>
    <n v="700417"/>
    <s v="DOS"/>
    <s v="U900"/>
    <m/>
    <s v="T75229"/>
    <s v="NOE"/>
    <s v="U900"/>
    <m/>
    <m/>
    <s v="NE"/>
    <s v="U900"/>
    <m/>
    <m/>
    <m/>
    <x v="1"/>
    <m/>
    <s v="U900"/>
    <s v="U900"/>
  </r>
  <r>
    <x v="1"/>
    <s v="Phase2"/>
    <n v="884468"/>
    <n v="2310302"/>
    <n v="70"/>
    <s v="HAUTE-SAONE"/>
    <n v="700291"/>
    <s v="DOS"/>
    <s v="U900"/>
    <m/>
    <s v="T75244"/>
    <s v="NOE"/>
    <s v="U900"/>
    <m/>
    <s v="00012760X1"/>
    <s v="NE"/>
    <s v="U900"/>
    <m/>
    <m/>
    <m/>
    <x v="1"/>
    <m/>
    <s v="U900"/>
    <s v="U900"/>
  </r>
  <r>
    <x v="1"/>
    <s v="Phase1"/>
    <n v="882925"/>
    <n v="2319153"/>
    <n v="70"/>
    <s v="HAUTE-SAONE"/>
    <n v="700177"/>
    <s v="DOS"/>
    <s v="U900"/>
    <m/>
    <s v="T75176"/>
    <s v="NOE"/>
    <s v="U900"/>
    <m/>
    <s v="00008873X1"/>
    <s v="NE"/>
    <s v="U900"/>
    <m/>
    <m/>
    <m/>
    <x v="1"/>
    <m/>
    <s v="U900"/>
    <s v="U900"/>
  </r>
  <r>
    <x v="1"/>
    <s v="Phase1"/>
    <n v="874785"/>
    <n v="2312829"/>
    <n v="70"/>
    <s v="HAUTE-SAONE"/>
    <n v="700179"/>
    <s v="DOS"/>
    <s v="U900"/>
    <m/>
    <s v="T75175"/>
    <s v="NOE"/>
    <s v="U900"/>
    <m/>
    <s v="00008868X1"/>
    <s v="NE"/>
    <s v="U900"/>
    <m/>
    <m/>
    <m/>
    <x v="1"/>
    <m/>
    <s v="U900"/>
    <s v="U900"/>
  </r>
  <r>
    <x v="1"/>
    <s v="Phase1"/>
    <n v="877745"/>
    <n v="2317996"/>
    <n v="70"/>
    <s v="HAUTE-SAONE"/>
    <n v="700178"/>
    <s v="DOS"/>
    <s v="U900"/>
    <m/>
    <s v="T75174"/>
    <s v="NOE"/>
    <s v="U900"/>
    <m/>
    <s v="00007923X1"/>
    <s v="NE"/>
    <s v="U900"/>
    <m/>
    <m/>
    <m/>
    <x v="1"/>
    <m/>
    <s v="U900"/>
    <s v="U900"/>
  </r>
  <r>
    <x v="1"/>
    <s v="Phase1"/>
    <n v="881423"/>
    <n v="2312471"/>
    <n v="70"/>
    <s v="HAUTE-SAONE"/>
    <n v="700385"/>
    <s v="DOS"/>
    <s v="U900"/>
    <m/>
    <s v="T75173"/>
    <s v="NOE"/>
    <s v="U900"/>
    <m/>
    <s v="00008871X1"/>
    <s v="NE"/>
    <s v="U900"/>
    <m/>
    <m/>
    <m/>
    <x v="1"/>
    <m/>
    <s v="U900"/>
    <s v="U900"/>
  </r>
  <r>
    <x v="1"/>
    <s v="Phase2"/>
    <n v="894006"/>
    <n v="2310962"/>
    <n v="70"/>
    <s v="HAUTE-SAONE"/>
    <n v="700290"/>
    <s v="DOS"/>
    <s v="U900"/>
    <m/>
    <s v="T75245"/>
    <s v="NOE"/>
    <s v="U900"/>
    <m/>
    <s v="00001206X1"/>
    <s v="NE"/>
    <s v="U900"/>
    <m/>
    <m/>
    <m/>
    <x v="1"/>
    <m/>
    <s v="U900"/>
    <s v="U900"/>
  </r>
  <r>
    <x v="1"/>
    <s v="Phase2"/>
    <n v="849529"/>
    <n v="2261084"/>
    <n v="70"/>
    <s v="HAUTE-SAONE"/>
    <n v="700331"/>
    <s v="DOS"/>
    <s v="U900"/>
    <m/>
    <s v="T75082"/>
    <s v="NOE"/>
    <s v="U900"/>
    <m/>
    <s v="00022221X1"/>
    <s v="NE"/>
    <s v="U900"/>
    <m/>
    <m/>
    <m/>
    <x v="1"/>
    <m/>
    <s v="U900"/>
    <s v="U900"/>
  </r>
  <r>
    <x v="1"/>
    <s v="Phase2"/>
    <n v="852444"/>
    <n v="2262164"/>
    <n v="70"/>
    <s v="HAUTE-SAONE"/>
    <n v="700330"/>
    <s v="DOS"/>
    <s v="U900"/>
    <m/>
    <s v="T75079"/>
    <s v="NOE"/>
    <s v="U900"/>
    <m/>
    <s v="00022219X1"/>
    <s v="NE"/>
    <s v="U900"/>
    <m/>
    <m/>
    <m/>
    <x v="1"/>
    <m/>
    <s v="U900"/>
    <s v="U900"/>
  </r>
  <r>
    <x v="1"/>
    <s v="Phase2"/>
    <n v="848074"/>
    <n v="2267014"/>
    <n v="70"/>
    <s v="HAUTE-SAONE"/>
    <n v="700332"/>
    <s v="DOS"/>
    <s v="U900"/>
    <m/>
    <s v="T75080"/>
    <s v="NOE"/>
    <s v="U900"/>
    <m/>
    <s v="00022218X1"/>
    <s v="NE"/>
    <s v="U900"/>
    <m/>
    <m/>
    <m/>
    <x v="1"/>
    <m/>
    <s v="U900"/>
    <s v="U900"/>
  </r>
  <r>
    <x v="1"/>
    <s v="Phase1"/>
    <n v="837255"/>
    <n v="2276710"/>
    <n v="70"/>
    <s v="HAUTE-SAONE"/>
    <n v="700344"/>
    <s v="DOS"/>
    <s v="U900"/>
    <m/>
    <s v="T75084"/>
    <s v="NOE"/>
    <s v="U900"/>
    <m/>
    <s v="00022214X1"/>
    <s v="NE"/>
    <s v="U900"/>
    <m/>
    <m/>
    <m/>
    <x v="1"/>
    <m/>
    <s v="U900"/>
    <s v="U900"/>
  </r>
  <r>
    <x v="1"/>
    <s v="Phase2"/>
    <n v="880238"/>
    <n v="2302586"/>
    <n v="70"/>
    <s v="HAUTE-SAONE"/>
    <n v="700345"/>
    <s v="DOS"/>
    <s v="U900"/>
    <m/>
    <s v="T75081"/>
    <s v="NOE"/>
    <s v="U900"/>
    <m/>
    <s v="00022204X1"/>
    <s v="NE"/>
    <s v="U900"/>
    <m/>
    <m/>
    <m/>
    <x v="1"/>
    <m/>
    <s v="U900"/>
    <s v="U900"/>
  </r>
  <r>
    <x v="2"/>
    <s v="Phase1"/>
    <n v="912456"/>
    <n v="2314471"/>
    <n v="70"/>
    <s v="HAUTE-SAONE"/>
    <n v="700304"/>
    <s v="DOS"/>
    <s v="U900"/>
    <m/>
    <s v="T13826"/>
    <s v="NOE"/>
    <s v="U900"/>
    <s v="modification de fréquence le 22/01/2015 NOK SFR puis validée le 16/07/2015"/>
    <m/>
    <s v="NE"/>
    <s v="U900"/>
    <m/>
    <m/>
    <m/>
    <x v="1"/>
    <m/>
    <s v="U900"/>
    <s v="U900"/>
  </r>
  <r>
    <x v="2"/>
    <s v="Phase1"/>
    <n v="912148"/>
    <n v="2318135"/>
    <n v="70"/>
    <s v="HAUTE-SAONE"/>
    <n v="700167"/>
    <s v="DOS"/>
    <s v="U900"/>
    <m/>
    <s v="T15928"/>
    <s v="NOE"/>
    <s v="U900"/>
    <m/>
    <m/>
    <s v="NE"/>
    <s v="U900"/>
    <m/>
    <m/>
    <m/>
    <x v="1"/>
    <m/>
    <s v="U900"/>
    <s v="U900"/>
  </r>
  <r>
    <x v="2"/>
    <s v="Phase1"/>
    <n v="899128"/>
    <n v="2297800"/>
    <n v="70"/>
    <s v="HAUTE-SAONE"/>
    <n v="700169"/>
    <s v="DOS"/>
    <s v="U900"/>
    <m/>
    <s v="T13827"/>
    <s v="NOE"/>
    <s v="U900"/>
    <m/>
    <m/>
    <s v="NE"/>
    <s v="U900"/>
    <m/>
    <m/>
    <m/>
    <x v="1"/>
    <m/>
    <s v="U900"/>
    <s v="U900"/>
  </r>
  <r>
    <x v="2"/>
    <s v="Phase1"/>
    <n v="902053"/>
    <n v="2296334"/>
    <n v="70"/>
    <s v="HAUTE-SAONE"/>
    <n v="700168"/>
    <s v="DOS"/>
    <s v="U900"/>
    <m/>
    <s v="T15355"/>
    <s v="NOE"/>
    <s v="U900"/>
    <s v="modification de fréquence le 22/01/2015 NOK SFR puis validée le 16/07/2015"/>
    <m/>
    <s v="NE"/>
    <s v="U900"/>
    <m/>
    <m/>
    <m/>
    <x v="1"/>
    <m/>
    <s v="U900"/>
    <s v="U900"/>
  </r>
  <r>
    <x v="2"/>
    <s v="Phase1"/>
    <n v="886495"/>
    <n v="2279574"/>
    <n v="70"/>
    <s v="HAUTE-SAONE"/>
    <n v="700174"/>
    <s v="DOS"/>
    <s v="U900"/>
    <m/>
    <s v="T13603"/>
    <s v="NOE"/>
    <s v="U900"/>
    <m/>
    <m/>
    <s v="NE"/>
    <s v="U900"/>
    <m/>
    <m/>
    <m/>
    <x v="1"/>
    <m/>
    <s v="U900"/>
    <s v="U900"/>
  </r>
  <r>
    <x v="2"/>
    <s v="Phase1"/>
    <n v="887271"/>
    <n v="2282966"/>
    <n v="70"/>
    <s v="HAUTE-SAONE"/>
    <n v="700173"/>
    <s v="DOS"/>
    <s v="U900"/>
    <m/>
    <m/>
    <s v="NOE"/>
    <s v="U900"/>
    <m/>
    <m/>
    <s v="NE"/>
    <s v="U900"/>
    <m/>
    <m/>
    <m/>
    <x v="1"/>
    <m/>
    <s v="U900"/>
    <s v="U900"/>
  </r>
  <r>
    <x v="2"/>
    <s v="Phase1"/>
    <n v="890948"/>
    <n v="2282194"/>
    <n v="70"/>
    <s v="HAUTE-SAONE"/>
    <n v="700172"/>
    <s v="DOS"/>
    <s v="U900"/>
    <m/>
    <m/>
    <s v="NOE"/>
    <s v="U900"/>
    <m/>
    <m/>
    <s v="NE"/>
    <s v="U900"/>
    <m/>
    <m/>
    <m/>
    <x v="1"/>
    <m/>
    <s v="U900"/>
    <s v="U900"/>
  </r>
  <r>
    <x v="2"/>
    <s v="Phase1"/>
    <n v="893441"/>
    <n v="2283332"/>
    <n v="70"/>
    <s v="HAUTE-SAONE"/>
    <n v="700171"/>
    <s v="DOS"/>
    <s v="U900"/>
    <m/>
    <s v="T13828"/>
    <s v="NOE"/>
    <s v="U900"/>
    <m/>
    <m/>
    <s v="NE"/>
    <s v="U900"/>
    <m/>
    <m/>
    <m/>
    <x v="1"/>
    <m/>
    <s v="U900"/>
    <s v="U900"/>
  </r>
  <r>
    <x v="2"/>
    <s v="Phase1"/>
    <n v="892242"/>
    <n v="2286670"/>
    <n v="70"/>
    <s v="HAUTE-SAONE"/>
    <n v="700170"/>
    <s v="DOS"/>
    <s v="U900"/>
    <m/>
    <s v="T13829"/>
    <s v="NOE"/>
    <s v="U900"/>
    <m/>
    <m/>
    <s v="NE"/>
    <s v="U900"/>
    <m/>
    <m/>
    <m/>
    <x v="1"/>
    <m/>
    <s v="U900"/>
    <s v="U900"/>
  </r>
  <r>
    <x v="2"/>
    <s v="Phase2"/>
    <n v="879598"/>
    <n v="2293913"/>
    <n v="70"/>
    <s v="HAUTE-SAONE"/>
    <n v="700203"/>
    <s v="DOS"/>
    <s v="U900"/>
    <m/>
    <s v="T13830"/>
    <s v="NOE"/>
    <s v="U900"/>
    <m/>
    <m/>
    <s v="NE"/>
    <s v="U900"/>
    <m/>
    <m/>
    <m/>
    <x v="1"/>
    <m/>
    <s v="U900"/>
    <s v="U900"/>
  </r>
  <r>
    <x v="2"/>
    <s v="Phase2"/>
    <n v="873488"/>
    <n v="2311096"/>
    <n v="70"/>
    <s v="HAUTE-SAONE"/>
    <n v="700147"/>
    <s v="DOS"/>
    <s v="U900"/>
    <m/>
    <s v="T24426"/>
    <s v="NOE"/>
    <s v="U900"/>
    <m/>
    <m/>
    <s v="NE"/>
    <s v="U900"/>
    <m/>
    <m/>
    <m/>
    <x v="1"/>
    <m/>
    <s v="U900"/>
    <s v="U900"/>
  </r>
  <r>
    <x v="2"/>
    <s v="Phase1"/>
    <n v="870503"/>
    <n v="2328183"/>
    <n v="70"/>
    <s v="HAUTE-SAONE"/>
    <n v="700176"/>
    <s v="DOS"/>
    <s v="U900"/>
    <m/>
    <s v="T13604"/>
    <s v="NOE"/>
    <s v="U900"/>
    <m/>
    <m/>
    <s v="NE"/>
    <s v="U900"/>
    <m/>
    <m/>
    <m/>
    <x v="1"/>
    <m/>
    <s v="U900"/>
    <s v="U900"/>
  </r>
  <r>
    <x v="2"/>
    <s v="Phase1"/>
    <n v="864612"/>
    <n v="2325745"/>
    <n v="70"/>
    <s v="HAUTE-SAONE"/>
    <n v="700175"/>
    <s v="DOS"/>
    <s v="U900"/>
    <m/>
    <s v="T15948"/>
    <s v="NOE"/>
    <s v="U900"/>
    <m/>
    <m/>
    <s v="NE"/>
    <s v="U900"/>
    <m/>
    <m/>
    <m/>
    <x v="1"/>
    <m/>
    <s v="U900"/>
    <s v="U900"/>
  </r>
  <r>
    <x v="2"/>
    <s v="Phase2"/>
    <n v="847283"/>
    <n v="2298278"/>
    <n v="70"/>
    <s v="HAUTE-SAONE"/>
    <n v="700196"/>
    <s v="DOS"/>
    <s v="U900"/>
    <m/>
    <s v="T13831"/>
    <s v="NOE"/>
    <s v="U900"/>
    <m/>
    <m/>
    <s v="NE"/>
    <s v="U900"/>
    <m/>
    <m/>
    <m/>
    <x v="1"/>
    <m/>
    <s v="U900"/>
    <s v="U900"/>
  </r>
  <r>
    <x v="2"/>
    <s v="Phase2"/>
    <n v="850462"/>
    <n v="2288291"/>
    <n v="70"/>
    <s v="HAUTE-SAONE"/>
    <n v="700078"/>
    <s v="DOS"/>
    <s v="U900"/>
    <m/>
    <s v="T13840"/>
    <s v="NOE"/>
    <s v="U900"/>
    <m/>
    <m/>
    <s v="NE"/>
    <s v="U900"/>
    <m/>
    <m/>
    <m/>
    <x v="1"/>
    <m/>
    <s v="U900"/>
    <s v="U900"/>
  </r>
  <r>
    <x v="2"/>
    <s v="Phase2"/>
    <n v="875533"/>
    <n v="2275209"/>
    <n v="70"/>
    <s v="HAUTE-SAONE"/>
    <n v="700307"/>
    <s v="DOS"/>
    <s v="U900"/>
    <m/>
    <s v="T14111"/>
    <s v="NOE"/>
    <s v="U900"/>
    <m/>
    <m/>
    <s v="NE"/>
    <s v="U900"/>
    <m/>
    <m/>
    <m/>
    <x v="1"/>
    <m/>
    <s v="U900"/>
    <s v="U900"/>
  </r>
  <r>
    <x v="2"/>
    <s v="Phase2"/>
    <n v="874766"/>
    <n v="2277816"/>
    <n v="70"/>
    <s v="HAUTE-SAONE"/>
    <n v="700198"/>
    <s v="DOS"/>
    <s v="U900"/>
    <m/>
    <s v="T11587"/>
    <s v="NOE"/>
    <s v="U900"/>
    <m/>
    <m/>
    <s v="NE"/>
    <s v="U900"/>
    <m/>
    <m/>
    <m/>
    <x v="1"/>
    <m/>
    <s v="U900"/>
    <s v="U900"/>
  </r>
  <r>
    <x v="2"/>
    <s v="Phase2"/>
    <n v="878823"/>
    <n v="2280267"/>
    <n v="70"/>
    <s v="HAUTE-SAONE"/>
    <n v="700197"/>
    <s v="DOS"/>
    <s v="U900"/>
    <m/>
    <s v="T13832"/>
    <s v="NOE"/>
    <s v="U900"/>
    <m/>
    <m/>
    <s v="NE"/>
    <s v="U900"/>
    <m/>
    <m/>
    <m/>
    <x v="1"/>
    <m/>
    <s v="U900"/>
    <s v="U900"/>
  </r>
  <r>
    <x v="2"/>
    <s v="Phase2"/>
    <n v="890175"/>
    <n v="2330268"/>
    <n v="70"/>
    <s v="HAUTE-SAONE"/>
    <n v="700202"/>
    <s v="DOS"/>
    <s v="U900"/>
    <m/>
    <s v="T11555"/>
    <s v="NOE"/>
    <s v="U900"/>
    <m/>
    <m/>
    <s v="NE"/>
    <s v="U900"/>
    <m/>
    <m/>
    <m/>
    <x v="1"/>
    <m/>
    <s v="U900"/>
    <s v="U900"/>
  </r>
  <r>
    <x v="2"/>
    <s v="Phase2"/>
    <n v="832670"/>
    <n v="2277945"/>
    <n v="70"/>
    <s v="HAUTE-SAONE"/>
    <n v="700205"/>
    <s v="DOS"/>
    <s v="U900"/>
    <m/>
    <s v="T75522"/>
    <s v="NOE"/>
    <s v="U900"/>
    <m/>
    <s v="00015520X1"/>
    <s v="NE"/>
    <s v="U900"/>
    <m/>
    <m/>
    <m/>
    <x v="1"/>
    <m/>
    <s v="U900"/>
    <s v="U900"/>
  </r>
  <r>
    <x v="2"/>
    <s v="Phase2"/>
    <n v="859808"/>
    <n v="2317308"/>
    <n v="70"/>
    <s v="HAUTE-SAONE"/>
    <n v="700302"/>
    <s v="DOS"/>
    <s v="U900"/>
    <m/>
    <s v="T13136"/>
    <s v="NOE"/>
    <s v="U900"/>
    <m/>
    <m/>
    <s v="NE"/>
    <s v="U900"/>
    <m/>
    <m/>
    <m/>
    <x v="1"/>
    <m/>
    <s v="U900"/>
    <s v="U900"/>
  </r>
  <r>
    <x v="2"/>
    <s v="Phase2"/>
    <n v="855641"/>
    <n v="2317723"/>
    <n v="70"/>
    <s v="HAUTE-SAONE"/>
    <n v="700192"/>
    <s v="DOS"/>
    <s v="U900"/>
    <m/>
    <s v="T11553"/>
    <s v="NOE"/>
    <s v="U900"/>
    <m/>
    <m/>
    <s v="NE"/>
    <s v="U900"/>
    <m/>
    <m/>
    <m/>
    <x v="1"/>
    <m/>
    <s v="U900"/>
    <s v="U900"/>
  </r>
  <r>
    <x v="2"/>
    <s v="Phase1"/>
    <n v="903220"/>
    <n v="2294810"/>
    <n v="70"/>
    <s v="HAUTE-SAONE"/>
    <n v="700334"/>
    <s v="DOS"/>
    <s v="U900"/>
    <m/>
    <m/>
    <s v="NOE"/>
    <s v="U900"/>
    <s v="modification de fréquence le 31/07/2014"/>
    <m/>
    <s v="NE"/>
    <s v="U900"/>
    <m/>
    <m/>
    <m/>
    <x v="1"/>
    <m/>
    <s v="U900"/>
    <s v="U900"/>
  </r>
  <r>
    <x v="2"/>
    <s v="Phase2"/>
    <n v="879375"/>
    <n v="2328135"/>
    <n v="70"/>
    <s v="HAUTE-SAONE"/>
    <n v="700346"/>
    <s v="DOS"/>
    <s v="U900"/>
    <m/>
    <s v="T75078"/>
    <s v="NOE"/>
    <s v="U900"/>
    <m/>
    <s v="pas de site OF"/>
    <s v="NE"/>
    <s v="U900"/>
    <m/>
    <m/>
    <m/>
    <x v="1"/>
    <m/>
    <s v="U900"/>
    <s v="U900"/>
  </r>
  <r>
    <x v="2"/>
    <s v="Phase2"/>
    <n v="875115"/>
    <n v="2317175"/>
    <n v="70"/>
    <s v="HAUTE-SAONE"/>
    <n v="700335"/>
    <s v="DOS"/>
    <s v="U900"/>
    <m/>
    <s v="T75074"/>
    <s v="NOE"/>
    <s v="U900"/>
    <m/>
    <s v="pas de site OF"/>
    <s v="NE"/>
    <s v="U900"/>
    <m/>
    <m/>
    <m/>
    <x v="1"/>
    <m/>
    <s v="U900"/>
    <s v="U900"/>
  </r>
  <r>
    <x v="2"/>
    <s v="Phase1"/>
    <n v="834097"/>
    <n v="2300972"/>
    <n v="70"/>
    <s v="HAUTE-SAONE"/>
    <n v="700372"/>
    <s v="DOS"/>
    <s v="U900"/>
    <m/>
    <m/>
    <s v="NOE"/>
    <s v="U900"/>
    <m/>
    <m/>
    <s v="NE"/>
    <s v="U900"/>
    <m/>
    <m/>
    <m/>
    <x v="1"/>
    <m/>
    <s v="U900"/>
    <s v="U900"/>
  </r>
  <r>
    <x v="2"/>
    <s v="Phase1"/>
    <n v="875776"/>
    <n v="2271676"/>
    <n v="70"/>
    <s v="HAUTE-SAONE"/>
    <n v="700338"/>
    <s v="DOS"/>
    <s v="U900"/>
    <m/>
    <m/>
    <s v="NOE"/>
    <s v="U900"/>
    <m/>
    <m/>
    <s v="NE"/>
    <s v="U900"/>
    <m/>
    <m/>
    <m/>
    <x v="1"/>
    <m/>
    <s v="U900"/>
    <s v="U900"/>
  </r>
  <r>
    <x v="4"/>
    <s v="Phase1"/>
    <n v="877435"/>
    <n v="2278580"/>
    <n v="70"/>
    <s v="HAUTE-SAONE"/>
    <n v="700337"/>
    <s v="DOS"/>
    <s v="Abandonné"/>
    <m/>
    <m/>
    <s v="NOE"/>
    <s v="Abandonné"/>
    <m/>
    <m/>
    <e v="#N/A"/>
    <s v="Abandonné"/>
    <m/>
    <m/>
    <m/>
    <x v="1"/>
    <m/>
    <s v="Abandonné"/>
    <s v="Abandonné"/>
  </r>
  <r>
    <x v="2"/>
    <s v="Phase2"/>
    <n v="885411"/>
    <n v="2332938"/>
    <n v="70"/>
    <s v="HAUTE-SAONE"/>
    <n v="700340"/>
    <s v="DOS"/>
    <s v="U900"/>
    <m/>
    <s v="T29601"/>
    <s v="NOE"/>
    <s v="U900"/>
    <m/>
    <m/>
    <s v="NE"/>
    <s v="U900"/>
    <m/>
    <m/>
    <m/>
    <x v="1"/>
    <m/>
    <s v="U900"/>
    <s v="U900"/>
  </r>
  <r>
    <x v="2"/>
    <s v="Phase2"/>
    <n v="888812"/>
    <n v="2327430"/>
    <n v="70"/>
    <s v="HAUTE-SAONE"/>
    <n v="700339"/>
    <s v="DOS"/>
    <s v="U900"/>
    <m/>
    <s v="T24399"/>
    <s v="NOE"/>
    <s v="U900"/>
    <m/>
    <m/>
    <s v="NE"/>
    <s v="U900"/>
    <m/>
    <m/>
    <m/>
    <x v="1"/>
    <m/>
    <s v="U900"/>
    <s v="U900"/>
  </r>
  <r>
    <x v="2"/>
    <s v="Phase2"/>
    <n v="859855"/>
    <n v="2320867"/>
    <n v="70"/>
    <s v="HAUTE-SAONE"/>
    <n v="700343"/>
    <s v="DOS"/>
    <s v="U900"/>
    <m/>
    <m/>
    <s v="NOE"/>
    <s v="U900"/>
    <m/>
    <m/>
    <s v="NE"/>
    <s v="U900"/>
    <m/>
    <m/>
    <m/>
    <x v="1"/>
    <m/>
    <s v="U900"/>
    <s v="U900"/>
  </r>
  <r>
    <x v="2"/>
    <s v="Phase2"/>
    <n v="851350"/>
    <n v="2315449"/>
    <n v="70"/>
    <s v="HAUTE-SAONE"/>
    <n v="700342"/>
    <s v="DOS"/>
    <s v="U900"/>
    <m/>
    <s v="T24402"/>
    <s v="NOE"/>
    <s v="U900"/>
    <m/>
    <m/>
    <s v="NE"/>
    <s v="U900"/>
    <m/>
    <m/>
    <m/>
    <x v="1"/>
    <m/>
    <s v="U900"/>
    <s v="U900"/>
  </r>
  <r>
    <x v="2"/>
    <s v="Phase2"/>
    <n v="863764"/>
    <n v="2314066"/>
    <n v="70"/>
    <s v="HAUTE-SAONE"/>
    <n v="700341"/>
    <s v="DOS"/>
    <s v="U900"/>
    <m/>
    <s v="T24433"/>
    <s v="NOE"/>
    <s v="U900"/>
    <m/>
    <m/>
    <s v="NE"/>
    <s v="U900"/>
    <m/>
    <m/>
    <m/>
    <x v="1"/>
    <m/>
    <s v="U900"/>
    <s v="U900"/>
  </r>
  <r>
    <x v="3"/>
    <s v="Phase3"/>
    <m/>
    <m/>
    <n v="70"/>
    <s v="HAUTE SAONE"/>
    <m/>
    <m/>
    <m/>
    <m/>
    <m/>
    <m/>
    <m/>
    <m/>
    <m/>
    <m/>
    <m/>
    <m/>
    <m/>
    <m/>
    <x v="2"/>
    <m/>
    <m/>
    <m/>
  </r>
  <r>
    <x v="0"/>
    <s v="Phase1"/>
    <n v="761295"/>
    <n v="2166175"/>
    <n v="71"/>
    <s v="SAONE-ET-LOIRE"/>
    <n v="710520"/>
    <s v="DOS"/>
    <s v="U900"/>
    <m/>
    <s v="T32597"/>
    <s v="CTA"/>
    <s v="U900"/>
    <m/>
    <s v="00012887E1"/>
    <s v="NE"/>
    <s v="U900"/>
    <m/>
    <m/>
    <m/>
    <x v="1"/>
    <m/>
    <s v="U900"/>
    <s v="U900"/>
  </r>
  <r>
    <x v="0"/>
    <s v="Phase1"/>
    <n v="769643"/>
    <n v="2169603"/>
    <n v="71"/>
    <s v="SAONE-ET-LOIRE"/>
    <n v="710519"/>
    <s v="DOS"/>
    <s v="U900"/>
    <s v="modification de fréquence le 07/10/2015"/>
    <s v="T32596"/>
    <s v="CTA"/>
    <s v="U900"/>
    <m/>
    <s v="00012884E1"/>
    <s v="NE"/>
    <s v="U900"/>
    <m/>
    <m/>
    <m/>
    <x v="1"/>
    <m/>
    <s v="U900"/>
    <s v="U900"/>
  </r>
  <r>
    <x v="0"/>
    <s v="Phase2"/>
    <n v="837570"/>
    <n v="2210413"/>
    <n v="71"/>
    <s v="SAONE-ET-LOIRE"/>
    <n v="710818"/>
    <s v="DOS"/>
    <s v="U900"/>
    <m/>
    <s v="T32830"/>
    <s v="CTA"/>
    <s v="U900"/>
    <m/>
    <s v="00015636X1"/>
    <s v="NE"/>
    <s v="U900"/>
    <s v="modification de fréquence le 09/10/2015"/>
    <m/>
    <m/>
    <x v="1"/>
    <m/>
    <s v="U900"/>
    <s v="U900"/>
  </r>
  <r>
    <x v="1"/>
    <s v="Phase2"/>
    <n v="750712"/>
    <n v="2131505"/>
    <n v="71"/>
    <s v="SAONE-ET-LOIRE"/>
    <n v="711135"/>
    <s v="DOS"/>
    <s v="U900"/>
    <m/>
    <s v="T24549"/>
    <s v="CTA"/>
    <s v="U900"/>
    <m/>
    <s v="00012531H6"/>
    <s v="NE"/>
    <s v="U900"/>
    <m/>
    <m/>
    <m/>
    <x v="1"/>
    <m/>
    <s v="U900"/>
    <s v="U900"/>
  </r>
  <r>
    <x v="1"/>
    <s v="Phase2"/>
    <n v="724070"/>
    <n v="2142380"/>
    <n v="71"/>
    <s v="SAONE-ET-LOIRE"/>
    <n v="710791"/>
    <s v="DOS"/>
    <s v="U900"/>
    <m/>
    <s v="T32655"/>
    <s v="CTA"/>
    <s v="U900"/>
    <m/>
    <s v="00013242E1"/>
    <s v="NE"/>
    <s v="U900"/>
    <m/>
    <m/>
    <m/>
    <x v="1"/>
    <m/>
    <s v="U900"/>
    <s v="U900"/>
  </r>
  <r>
    <x v="1"/>
    <s v="Phase2"/>
    <n v="778215"/>
    <n v="2185485"/>
    <n v="71"/>
    <s v="SAONE-ET-LOIRE"/>
    <n v="710792"/>
    <s v="DOS"/>
    <s v="U2100 F0"/>
    <s v="modification de fréquence le 06/11/2015 NOK OF --&gt; maintien de l'U2100"/>
    <s v="T32858"/>
    <s v="CTA"/>
    <s v="U900"/>
    <m/>
    <s v="00013272E1"/>
    <s v="NE"/>
    <s v="U900"/>
    <m/>
    <m/>
    <m/>
    <x v="1"/>
    <m/>
    <s v="MIXTE"/>
    <s v="MIXTE"/>
  </r>
  <r>
    <x v="1"/>
    <s v="Phase2"/>
    <n v="759084"/>
    <n v="2175898"/>
    <n v="71"/>
    <s v="SAONE-ET-LOIRE"/>
    <n v="710794"/>
    <s v="DOS"/>
    <s v="U900"/>
    <m/>
    <s v="T32856"/>
    <s v="CTA"/>
    <s v="U900"/>
    <m/>
    <s v="00013280E1"/>
    <s v="NE"/>
    <s v="U900"/>
    <m/>
    <m/>
    <m/>
    <x v="1"/>
    <m/>
    <s v="U900"/>
    <s v="U900"/>
  </r>
  <r>
    <x v="1"/>
    <s v="Phase2"/>
    <n v="777133"/>
    <n v="2206049"/>
    <n v="71"/>
    <s v="SAONE-ET-LOIRE"/>
    <n v="710795"/>
    <s v="DOS"/>
    <s v="U900"/>
    <s v="modification de fréquence le 06/11/2015"/>
    <s v="T32865"/>
    <s v="CTA"/>
    <s v="U900"/>
    <m/>
    <s v="00010321E1"/>
    <s v="NE"/>
    <s v="U2100"/>
    <m/>
    <m/>
    <m/>
    <x v="1"/>
    <m/>
    <s v="MIXTE"/>
    <s v="MIXTE"/>
  </r>
  <r>
    <x v="1"/>
    <s v="Phase2"/>
    <n v="746925"/>
    <n v="2136610"/>
    <n v="71"/>
    <s v="SAONE-ET-LOIRE"/>
    <n v="0"/>
    <s v="DOS"/>
    <s v="U900"/>
    <m/>
    <m/>
    <s v="CTA"/>
    <s v="U900"/>
    <m/>
    <s v="00013314E1"/>
    <s v="NE"/>
    <s v="U900"/>
    <m/>
    <m/>
    <m/>
    <x v="1"/>
    <m/>
    <s v="U900"/>
    <s v="U900"/>
  </r>
  <r>
    <x v="1"/>
    <s v="Phase1"/>
    <n v="772648"/>
    <n v="2144944"/>
    <n v="71"/>
    <s v="SAONE-ET-LOIRE"/>
    <n v="0"/>
    <s v="DOS"/>
    <s v="U900"/>
    <s v="modification de fréquence le 06/11/2015"/>
    <s v="T28989"/>
    <s v="CTA"/>
    <s v="U900"/>
    <m/>
    <s v="00013839E1"/>
    <s v="NE"/>
    <s v="U900"/>
    <m/>
    <m/>
    <m/>
    <x v="1"/>
    <m/>
    <s v="U900"/>
    <s v="U900"/>
  </r>
  <r>
    <x v="1"/>
    <s v="Phase1"/>
    <n v="770295"/>
    <n v="2146890"/>
    <n v="71"/>
    <s v="SAONE-ET-LOIRE"/>
    <n v="0"/>
    <s v="DOS"/>
    <s v="U900"/>
    <m/>
    <m/>
    <s v="CTA"/>
    <s v="U900"/>
    <m/>
    <s v="00009357E1"/>
    <s v="NE"/>
    <s v="U900"/>
    <m/>
    <m/>
    <m/>
    <x v="1"/>
    <m/>
    <s v="U900"/>
    <s v="U900"/>
  </r>
  <r>
    <x v="1"/>
    <s v="Phase1"/>
    <n v="774280"/>
    <n v="2150732"/>
    <n v="71"/>
    <s v="SAONE-ET-LOIRE"/>
    <n v="0"/>
    <s v="DOS"/>
    <s v="U2100 F0"/>
    <s v="modification de fréquence le 06/11/2015 NOK OF --&gt; maintien de l'U2100"/>
    <m/>
    <s v="CTA"/>
    <s v="U900"/>
    <m/>
    <s v="00009356E1"/>
    <s v="NE"/>
    <s v="U900"/>
    <m/>
    <m/>
    <m/>
    <x v="1"/>
    <m/>
    <s v="MIXTE"/>
    <s v="MIXTE"/>
  </r>
  <r>
    <x v="1"/>
    <s v="Phase2"/>
    <n v="743663"/>
    <n v="2200343"/>
    <n v="71"/>
    <s v="SAONE-ET-LOIRE"/>
    <n v="0"/>
    <s v="DOS"/>
    <s v="U900"/>
    <m/>
    <m/>
    <s v="CTA"/>
    <s v="U900"/>
    <m/>
    <s v="00013288E1"/>
    <s v="NE"/>
    <s v="U900"/>
    <m/>
    <m/>
    <m/>
    <x v="1"/>
    <m/>
    <s v="U900"/>
    <s v="U900"/>
  </r>
  <r>
    <x v="1"/>
    <s v="Phase2"/>
    <n v="806838"/>
    <n v="2219770"/>
    <n v="71"/>
    <s v="SAONE-ET-LOIRE"/>
    <n v="710797"/>
    <s v="DOS"/>
    <s v="U900"/>
    <m/>
    <s v="T32864"/>
    <s v="CTA"/>
    <s v="U900"/>
    <m/>
    <s v="00001777E1"/>
    <s v="NE"/>
    <s v="U900"/>
    <m/>
    <m/>
    <m/>
    <x v="1"/>
    <m/>
    <s v="U900"/>
    <s v="U900"/>
  </r>
  <r>
    <x v="1"/>
    <s v="Phase2"/>
    <n v="813750"/>
    <n v="2200870"/>
    <n v="71"/>
    <s v="SAONE-ET-LOIRE"/>
    <n v="710967"/>
    <s v="DOS"/>
    <s v="U900"/>
    <m/>
    <s v="T13562"/>
    <s v="CTA"/>
    <s v="U900"/>
    <m/>
    <s v="00015729E1"/>
    <s v="NE"/>
    <s v="U900"/>
    <m/>
    <m/>
    <m/>
    <x v="1"/>
    <m/>
    <s v="U900"/>
    <s v="U900"/>
  </r>
  <r>
    <x v="1"/>
    <s v="Phase2"/>
    <n v="812008"/>
    <n v="2212685"/>
    <n v="71"/>
    <s v="SAONE-ET-LOIRE"/>
    <n v="0"/>
    <s v="DOS"/>
    <s v="U900"/>
    <m/>
    <m/>
    <s v="CTA"/>
    <s v="U900"/>
    <m/>
    <s v="00013327E1"/>
    <s v="NE"/>
    <s v="U900"/>
    <m/>
    <m/>
    <m/>
    <x v="1"/>
    <m/>
    <s v="U900"/>
    <s v="U900"/>
  </r>
  <r>
    <x v="1"/>
    <s v="Phase2"/>
    <n v="816325"/>
    <n v="2210020"/>
    <n v="71"/>
    <s v="SAONE-ET-LOIRE"/>
    <n v="711134"/>
    <s v="DOS"/>
    <s v="U900"/>
    <m/>
    <s v="T24388"/>
    <s v="CTA"/>
    <s v="U900"/>
    <m/>
    <s v="00013321E1"/>
    <s v="NE"/>
    <s v="U900"/>
    <m/>
    <m/>
    <m/>
    <x v="1"/>
    <m/>
    <s v="U900"/>
    <s v="U900"/>
  </r>
  <r>
    <x v="1"/>
    <s v="Phase2"/>
    <n v="817008"/>
    <n v="2204142"/>
    <n v="71"/>
    <s v="SAONE-ET-LOIRE"/>
    <n v="711139"/>
    <s v="DOS"/>
    <s v="U900"/>
    <m/>
    <s v="T26814"/>
    <s v="CTA"/>
    <s v="U900"/>
    <m/>
    <s v="00013316E1"/>
    <s v="NE"/>
    <s v="U900"/>
    <m/>
    <m/>
    <m/>
    <x v="1"/>
    <m/>
    <s v="U900"/>
    <s v="U900"/>
  </r>
  <r>
    <x v="1"/>
    <s v="Phase2"/>
    <n v="805825"/>
    <n v="2203058"/>
    <n v="71"/>
    <s v="SAONE-ET-LOIRE"/>
    <n v="0"/>
    <s v="DOS"/>
    <s v="U900"/>
    <s v="modification de fréquence le 06/11/2015"/>
    <s v="T32629"/>
    <s v="CTA"/>
    <s v="U900"/>
    <m/>
    <s v="00013293E1"/>
    <s v="NE"/>
    <s v="U900"/>
    <m/>
    <m/>
    <m/>
    <x v="1"/>
    <m/>
    <s v="U900"/>
    <s v="U900"/>
  </r>
  <r>
    <x v="1"/>
    <s v="Phase1"/>
    <n v="734180"/>
    <n v="2200500"/>
    <n v="71"/>
    <s v="SAONE-ET-LOIRE"/>
    <n v="0"/>
    <s v="DOS"/>
    <s v="U900"/>
    <m/>
    <m/>
    <s v="CTA"/>
    <s v="U900"/>
    <m/>
    <s v="00013386E1"/>
    <s v="NE"/>
    <s v="U900"/>
    <m/>
    <m/>
    <m/>
    <x v="1"/>
    <m/>
    <s v="U900"/>
    <s v="U900"/>
  </r>
  <r>
    <x v="1"/>
    <s v="Phase1"/>
    <n v="733265"/>
    <n v="2188080"/>
    <n v="71"/>
    <s v="SAONE-ET-LOIRE"/>
    <n v="0"/>
    <s v="DOS"/>
    <s v="U900"/>
    <m/>
    <m/>
    <s v="CTA"/>
    <s v="U900"/>
    <m/>
    <s v="00009364E1"/>
    <s v="NE"/>
    <s v="U900"/>
    <m/>
    <m/>
    <m/>
    <x v="1"/>
    <m/>
    <s v="U900"/>
    <s v="U900"/>
  </r>
  <r>
    <x v="1"/>
    <s v="Phase1"/>
    <n v="724940"/>
    <n v="2191743"/>
    <n v="71"/>
    <s v="SAONE-ET-LOIRE"/>
    <n v="710963"/>
    <s v="DOS"/>
    <s v="U900"/>
    <m/>
    <s v="T13147"/>
    <s v="CTA"/>
    <s v="U900"/>
    <m/>
    <s v="00009363E1"/>
    <s v="NE"/>
    <s v="U900"/>
    <m/>
    <m/>
    <m/>
    <x v="1"/>
    <m/>
    <s v="U900"/>
    <s v="U900"/>
  </r>
  <r>
    <x v="1"/>
    <s v="Phase1"/>
    <n v="719403"/>
    <n v="2189280"/>
    <n v="71"/>
    <s v="SAONE-ET-LOIRE"/>
    <n v="711138"/>
    <s v="DOS"/>
    <s v="U900"/>
    <m/>
    <s v="T28936"/>
    <s v="CTA"/>
    <s v="U900"/>
    <m/>
    <s v="00009361E1"/>
    <s v="NE"/>
    <s v="U900"/>
    <m/>
    <m/>
    <m/>
    <x v="1"/>
    <m/>
    <s v="U900"/>
    <s v="U900"/>
  </r>
  <r>
    <x v="1"/>
    <s v="Phase1"/>
    <n v="703655"/>
    <n v="2190392"/>
    <n v="71"/>
    <s v="SAONE-ET-LOIRE"/>
    <n v="0"/>
    <s v="DOS"/>
    <s v="U900"/>
    <m/>
    <s v="T28938"/>
    <s v="CTA"/>
    <s v="U900"/>
    <m/>
    <s v="00009360E1"/>
    <s v="NE"/>
    <s v="U900"/>
    <s v="modification de fréquence le 16/10/2014"/>
    <m/>
    <m/>
    <x v="1"/>
    <m/>
    <s v="U900"/>
    <s v="U900"/>
  </r>
  <r>
    <x v="1"/>
    <s v="Phase1"/>
    <n v="734295"/>
    <n v="2194915"/>
    <n v="71"/>
    <s v="SAONE-ET-LOIRE"/>
    <n v="0"/>
    <s v="DOS"/>
    <s v="U900"/>
    <m/>
    <m/>
    <s v="CTA"/>
    <s v="U900"/>
    <m/>
    <s v="00009359E1"/>
    <s v="NE"/>
    <s v="U900"/>
    <m/>
    <m/>
    <m/>
    <x v="1"/>
    <m/>
    <s v="U900"/>
    <s v="U900"/>
  </r>
  <r>
    <x v="1"/>
    <s v="Phase1"/>
    <n v="734828"/>
    <n v="2226655"/>
    <n v="71"/>
    <s v="SAONE-ET-LOIRE"/>
    <n v="0"/>
    <s v="DOS"/>
    <s v="U900"/>
    <m/>
    <m/>
    <s v="CTA"/>
    <s v="U900"/>
    <m/>
    <s v="00009428E1"/>
    <s v="NE"/>
    <s v="U900"/>
    <m/>
    <m/>
    <m/>
    <x v="1"/>
    <m/>
    <s v="U900"/>
    <s v="U900"/>
  </r>
  <r>
    <x v="1"/>
    <s v="Phase1"/>
    <n v="737715"/>
    <n v="2221692"/>
    <n v="71"/>
    <s v="SAONE-ET-LOIRE"/>
    <n v="0"/>
    <s v="DOS"/>
    <s v="U900"/>
    <m/>
    <s v="T26819"/>
    <s v="CTA"/>
    <s v="U900"/>
    <m/>
    <s v="00009426E1"/>
    <s v="NE"/>
    <s v="U900"/>
    <m/>
    <m/>
    <m/>
    <x v="1"/>
    <m/>
    <s v="U900"/>
    <s v="U900"/>
  </r>
  <r>
    <x v="1"/>
    <s v="Phase1"/>
    <n v="735490"/>
    <n v="2215780"/>
    <n v="71"/>
    <s v="SAONE-ET-LOIRE"/>
    <n v="0"/>
    <s v="DOS"/>
    <s v="U900"/>
    <m/>
    <m/>
    <s v="CTA"/>
    <s v="U900"/>
    <m/>
    <s v="00009421E1"/>
    <s v="NE"/>
    <s v="U900"/>
    <m/>
    <m/>
    <m/>
    <x v="1"/>
    <m/>
    <s v="U900"/>
    <s v="U900"/>
  </r>
  <r>
    <x v="1"/>
    <s v="Phase1"/>
    <n v="745483"/>
    <n v="2232720"/>
    <n v="71"/>
    <s v="SAONE-ET-LOIRE"/>
    <n v="0"/>
    <s v="DOS"/>
    <s v="U900"/>
    <m/>
    <s v="T28949"/>
    <s v="CTA"/>
    <s v="U900"/>
    <m/>
    <s v="00009407E1"/>
    <s v="NE"/>
    <s v="U900"/>
    <m/>
    <m/>
    <m/>
    <x v="1"/>
    <m/>
    <s v="U900"/>
    <s v="U900"/>
  </r>
  <r>
    <x v="1"/>
    <s v="Phase1"/>
    <n v="740350"/>
    <n v="2232830"/>
    <n v="71"/>
    <s v="SAONE-ET-LOIRE"/>
    <n v="0"/>
    <s v="DOS"/>
    <s v="U900"/>
    <m/>
    <s v="T28933"/>
    <s v="CTA"/>
    <s v="U900"/>
    <m/>
    <s v="00009406E1"/>
    <s v="NE"/>
    <s v="U900"/>
    <m/>
    <m/>
    <m/>
    <x v="1"/>
    <m/>
    <s v="U900"/>
    <s v="U900"/>
  </r>
  <r>
    <x v="1"/>
    <s v="Phase1"/>
    <n v="742994"/>
    <n v="2237443"/>
    <n v="71"/>
    <s v="SAONE-ET-LOIRE"/>
    <n v="711140"/>
    <s v="DOS"/>
    <s v="U900"/>
    <m/>
    <s v="T28954"/>
    <s v="CTA"/>
    <s v="U900"/>
    <m/>
    <s v="00009399E1"/>
    <s v="NE"/>
    <s v="U900"/>
    <m/>
    <m/>
    <m/>
    <x v="1"/>
    <m/>
    <s v="U900"/>
    <s v="U900"/>
  </r>
  <r>
    <x v="1"/>
    <s v="Phase1"/>
    <n v="742665"/>
    <n v="2146255"/>
    <n v="71"/>
    <s v="SAONE-ET-LOIRE"/>
    <n v="711141"/>
    <s v="DOS"/>
    <s v="U900"/>
    <m/>
    <s v="T28953"/>
    <s v="CTA"/>
    <s v="U900"/>
    <m/>
    <s v="00009409E1"/>
    <s v="NE"/>
    <s v="U900"/>
    <m/>
    <m/>
    <m/>
    <x v="1"/>
    <m/>
    <s v="U900"/>
    <s v="U900"/>
  </r>
  <r>
    <x v="1"/>
    <s v="Phase2"/>
    <n v="743295"/>
    <n v="2157965"/>
    <n v="71"/>
    <s v="SAONE-ET-LOIRE"/>
    <n v="710799"/>
    <s v="DOS"/>
    <s v="U900"/>
    <m/>
    <s v="T32853"/>
    <s v="CTA"/>
    <s v="U900"/>
    <m/>
    <s v="00013295E1"/>
    <s v="NE"/>
    <s v="U900"/>
    <m/>
    <m/>
    <m/>
    <x v="1"/>
    <m/>
    <s v="U900"/>
    <s v="U900"/>
  </r>
  <r>
    <x v="1"/>
    <s v="Phase2"/>
    <n v="756028"/>
    <n v="2139733"/>
    <n v="71"/>
    <s v="SAONE-ET-LOIRE"/>
    <n v="0"/>
    <s v="DOS"/>
    <s v="U900"/>
    <m/>
    <s v="T28956"/>
    <s v="CTA"/>
    <s v="U900"/>
    <m/>
    <s v="00013346E1"/>
    <s v="NE"/>
    <s v="U900"/>
    <m/>
    <m/>
    <m/>
    <x v="1"/>
    <m/>
    <s v="U900"/>
    <s v="U900"/>
  </r>
  <r>
    <x v="1"/>
    <s v="Phase2"/>
    <n v="757095"/>
    <n v="2146185"/>
    <n v="71"/>
    <s v="SAONE-ET-LOIRE"/>
    <n v="710966"/>
    <s v="DOS"/>
    <s v="U900"/>
    <m/>
    <s v="T13563"/>
    <s v="CTA"/>
    <s v="U900"/>
    <m/>
    <s v="00013344E1"/>
    <s v="NE"/>
    <s v="U900"/>
    <m/>
    <m/>
    <m/>
    <x v="1"/>
    <m/>
    <s v="U900"/>
    <s v="U900"/>
  </r>
  <r>
    <x v="1"/>
    <s v="Phase2"/>
    <n v="759620"/>
    <n v="2150216"/>
    <n v="71"/>
    <s v="SAONE-ET-LOIRE"/>
    <n v="0"/>
    <s v="DOS"/>
    <s v="U900"/>
    <m/>
    <s v="T28976"/>
    <s v="CTA"/>
    <s v="U900"/>
    <m/>
    <s v="00013330E1"/>
    <s v="NE"/>
    <s v="U900"/>
    <m/>
    <m/>
    <m/>
    <x v="1"/>
    <m/>
    <s v="U900"/>
    <s v="U900"/>
  </r>
  <r>
    <x v="1"/>
    <s v="Phase2"/>
    <n v="751516"/>
    <n v="2153776"/>
    <n v="71"/>
    <s v="SAONE-ET-LOIRE"/>
    <n v="0"/>
    <s v="DOS"/>
    <s v="U900"/>
    <m/>
    <s v="T28993"/>
    <s v="CTA"/>
    <s v="U900"/>
    <m/>
    <s v="00013329E1"/>
    <s v="NE"/>
    <s v="U900"/>
    <m/>
    <m/>
    <m/>
    <x v="1"/>
    <m/>
    <s v="U900"/>
    <s v="U900"/>
  </r>
  <r>
    <x v="4"/>
    <s v="Phase2"/>
    <n v="735993"/>
    <n v="2147283"/>
    <n v="71"/>
    <s v="SAONE-ET-LOIRE"/>
    <n v="710873"/>
    <s v="DOS"/>
    <s v="U900"/>
    <m/>
    <s v="T33450"/>
    <s v="CTA"/>
    <s v="U900"/>
    <m/>
    <s v="00022042E1"/>
    <s v="NE"/>
    <s v="U900"/>
    <m/>
    <m/>
    <m/>
    <x v="1"/>
    <m/>
    <s v="Abandonné"/>
    <s v="Abandonné"/>
  </r>
  <r>
    <x v="4"/>
    <s v="Phase2"/>
    <n v="737691"/>
    <n v="2149667"/>
    <n v="71"/>
    <s v="SAONE-ET-LOIRE"/>
    <n v="0"/>
    <s v="DOS"/>
    <s v="U900"/>
    <m/>
    <s v="pas de site BT car 2ème site OF sur grappe à 1 site"/>
    <s v="CTA"/>
    <s v="U900"/>
    <m/>
    <s v="00022040E1"/>
    <s v="NE"/>
    <s v="U900"/>
    <m/>
    <m/>
    <m/>
    <x v="1"/>
    <m/>
    <s v="Abandonné"/>
    <s v="Abandonné"/>
  </r>
  <r>
    <x v="1"/>
    <s v="Phase2"/>
    <n v="754878"/>
    <n v="2155320"/>
    <n v="71"/>
    <s v="SAONE-ET-LOIRE"/>
    <n v="0"/>
    <s v="DOS"/>
    <s v="U900"/>
    <m/>
    <s v="T28975"/>
    <s v="CTA"/>
    <s v="U900"/>
    <m/>
    <s v="00022020E1"/>
    <s v="NE"/>
    <s v="U900"/>
    <m/>
    <m/>
    <m/>
    <x v="1"/>
    <m/>
    <s v="U900"/>
    <s v="U900"/>
  </r>
  <r>
    <x v="2"/>
    <s v="Phase1"/>
    <n v="783928"/>
    <n v="2165133"/>
    <n v="71"/>
    <s v="SAONE-ET-LOIRE"/>
    <n v="710518"/>
    <s v="DOS"/>
    <s v="U900"/>
    <s v="modification de fréquence le 21/05/2015"/>
    <s v="T13984"/>
    <s v="CTA"/>
    <s v="U900"/>
    <m/>
    <m/>
    <s v="NE"/>
    <s v="U900"/>
    <m/>
    <m/>
    <m/>
    <x v="1"/>
    <m/>
    <s v="U900"/>
    <s v="U900"/>
  </r>
  <r>
    <x v="2"/>
    <s v="Phase1"/>
    <n v="791260"/>
    <n v="2167448"/>
    <n v="71"/>
    <s v="SAONE-ET-LOIRE"/>
    <n v="710517"/>
    <s v="DOS"/>
    <s v="U900"/>
    <s v="Modification de fréquence le 04/03/2016"/>
    <s v="T13807"/>
    <s v="CTA"/>
    <s v="U900"/>
    <m/>
    <m/>
    <s v="NE"/>
    <s v="U900"/>
    <m/>
    <m/>
    <m/>
    <x v="1"/>
    <m/>
    <s v="U900"/>
    <s v="U900"/>
  </r>
  <r>
    <x v="2"/>
    <s v="Phase1"/>
    <n v="787815"/>
    <n v="2167950"/>
    <n v="71"/>
    <s v="SAONE-ET-LOIRE"/>
    <n v="710516"/>
    <s v="DOS"/>
    <s v="U900"/>
    <s v="Modification de fréquence le 04/03/2016"/>
    <s v="T13855"/>
    <s v="CTA"/>
    <s v="U900"/>
    <m/>
    <m/>
    <s v="NE"/>
    <s v="U900"/>
    <m/>
    <m/>
    <m/>
    <x v="1"/>
    <m/>
    <s v="U900"/>
    <s v="U900"/>
  </r>
  <r>
    <x v="2"/>
    <s v="Phase1"/>
    <n v="789490"/>
    <n v="2174465"/>
    <n v="71"/>
    <s v="SAONE-ET-LOIRE"/>
    <n v="710515"/>
    <s v="DOS"/>
    <s v="U900"/>
    <s v="modification de fréquence le 21/05/2015"/>
    <s v="T13825"/>
    <s v="CTA"/>
    <s v="U900"/>
    <m/>
    <m/>
    <s v="NE"/>
    <s v="U900"/>
    <m/>
    <m/>
    <m/>
    <x v="1"/>
    <m/>
    <s v="U900"/>
    <s v="U900"/>
  </r>
  <r>
    <x v="2"/>
    <s v="Phase1"/>
    <n v="735855"/>
    <n v="2142375"/>
    <n v="71"/>
    <s v="SAONE-ET-LOIRE"/>
    <n v="710514"/>
    <s v="DOS"/>
    <s v="U900"/>
    <m/>
    <s v="T32598"/>
    <s v="CTA"/>
    <s v="U900"/>
    <m/>
    <s v="00013261E1"/>
    <s v="NE"/>
    <s v="U900"/>
    <m/>
    <m/>
    <m/>
    <x v="1"/>
    <m/>
    <s v="U900"/>
    <s v="U900"/>
  </r>
  <r>
    <x v="3"/>
    <s v="Phase3"/>
    <m/>
    <m/>
    <n v="71"/>
    <s v="SAONE-ET-LOIRE"/>
    <m/>
    <m/>
    <m/>
    <m/>
    <m/>
    <m/>
    <m/>
    <m/>
    <m/>
    <m/>
    <m/>
    <m/>
    <m/>
    <m/>
    <x v="2"/>
    <m/>
    <m/>
    <m/>
  </r>
  <r>
    <x v="3"/>
    <s v="Phase3"/>
    <m/>
    <m/>
    <n v="71"/>
    <s v="SAONE-ET-LOIRE"/>
    <m/>
    <m/>
    <m/>
    <m/>
    <m/>
    <m/>
    <m/>
    <m/>
    <m/>
    <m/>
    <m/>
    <m/>
    <m/>
    <m/>
    <x v="2"/>
    <m/>
    <m/>
    <m/>
  </r>
  <r>
    <x v="0"/>
    <s v="Phase1"/>
    <n v="476075"/>
    <n v="2311595"/>
    <n v="72"/>
    <s v="SARTHE"/>
    <n v="720423"/>
    <s v="DON"/>
    <s v="U900"/>
    <m/>
    <s v="T56514"/>
    <s v="WST"/>
    <s v="U900"/>
    <m/>
    <s v="00012563M2"/>
    <s v="O"/>
    <s v="U900"/>
    <m/>
    <m/>
    <m/>
    <x v="1"/>
    <m/>
    <s v="U900"/>
    <s v="U900"/>
  </r>
  <r>
    <x v="0"/>
    <s v="Phase1"/>
    <n v="469175"/>
    <n v="2322160"/>
    <n v="72"/>
    <s v="SARTHE"/>
    <n v="720427"/>
    <s v="DON"/>
    <s v="U900"/>
    <m/>
    <s v="T56510"/>
    <s v="WST"/>
    <s v="U900"/>
    <s v="DELOCK POSSIBLE"/>
    <s v="00012163M2"/>
    <s v="O"/>
    <s v="U900"/>
    <m/>
    <m/>
    <m/>
    <x v="1"/>
    <m/>
    <s v="U900"/>
    <s v="U900"/>
  </r>
  <r>
    <x v="0"/>
    <s v="Phase1"/>
    <n v="467324"/>
    <n v="2316542"/>
    <n v="72"/>
    <s v="SARTHE"/>
    <n v="720424"/>
    <s v="DON"/>
    <s v="U900"/>
    <m/>
    <s v="T56513"/>
    <s v="WST"/>
    <s v="U900"/>
    <s v="DELOCK POSSIBLE"/>
    <s v="00012162M2"/>
    <s v="O"/>
    <s v="U900"/>
    <m/>
    <m/>
    <m/>
    <x v="1"/>
    <m/>
    <s v="U900"/>
    <s v="U900"/>
  </r>
  <r>
    <x v="0"/>
    <s v="Phase1"/>
    <n v="474810"/>
    <n v="2318700"/>
    <n v="72"/>
    <s v="SARTHE"/>
    <n v="720426"/>
    <s v="DON"/>
    <s v="U900"/>
    <m/>
    <s v="T56511"/>
    <s v="WST"/>
    <s v="U900"/>
    <s v="DELOCK POSSIBLE"/>
    <s v="00012159M2"/>
    <s v="O"/>
    <s v="U900"/>
    <m/>
    <m/>
    <m/>
    <x v="1"/>
    <m/>
    <s v="U900"/>
    <s v="U900"/>
  </r>
  <r>
    <x v="1"/>
    <s v="Phase1"/>
    <n v="430460"/>
    <n v="2294150"/>
    <n v="72"/>
    <s v="SARTHE"/>
    <n v="720437"/>
    <s v="DON"/>
    <s v="U900"/>
    <m/>
    <s v="T56598"/>
    <s v="WST"/>
    <s v="U900"/>
    <m/>
    <s v="00008734M2"/>
    <s v="O"/>
    <s v="U900"/>
    <m/>
    <m/>
    <m/>
    <x v="1"/>
    <m/>
    <s v="U900"/>
    <s v="U900"/>
  </r>
  <r>
    <x v="1"/>
    <s v="Phase2"/>
    <n v="405380"/>
    <n v="2328200"/>
    <n v="72"/>
    <s v="SARTHE"/>
    <n v="720658"/>
    <s v="DON"/>
    <s v="U900"/>
    <m/>
    <s v="T56673"/>
    <s v="WST"/>
    <s v="U900"/>
    <s v="DELOCK POSSIBLE"/>
    <s v="00007133M2"/>
    <s v="O"/>
    <s v="U900"/>
    <m/>
    <m/>
    <m/>
    <x v="1"/>
    <m/>
    <s v="U900"/>
    <s v="U900"/>
  </r>
  <r>
    <x v="1"/>
    <s v="Phase2"/>
    <n v="422925"/>
    <n v="2366145"/>
    <n v="72"/>
    <s v="SARTHE"/>
    <n v="720657"/>
    <s v="DON"/>
    <s v="U900"/>
    <m/>
    <s v="T56672"/>
    <s v="WST"/>
    <s v="U900"/>
    <s v="DELOCK POSSIBLE"/>
    <s v="00011345M2"/>
    <s v="O"/>
    <s v="U900"/>
    <m/>
    <m/>
    <m/>
    <x v="1"/>
    <m/>
    <s v="U900"/>
    <s v="U900"/>
  </r>
  <r>
    <x v="2"/>
    <s v="Phase2"/>
    <n v="464555"/>
    <n v="2349535"/>
    <n v="72"/>
    <s v="SARTHE"/>
    <n v="720561"/>
    <s v="DON"/>
    <s v="U900"/>
    <m/>
    <s v="T56685"/>
    <s v="WST"/>
    <s v="U900"/>
    <s v="DELOCK POSSIBLE"/>
    <s v="00016139M2"/>
    <s v="O"/>
    <s v="U900"/>
    <s v="modification de fréquence le 16/10/2014"/>
    <m/>
    <m/>
    <x v="1"/>
    <m/>
    <s v="U900"/>
    <s v="U900"/>
  </r>
  <r>
    <x v="2"/>
    <s v="Phase2"/>
    <n v="467005"/>
    <n v="2358155"/>
    <n v="72"/>
    <s v="SARTHE"/>
    <n v="720510"/>
    <s v="DON"/>
    <s v="U900"/>
    <m/>
    <s v="T56684"/>
    <s v="WST"/>
    <s v="U900"/>
    <s v="DELOCK POSSIBLE"/>
    <s v="00014542M2"/>
    <s v="O"/>
    <s v="U900"/>
    <s v="Modification de fréquence le 01/03/2016"/>
    <m/>
    <m/>
    <x v="1"/>
    <m/>
    <s v="U900"/>
    <s v="U900"/>
  </r>
  <r>
    <x v="2"/>
    <s v="Phase2"/>
    <n v="460490"/>
    <n v="2328390"/>
    <n v="72"/>
    <s v="SARTHE"/>
    <n v="720560"/>
    <s v="DON"/>
    <s v="U900"/>
    <m/>
    <s v="T56688"/>
    <s v="WST"/>
    <s v="U900"/>
    <s v="DELOCK POSSIBLE"/>
    <s v="00014946M2"/>
    <s v="O"/>
    <s v="U900"/>
    <m/>
    <m/>
    <m/>
    <x v="1"/>
    <m/>
    <s v="U900"/>
    <s v="U900"/>
  </r>
  <r>
    <x v="2"/>
    <s v="Phase1"/>
    <n v="482875"/>
    <n v="2335015"/>
    <n v="72"/>
    <s v="SARTHE"/>
    <n v="720408"/>
    <s v="DON"/>
    <s v="U900"/>
    <m/>
    <s v="T56562"/>
    <s v="WST"/>
    <s v="U900"/>
    <m/>
    <s v="00012168M2"/>
    <s v="O"/>
    <s v="U900"/>
    <m/>
    <m/>
    <m/>
    <x v="1"/>
    <m/>
    <s v="U900"/>
    <s v="U900"/>
  </r>
  <r>
    <x v="2"/>
    <s v="Phase1"/>
    <n v="473390"/>
    <n v="2336485"/>
    <n v="72"/>
    <s v="SARTHE"/>
    <n v="720407"/>
    <s v="DON"/>
    <s v="U900"/>
    <m/>
    <s v="T56563"/>
    <s v="WST"/>
    <s v="U900"/>
    <s v="DELOCK POSSIBLE"/>
    <s v="00012151M2"/>
    <s v="O"/>
    <s v="U900"/>
    <s v="modification de fréquence le 07/10/2015"/>
    <m/>
    <m/>
    <x v="1"/>
    <m/>
    <s v="U900"/>
    <s v="U900"/>
  </r>
  <r>
    <x v="2"/>
    <s v="Phase1"/>
    <n v="485150"/>
    <n v="2334310"/>
    <n v="72"/>
    <s v="SARTHE"/>
    <n v="720406"/>
    <s v="DON"/>
    <s v="U900"/>
    <m/>
    <s v="T56564"/>
    <s v="WST"/>
    <s v="U900"/>
    <m/>
    <s v="00012150M2"/>
    <s v="O"/>
    <s v="U900"/>
    <m/>
    <m/>
    <m/>
    <x v="1"/>
    <m/>
    <s v="U900"/>
    <s v="U900"/>
  </r>
  <r>
    <x v="2"/>
    <s v="Phase2"/>
    <n v="456240"/>
    <n v="2309255"/>
    <n v="72"/>
    <s v="SARTHE"/>
    <n v="720508"/>
    <s v="DON"/>
    <s v="U900"/>
    <m/>
    <s v="T56683"/>
    <s v="WST"/>
    <s v="U900"/>
    <s v="DELOCK POSSIBLE"/>
    <s v="00015495M2"/>
    <s v="O"/>
    <s v="U900"/>
    <s v="Modification de fréquence le 01/03/2016"/>
    <m/>
    <m/>
    <x v="1"/>
    <m/>
    <s v="U900"/>
    <s v="U900"/>
  </r>
  <r>
    <x v="2"/>
    <s v="Phase2"/>
    <n v="459241"/>
    <n v="2305459"/>
    <n v="72"/>
    <s v="SARTHE"/>
    <n v="720509"/>
    <s v="DON"/>
    <s v="U900"/>
    <m/>
    <s v="T56686"/>
    <s v="WST"/>
    <s v="U900"/>
    <s v="DELOCK POSSIBLE"/>
    <s v="00014543M2"/>
    <s v="O"/>
    <s v="U900"/>
    <s v="modification de fréquence le 07/10/2015"/>
    <m/>
    <m/>
    <x v="1"/>
    <m/>
    <s v="U900"/>
    <s v="U900"/>
  </r>
  <r>
    <x v="2"/>
    <s v="Phase2"/>
    <n v="428861"/>
    <n v="2356913"/>
    <n v="72"/>
    <s v="SARTHE"/>
    <n v="720511"/>
    <s v="DON"/>
    <s v="U900"/>
    <m/>
    <s v="T56687"/>
    <s v="WST"/>
    <s v="U900"/>
    <s v="DELOCK POSSIBLE"/>
    <s v="00014941M2"/>
    <s v="O"/>
    <s v="U900"/>
    <s v="Modification de fréquence le 01/03/2016"/>
    <m/>
    <m/>
    <x v="1"/>
    <m/>
    <s v="U900"/>
    <s v="U900"/>
  </r>
  <r>
    <x v="3"/>
    <s v="Phase3"/>
    <m/>
    <m/>
    <n v="72"/>
    <s v="SARTHE"/>
    <m/>
    <m/>
    <m/>
    <m/>
    <m/>
    <m/>
    <m/>
    <m/>
    <m/>
    <m/>
    <m/>
    <m/>
    <m/>
    <m/>
    <x v="2"/>
    <m/>
    <m/>
    <m/>
  </r>
  <r>
    <x v="3"/>
    <s v="Phase3"/>
    <m/>
    <m/>
    <n v="72"/>
    <s v="SARTHE"/>
    <m/>
    <m/>
    <m/>
    <m/>
    <m/>
    <m/>
    <m/>
    <m/>
    <m/>
    <m/>
    <m/>
    <m/>
    <m/>
    <m/>
    <x v="2"/>
    <m/>
    <m/>
    <m/>
  </r>
  <r>
    <x v="3"/>
    <s v="Phase3"/>
    <m/>
    <m/>
    <n v="72"/>
    <s v="SARTHE"/>
    <m/>
    <m/>
    <m/>
    <m/>
    <m/>
    <m/>
    <m/>
    <m/>
    <m/>
    <m/>
    <m/>
    <m/>
    <m/>
    <m/>
    <x v="2"/>
    <m/>
    <m/>
    <m/>
  </r>
  <r>
    <x v="0"/>
    <s v="Phase1"/>
    <n v="923832"/>
    <n v="2068136"/>
    <n v="73"/>
    <s v="SAVOIE"/>
    <n v="730544"/>
    <s v="DOS"/>
    <s v="U900"/>
    <s v="modification de fréquence le 07/10/2015"/>
    <s v="T32431"/>
    <s v="CTA"/>
    <s v="U900"/>
    <m/>
    <s v="00015017H1"/>
    <s v="SE"/>
    <s v="U2100"/>
    <m/>
    <m/>
    <m/>
    <x v="1"/>
    <m/>
    <s v="MIXTE"/>
    <s v="MIXTE"/>
  </r>
  <r>
    <x v="0"/>
    <s v="Phase1"/>
    <n v="904852"/>
    <n v="2039055"/>
    <n v="73"/>
    <s v="SAVOIE"/>
    <n v="730540"/>
    <s v="DOS"/>
    <s v="U900"/>
    <s v="modification de fréquence le 07/10/2015"/>
    <s v="T32600"/>
    <s v="CTA"/>
    <s v="U900"/>
    <s v="DELOCK POSSIBLE"/>
    <s v="00015500H1"/>
    <s v="SE"/>
    <s v="U900"/>
    <m/>
    <m/>
    <m/>
    <x v="1"/>
    <m/>
    <s v="U900"/>
    <s v="U900"/>
  </r>
  <r>
    <x v="0"/>
    <s v="Phase1"/>
    <n v="903480"/>
    <n v="2062678"/>
    <n v="73"/>
    <s v="SAVOIE"/>
    <n v="730541"/>
    <s v="DOS"/>
    <s v="U900"/>
    <s v="modification de fréquence le 07/10/2015"/>
    <s v="T32613"/>
    <s v="CTA"/>
    <s v="U900"/>
    <s v="DELOCK POSSIBLE"/>
    <s v="00015181H1"/>
    <s v="SE"/>
    <s v="U900"/>
    <m/>
    <m/>
    <m/>
    <x v="1"/>
    <m/>
    <s v="U900"/>
    <s v="U900"/>
  </r>
  <r>
    <x v="0"/>
    <s v="Phase1"/>
    <n v="890865"/>
    <n v="2066042"/>
    <n v="73"/>
    <s v="SAVOIE"/>
    <n v="730542"/>
    <s v="DOS"/>
    <s v="U900"/>
    <s v="modification de fréquence le 07/10/2015"/>
    <s v="T32601"/>
    <s v="CTA"/>
    <s v="U900"/>
    <m/>
    <s v="00015499H1"/>
    <s v="SE"/>
    <s v="U900"/>
    <s v="modification de fréquence le 16/10/2014"/>
    <m/>
    <m/>
    <x v="1"/>
    <m/>
    <s v="U900"/>
    <s v="U900"/>
  </r>
  <r>
    <x v="1"/>
    <s v="Phase2"/>
    <n v="902650"/>
    <n v="2063837"/>
    <n v="73"/>
    <s v="SAVOIE"/>
    <n v="730813"/>
    <s v="DOS"/>
    <s v="U2100 F0"/>
    <s v="modification de fréquence le 06/11/2015 NOK OF --&gt; maintien de l'U2100"/>
    <s v="T32988"/>
    <s v="CTA"/>
    <s v="U900"/>
    <s v="DELOCK POSSIBLE"/>
    <s v="00016328H1"/>
    <s v="SE"/>
    <s v="U900"/>
    <m/>
    <m/>
    <m/>
    <x v="1"/>
    <m/>
    <s v="MIXTE"/>
    <s v="MIXTE"/>
  </r>
  <r>
    <x v="1"/>
    <s v="Phase3"/>
    <m/>
    <m/>
    <n v="74"/>
    <s v="HAUTE-SAVOIE"/>
    <m/>
    <m/>
    <m/>
    <m/>
    <m/>
    <m/>
    <m/>
    <m/>
    <m/>
    <m/>
    <m/>
    <m/>
    <m/>
    <m/>
    <x v="2"/>
    <m/>
    <m/>
    <m/>
  </r>
  <r>
    <x v="3"/>
    <s v="Phase3"/>
    <m/>
    <m/>
    <n v="74"/>
    <s v="HAUTE-SAVOIE"/>
    <m/>
    <m/>
    <m/>
    <m/>
    <m/>
    <m/>
    <m/>
    <m/>
    <m/>
    <m/>
    <m/>
    <m/>
    <m/>
    <m/>
    <x v="2"/>
    <m/>
    <m/>
    <m/>
  </r>
  <r>
    <x v="0"/>
    <s v="Phase1"/>
    <n v="465000"/>
    <n v="2524850"/>
    <n v="76"/>
    <s v="SEINE-MARITIME"/>
    <n v="761092"/>
    <s v="DON"/>
    <s v="U900"/>
    <m/>
    <s v="T56529"/>
    <s v="WST"/>
    <s v="U900"/>
    <s v="DELOCK POSSIBLE"/>
    <s v="00021757R1"/>
    <s v="O"/>
    <s v="U900"/>
    <m/>
    <m/>
    <m/>
    <x v="1"/>
    <m/>
    <s v="Abandonné"/>
    <s v="Abandonné"/>
  </r>
  <r>
    <x v="0"/>
    <s v="Phase1"/>
    <n v="465950"/>
    <n v="2523812"/>
    <n v="76"/>
    <s v="SEINE-MARITIME"/>
    <n v="0"/>
    <s v="DON"/>
    <s v="U900"/>
    <s v="modification de fréquence le 07/10/2015"/>
    <s v="T56533"/>
    <s v="WST"/>
    <s v="U900"/>
    <s v="DELOCK POSSIBLE"/>
    <s v="00021764R1"/>
    <s v="O"/>
    <s v="U900"/>
    <m/>
    <m/>
    <m/>
    <x v="1"/>
    <m/>
    <s v="Abandonné"/>
    <s v="Abandonné"/>
  </r>
  <r>
    <x v="0"/>
    <s v="Phase1"/>
    <n v="473750"/>
    <n v="2523075"/>
    <n v="76"/>
    <s v="SEINE-MARITIME"/>
    <n v="761093"/>
    <s v="DON"/>
    <s v="U900"/>
    <m/>
    <s v="T56530"/>
    <s v="WST"/>
    <s v="U900"/>
    <s v="DELOCK POSSIBLE"/>
    <s v="00021791R1"/>
    <s v="O"/>
    <s v="U900"/>
    <m/>
    <m/>
    <m/>
    <x v="1"/>
    <m/>
    <s v="Abandonné"/>
    <s v="Abandonné"/>
  </r>
  <r>
    <x v="0"/>
    <s v="Phase1"/>
    <n v="527150"/>
    <n v="2547200"/>
    <n v="76"/>
    <s v="SEINE-MARITIME"/>
    <n v="761094"/>
    <s v="DON"/>
    <s v="U900"/>
    <m/>
    <s v="T56531"/>
    <s v="WST"/>
    <s v="U900"/>
    <m/>
    <s v="00021761R1"/>
    <s v="O"/>
    <s v="U900"/>
    <m/>
    <m/>
    <m/>
    <x v="1"/>
    <m/>
    <s v="Abandonné"/>
    <s v="Abandonné"/>
  </r>
  <r>
    <x v="0"/>
    <s v="Phase1"/>
    <n v="527350"/>
    <n v="2542350"/>
    <n v="76"/>
    <s v="SEINE-MARITIME"/>
    <n v="761095"/>
    <s v="DON"/>
    <s v="U900"/>
    <m/>
    <s v="T56532"/>
    <s v="WST"/>
    <s v="U900"/>
    <m/>
    <s v="00021758R1"/>
    <s v="O"/>
    <s v="U900"/>
    <m/>
    <m/>
    <m/>
    <x v="1"/>
    <m/>
    <s v="Abandonné"/>
    <s v="Abandonné"/>
  </r>
  <r>
    <x v="0"/>
    <s v="Phase1"/>
    <n v="543350"/>
    <n v="2552000"/>
    <n v="76"/>
    <s v="SEINE-MARITIME"/>
    <n v="761099"/>
    <s v="DON"/>
    <s v="U900"/>
    <m/>
    <s v="T56536"/>
    <s v="WST"/>
    <s v="U900"/>
    <m/>
    <s v="00021763R1"/>
    <s v="O"/>
    <s v="U900"/>
    <m/>
    <m/>
    <m/>
    <x v="1"/>
    <m/>
    <s v="Abandonné"/>
    <s v="Abandonné"/>
  </r>
  <r>
    <x v="0"/>
    <s v="Phase1"/>
    <n v="552580"/>
    <n v="2544800"/>
    <n v="76"/>
    <s v="SEINE-MARITIME"/>
    <n v="0"/>
    <s v="DON"/>
    <s v="U900"/>
    <m/>
    <s v="T56537"/>
    <s v="WST"/>
    <s v="U900"/>
    <m/>
    <s v="00021769R1"/>
    <s v="O"/>
    <s v="U900"/>
    <m/>
    <m/>
    <m/>
    <x v="1"/>
    <m/>
    <s v="Abandonné"/>
    <s v="Abandonné"/>
  </r>
  <r>
    <x v="0"/>
    <s v="Phase1"/>
    <n v="553750"/>
    <n v="2527400"/>
    <n v="76"/>
    <s v="SEINE-MARITIME"/>
    <n v="761101"/>
    <s v="DON"/>
    <s v="U900"/>
    <m/>
    <s v="T56538"/>
    <s v="WST"/>
    <s v="U900"/>
    <m/>
    <s v="00021767R1"/>
    <s v="O"/>
    <s v="U900"/>
    <m/>
    <m/>
    <m/>
    <x v="1"/>
    <m/>
    <s v="Abandonné"/>
    <s v="Abandonné"/>
  </r>
  <r>
    <x v="0"/>
    <s v="Phase1"/>
    <n v="545196"/>
    <n v="2503326"/>
    <n v="76"/>
    <s v="SEINE-MARITIME"/>
    <n v="761707"/>
    <s v="DON"/>
    <s v="U900"/>
    <m/>
    <s v="T56745"/>
    <s v="WST"/>
    <s v="U900"/>
    <s v="DELOCK POSSIBLE"/>
    <s v="pas de site OF"/>
    <s v="O"/>
    <s v="U900"/>
    <m/>
    <m/>
    <m/>
    <x v="1"/>
    <m/>
    <s v="U900"/>
    <s v="U900"/>
  </r>
  <r>
    <x v="0"/>
    <s v="Phase1"/>
    <n v="530246"/>
    <n v="2503698"/>
    <n v="76"/>
    <s v="SEINE-MARITIME"/>
    <n v="761706"/>
    <s v="DON"/>
    <s v="U900"/>
    <m/>
    <s v="T56744"/>
    <s v="WST"/>
    <s v="U900"/>
    <m/>
    <s v="pas de site OF"/>
    <s v="O"/>
    <s v="U900"/>
    <m/>
    <m/>
    <m/>
    <x v="1"/>
    <m/>
    <s v="Abandonné"/>
    <s v="Abandonné"/>
  </r>
  <r>
    <x v="0"/>
    <s v="Phase1"/>
    <n v="539490"/>
    <n v="2504853"/>
    <n v="76"/>
    <s v="SEINE-MARITIME"/>
    <n v="761705"/>
    <s v="DON"/>
    <s v="U900"/>
    <m/>
    <s v="T56740"/>
    <s v="WST"/>
    <s v="U900"/>
    <s v="DELOCK POSSIBLE"/>
    <s v="pas de site OF"/>
    <s v="O"/>
    <s v="U900"/>
    <m/>
    <m/>
    <m/>
    <x v="1"/>
    <m/>
    <s v="U900"/>
    <s v="U900"/>
  </r>
  <r>
    <x v="0"/>
    <s v="Phase1"/>
    <n v="544547"/>
    <n v="2521603"/>
    <n v="76"/>
    <s v="SEINE-MARITIME"/>
    <n v="761708"/>
    <s v="DON"/>
    <s v="U900"/>
    <m/>
    <s v="T56741"/>
    <s v="WST"/>
    <s v="U900"/>
    <m/>
    <s v="pas de site OF"/>
    <s v="O"/>
    <s v="U900"/>
    <m/>
    <m/>
    <m/>
    <x v="1"/>
    <m/>
    <s v="Abandonné"/>
    <s v="Abandonné"/>
  </r>
  <r>
    <x v="0"/>
    <s v="Phase1"/>
    <n v="527094"/>
    <n v="2550381"/>
    <n v="76"/>
    <s v="SEINE-MARITIME"/>
    <n v="761709"/>
    <s v="DON"/>
    <s v="U900"/>
    <m/>
    <s v="T56747"/>
    <s v="WST"/>
    <s v="U900"/>
    <m/>
    <s v="pas de site OF"/>
    <s v="O"/>
    <s v="U900"/>
    <m/>
    <m/>
    <m/>
    <x v="1"/>
    <m/>
    <s v="U900"/>
    <s v="U900"/>
  </r>
  <r>
    <x v="0"/>
    <s v="Phase1"/>
    <n v="532675"/>
    <n v="2551900"/>
    <n v="76"/>
    <s v="SEINE-MARITIME"/>
    <n v="761710"/>
    <s v="DON"/>
    <s v="U900"/>
    <m/>
    <s v="T56742"/>
    <s v="WST"/>
    <s v="U900"/>
    <m/>
    <s v="pas de site OF"/>
    <s v="O"/>
    <s v="U900"/>
    <m/>
    <m/>
    <m/>
    <x v="1"/>
    <m/>
    <s v="Abandonné"/>
    <s v="Abandonné"/>
  </r>
  <r>
    <x v="0"/>
    <s v="Phase1"/>
    <n v="491241"/>
    <n v="2508722"/>
    <n v="76"/>
    <s v="SEINE-MARITIME"/>
    <n v="761711"/>
    <s v="DON"/>
    <s v="U900"/>
    <s v="modification de fréquence le 07/10/2015"/>
    <s v="T56743"/>
    <s v="WST"/>
    <s v="U900"/>
    <m/>
    <s v="pas de site OF"/>
    <s v="O"/>
    <s v="U900"/>
    <s v="modification de fréquence le 16/10/2014"/>
    <m/>
    <m/>
    <x v="1"/>
    <m/>
    <s v="Abandonné"/>
    <s v="Abandonné"/>
  </r>
  <r>
    <x v="0"/>
    <s v="Phase1"/>
    <n v="516591"/>
    <n v="2535240"/>
    <n v="76"/>
    <s v="SEINE-MARITIME"/>
    <n v="761712"/>
    <s v="DON"/>
    <s v="U900"/>
    <m/>
    <s v="T56748"/>
    <s v="WST"/>
    <s v="U900"/>
    <s v="DELOCK POSSIBLE"/>
    <s v="pas de site OF"/>
    <s v="O"/>
    <s v="U900"/>
    <m/>
    <m/>
    <m/>
    <x v="1"/>
    <m/>
    <s v="Abandonné"/>
    <s v="Abandonné"/>
  </r>
  <r>
    <x v="0"/>
    <s v="Phase1"/>
    <n v="551605"/>
    <n v="2537486"/>
    <n v="76"/>
    <s v="SEINE-MARITIME"/>
    <n v="761713"/>
    <s v="DON"/>
    <s v="U900"/>
    <m/>
    <s v="T56746"/>
    <s v="WST"/>
    <s v="U900"/>
    <m/>
    <s v="pas de site OF"/>
    <s v="O"/>
    <s v="U900"/>
    <m/>
    <m/>
    <m/>
    <x v="1"/>
    <m/>
    <s v="Abandonné"/>
    <s v="Abandonné"/>
  </r>
  <r>
    <x v="0"/>
    <s v="Phase1"/>
    <n v="410680"/>
    <n v="2121733"/>
    <n v="79"/>
    <s v="DEUX-SEVRES"/>
    <n v="790645"/>
    <s v="DOS"/>
    <s v="U900"/>
    <m/>
    <s v="T69626"/>
    <s v="SWE"/>
    <s v="U900"/>
    <m/>
    <m/>
    <s v="SO"/>
    <s v="U900"/>
    <m/>
    <m/>
    <m/>
    <x v="1"/>
    <m/>
    <s v="U900"/>
    <s v="U900"/>
  </r>
  <r>
    <x v="0"/>
    <s v="Phase1"/>
    <n v="394185"/>
    <n v="2231115"/>
    <n v="79"/>
    <s v="DEUX-SEVRES"/>
    <n v="790307"/>
    <s v="DOS"/>
    <s v="U900"/>
    <m/>
    <s v="T69633"/>
    <s v="SWE"/>
    <s v="U900"/>
    <m/>
    <s v="00011143P1"/>
    <s v="SO"/>
    <s v="U900"/>
    <m/>
    <m/>
    <m/>
    <x v="1"/>
    <m/>
    <s v="U900"/>
    <s v="U900"/>
  </r>
  <r>
    <x v="0"/>
    <s v="Phase1"/>
    <n v="369148"/>
    <n v="2147935"/>
    <n v="79"/>
    <s v="DEUX-SEVRES"/>
    <n v="790240"/>
    <s v="DOS"/>
    <s v="U900"/>
    <m/>
    <s v="T69625"/>
    <s v="SWE"/>
    <s v="U900"/>
    <s v="DELOCK POSSIBLE"/>
    <s v="00011438P1"/>
    <s v="SO"/>
    <s v="U900"/>
    <m/>
    <m/>
    <m/>
    <x v="1"/>
    <m/>
    <s v="U900"/>
    <s v="U900"/>
  </r>
  <r>
    <x v="0"/>
    <s v="Phase1"/>
    <n v="384779"/>
    <n v="2176265"/>
    <n v="79"/>
    <s v="DEUX-SEVRES"/>
    <n v="790242"/>
    <s v="DOS"/>
    <s v="U900"/>
    <m/>
    <s v="T69628"/>
    <s v="SWE"/>
    <s v="U900"/>
    <s v="DELOCK POSSIBLE"/>
    <s v="00011440P1"/>
    <s v="SO"/>
    <s v="U900"/>
    <m/>
    <m/>
    <m/>
    <x v="1"/>
    <m/>
    <s v="U900"/>
    <s v="U900"/>
  </r>
  <r>
    <x v="0"/>
    <s v="Phase1"/>
    <n v="381312"/>
    <n v="2166670"/>
    <n v="79"/>
    <s v="DEUX-SEVRES"/>
    <n v="790308"/>
    <s v="DOS"/>
    <s v="U900"/>
    <m/>
    <s v="T69629"/>
    <s v="SWE"/>
    <s v="U900"/>
    <s v="DELOCK POSSIBLE"/>
    <s v="00011144P1"/>
    <s v="SO"/>
    <s v="U900"/>
    <m/>
    <m/>
    <m/>
    <x v="1"/>
    <m/>
    <s v="U900"/>
    <s v="U900"/>
  </r>
  <r>
    <x v="0"/>
    <s v="Phase1"/>
    <n v="405974"/>
    <n v="2169314"/>
    <n v="79"/>
    <s v="DEUX-SEVRES"/>
    <n v="790245"/>
    <s v="DOS"/>
    <s v="U900"/>
    <m/>
    <s v="T69631"/>
    <s v="SWE"/>
    <s v="U900"/>
    <s v="DELOCK POSSIBLE"/>
    <s v="00011439P1"/>
    <s v="SO"/>
    <s v="U900"/>
    <m/>
    <m/>
    <m/>
    <x v="1"/>
    <m/>
    <s v="U900"/>
    <s v="U900"/>
  </r>
  <r>
    <x v="0"/>
    <s v="Phase1"/>
    <n v="399450"/>
    <n v="2164990"/>
    <n v="79"/>
    <s v="DEUX-SEVRES"/>
    <n v="790244"/>
    <s v="DOS"/>
    <s v="U900"/>
    <m/>
    <s v="T69632"/>
    <s v="SWE"/>
    <s v="U900"/>
    <s v="DELOCK POSSIBLE"/>
    <s v="00011437P1"/>
    <s v="SO"/>
    <s v="U900"/>
    <m/>
    <m/>
    <m/>
    <x v="1"/>
    <m/>
    <s v="U900"/>
    <s v="U900"/>
  </r>
  <r>
    <x v="0"/>
    <s v="Phase1"/>
    <n v="405450"/>
    <n v="2177827"/>
    <n v="79"/>
    <s v="DEUX-SEVRES"/>
    <n v="790309"/>
    <s v="DOS"/>
    <s v="U900"/>
    <m/>
    <s v="T69630"/>
    <s v="SWE"/>
    <s v="U900"/>
    <m/>
    <s v="00011146P1"/>
    <s v="SO"/>
    <s v="U900"/>
    <m/>
    <m/>
    <m/>
    <x v="1"/>
    <m/>
    <s v="U900"/>
    <s v="U900"/>
  </r>
  <r>
    <x v="1"/>
    <s v="Phase2"/>
    <n v="412707"/>
    <n v="2196570"/>
    <n v="79"/>
    <s v="DEUX-SEVRES"/>
    <n v="790415"/>
    <s v="DOS"/>
    <s v="U900"/>
    <m/>
    <s v="T69819"/>
    <s v="SWE"/>
    <s v="U900"/>
    <m/>
    <s v="00011932P1"/>
    <s v="SO"/>
    <s v="U900"/>
    <m/>
    <m/>
    <m/>
    <x v="1"/>
    <m/>
    <s v="U900"/>
    <s v="U900"/>
  </r>
  <r>
    <x v="1"/>
    <s v="Phase2"/>
    <n v="422948"/>
    <n v="2210085"/>
    <n v="79"/>
    <s v="DEUX-SEVRES"/>
    <n v="860496"/>
    <s v="DOS"/>
    <s v="U900"/>
    <m/>
    <s v="T69818"/>
    <s v="SWE"/>
    <s v="U900"/>
    <m/>
    <s v="00012906P1"/>
    <s v="SO"/>
    <s v="U900"/>
    <m/>
    <m/>
    <m/>
    <x v="1"/>
    <m/>
    <s v="U900"/>
    <s v="U900"/>
  </r>
  <r>
    <x v="1"/>
    <s v="Phase2"/>
    <n v="410460"/>
    <n v="2147970"/>
    <n v="79"/>
    <s v="DEUX-SEVRES"/>
    <n v="790414"/>
    <s v="DOS"/>
    <s v="U900"/>
    <m/>
    <s v="T69817"/>
    <s v="SWE"/>
    <s v="U900"/>
    <s v="DELOCK POSSIBLE"/>
    <s v="00012896P1"/>
    <s v="SO"/>
    <s v="U900"/>
    <m/>
    <m/>
    <m/>
    <x v="1"/>
    <m/>
    <s v="U900"/>
    <s v="U900"/>
  </r>
  <r>
    <x v="2"/>
    <s v="Phase2"/>
    <n v="375609"/>
    <n v="2180366"/>
    <n v="79"/>
    <s v="DEUX-SEVRES"/>
    <n v="790524"/>
    <s v="DOS"/>
    <s v="U900"/>
    <m/>
    <s v="T69918"/>
    <s v="SWE"/>
    <s v="U900"/>
    <s v="DELOCK POSSIBLE"/>
    <s v="00022640P1"/>
    <s v="SO"/>
    <s v="U900"/>
    <m/>
    <m/>
    <m/>
    <x v="1"/>
    <m/>
    <s v="U900"/>
    <s v="U900"/>
  </r>
  <r>
    <x v="4"/>
    <s v="Phase1"/>
    <n v="423763"/>
    <n v="2126356"/>
    <n v="79"/>
    <s v="DEUX-SEVRES"/>
    <n v="790525"/>
    <s v="DOS"/>
    <s v="U900"/>
    <m/>
    <s v="T69919"/>
    <s v="SWE"/>
    <s v="U900"/>
    <m/>
    <s v="00022701P1"/>
    <s v="SO"/>
    <s v="U900"/>
    <m/>
    <m/>
    <m/>
    <x v="1"/>
    <m/>
    <s v="Abandonné"/>
    <s v="Abandonné"/>
  </r>
  <r>
    <x v="1"/>
    <s v="Phase2"/>
    <n v="627178"/>
    <n v="2565180"/>
    <n v="80"/>
    <s v="SOMME"/>
    <n v="800668"/>
    <s v="DON"/>
    <s v="U900"/>
    <m/>
    <s v="T44210"/>
    <s v="NOE"/>
    <s v="U900"/>
    <s v="modification de fréquence le 22/01/2015 NOK OF puis validée le 19/10/2015"/>
    <s v="00012538A1"/>
    <s v="NE"/>
    <s v="U900"/>
    <m/>
    <m/>
    <m/>
    <x v="1"/>
    <m/>
    <s v="U900"/>
    <s v="U900"/>
  </r>
  <r>
    <x v="1"/>
    <s v="Phase2"/>
    <n v="615655"/>
    <n v="2570855"/>
    <n v="80"/>
    <s v="SOMME"/>
    <n v="800656"/>
    <s v="DON"/>
    <s v="U900"/>
    <m/>
    <s v="T44211"/>
    <s v="NOE"/>
    <s v="U900"/>
    <s v="modification de fréquence le 22/01/2015 NOK OF puis validée le 19/10/2015"/>
    <s v="00011994A1"/>
    <s v="NE"/>
    <s v="U900"/>
    <m/>
    <m/>
    <m/>
    <x v="1"/>
    <m/>
    <s v="U900"/>
    <s v="U900"/>
  </r>
  <r>
    <x v="1"/>
    <s v="Phase1"/>
    <n v="581270"/>
    <n v="2524351"/>
    <n v="80"/>
    <s v="SOMME"/>
    <n v="800494"/>
    <s v="DON"/>
    <s v="U900"/>
    <m/>
    <s v="T44081"/>
    <s v="NOE"/>
    <s v="U900"/>
    <s v="DELOCK POSSIBLE"/>
    <s v="00009620A1"/>
    <s v="NE"/>
    <s v="U900"/>
    <m/>
    <m/>
    <m/>
    <x v="1"/>
    <m/>
    <s v="U900"/>
    <s v="U900"/>
  </r>
  <r>
    <x v="1"/>
    <s v="Phase1"/>
    <n v="622128"/>
    <n v="2522865"/>
    <n v="80"/>
    <s v="SOMME"/>
    <n v="800493"/>
    <s v="DON"/>
    <s v="U900"/>
    <m/>
    <s v="T44069"/>
    <s v="NOE"/>
    <s v="U900"/>
    <m/>
    <s v="00009623A1"/>
    <s v="NE"/>
    <s v="U900"/>
    <m/>
    <m/>
    <m/>
    <x v="1"/>
    <m/>
    <s v="U900"/>
    <s v="U900"/>
  </r>
  <r>
    <x v="1"/>
    <s v="Phase1"/>
    <n v="615950"/>
    <n v="2521980"/>
    <n v="80"/>
    <s v="SOMME"/>
    <n v="800496"/>
    <s v="DON"/>
    <s v="U900"/>
    <m/>
    <s v="T44070"/>
    <s v="NOE"/>
    <s v="U900"/>
    <s v="DELOCK POSSIBLE"/>
    <s v="00009622A1"/>
    <s v="NE"/>
    <s v="U900"/>
    <m/>
    <m/>
    <m/>
    <x v="1"/>
    <m/>
    <s v="U900"/>
    <s v="U900"/>
  </r>
  <r>
    <x v="1"/>
    <s v="Phase1"/>
    <n v="610108"/>
    <n v="2520525"/>
    <n v="80"/>
    <s v="SOMME"/>
    <n v="800492"/>
    <s v="DON"/>
    <s v="U900"/>
    <m/>
    <s v="T44073"/>
    <s v="NOE"/>
    <s v="U900"/>
    <s v="DELOCK POSSIBLE"/>
    <s v="00009621A1"/>
    <s v="NE"/>
    <s v="U900"/>
    <m/>
    <m/>
    <m/>
    <x v="1"/>
    <m/>
    <s v="U900"/>
    <s v="U900"/>
  </r>
  <r>
    <x v="1"/>
    <s v="Phase2"/>
    <n v="551559"/>
    <n v="2570627"/>
    <n v="80"/>
    <s v="SOMME"/>
    <n v="800697"/>
    <s v="DON"/>
    <s v="U900"/>
    <m/>
    <s v="T75256"/>
    <s v="NOE"/>
    <s v="U900"/>
    <m/>
    <s v="00022079A1"/>
    <s v="NE"/>
    <s v="U900"/>
    <m/>
    <m/>
    <m/>
    <x v="1"/>
    <m/>
    <s v="U900"/>
    <s v="U900"/>
  </r>
  <r>
    <x v="1"/>
    <s v="Phase2"/>
    <n v="556183"/>
    <n v="2562821"/>
    <n v="80"/>
    <s v="SOMME"/>
    <n v="800696"/>
    <s v="DON"/>
    <s v="U900"/>
    <m/>
    <s v="T75257"/>
    <s v="NOE"/>
    <s v="U900"/>
    <m/>
    <s v="00022060A1"/>
    <s v="NE"/>
    <s v="U900"/>
    <m/>
    <m/>
    <m/>
    <x v="1"/>
    <m/>
    <s v="U900"/>
    <s v="U900"/>
  </r>
  <r>
    <x v="1"/>
    <s v="Phase2"/>
    <n v="605646"/>
    <n v="2578721"/>
    <n v="80"/>
    <s v="SOMME"/>
    <n v="800698"/>
    <s v="DON"/>
    <s v="U900"/>
    <m/>
    <s v="T75255"/>
    <s v="NOE"/>
    <s v="U900"/>
    <s v="modification de fréquence le 22/01/2015 NOK OF puis validée le 19/10/2015"/>
    <s v="00019008A1"/>
    <s v="NE"/>
    <s v="U900"/>
    <m/>
    <m/>
    <m/>
    <x v="1"/>
    <m/>
    <s v="U900"/>
    <s v="U900"/>
  </r>
  <r>
    <x v="2"/>
    <s v="Phase2"/>
    <n v="558563"/>
    <n v="2543108"/>
    <n v="80"/>
    <s v="SOMME"/>
    <n v="800507"/>
    <s v="DON"/>
    <s v="U900"/>
    <m/>
    <s v="T44120"/>
    <s v="NOE"/>
    <s v="U900"/>
    <m/>
    <s v="00014579A1"/>
    <s v="NE"/>
    <s v="U900"/>
    <m/>
    <m/>
    <m/>
    <x v="1"/>
    <m/>
    <s v="U900"/>
    <s v="U900"/>
  </r>
  <r>
    <x v="2"/>
    <s v="Phase2"/>
    <n v="562345"/>
    <n v="2539910"/>
    <n v="80"/>
    <s v="SOMME"/>
    <n v="800643"/>
    <s v="DON"/>
    <s v="U900"/>
    <m/>
    <s v="T44115"/>
    <s v="NOE"/>
    <s v="U900"/>
    <s v="DELOCK POSSIBLE"/>
    <s v="00014578A1"/>
    <s v="NE"/>
    <s v="U900"/>
    <m/>
    <m/>
    <m/>
    <x v="1"/>
    <m/>
    <s v="U900"/>
    <s v="U900"/>
  </r>
  <r>
    <x v="2"/>
    <s v="Phase2"/>
    <n v="566295"/>
    <n v="2545963"/>
    <n v="80"/>
    <s v="SOMME"/>
    <n v="800543"/>
    <s v="DON"/>
    <s v="U900"/>
    <m/>
    <s v="T44314"/>
    <s v="NOE"/>
    <s v="U900"/>
    <s v="DELOCK POSSIBLE"/>
    <s v="00014580A1"/>
    <s v="NE"/>
    <s v="U900"/>
    <m/>
    <m/>
    <m/>
    <x v="1"/>
    <m/>
    <s v="U900"/>
    <s v="U900"/>
  </r>
  <r>
    <x v="2"/>
    <s v="Phase2"/>
    <n v="575605"/>
    <n v="2527230"/>
    <n v="80"/>
    <s v="SOMME"/>
    <n v="800503"/>
    <s v="DON"/>
    <s v="U900"/>
    <m/>
    <s v="T44315"/>
    <s v="NOE"/>
    <s v="U900"/>
    <s v="DELOCK POSSIBLE"/>
    <s v="00014577A1"/>
    <s v="NE"/>
    <s v="U900"/>
    <m/>
    <m/>
    <m/>
    <x v="1"/>
    <m/>
    <s v="U900"/>
    <s v="U900"/>
  </r>
  <r>
    <x v="2"/>
    <s v="Phase2"/>
    <n v="556193"/>
    <n v="2567218"/>
    <n v="80"/>
    <s v="SOMME"/>
    <n v="800100"/>
    <s v="DON"/>
    <s v="U900"/>
    <m/>
    <s v="T44313"/>
    <s v="NOE"/>
    <s v="U900"/>
    <m/>
    <s v="00014581A1"/>
    <s v="NE"/>
    <s v="U900"/>
    <m/>
    <m/>
    <m/>
    <x v="1"/>
    <m/>
    <s v="U900"/>
    <s v="U900"/>
  </r>
  <r>
    <x v="2"/>
    <s v="Phase2"/>
    <n v="561454"/>
    <n v="2585746"/>
    <n v="80"/>
    <s v="SOMME"/>
    <n v="800504"/>
    <s v="DON"/>
    <s v="U900"/>
    <m/>
    <s v="T44316"/>
    <s v="NOE"/>
    <s v="U900"/>
    <m/>
    <s v="00014574A1"/>
    <s v="NE"/>
    <s v="U900"/>
    <m/>
    <m/>
    <m/>
    <x v="1"/>
    <m/>
    <s v="U900"/>
    <s v="U900"/>
  </r>
  <r>
    <x v="2"/>
    <s v="Phase2"/>
    <n v="586968"/>
    <n v="2577485"/>
    <n v="80"/>
    <s v="SOMME"/>
    <n v="800505"/>
    <s v="DON"/>
    <s v="U900"/>
    <m/>
    <s v="T44128"/>
    <s v="NOE"/>
    <s v="U900"/>
    <s v="DELOCK POSSIBLE"/>
    <s v="00014582A1"/>
    <s v="NE"/>
    <s v="U900"/>
    <m/>
    <m/>
    <m/>
    <x v="1"/>
    <m/>
    <s v="U900"/>
    <s v="U900"/>
  </r>
  <r>
    <x v="2"/>
    <s v="Phase2"/>
    <n v="604593"/>
    <n v="2521053"/>
    <n v="80"/>
    <s v="SOMME"/>
    <n v="800663"/>
    <s v="DON"/>
    <s v="U900"/>
    <m/>
    <s v="T44143"/>
    <s v="NOE"/>
    <s v="U900"/>
    <s v="DELOCK POSSIBLE"/>
    <s v="00016763A1"/>
    <s v="NE"/>
    <s v="U900"/>
    <m/>
    <m/>
    <m/>
    <x v="1"/>
    <m/>
    <s v="U900"/>
    <s v="U900"/>
  </r>
  <r>
    <x v="0"/>
    <s v="Phase2"/>
    <n v="622449"/>
    <n v="1857308"/>
    <n v="81"/>
    <s v="TARN"/>
    <n v="810501"/>
    <s v="DOS"/>
    <s v="U900"/>
    <m/>
    <s v="T69808"/>
    <s v="SWE"/>
    <s v="U900"/>
    <m/>
    <m/>
    <s v="SO"/>
    <s v="U900"/>
    <m/>
    <m/>
    <m/>
    <x v="1"/>
    <m/>
    <s v="U900"/>
    <s v="U900"/>
  </r>
  <r>
    <x v="0"/>
    <s v="Phase2"/>
    <n v="614930"/>
    <n v="1858778"/>
    <n v="81"/>
    <s v="TARN"/>
    <n v="810505"/>
    <s v="DOS"/>
    <s v="U900"/>
    <m/>
    <s v="T69801"/>
    <s v="SWE"/>
    <s v="U900"/>
    <m/>
    <m/>
    <s v="SO"/>
    <s v="U900"/>
    <m/>
    <m/>
    <m/>
    <x v="1"/>
    <m/>
    <s v="U900"/>
    <s v="U900"/>
  </r>
  <r>
    <x v="0"/>
    <s v="Phase2"/>
    <n v="617926"/>
    <n v="1856744"/>
    <n v="81"/>
    <s v="TARN"/>
    <n v="810507"/>
    <s v="DOS"/>
    <s v="U900"/>
    <m/>
    <s v="T69800"/>
    <s v="SWE"/>
    <s v="U900"/>
    <m/>
    <m/>
    <s v="SO"/>
    <s v="U900"/>
    <m/>
    <m/>
    <m/>
    <x v="1"/>
    <m/>
    <s v="U900"/>
    <s v="U900"/>
  </r>
  <r>
    <x v="0"/>
    <s v="Phase1"/>
    <n v="613260"/>
    <n v="1881192"/>
    <n v="81"/>
    <s v="TARN"/>
    <n v="810565"/>
    <s v="DOS"/>
    <s v="U900"/>
    <m/>
    <s v="T69636"/>
    <s v="SWE"/>
    <s v="U900"/>
    <m/>
    <m/>
    <s v="SO"/>
    <s v="U900"/>
    <m/>
    <m/>
    <m/>
    <x v="1"/>
    <m/>
    <s v="U900"/>
    <s v="U900"/>
  </r>
  <r>
    <x v="0"/>
    <s v="Phase1"/>
    <n v="606854"/>
    <n v="1883634"/>
    <n v="81"/>
    <s v="TARN"/>
    <n v="810604"/>
    <s v="DOS"/>
    <s v="U900"/>
    <m/>
    <s v="T69635"/>
    <s v="SWE"/>
    <s v="U900"/>
    <m/>
    <m/>
    <s v="SO"/>
    <s v="U900"/>
    <m/>
    <m/>
    <m/>
    <x v="1"/>
    <m/>
    <s v="U900"/>
    <s v="U900"/>
  </r>
  <r>
    <x v="0"/>
    <s v="Phase2"/>
    <n v="609765"/>
    <n v="1840504"/>
    <n v="81"/>
    <s v="TARN"/>
    <n v="810502"/>
    <s v="DOS"/>
    <s v="U900"/>
    <m/>
    <s v="T69799"/>
    <s v="SWE"/>
    <s v="U900"/>
    <m/>
    <m/>
    <s v="SO"/>
    <s v="U900"/>
    <m/>
    <m/>
    <m/>
    <x v="1"/>
    <m/>
    <s v="U900"/>
    <s v="U900"/>
  </r>
  <r>
    <x v="0"/>
    <s v="Phase2"/>
    <n v="608300"/>
    <n v="1843258"/>
    <n v="81"/>
    <s v="TARN"/>
    <n v="810508"/>
    <s v="DOS"/>
    <s v="U900"/>
    <m/>
    <s v="T69798"/>
    <s v="SWE"/>
    <s v="U900"/>
    <m/>
    <m/>
    <s v="SO"/>
    <s v="U900"/>
    <m/>
    <m/>
    <m/>
    <x v="1"/>
    <m/>
    <s v="U900"/>
    <s v="U900"/>
  </r>
  <r>
    <x v="0"/>
    <s v="Phase1"/>
    <n v="620856"/>
    <n v="1833048"/>
    <n v="81"/>
    <s v="TARN"/>
    <n v="810564"/>
    <s v="DOS"/>
    <s v="U900"/>
    <m/>
    <s v="T69641"/>
    <s v="SWE"/>
    <s v="U900"/>
    <m/>
    <m/>
    <s v="SO"/>
    <s v="U900"/>
    <m/>
    <m/>
    <m/>
    <x v="1"/>
    <m/>
    <s v="U900"/>
    <s v="U900"/>
  </r>
  <r>
    <x v="0"/>
    <s v="Phase1"/>
    <n v="620272"/>
    <n v="1839337"/>
    <n v="81"/>
    <s v="TARN"/>
    <n v="810605"/>
    <s v="DOS"/>
    <s v="U900"/>
    <m/>
    <s v="T69640"/>
    <s v="SWE"/>
    <s v="U900"/>
    <m/>
    <m/>
    <s v="SO"/>
    <s v="U900"/>
    <m/>
    <m/>
    <m/>
    <x v="1"/>
    <m/>
    <s v="U900"/>
    <s v="U900"/>
  </r>
  <r>
    <x v="0"/>
    <s v="Phase1"/>
    <n v="621472"/>
    <n v="1848021"/>
    <n v="81"/>
    <s v="TARN"/>
    <n v="810607"/>
    <s v="DOS"/>
    <s v="U900"/>
    <m/>
    <s v="T69639"/>
    <s v="SWE"/>
    <s v="U900"/>
    <m/>
    <m/>
    <s v="SO"/>
    <s v="U900"/>
    <m/>
    <m/>
    <m/>
    <x v="1"/>
    <m/>
    <s v="U900"/>
    <s v="U900"/>
  </r>
  <r>
    <x v="0"/>
    <s v="Phase1"/>
    <n v="609428"/>
    <n v="1871424"/>
    <n v="81"/>
    <s v="TARN"/>
    <n v="810563"/>
    <s v="DOS"/>
    <s v="U900"/>
    <m/>
    <s v="T69638"/>
    <s v="SWE"/>
    <s v="U900"/>
    <m/>
    <m/>
    <s v="SO"/>
    <s v="U900"/>
    <m/>
    <m/>
    <m/>
    <x v="1"/>
    <m/>
    <s v="U900"/>
    <s v="U900"/>
  </r>
  <r>
    <x v="0"/>
    <s v="Phase1"/>
    <n v="600874"/>
    <n v="1870629"/>
    <n v="81"/>
    <s v="TARN"/>
    <n v="810562"/>
    <s v="DOS"/>
    <s v="U900"/>
    <m/>
    <s v="T69637"/>
    <s v="SWE"/>
    <s v="U900"/>
    <m/>
    <m/>
    <s v="SO"/>
    <s v="U900"/>
    <m/>
    <m/>
    <m/>
    <x v="1"/>
    <m/>
    <s v="U900"/>
    <s v="U900"/>
  </r>
  <r>
    <x v="0"/>
    <s v="Phase2"/>
    <n v="556663"/>
    <n v="1889493"/>
    <n v="81"/>
    <s v="TARN"/>
    <n v="810420"/>
    <s v="DOS"/>
    <s v="U900"/>
    <m/>
    <s v="T69806"/>
    <s v="SWE"/>
    <s v="U900"/>
    <s v="DELOCK POSSIBLE"/>
    <s v="00014397T2"/>
    <s v="SO"/>
    <s v="U900"/>
    <m/>
    <m/>
    <m/>
    <x v="1"/>
    <m/>
    <s v="U900"/>
    <s v="U900"/>
  </r>
  <r>
    <x v="0"/>
    <s v="Phase2"/>
    <n v="564360"/>
    <n v="1899585"/>
    <n v="81"/>
    <s v="TARN"/>
    <n v="810417"/>
    <s v="DOS"/>
    <s v="U900"/>
    <m/>
    <s v="T69809"/>
    <s v="SWE"/>
    <s v="U900"/>
    <m/>
    <s v="00014398T2"/>
    <s v="SO"/>
    <s v="U900"/>
    <m/>
    <m/>
    <m/>
    <x v="1"/>
    <m/>
    <s v="U900"/>
    <s v="U900"/>
  </r>
  <r>
    <x v="0"/>
    <s v="Phase2"/>
    <n v="563139"/>
    <n v="1848945"/>
    <n v="81"/>
    <s v="TARN"/>
    <n v="810419"/>
    <s v="DOS"/>
    <s v="U2100 F0"/>
    <s v="modification de fréquence le 07/10/2015 NOK ByT --&gt; maintien de l'U2100"/>
    <s v="T69804"/>
    <s v="SWE"/>
    <s v="U900"/>
    <s v="DELOCK POSSIBLE"/>
    <s v="00014401T2"/>
    <s v="SO"/>
    <s v="U900"/>
    <m/>
    <m/>
    <m/>
    <x v="1"/>
    <m/>
    <s v="MIXTE"/>
    <s v="MIXTE"/>
  </r>
  <r>
    <x v="0"/>
    <s v="Phase2"/>
    <n v="548500"/>
    <n v="1889450"/>
    <n v="81"/>
    <s v="TARN"/>
    <n v="810418"/>
    <s v="DOS"/>
    <s v="U900"/>
    <m/>
    <s v="T69807"/>
    <s v="SWE"/>
    <s v="U900"/>
    <s v="DELOCK POSSIBLE"/>
    <s v="00014402T2"/>
    <s v="SO"/>
    <s v="U900"/>
    <m/>
    <m/>
    <m/>
    <x v="1"/>
    <m/>
    <s v="U900"/>
    <s v="U900"/>
  </r>
  <r>
    <x v="0"/>
    <s v="Phase2"/>
    <n v="587005"/>
    <n v="1825755"/>
    <n v="81"/>
    <s v="TARN"/>
    <n v="810416"/>
    <s v="DOS"/>
    <s v="U900"/>
    <m/>
    <s v="T69803"/>
    <s v="SWE"/>
    <s v="U900"/>
    <m/>
    <s v="00014403T2"/>
    <s v="SO"/>
    <s v="U900"/>
    <m/>
    <m/>
    <m/>
    <x v="1"/>
    <m/>
    <s v="U900"/>
    <s v="U900"/>
  </r>
  <r>
    <x v="0"/>
    <s v="Phase2"/>
    <n v="621953"/>
    <n v="1861430"/>
    <n v="81"/>
    <s v="TARN"/>
    <n v="810503"/>
    <s v="DOS"/>
    <s v="U900"/>
    <m/>
    <s v="T69802"/>
    <s v="SWE"/>
    <s v="U900"/>
    <m/>
    <m/>
    <s v="SO"/>
    <s v="U900"/>
    <m/>
    <m/>
    <m/>
    <x v="1"/>
    <m/>
    <s v="U900"/>
    <s v="U900"/>
  </r>
  <r>
    <x v="0"/>
    <s v="Phase1"/>
    <n v="610153"/>
    <n v="1851209"/>
    <n v="81"/>
    <s v="TARN"/>
    <n v="810448"/>
    <s v="DOS"/>
    <s v="U900"/>
    <m/>
    <s v="T69870"/>
    <s v="SWE"/>
    <s v="U900"/>
    <m/>
    <s v="00022688T2"/>
    <s v="SO"/>
    <s v="U900"/>
    <m/>
    <m/>
    <m/>
    <x v="1"/>
    <m/>
    <s v="U900"/>
    <s v="U900"/>
  </r>
  <r>
    <x v="0"/>
    <s v="Phase1"/>
    <n v="603556"/>
    <n v="1841466"/>
    <n v="81"/>
    <s v="TARN"/>
    <n v="8110000001"/>
    <s v="DOS"/>
    <s v="U900"/>
    <m/>
    <s v="T69869"/>
    <s v="SWE"/>
    <s v="U900"/>
    <m/>
    <m/>
    <s v="SO"/>
    <s v="U900"/>
    <m/>
    <m/>
    <m/>
    <x v="1"/>
    <m/>
    <s v="U900"/>
    <s v="U900"/>
  </r>
  <r>
    <x v="0"/>
    <s v="Phase1"/>
    <n v="612764"/>
    <n v="1841431"/>
    <n v="81"/>
    <s v="TARN"/>
    <n v="810608"/>
    <s v="DOS"/>
    <s v="U900"/>
    <m/>
    <s v="T69871"/>
    <s v="SWE"/>
    <s v="U900"/>
    <m/>
    <m/>
    <s v="SO"/>
    <s v="U900"/>
    <m/>
    <m/>
    <m/>
    <x v="1"/>
    <m/>
    <s v="U900"/>
    <s v="U900"/>
  </r>
  <r>
    <x v="1"/>
    <s v="Phase2"/>
    <n v="603490"/>
    <n v="1892990"/>
    <n v="81"/>
    <s v="TARN"/>
    <n v="810359"/>
    <s v="DOS"/>
    <s v="U900"/>
    <m/>
    <s v="T69822"/>
    <s v="SWE"/>
    <s v="U900"/>
    <m/>
    <s v="00012886T2"/>
    <s v="SO"/>
    <s v="U900"/>
    <m/>
    <m/>
    <m/>
    <x v="1"/>
    <m/>
    <s v="U900"/>
    <s v="U900"/>
  </r>
  <r>
    <x v="1"/>
    <s v="Phase2"/>
    <n v="549425"/>
    <n v="1901220"/>
    <n v="81"/>
    <s v="TARN"/>
    <n v="810429"/>
    <s v="DOS"/>
    <s v="U900"/>
    <m/>
    <s v="T69827"/>
    <s v="SWE"/>
    <s v="U900"/>
    <m/>
    <s v="00004003T2"/>
    <s v="SO"/>
    <s v="U900"/>
    <m/>
    <m/>
    <m/>
    <x v="1"/>
    <m/>
    <s v="U900"/>
    <s v="U900"/>
  </r>
  <r>
    <x v="2"/>
    <s v="Phase1"/>
    <n v="578966"/>
    <n v="1907668"/>
    <n v="81"/>
    <s v="TARN"/>
    <n v="810271"/>
    <s v="DOS"/>
    <s v="U900"/>
    <m/>
    <s v="T69643"/>
    <s v="SWE"/>
    <s v="U900"/>
    <m/>
    <s v="00011186T2"/>
    <s v="SO"/>
    <s v="U900"/>
    <m/>
    <m/>
    <m/>
    <x v="1"/>
    <m/>
    <s v="U900"/>
    <s v="U900"/>
  </r>
  <r>
    <x v="3"/>
    <s v="Phase3"/>
    <m/>
    <m/>
    <n v="81"/>
    <s v="TARN"/>
    <m/>
    <m/>
    <m/>
    <m/>
    <m/>
    <m/>
    <m/>
    <m/>
    <m/>
    <m/>
    <m/>
    <m/>
    <m/>
    <m/>
    <x v="2"/>
    <m/>
    <m/>
    <m/>
  </r>
  <r>
    <x v="3"/>
    <s v="Phase3"/>
    <m/>
    <m/>
    <n v="81"/>
    <s v="TARN"/>
    <m/>
    <m/>
    <m/>
    <m/>
    <m/>
    <m/>
    <m/>
    <m/>
    <m/>
    <m/>
    <m/>
    <m/>
    <m/>
    <m/>
    <x v="2"/>
    <m/>
    <m/>
    <m/>
  </r>
  <r>
    <x v="0"/>
    <s v="Phase1"/>
    <n v="501920"/>
    <n v="1925935"/>
    <n v="82"/>
    <s v="TARN-ET-GARONNE"/>
    <n v="820301"/>
    <s v="DOS"/>
    <s v="U900"/>
    <m/>
    <s v="T69644"/>
    <s v="SWE"/>
    <s v="U900"/>
    <m/>
    <m/>
    <s v="SO"/>
    <s v="U900"/>
    <m/>
    <m/>
    <m/>
    <x v="1"/>
    <m/>
    <s v="U900"/>
    <s v="U900"/>
  </r>
  <r>
    <x v="0"/>
    <s v="Phase2"/>
    <n v="504158"/>
    <n v="1923483"/>
    <n v="82"/>
    <s v="TARN-ET-GARONNE"/>
    <n v="820302"/>
    <s v="DOS"/>
    <s v="U900"/>
    <m/>
    <s v="T69814"/>
    <s v="SWE"/>
    <s v="U900"/>
    <m/>
    <m/>
    <s v="SO"/>
    <s v="U900"/>
    <m/>
    <m/>
    <m/>
    <x v="1"/>
    <m/>
    <s v="U900"/>
    <s v="U900"/>
  </r>
  <r>
    <x v="0"/>
    <s v="Phase1"/>
    <n v="486240"/>
    <n v="1925630"/>
    <n v="82"/>
    <s v="TARN-ET-GARONNE"/>
    <n v="820303"/>
    <s v="DOS"/>
    <s v="U900"/>
    <m/>
    <s v="T69646"/>
    <s v="SWE"/>
    <s v="U900"/>
    <m/>
    <m/>
    <s v="SO"/>
    <s v="U900"/>
    <m/>
    <m/>
    <m/>
    <x v="1"/>
    <m/>
    <s v="U900"/>
    <s v="U900"/>
  </r>
  <r>
    <x v="0"/>
    <s v="Phase1"/>
    <n v="488085"/>
    <n v="1929486"/>
    <n v="82"/>
    <s v="TARN-ET-GARONNE"/>
    <n v="820304"/>
    <s v="DOS"/>
    <s v="U900"/>
    <m/>
    <s v="T69645"/>
    <s v="SWE"/>
    <s v="U900"/>
    <m/>
    <m/>
    <s v="SO"/>
    <s v="U900"/>
    <m/>
    <m/>
    <m/>
    <x v="1"/>
    <m/>
    <s v="U900"/>
    <s v="U900"/>
  </r>
  <r>
    <x v="0"/>
    <s v="Phase2"/>
    <n v="559360"/>
    <n v="1906368"/>
    <n v="82"/>
    <s v="TARN-ET-GARONNE"/>
    <n v="820339"/>
    <s v="DOS"/>
    <s v="U900"/>
    <m/>
    <s v="T69810"/>
    <s v="SWE"/>
    <s v="U900"/>
    <m/>
    <m/>
    <s v="SO"/>
    <s v="U900"/>
    <m/>
    <m/>
    <m/>
    <x v="1"/>
    <m/>
    <s v="U900"/>
    <s v="U900"/>
  </r>
  <r>
    <x v="0"/>
    <s v="Phase2"/>
    <n v="557430"/>
    <n v="1924615"/>
    <n v="82"/>
    <s v="TARN-ET-GARONNE"/>
    <n v="820340"/>
    <s v="DOS"/>
    <s v="U900"/>
    <m/>
    <s v="T69812"/>
    <s v="SWE"/>
    <s v="U900"/>
    <m/>
    <m/>
    <s v="SO"/>
    <s v="U900"/>
    <m/>
    <m/>
    <m/>
    <x v="1"/>
    <m/>
    <s v="U900"/>
    <s v="U900"/>
  </r>
  <r>
    <x v="0"/>
    <s v="Phase2"/>
    <n v="541658"/>
    <n v="1921260"/>
    <n v="82"/>
    <s v="TARN-ET-GARONNE"/>
    <n v="820346"/>
    <s v="DOS"/>
    <s v="U900"/>
    <m/>
    <s v="T69811"/>
    <s v="SWE"/>
    <s v="U900"/>
    <m/>
    <m/>
    <s v="SO"/>
    <s v="U900"/>
    <m/>
    <m/>
    <m/>
    <x v="1"/>
    <m/>
    <s v="U900"/>
    <s v="U900"/>
  </r>
  <r>
    <x v="1"/>
    <s v="Phase1"/>
    <n v="497762"/>
    <n v="1916912"/>
    <n v="82"/>
    <s v="TARN-ET-GARONNE"/>
    <n v="820314"/>
    <s v="DOS"/>
    <s v="U900"/>
    <m/>
    <s v="T13863"/>
    <s v="SWE"/>
    <s v="U900"/>
    <m/>
    <s v="00013600T2"/>
    <s v="SO"/>
    <s v="U900"/>
    <m/>
    <m/>
    <m/>
    <x v="1"/>
    <m/>
    <s v="U900"/>
    <s v="U900"/>
  </r>
  <r>
    <x v="1"/>
    <s v="Phase1"/>
    <n v="488688"/>
    <n v="1918460"/>
    <n v="82"/>
    <s v="TARN-ET-GARONNE"/>
    <n v="820311"/>
    <s v="DOS"/>
    <s v="U900"/>
    <m/>
    <s v="T13858"/>
    <s v="SWE"/>
    <s v="U900"/>
    <m/>
    <s v="00010662T2"/>
    <s v="SO"/>
    <s v="U900"/>
    <m/>
    <m/>
    <m/>
    <x v="1"/>
    <m/>
    <s v="U900"/>
    <s v="U900"/>
  </r>
  <r>
    <x v="1"/>
    <s v="Phase1"/>
    <n v="487540"/>
    <n v="1907455"/>
    <n v="82"/>
    <s v="TARN-ET-GARONNE"/>
    <n v="820312"/>
    <s v="DOS"/>
    <s v="U900"/>
    <m/>
    <s v="T13859"/>
    <s v="SWE"/>
    <s v="U900"/>
    <m/>
    <s v="00010661T2"/>
    <s v="SO"/>
    <s v="U900"/>
    <m/>
    <m/>
    <m/>
    <x v="1"/>
    <m/>
    <s v="U900"/>
    <s v="U900"/>
  </r>
  <r>
    <x v="1"/>
    <s v="Phase1"/>
    <n v="490671"/>
    <n v="1913577"/>
    <n v="82"/>
    <s v="TARN-ET-GARONNE"/>
    <n v="820313"/>
    <s v="DOS"/>
    <s v="U900"/>
    <m/>
    <s v="T15162"/>
    <s v="SWE"/>
    <s v="U900"/>
    <m/>
    <s v="00010659T2"/>
    <s v="SO"/>
    <s v="U900"/>
    <m/>
    <m/>
    <m/>
    <x v="1"/>
    <m/>
    <s v="U900"/>
    <s v="U900"/>
  </r>
  <r>
    <x v="1"/>
    <s v="Phase2"/>
    <n v="479885"/>
    <n v="1882605"/>
    <n v="82"/>
    <s v="TARN-ET-GARONNE"/>
    <n v="820201"/>
    <s v="DOS"/>
    <s v="U900"/>
    <m/>
    <s v="T69829"/>
    <s v="SWE"/>
    <s v="U900"/>
    <m/>
    <s v="00012881T2"/>
    <s v="SO"/>
    <s v="U900"/>
    <m/>
    <m/>
    <m/>
    <x v="1"/>
    <m/>
    <s v="U900"/>
    <s v="U900"/>
  </r>
  <r>
    <x v="1"/>
    <s v="Phase2"/>
    <n v="500840"/>
    <n v="1873280"/>
    <n v="82"/>
    <s v="TARN-ET-GARONNE"/>
    <n v="820202"/>
    <s v="DOS"/>
    <s v="U900"/>
    <m/>
    <s v="T69828"/>
    <s v="SWE"/>
    <s v="U900"/>
    <s v="DELOCK POSSIBLE"/>
    <s v="00012883T2"/>
    <s v="SO"/>
    <s v="U900"/>
    <s v="modification de fréquence le 16/10/2014"/>
    <m/>
    <m/>
    <x v="1"/>
    <m/>
    <s v="U900"/>
    <s v="U900"/>
  </r>
  <r>
    <x v="1"/>
    <s v="Phase2"/>
    <n v="486833"/>
    <n v="1911660"/>
    <n v="82"/>
    <s v="TARN-ET-GARONNE"/>
    <n v="820315"/>
    <s v="DOS"/>
    <s v="U900"/>
    <m/>
    <s v="T15667"/>
    <s v="SWE"/>
    <s v="U900"/>
    <m/>
    <s v="00022169T2"/>
    <s v="SO"/>
    <s v="U900"/>
    <m/>
    <m/>
    <m/>
    <x v="1"/>
    <m/>
    <s v="U900"/>
    <s v="U900"/>
  </r>
  <r>
    <x v="1"/>
    <s v="Phase2"/>
    <n v="903798"/>
    <n v="1863065"/>
    <n v="83"/>
    <s v="VAR"/>
    <n v="831718"/>
    <s v="DOS"/>
    <s v="U900"/>
    <m/>
    <s v="T22990"/>
    <s v="MED"/>
    <s v="U900"/>
    <s v="modification de fréquence le 22/01/2015"/>
    <s v="00012623J5"/>
    <s v="SE"/>
    <s v="U900"/>
    <m/>
    <m/>
    <m/>
    <x v="1"/>
    <m/>
    <s v="U900"/>
    <s v="U900"/>
  </r>
  <r>
    <x v="2"/>
    <s v="Phase1"/>
    <n v="928716"/>
    <n v="1853549"/>
    <n v="83"/>
    <s v="VAR"/>
    <n v="830054"/>
    <s v="DOS"/>
    <s v="U900"/>
    <s v="modification de fréquence le 21/05/2015"/>
    <s v="T22931"/>
    <s v="MED"/>
    <s v="U900"/>
    <s v="modification de fréquence le 22/01/2015 NOK SFR puis validée le 16/07/2015"/>
    <s v="00012069J5"/>
    <s v="SE"/>
    <s v="U900"/>
    <s v="modification de fréquence le 19/11/2014"/>
    <m/>
    <m/>
    <x v="1"/>
    <m/>
    <s v="U900"/>
    <s v="U900"/>
  </r>
  <r>
    <x v="2"/>
    <s v="Phase1"/>
    <n v="916464"/>
    <n v="1842441"/>
    <n v="83"/>
    <s v="VAR"/>
    <n v="831273"/>
    <s v="DOS"/>
    <s v="U900"/>
    <m/>
    <s v="T22933"/>
    <s v="MED"/>
    <s v="U900"/>
    <s v="modification de fréquence le 22/01/2015 NOK SFR puis validée le 16/07/2015"/>
    <s v="00005606J5"/>
    <s v="SE"/>
    <s v="U900"/>
    <m/>
    <m/>
    <m/>
    <x v="1"/>
    <m/>
    <s v="U900"/>
    <s v="U900"/>
  </r>
  <r>
    <x v="2"/>
    <s v="Phase2"/>
    <n v="936185"/>
    <n v="1873180"/>
    <n v="83"/>
    <s v="VAR"/>
    <n v="831316"/>
    <s v="DOS"/>
    <s v="U900"/>
    <m/>
    <s v="T15278"/>
    <s v="MED"/>
    <s v="U900"/>
    <s v="modification de fréquence le 22/01/2015 NOK SFR puis validée le 16/07/2015"/>
    <m/>
    <s v="SE"/>
    <s v="U900"/>
    <m/>
    <m/>
    <m/>
    <x v="1"/>
    <m/>
    <s v="U900"/>
    <s v="U900"/>
  </r>
  <r>
    <x v="2"/>
    <s v="Phase1"/>
    <n v="886197"/>
    <n v="1851404"/>
    <n v="83"/>
    <s v="VAR"/>
    <n v="831353"/>
    <s v="DOS"/>
    <s v="U900"/>
    <m/>
    <s v="T24444"/>
    <s v="MED"/>
    <s v="U900"/>
    <s v="modification de fréquence le 22/01/2015"/>
    <m/>
    <s v="SE"/>
    <s v="U900"/>
    <m/>
    <m/>
    <m/>
    <x v="1"/>
    <m/>
    <s v="U900"/>
    <s v="U900"/>
  </r>
  <r>
    <x v="2"/>
    <s v="Phase1"/>
    <n v="883469"/>
    <n v="1850112"/>
    <n v="83"/>
    <s v="VAR"/>
    <n v="831271"/>
    <s v="DOS"/>
    <s v="U900"/>
    <m/>
    <s v="T24414"/>
    <s v="MED"/>
    <s v="U900"/>
    <s v="modification de fréquence le 22/01/2015"/>
    <m/>
    <s v="SE"/>
    <s v="U900"/>
    <m/>
    <m/>
    <m/>
    <x v="1"/>
    <m/>
    <s v="U900"/>
    <s v="U900"/>
  </r>
  <r>
    <x v="2"/>
    <s v="Phase1"/>
    <n v="883301"/>
    <n v="1858511"/>
    <n v="83"/>
    <s v="VAR"/>
    <n v="830150"/>
    <s v="DOS"/>
    <s v="U900"/>
    <m/>
    <s v="T13598"/>
    <s v="MED"/>
    <s v="U900"/>
    <s v="modification de fréquence le 07/03/2016"/>
    <m/>
    <s v="SE"/>
    <s v="U900"/>
    <m/>
    <m/>
    <m/>
    <x v="1"/>
    <m/>
    <s v="U900"/>
    <s v="U900"/>
  </r>
  <r>
    <x v="2"/>
    <s v="Phase1"/>
    <n v="889421"/>
    <n v="1856779"/>
    <n v="83"/>
    <s v="VAR"/>
    <n v="830148"/>
    <s v="DOS"/>
    <s v="U900"/>
    <m/>
    <s v="T24434"/>
    <s v="MED"/>
    <s v="U900"/>
    <s v="modification de fréquence le 22/01/2015"/>
    <m/>
    <s v="SE"/>
    <s v="U900"/>
    <m/>
    <m/>
    <m/>
    <x v="1"/>
    <m/>
    <s v="U900"/>
    <s v="U900"/>
  </r>
  <r>
    <x v="4"/>
    <s v="Phase1"/>
    <n v="885406"/>
    <n v="1802312"/>
    <n v="83"/>
    <s v="VAR"/>
    <n v="831817"/>
    <s v="DOS"/>
    <s v="U900"/>
    <s v="modification le 16/07/2015"/>
    <s v="T24929"/>
    <s v="MED"/>
    <s v="U900"/>
    <s v="modification de fréquence le 22/01/2015"/>
    <s v="pas de site OF"/>
    <s v="SE"/>
    <s v="U900"/>
    <m/>
    <m/>
    <m/>
    <x v="1"/>
    <m/>
    <s v="Abandonné"/>
    <s v="Abandonné"/>
  </r>
  <r>
    <x v="2"/>
    <s v="Phase2"/>
    <n v="886863"/>
    <n v="1817276"/>
    <n v="83"/>
    <s v="VAR"/>
    <n v="831818"/>
    <s v="DOS"/>
    <s v="U900"/>
    <m/>
    <s v="T24930"/>
    <s v="MED"/>
    <s v="U900"/>
    <s v="modification de fréquence le 22/01/2015"/>
    <s v="pas de site OF"/>
    <s v="SE"/>
    <s v="U900"/>
    <m/>
    <m/>
    <m/>
    <x v="1"/>
    <m/>
    <s v="U900"/>
    <s v="U900"/>
  </r>
  <r>
    <x v="3"/>
    <s v="Phase3"/>
    <m/>
    <m/>
    <n v="83"/>
    <s v="VAR"/>
    <m/>
    <m/>
    <m/>
    <m/>
    <m/>
    <m/>
    <m/>
    <m/>
    <m/>
    <m/>
    <m/>
    <m/>
    <m/>
    <m/>
    <x v="2"/>
    <m/>
    <m/>
    <m/>
  </r>
  <r>
    <x v="3"/>
    <s v="Phase3"/>
    <m/>
    <m/>
    <n v="83"/>
    <s v="VAR"/>
    <m/>
    <m/>
    <m/>
    <m/>
    <m/>
    <m/>
    <m/>
    <m/>
    <m/>
    <m/>
    <m/>
    <m/>
    <m/>
    <m/>
    <x v="2"/>
    <m/>
    <m/>
    <m/>
  </r>
  <r>
    <x v="0"/>
    <s v="Phase2"/>
    <n v="837055"/>
    <n v="1886423"/>
    <n v="84"/>
    <s v="VAUCLUSE"/>
    <n v="840879"/>
    <s v="DOS"/>
    <s v="U900"/>
    <s v="modification de fréquence le 07/10/2015"/>
    <s v="T24115"/>
    <s v="MED"/>
    <s v="U900"/>
    <s v="modification de fréquence le 22/01/2015"/>
    <s v="00017139J4"/>
    <s v="SE"/>
    <s v="U900"/>
    <m/>
    <m/>
    <m/>
    <x v="1"/>
    <m/>
    <s v="U900"/>
    <s v="U900"/>
  </r>
  <r>
    <x v="0"/>
    <s v="Phase1"/>
    <n v="832575"/>
    <n v="1894251"/>
    <n v="84"/>
    <s v="VAUCLUSE"/>
    <n v="840544"/>
    <s v="DOS"/>
    <s v="U900"/>
    <s v="modification de fréquence le 07/10/2015"/>
    <s v="T22934"/>
    <s v="MED"/>
    <s v="U900"/>
    <s v="modification de fréquence le 22/01/2015"/>
    <s v="00011039J4"/>
    <s v="SE"/>
    <s v="U900"/>
    <m/>
    <m/>
    <m/>
    <x v="1"/>
    <m/>
    <s v="U900"/>
    <s v="U900"/>
  </r>
  <r>
    <x v="0"/>
    <s v="Phase1"/>
    <n v="823992"/>
    <n v="1916669"/>
    <n v="84"/>
    <s v="VAUCLUSE"/>
    <n v="0"/>
    <s v="DOS"/>
    <s v="U900"/>
    <m/>
    <s v="T22936"/>
    <s v="MED"/>
    <s v="U900"/>
    <s v="modification de fréquence le 22/01/2015"/>
    <m/>
    <s v="SE"/>
    <s v="U900"/>
    <m/>
    <m/>
    <m/>
    <x v="1"/>
    <m/>
    <s v="U900"/>
    <s v="U900"/>
  </r>
  <r>
    <x v="0"/>
    <s v="Phase1"/>
    <n v="852831"/>
    <n v="1891517"/>
    <n v="84"/>
    <s v="VAUCLUSE"/>
    <n v="0"/>
    <s v="DOS"/>
    <s v="U900"/>
    <m/>
    <s v="T22937"/>
    <s v="MED"/>
    <s v="U900"/>
    <m/>
    <m/>
    <s v="SE"/>
    <s v="U900"/>
    <m/>
    <m/>
    <m/>
    <x v="1"/>
    <m/>
    <s v="U900"/>
    <s v="U900"/>
  </r>
  <r>
    <x v="0"/>
    <s v="Phase1"/>
    <n v="866150"/>
    <n v="1869955"/>
    <n v="84"/>
    <s v="VAUCLUSE"/>
    <n v="840543"/>
    <s v="DOS"/>
    <s v="U900"/>
    <s v="modification de fréquence le 07/10/2015"/>
    <s v="T22938"/>
    <s v="MED"/>
    <s v="U900"/>
    <s v="modification de fréquence le 22/01/2015"/>
    <s v="00011036J4"/>
    <s v="SE"/>
    <s v="U900"/>
    <m/>
    <m/>
    <m/>
    <x v="1"/>
    <m/>
    <s v="U900"/>
    <s v="U900"/>
  </r>
  <r>
    <x v="2"/>
    <s v="Phase2"/>
    <n v="835215"/>
    <n v="1916367"/>
    <n v="84"/>
    <s v="VAUCLUSE"/>
    <n v="840672"/>
    <s v="DOS"/>
    <s v="U900"/>
    <m/>
    <s v="T24407"/>
    <s v="MED"/>
    <s v="U900"/>
    <s v="modification de fréquence le 22/01/2015 NOK SFR puis validée le 16/07/2015"/>
    <m/>
    <s v="SE"/>
    <s v="U900"/>
    <m/>
    <m/>
    <m/>
    <x v="1"/>
    <m/>
    <s v="U900"/>
    <s v="U900"/>
  </r>
  <r>
    <x v="2"/>
    <s v="Phase2"/>
    <n v="847449"/>
    <n v="1907248"/>
    <n v="84"/>
    <s v="VAUCLUSE"/>
    <n v="840671"/>
    <s v="DOS"/>
    <s v="U900"/>
    <m/>
    <s v="T15280"/>
    <s v="MED"/>
    <s v="U900"/>
    <m/>
    <m/>
    <s v="SE"/>
    <s v="U900"/>
    <m/>
    <m/>
    <m/>
    <x v="1"/>
    <m/>
    <s v="U900"/>
    <s v="U900"/>
  </r>
  <r>
    <x v="2"/>
    <s v="Phase2"/>
    <n v="840174"/>
    <n v="1914695"/>
    <n v="84"/>
    <s v="VAUCLUSE"/>
    <n v="840670"/>
    <s v="DOS"/>
    <s v="U900"/>
    <m/>
    <s v="T15283"/>
    <s v="MED"/>
    <s v="U900"/>
    <m/>
    <m/>
    <s v="SE"/>
    <s v="U900"/>
    <m/>
    <m/>
    <m/>
    <x v="1"/>
    <m/>
    <s v="U900"/>
    <s v="U900"/>
  </r>
  <r>
    <x v="4"/>
    <s v="Phase2"/>
    <n v="845854"/>
    <n v="1874950"/>
    <n v="84"/>
    <s v="VAUCLUSE"/>
    <n v="840952"/>
    <s v="DOS"/>
    <s v="U900"/>
    <m/>
    <s v="T24931"/>
    <s v="MED"/>
    <s v="U900"/>
    <m/>
    <n v="62309"/>
    <s v="SE"/>
    <s v="U900"/>
    <m/>
    <m/>
    <m/>
    <x v="1"/>
    <m/>
    <s v="Abandonné"/>
    <s v="Abandonné"/>
  </r>
  <r>
    <x v="3"/>
    <s v="Phase3"/>
    <m/>
    <m/>
    <n v="84"/>
    <s v="VAUCLUSE"/>
    <m/>
    <m/>
    <m/>
    <m/>
    <m/>
    <m/>
    <m/>
    <m/>
    <m/>
    <m/>
    <m/>
    <m/>
    <m/>
    <m/>
    <x v="2"/>
    <m/>
    <m/>
    <m/>
  </r>
  <r>
    <x v="1"/>
    <s v="Phase2"/>
    <n v="356260"/>
    <n v="2218265"/>
    <n v="85"/>
    <s v="VENDEE"/>
    <n v="850699"/>
    <s v="DON"/>
    <s v="U900"/>
    <s v="modification de fréquence le 22/09/2015"/>
    <s v="T56674"/>
    <s v="WST"/>
    <s v="U900"/>
    <m/>
    <s v="00011339M1"/>
    <s v="O"/>
    <s v="U900"/>
    <s v="modification de fréquence le 16/10/2014"/>
    <m/>
    <m/>
    <x v="1"/>
    <m/>
    <s v="U900"/>
    <s v="U900"/>
  </r>
  <r>
    <x v="1"/>
    <s v="Phase1"/>
    <n v="363897"/>
    <n v="2151836"/>
    <n v="85"/>
    <s v="VENDEE"/>
    <n v="850378"/>
    <s v="DON"/>
    <s v="U900"/>
    <m/>
    <s v="T56599"/>
    <s v="WST"/>
    <s v="U900"/>
    <s v="DELOCK POSSIBLE"/>
    <s v="00008814M1"/>
    <s v="O"/>
    <s v="U900"/>
    <m/>
    <m/>
    <m/>
    <x v="1"/>
    <m/>
    <s v="U900"/>
    <s v="U900"/>
  </r>
  <r>
    <x v="2"/>
    <s v="Phase1"/>
    <n v="370580"/>
    <n v="2181909"/>
    <n v="85"/>
    <s v="VENDEE"/>
    <n v="850843"/>
    <s v="DON"/>
    <s v="U900"/>
    <m/>
    <s v="T56752"/>
    <s v="WST"/>
    <s v="U900"/>
    <s v="DELOCK POSSIBLE"/>
    <s v="00022154M1"/>
    <s v="O"/>
    <s v="U900"/>
    <m/>
    <m/>
    <m/>
    <x v="1"/>
    <m/>
    <s v="U900"/>
    <s v="U900"/>
  </r>
  <r>
    <x v="2"/>
    <s v="Phase2"/>
    <n v="302437"/>
    <n v="2175083"/>
    <n v="85"/>
    <s v="VENDEE"/>
    <n v="850844"/>
    <s v="DON"/>
    <s v="U900"/>
    <s v="modification le 03/07/2015"/>
    <s v="T56751"/>
    <s v="WST"/>
    <s v="U900"/>
    <m/>
    <s v="00022153M1"/>
    <s v="O"/>
    <s v="U900"/>
    <s v="modification de fréquence le 16/10/2014"/>
    <m/>
    <m/>
    <x v="1"/>
    <m/>
    <s v="U900"/>
    <s v="U900"/>
  </r>
  <r>
    <x v="0"/>
    <s v="Phase1"/>
    <n v="504897"/>
    <n v="2156097"/>
    <n v="86"/>
    <s v="VIENNE"/>
    <n v="860702"/>
    <s v="DOS"/>
    <s v="U900"/>
    <m/>
    <s v="T69648"/>
    <s v="SWE"/>
    <s v="U900"/>
    <m/>
    <m/>
    <s v="SO"/>
    <s v="U900"/>
    <m/>
    <m/>
    <m/>
    <x v="1"/>
    <m/>
    <s v="U900"/>
    <s v="U900"/>
  </r>
  <r>
    <x v="0"/>
    <s v="Phase1"/>
    <n v="510265"/>
    <n v="2158018"/>
    <n v="86"/>
    <s v="VIENNE"/>
    <n v="860703"/>
    <s v="DOS"/>
    <s v="U900"/>
    <m/>
    <s v="T69647"/>
    <s v="SWE"/>
    <s v="U900"/>
    <m/>
    <m/>
    <s v="SO"/>
    <s v="U900"/>
    <m/>
    <m/>
    <m/>
    <x v="1"/>
    <m/>
    <s v="U900"/>
    <s v="U900"/>
  </r>
  <r>
    <x v="0"/>
    <s v="Phase1"/>
    <n v="479591"/>
    <n v="2139750"/>
    <n v="86"/>
    <s v="VIENNE"/>
    <n v="860704"/>
    <s v="DOS"/>
    <s v="U900"/>
    <m/>
    <s v="T69651"/>
    <s v="SWE"/>
    <s v="U900"/>
    <m/>
    <m/>
    <s v="SO"/>
    <s v="U900"/>
    <m/>
    <m/>
    <m/>
    <x v="1"/>
    <m/>
    <s v="U900"/>
    <s v="U900"/>
  </r>
  <r>
    <x v="0"/>
    <s v="Phase1"/>
    <n v="477827"/>
    <n v="2132696"/>
    <n v="86"/>
    <s v="VIENNE"/>
    <n v="860478"/>
    <s v="DOS"/>
    <s v="U900"/>
    <m/>
    <s v="T69650"/>
    <s v="SWE"/>
    <s v="U900"/>
    <m/>
    <m/>
    <s v="SO"/>
    <s v="U900"/>
    <m/>
    <m/>
    <m/>
    <x v="1"/>
    <m/>
    <s v="U900"/>
    <s v="U900"/>
  </r>
  <r>
    <x v="0"/>
    <s v="Phase1"/>
    <n v="492090"/>
    <n v="2148107"/>
    <n v="86"/>
    <s v="VIENNE"/>
    <n v="860705"/>
    <s v="DOS"/>
    <s v="U900"/>
    <m/>
    <s v="T69649"/>
    <s v="SWE"/>
    <s v="U900"/>
    <m/>
    <m/>
    <s v="SO"/>
    <s v="U900"/>
    <m/>
    <m/>
    <m/>
    <x v="1"/>
    <m/>
    <s v="U900"/>
    <s v="U900"/>
  </r>
  <r>
    <x v="0"/>
    <s v="Phase2"/>
    <n v="423300"/>
    <n v="2239585"/>
    <n v="86"/>
    <s v="VIENNE"/>
    <n v="860589"/>
    <s v="DOS"/>
    <s v="U900"/>
    <m/>
    <s v="T69887"/>
    <s v="SWE"/>
    <s v="U900"/>
    <m/>
    <s v="00022709P1"/>
    <s v="SO"/>
    <s v="U900"/>
    <m/>
    <m/>
    <m/>
    <x v="1"/>
    <m/>
    <s v="U900"/>
    <s v="U900"/>
  </r>
  <r>
    <x v="1"/>
    <s v="Phase2"/>
    <n v="455805"/>
    <n v="2121550"/>
    <n v="86"/>
    <s v="VIENNE"/>
    <n v="860712"/>
    <s v="DOS"/>
    <s v="U900"/>
    <m/>
    <s v="T13547"/>
    <s v="SWE"/>
    <s v="U900"/>
    <m/>
    <s v="00012620P1"/>
    <s v="SO"/>
    <s v="U900"/>
    <m/>
    <m/>
    <m/>
    <x v="1"/>
    <m/>
    <s v="U900"/>
    <s v="U900"/>
  </r>
  <r>
    <x v="1"/>
    <s v="Phase2"/>
    <n v="489340"/>
    <n v="2189300"/>
    <n v="86"/>
    <s v="VIENNE"/>
    <n v="860711"/>
    <s v="DOS"/>
    <s v="U900"/>
    <m/>
    <s v="T13548"/>
    <s v="SWE"/>
    <s v="U900"/>
    <m/>
    <s v="00012933P1"/>
    <s v="SO"/>
    <s v="U900"/>
    <m/>
    <m/>
    <m/>
    <x v="1"/>
    <m/>
    <s v="U900"/>
    <s v="U900"/>
  </r>
  <r>
    <x v="1"/>
    <s v="Phase2"/>
    <n v="478830"/>
    <n v="2181250"/>
    <n v="86"/>
    <s v="VIENNE"/>
    <n v="0"/>
    <s v="DOS"/>
    <s v="U900"/>
    <m/>
    <s v="T26876"/>
    <s v="SWE"/>
    <s v="U900"/>
    <s v="DELOCK POSSIBLE"/>
    <s v="00012642P1"/>
    <s v="SO"/>
    <s v="U900"/>
    <m/>
    <m/>
    <m/>
    <x v="1"/>
    <m/>
    <s v="U900"/>
    <s v="U900"/>
  </r>
  <r>
    <x v="1"/>
    <s v="Phase2"/>
    <n v="485985"/>
    <n v="2181025"/>
    <n v="86"/>
    <s v="VIENNE"/>
    <n v="860722"/>
    <s v="DOS"/>
    <s v="U900"/>
    <m/>
    <s v="T13643"/>
    <s v="SWE"/>
    <s v="U900"/>
    <m/>
    <s v="00012641P1"/>
    <s v="SO"/>
    <s v="U900"/>
    <m/>
    <m/>
    <m/>
    <x v="1"/>
    <m/>
    <s v="U900"/>
    <s v="U900"/>
  </r>
  <r>
    <x v="1"/>
    <s v="Phase2"/>
    <n v="470205"/>
    <n v="2194615"/>
    <n v="86"/>
    <s v="VIENNE"/>
    <n v="0"/>
    <s v="DOS"/>
    <s v="U900"/>
    <m/>
    <s v="T26874"/>
    <s v="SWE"/>
    <s v="U900"/>
    <s v="DELOCK POSSIBLE"/>
    <s v="00012635P1"/>
    <s v="SO"/>
    <s v="U900"/>
    <m/>
    <m/>
    <m/>
    <x v="1"/>
    <m/>
    <s v="U900"/>
    <s v="U900"/>
  </r>
  <r>
    <x v="1"/>
    <s v="Phase2"/>
    <n v="472490"/>
    <n v="2187780"/>
    <n v="86"/>
    <s v="VIENNE"/>
    <n v="0"/>
    <s v="DOS"/>
    <s v="U900"/>
    <m/>
    <s v="T28935"/>
    <s v="SWE"/>
    <s v="U900"/>
    <s v="DELOCK POSSIBLE"/>
    <s v="00012632P1"/>
    <s v="SO"/>
    <s v="U900"/>
    <m/>
    <m/>
    <m/>
    <x v="1"/>
    <m/>
    <s v="U900"/>
    <s v="U900"/>
  </r>
  <r>
    <x v="1"/>
    <s v="Phase1"/>
    <n v="504123"/>
    <n v="2167683"/>
    <n v="86"/>
    <s v="VIENNE"/>
    <n v="860591"/>
    <s v="DOS"/>
    <s v="U900"/>
    <m/>
    <s v="T69923"/>
    <s v="SWE"/>
    <s v="U900"/>
    <m/>
    <s v="00022125P1"/>
    <s v="SO"/>
    <s v="U900"/>
    <m/>
    <m/>
    <m/>
    <x v="1"/>
    <m/>
    <s v="U900"/>
    <s v="U900"/>
  </r>
  <r>
    <x v="1"/>
    <s v="Phase1"/>
    <n v="483415"/>
    <n v="2166013"/>
    <n v="86"/>
    <s v="VIENNE"/>
    <n v="860592"/>
    <s v="DOS"/>
    <s v="U900"/>
    <m/>
    <s v="T69922"/>
    <s v="SWE"/>
    <s v="U900"/>
    <s v="DELOCK POSSIBLE"/>
    <s v="00022124P1"/>
    <s v="SO"/>
    <s v="U900"/>
    <m/>
    <m/>
    <m/>
    <x v="1"/>
    <m/>
    <s v="U900"/>
    <s v="U900"/>
  </r>
  <r>
    <x v="1"/>
    <s v="Phase1"/>
    <n v="491503"/>
    <n v="2167370"/>
    <n v="86"/>
    <s v="VIENNE"/>
    <n v="860593"/>
    <s v="DOS"/>
    <s v="U900"/>
    <m/>
    <s v="T69921"/>
    <s v="SWE"/>
    <s v="U900"/>
    <m/>
    <s v="00022121P1"/>
    <s v="SO"/>
    <s v="U900"/>
    <m/>
    <m/>
    <m/>
    <x v="1"/>
    <m/>
    <s v="U900"/>
    <s v="U900"/>
  </r>
  <r>
    <x v="1"/>
    <s v="Phase1"/>
    <n v="494290"/>
    <n v="2174143"/>
    <n v="86"/>
    <s v="VIENNE"/>
    <n v="860590"/>
    <s v="DOS"/>
    <s v="U900"/>
    <m/>
    <s v="T69920"/>
    <s v="SWE"/>
    <s v="U900"/>
    <m/>
    <s v="00022119P1"/>
    <s v="SO"/>
    <s v="U900"/>
    <m/>
    <m/>
    <m/>
    <x v="1"/>
    <m/>
    <s v="U900"/>
    <s v="U900"/>
  </r>
  <r>
    <x v="1"/>
    <s v="Phase2"/>
    <n v="448179"/>
    <n v="2123751"/>
    <n v="86"/>
    <s v="VIENNE"/>
    <n v="860729"/>
    <s v="DOS"/>
    <s v="U900"/>
    <m/>
    <s v="T15165"/>
    <s v="SWE"/>
    <s v="U900"/>
    <m/>
    <s v="00022183P1"/>
    <s v="SO"/>
    <s v="U900"/>
    <m/>
    <m/>
    <m/>
    <x v="1"/>
    <m/>
    <s v="U900"/>
    <s v="U900"/>
  </r>
  <r>
    <x v="1"/>
    <s v="Phase2"/>
    <n v="442653"/>
    <n v="2122644"/>
    <n v="86"/>
    <s v="VIENNE"/>
    <n v="860725"/>
    <s v="DOS"/>
    <s v="U900"/>
    <m/>
    <s v="T13746"/>
    <s v="SWE"/>
    <s v="U900"/>
    <m/>
    <s v="00022182P1"/>
    <s v="SO"/>
    <s v="U900"/>
    <m/>
    <m/>
    <m/>
    <x v="1"/>
    <m/>
    <s v="U900"/>
    <s v="U900"/>
  </r>
  <r>
    <x v="2"/>
    <s v="Phase1"/>
    <n v="438686"/>
    <n v="2216165"/>
    <n v="86"/>
    <s v="VIENNE"/>
    <n v="860320"/>
    <s v="DOS"/>
    <s v="U900"/>
    <m/>
    <s v="T69652"/>
    <s v="SWE"/>
    <s v="U900"/>
    <s v="DELOCK POSSIBLE"/>
    <s v="00011114P1"/>
    <s v="SO"/>
    <s v="U900"/>
    <m/>
    <m/>
    <m/>
    <x v="1"/>
    <m/>
    <s v="U900"/>
    <s v="U900"/>
  </r>
  <r>
    <x v="2"/>
    <s v="Phase1"/>
    <n v="448476"/>
    <n v="2212256"/>
    <n v="86"/>
    <s v="VIENNE"/>
    <n v="860321"/>
    <s v="DOS"/>
    <s v="U900"/>
    <m/>
    <s v="T69653"/>
    <s v="SWE"/>
    <s v="U900"/>
    <s v="DELOCK POSSIBLE"/>
    <s v="00011112P1"/>
    <s v="SO"/>
    <s v="U900"/>
    <m/>
    <m/>
    <m/>
    <x v="1"/>
    <m/>
    <s v="U900"/>
    <s v="U900"/>
  </r>
  <r>
    <x v="2"/>
    <s v="Phase1"/>
    <n v="468896"/>
    <n v="2134672"/>
    <n v="86"/>
    <s v="VIENNE"/>
    <n v="860435"/>
    <s v="DOS"/>
    <s v="U900"/>
    <m/>
    <s v="T69642"/>
    <s v="SWE"/>
    <s v="U900"/>
    <m/>
    <s v="00012981P1"/>
    <s v="SO"/>
    <s v="U900"/>
    <m/>
    <m/>
    <m/>
    <x v="1"/>
    <m/>
    <s v="U900"/>
    <s v="U900"/>
  </r>
  <r>
    <x v="2"/>
    <s v="Phase1"/>
    <n v="471194"/>
    <n v="2126598"/>
    <n v="86"/>
    <s v="VIENNE"/>
    <n v="860434"/>
    <s v="DOS"/>
    <s v="U900"/>
    <m/>
    <s v="T69611"/>
    <s v="SWE"/>
    <s v="U900"/>
    <m/>
    <s v="00012980P1"/>
    <s v="SO"/>
    <s v="U900"/>
    <m/>
    <m/>
    <m/>
    <x v="1"/>
    <m/>
    <s v="U900"/>
    <s v="U900"/>
  </r>
  <r>
    <x v="2"/>
    <s v="Phase2"/>
    <n v="426000"/>
    <n v="2175115"/>
    <n v="86"/>
    <s v="VIENNE"/>
    <n v="860446"/>
    <s v="DOS"/>
    <s v="U900"/>
    <m/>
    <s v="T69830"/>
    <s v="SWE"/>
    <s v="U900"/>
    <s v="DELOCK POSSIBLE"/>
    <s v="00014369P1"/>
    <s v="SO"/>
    <s v="U900"/>
    <m/>
    <m/>
    <m/>
    <x v="1"/>
    <m/>
    <s v="U900"/>
    <s v="U900"/>
  </r>
  <r>
    <x v="2"/>
    <s v="Phase2"/>
    <n v="451825"/>
    <n v="2141050"/>
    <n v="86"/>
    <s v="VIENNE"/>
    <n v="860447"/>
    <s v="DOS"/>
    <s v="U900"/>
    <m/>
    <s v="T69831"/>
    <s v="SWE"/>
    <s v="U900"/>
    <s v="DELOCK POSSIBLE"/>
    <s v="00014368P1"/>
    <s v="SO"/>
    <s v="U900"/>
    <m/>
    <m/>
    <m/>
    <x v="1"/>
    <m/>
    <s v="U900"/>
    <s v="U900"/>
  </r>
  <r>
    <x v="2"/>
    <s v="Phase2"/>
    <n v="448002"/>
    <n v="2137599"/>
    <n v="86"/>
    <s v="VIENNE"/>
    <n v="860707"/>
    <s v="DOS"/>
    <s v="U900"/>
    <m/>
    <m/>
    <m/>
    <s v="U900"/>
    <m/>
    <m/>
    <s v="SO"/>
    <s v="U900"/>
    <s v="modification de fréquence le 16/10/2014"/>
    <m/>
    <m/>
    <x v="1"/>
    <m/>
    <s v="U900"/>
    <s v="U900"/>
  </r>
  <r>
    <x v="0"/>
    <s v="Phase1"/>
    <n v="486891"/>
    <n v="2074117"/>
    <n v="87"/>
    <s v="HAUTE-VIENNE"/>
    <n v="870622"/>
    <s v="DOS"/>
    <s v="U900"/>
    <m/>
    <s v="T69656"/>
    <s v="SWE"/>
    <s v="U900"/>
    <m/>
    <m/>
    <s v="SO"/>
    <s v="U900"/>
    <m/>
    <m/>
    <m/>
    <x v="1"/>
    <m/>
    <s v="U900"/>
    <s v="U900"/>
  </r>
  <r>
    <x v="0"/>
    <s v="Phase1"/>
    <n v="480658"/>
    <n v="2071145"/>
    <n v="87"/>
    <s v="HAUTE-VIENNE"/>
    <n v="870575"/>
    <s v="DOS"/>
    <s v="U900"/>
    <m/>
    <s v="T69655"/>
    <s v="SWE"/>
    <s v="U900"/>
    <m/>
    <m/>
    <s v="SO"/>
    <s v="U900"/>
    <m/>
    <m/>
    <m/>
    <x v="1"/>
    <m/>
    <s v="U900"/>
    <s v="U900"/>
  </r>
  <r>
    <x v="0"/>
    <s v="Phase2"/>
    <n v="519373"/>
    <n v="2070765"/>
    <n v="87"/>
    <s v="HAUTE-VIENNE"/>
    <n v="870515"/>
    <s v="DOS"/>
    <s v="U900"/>
    <m/>
    <s v="T69815"/>
    <s v="SWE"/>
    <s v="U900"/>
    <m/>
    <s v="00014391G1"/>
    <s v="SO"/>
    <s v="U900"/>
    <m/>
    <m/>
    <m/>
    <x v="1"/>
    <m/>
    <s v="U900"/>
    <s v="U900"/>
  </r>
  <r>
    <x v="0"/>
    <s v="Phase2"/>
    <n v="529310"/>
    <n v="2102472"/>
    <n v="87"/>
    <s v="HAUTE-VIENNE"/>
    <n v="870514"/>
    <s v="DOS"/>
    <s v="U2100 F0"/>
    <s v="modification de fréquence le 07/10/2015 NOK ByT --&gt; maintien de l'U2100"/>
    <s v="T69816"/>
    <s v="SWE"/>
    <s v="U900"/>
    <m/>
    <s v="00014395G1"/>
    <s v="SO"/>
    <s v="U900"/>
    <s v="modification de fréquence le 16/10/2014"/>
    <m/>
    <m/>
    <x v="1"/>
    <m/>
    <s v="MIXTE"/>
    <s v="MIXTE"/>
  </r>
  <r>
    <x v="0"/>
    <s v="Phase1"/>
    <n v="539107"/>
    <n v="2073302"/>
    <n v="87"/>
    <s v="HAUTE-VIENNE"/>
    <n v="870576"/>
    <s v="DOS"/>
    <s v="U900"/>
    <m/>
    <s v="T69659"/>
    <s v="SWE"/>
    <s v="U900"/>
    <m/>
    <m/>
    <s v="SO"/>
    <s v="U900"/>
    <m/>
    <m/>
    <m/>
    <x v="1"/>
    <m/>
    <s v="U900"/>
    <s v="U900"/>
  </r>
  <r>
    <x v="0"/>
    <s v="Phase1"/>
    <n v="546523"/>
    <n v="2072449"/>
    <n v="87"/>
    <s v="HAUTE-VIENNE"/>
    <n v="870623"/>
    <s v="DOS"/>
    <s v="U900"/>
    <m/>
    <s v="T69658"/>
    <s v="SWE"/>
    <s v="U900"/>
    <m/>
    <m/>
    <s v="SO"/>
    <s v="U900"/>
    <m/>
    <m/>
    <m/>
    <x v="1"/>
    <m/>
    <s v="U900"/>
    <s v="U900"/>
  </r>
  <r>
    <x v="0"/>
    <s v="Phase1"/>
    <n v="537255"/>
    <n v="2068875"/>
    <n v="87"/>
    <s v="HAUTE-VIENNE"/>
    <n v="870577"/>
    <s v="DOS"/>
    <s v="U900"/>
    <m/>
    <s v="T69657"/>
    <s v="SWE"/>
    <s v="U900"/>
    <m/>
    <m/>
    <s v="SO"/>
    <s v="U900"/>
    <m/>
    <m/>
    <m/>
    <x v="1"/>
    <m/>
    <s v="U900"/>
    <s v="U900"/>
  </r>
  <r>
    <x v="0"/>
    <s v="Phase1"/>
    <n v="561133"/>
    <n v="2085983"/>
    <n v="87"/>
    <s v="HAUTE-VIENNE"/>
    <n v="870578"/>
    <s v="DOS"/>
    <s v="U900"/>
    <m/>
    <s v="T69660"/>
    <s v="SWE"/>
    <s v="U900"/>
    <m/>
    <m/>
    <s v="SO"/>
    <s v="U900"/>
    <m/>
    <m/>
    <m/>
    <x v="1"/>
    <m/>
    <s v="U900"/>
    <s v="U900"/>
  </r>
  <r>
    <x v="0"/>
    <s v="Phase1"/>
    <n v="493178"/>
    <n v="2116680"/>
    <n v="87"/>
    <s v="HAUTE-VIENNE"/>
    <n v="870631"/>
    <s v="DOS"/>
    <s v="U900"/>
    <m/>
    <s v="T69868"/>
    <s v="SWE"/>
    <s v="U900"/>
    <m/>
    <m/>
    <s v="SO"/>
    <s v="U900"/>
    <m/>
    <m/>
    <m/>
    <x v="1"/>
    <m/>
    <s v="U900"/>
    <s v="U900"/>
  </r>
  <r>
    <x v="1"/>
    <s v="Phase1"/>
    <n v="516351"/>
    <n v="2143315"/>
    <n v="87"/>
    <s v="HAUTE-VIENNE"/>
    <n v="870595"/>
    <s v="DOS"/>
    <s v="U900"/>
    <m/>
    <s v="T16032"/>
    <s v="SWE"/>
    <s v="U900"/>
    <m/>
    <s v="00010493G1"/>
    <s v="SO"/>
    <s v="U900"/>
    <m/>
    <m/>
    <m/>
    <x v="1"/>
    <m/>
    <s v="U900"/>
    <s v="U900"/>
  </r>
  <r>
    <x v="1"/>
    <s v="Phase1"/>
    <n v="512747"/>
    <n v="2150159"/>
    <n v="87"/>
    <s v="HAUTE-VIENNE"/>
    <n v="870591"/>
    <s v="DOS"/>
    <s v="U900"/>
    <m/>
    <s v="T15898"/>
    <s v="SWE"/>
    <s v="U900"/>
    <m/>
    <s v="00010491G1"/>
    <s v="SO"/>
    <s v="U900"/>
    <m/>
    <m/>
    <m/>
    <x v="1"/>
    <m/>
    <s v="U900"/>
    <s v="U900"/>
  </r>
  <r>
    <x v="1"/>
    <s v="Phase1"/>
    <n v="521998"/>
    <n v="2149483"/>
    <n v="87"/>
    <s v="HAUTE-VIENNE"/>
    <n v="870592"/>
    <s v="DOS"/>
    <s v="U900"/>
    <m/>
    <s v="T15854"/>
    <s v="SWE"/>
    <s v="U900"/>
    <m/>
    <s v="00010490G1"/>
    <s v="SO"/>
    <s v="U900"/>
    <m/>
    <m/>
    <m/>
    <x v="1"/>
    <m/>
    <s v="U900"/>
    <s v="U900"/>
  </r>
  <r>
    <x v="1"/>
    <s v="Phase1"/>
    <n v="503720"/>
    <n v="2145800"/>
    <n v="87"/>
    <s v="HAUTE-VIENNE"/>
    <n v="870593"/>
    <s v="DOS"/>
    <s v="U900"/>
    <m/>
    <s v="T16011"/>
    <s v="SWE"/>
    <s v="U900"/>
    <m/>
    <s v="00010488G1"/>
    <s v="SO"/>
    <s v="U900"/>
    <m/>
    <m/>
    <m/>
    <x v="1"/>
    <m/>
    <s v="U900"/>
    <s v="U900"/>
  </r>
  <r>
    <x v="1"/>
    <s v="Phase2"/>
    <n v="485145"/>
    <n v="2130565"/>
    <n v="87"/>
    <s v="HAUTE-VIENNE"/>
    <n v="870589"/>
    <s v="DOS"/>
    <s v="U900"/>
    <m/>
    <s v="T15583"/>
    <s v="SWE"/>
    <s v="U900"/>
    <m/>
    <s v="00012685G1"/>
    <s v="SO"/>
    <s v="U900"/>
    <m/>
    <m/>
    <m/>
    <x v="1"/>
    <m/>
    <s v="U900"/>
    <s v="U900"/>
  </r>
  <r>
    <x v="1"/>
    <s v="Phase1"/>
    <n v="528988"/>
    <n v="2115978"/>
    <n v="87"/>
    <s v="HAUTE-VIENNE"/>
    <n v="870317"/>
    <s v="DOS"/>
    <s v="U900"/>
    <m/>
    <s v="T69661"/>
    <s v="SWE"/>
    <s v="U900"/>
    <m/>
    <s v="00010445G1"/>
    <s v="SO"/>
    <s v="U900"/>
    <m/>
    <m/>
    <m/>
    <x v="1"/>
    <m/>
    <s v="U900"/>
    <s v="U900"/>
  </r>
  <r>
    <x v="1"/>
    <s v="Phase1"/>
    <n v="524740"/>
    <n v="2110369"/>
    <n v="87"/>
    <s v="HAUTE-VIENNE"/>
    <n v="870537"/>
    <s v="DOS"/>
    <s v="U900"/>
    <m/>
    <s v="T69901"/>
    <s v="SWE"/>
    <s v="U900"/>
    <m/>
    <s v="00022101G1"/>
    <s v="SO"/>
    <s v="U900"/>
    <m/>
    <m/>
    <m/>
    <x v="1"/>
    <m/>
    <s v="U900"/>
    <s v="U900"/>
  </r>
  <r>
    <x v="0"/>
    <s v="Phase1"/>
    <n v="839714"/>
    <n v="2385304"/>
    <n v="88"/>
    <s v="VOSGES"/>
    <n v="880555"/>
    <s v="DON"/>
    <s v="U900"/>
    <m/>
    <s v="T75150"/>
    <s v="NOE"/>
    <s v="U900"/>
    <m/>
    <m/>
    <s v="NE"/>
    <s v="U900"/>
    <m/>
    <m/>
    <m/>
    <x v="1"/>
    <m/>
    <s v="U900"/>
    <s v="U900"/>
  </r>
  <r>
    <x v="0"/>
    <s v="Phase1"/>
    <n v="831732"/>
    <n v="2378652"/>
    <n v="88"/>
    <s v="VOSGES"/>
    <n v="880554"/>
    <s v="DON"/>
    <s v="U900"/>
    <m/>
    <s v="T75108"/>
    <s v="NOE"/>
    <s v="U900"/>
    <m/>
    <m/>
    <s v="NE"/>
    <s v="U900"/>
    <m/>
    <m/>
    <m/>
    <x v="1"/>
    <m/>
    <s v="U900"/>
    <s v="U900"/>
  </r>
  <r>
    <x v="0"/>
    <s v="Phase2"/>
    <n v="855450"/>
    <n v="2381400"/>
    <n v="88"/>
    <s v="VOSGES"/>
    <n v="880495"/>
    <s v="DON"/>
    <s v="U900"/>
    <m/>
    <s v="T75065"/>
    <s v="NOE"/>
    <s v="U900"/>
    <s v="DELOCK POSSIBLE"/>
    <s v="pas de site OF"/>
    <s v="NE"/>
    <s v="U900"/>
    <s v="modification de fréquence le 16/10/2014"/>
    <m/>
    <m/>
    <x v="1"/>
    <m/>
    <s v="U900"/>
    <s v="U900"/>
  </r>
  <r>
    <x v="1"/>
    <s v="Phase2"/>
    <n v="885448"/>
    <n v="2377745"/>
    <n v="88"/>
    <s v="VOSGES"/>
    <n v="880672"/>
    <s v="DON"/>
    <s v="U900"/>
    <m/>
    <s v="T13645"/>
    <s v="NOE"/>
    <s v="U900"/>
    <s v="DELOCK POSSIBLE"/>
    <s v="00012990L1"/>
    <s v="NE"/>
    <s v="U900"/>
    <m/>
    <m/>
    <m/>
    <x v="1"/>
    <m/>
    <s v="U900"/>
    <s v="U900"/>
  </r>
  <r>
    <x v="1"/>
    <s v="Phase2"/>
    <n v="886780"/>
    <n v="2374935"/>
    <n v="88"/>
    <s v="VOSGES"/>
    <n v="880552"/>
    <s v="DON"/>
    <s v="U900"/>
    <m/>
    <s v="T13641"/>
    <s v="NOE"/>
    <s v="U900"/>
    <m/>
    <s v="00012988L1"/>
    <s v="NE"/>
    <s v="U900"/>
    <m/>
    <m/>
    <m/>
    <x v="1"/>
    <m/>
    <s v="U900"/>
    <s v="U900"/>
  </r>
  <r>
    <x v="1"/>
    <s v="Phase2"/>
    <n v="893773"/>
    <n v="2373850"/>
    <n v="88"/>
    <s v="VOSGES"/>
    <n v="880564"/>
    <s v="DON"/>
    <s v="U900"/>
    <m/>
    <s v="T13646"/>
    <s v="NOE"/>
    <s v="U900"/>
    <m/>
    <s v="00012982L1"/>
    <s v="NE"/>
    <s v="U900"/>
    <m/>
    <m/>
    <m/>
    <x v="1"/>
    <m/>
    <s v="U900"/>
    <s v="U900"/>
  </r>
  <r>
    <x v="1"/>
    <s v="Phase2"/>
    <n v="892985"/>
    <n v="2369370"/>
    <n v="88"/>
    <s v="VOSGES"/>
    <n v="880553"/>
    <s v="DON"/>
    <s v="U900"/>
    <m/>
    <s v="T13642"/>
    <s v="NOE"/>
    <s v="U900"/>
    <m/>
    <s v="00012913L1"/>
    <s v="NE"/>
    <s v="U900"/>
    <m/>
    <m/>
    <m/>
    <x v="1"/>
    <m/>
    <s v="U900"/>
    <s v="U900"/>
  </r>
  <r>
    <x v="1"/>
    <s v="Phase2"/>
    <n v="888855"/>
    <n v="2371473"/>
    <n v="88"/>
    <s v="VOSGES"/>
    <n v="880565"/>
    <s v="DON"/>
    <s v="U900"/>
    <m/>
    <s v="T13644"/>
    <s v="NOE"/>
    <s v="U900"/>
    <m/>
    <s v="00012912L1"/>
    <s v="NE"/>
    <s v="U900"/>
    <m/>
    <m/>
    <m/>
    <x v="1"/>
    <m/>
    <s v="U900"/>
    <s v="U900"/>
  </r>
  <r>
    <x v="2"/>
    <s v="Phase1"/>
    <n v="847842"/>
    <n v="2368106"/>
    <n v="88"/>
    <s v="VOSGES"/>
    <n v="880302"/>
    <s v="DON"/>
    <s v="U900"/>
    <m/>
    <s v="T15951"/>
    <s v="NOE"/>
    <s v="U900"/>
    <m/>
    <m/>
    <s v="NE"/>
    <s v="U900"/>
    <m/>
    <m/>
    <m/>
    <x v="1"/>
    <m/>
    <s v="U900"/>
    <s v="U900"/>
  </r>
  <r>
    <x v="2"/>
    <s v="Phase1"/>
    <n v="850131"/>
    <n v="2367564"/>
    <n v="88"/>
    <s v="VOSGES"/>
    <n v="880301"/>
    <s v="DON"/>
    <s v="U900"/>
    <m/>
    <s v="T15953"/>
    <s v="NOE"/>
    <s v="U900"/>
    <m/>
    <m/>
    <s v="NE"/>
    <s v="U900"/>
    <m/>
    <m/>
    <m/>
    <x v="1"/>
    <m/>
    <s v="U900"/>
    <s v="U900"/>
  </r>
  <r>
    <x v="2"/>
    <s v="Phase1"/>
    <n v="852167"/>
    <n v="2367869"/>
    <n v="88"/>
    <s v="VOSGES"/>
    <n v="880300"/>
    <s v="DON"/>
    <s v="U900"/>
    <m/>
    <s v="T15954"/>
    <s v="NOE"/>
    <s v="U900"/>
    <m/>
    <m/>
    <s v="NE"/>
    <s v="U900"/>
    <m/>
    <m/>
    <m/>
    <x v="1"/>
    <m/>
    <s v="U900"/>
    <s v="U900"/>
  </r>
  <r>
    <x v="2"/>
    <s v="Phase1"/>
    <n v="849965"/>
    <n v="2372733"/>
    <n v="88"/>
    <s v="VOSGES"/>
    <n v="880299"/>
    <s v="DON"/>
    <s v="U900"/>
    <m/>
    <s v="T15955"/>
    <s v="NOE"/>
    <s v="U900"/>
    <m/>
    <m/>
    <s v="NE"/>
    <s v="U900"/>
    <m/>
    <m/>
    <m/>
    <x v="1"/>
    <m/>
    <s v="U900"/>
    <s v="U900"/>
  </r>
  <r>
    <x v="2"/>
    <s v="Phase2"/>
    <n v="874850"/>
    <n v="2369005"/>
    <n v="88"/>
    <s v="VOSGES"/>
    <n v="880352"/>
    <s v="DON"/>
    <s v="U900"/>
    <m/>
    <s v="T11589"/>
    <s v="NOE"/>
    <s v="U900"/>
    <m/>
    <m/>
    <s v="NE"/>
    <s v="U900"/>
    <m/>
    <m/>
    <m/>
    <x v="1"/>
    <m/>
    <s v="U900"/>
    <s v="U900"/>
  </r>
  <r>
    <x v="2"/>
    <s v="Phase2"/>
    <n v="871728"/>
    <n v="2367219"/>
    <n v="88"/>
    <s v="VOSGES"/>
    <n v="880351"/>
    <s v="DON"/>
    <s v="U900"/>
    <m/>
    <s v="T11573"/>
    <s v="NOE"/>
    <s v="U900"/>
    <m/>
    <m/>
    <s v="NE"/>
    <s v="U900"/>
    <m/>
    <m/>
    <m/>
    <x v="1"/>
    <m/>
    <s v="U900"/>
    <s v="U900"/>
  </r>
  <r>
    <x v="2"/>
    <s v="Phase2"/>
    <n v="851816"/>
    <n v="2347434"/>
    <n v="88"/>
    <s v="VOSGES"/>
    <n v="880358"/>
    <s v="DON"/>
    <s v="U900"/>
    <m/>
    <s v="T75036"/>
    <s v="NOE"/>
    <s v="U900"/>
    <m/>
    <s v="00015029L1"/>
    <s v="NE"/>
    <s v="U900"/>
    <m/>
    <m/>
    <m/>
    <x v="1"/>
    <m/>
    <s v="U900"/>
    <s v="U900"/>
  </r>
  <r>
    <x v="2"/>
    <s v="Phase2"/>
    <n v="862045"/>
    <n v="2347435"/>
    <n v="88"/>
    <s v="VOSGES"/>
    <n v="880357"/>
    <s v="DON"/>
    <s v="U900"/>
    <m/>
    <s v="T75524"/>
    <s v="NOE"/>
    <s v="U900"/>
    <m/>
    <s v="00014276L1"/>
    <s v="NE"/>
    <s v="U900"/>
    <m/>
    <m/>
    <m/>
    <x v="1"/>
    <m/>
    <s v="U900"/>
    <s v="U900"/>
  </r>
  <r>
    <x v="2"/>
    <s v="Phase2"/>
    <n v="858154"/>
    <n v="2356386"/>
    <n v="88"/>
    <s v="VOSGES"/>
    <n v="880359"/>
    <s v="DON"/>
    <s v="U900"/>
    <m/>
    <s v="T75037"/>
    <s v="NOE"/>
    <s v="U900"/>
    <m/>
    <s v="00015035L1"/>
    <s v="NE"/>
    <s v="U900"/>
    <m/>
    <m/>
    <m/>
    <x v="1"/>
    <m/>
    <s v="U900"/>
    <s v="U900"/>
  </r>
  <r>
    <x v="2"/>
    <s v="Phase1"/>
    <n v="922285"/>
    <n v="2386555"/>
    <n v="88"/>
    <s v="VOSGES"/>
    <n v="880294"/>
    <s v="DON"/>
    <s v="U900"/>
    <m/>
    <s v="T75184"/>
    <s v="NOE"/>
    <s v="U900"/>
    <m/>
    <s v="00012728L1"/>
    <s v="NE"/>
    <s v="U900"/>
    <m/>
    <m/>
    <m/>
    <x v="1"/>
    <m/>
    <s v="U900"/>
    <s v="U900"/>
  </r>
  <r>
    <x v="2"/>
    <s v="Phase2"/>
    <n v="901190"/>
    <n v="2356198"/>
    <n v="88"/>
    <s v="VOSGES"/>
    <n v="880356"/>
    <s v="DON"/>
    <s v="U900"/>
    <m/>
    <s v="T75039"/>
    <s v="NOE"/>
    <s v="U900"/>
    <m/>
    <s v="00015912L1"/>
    <s v="NE"/>
    <s v="U900"/>
    <s v="modification de fréquence le 16/10/2014"/>
    <m/>
    <m/>
    <x v="1"/>
    <m/>
    <s v="U900"/>
    <s v="U900"/>
  </r>
  <r>
    <x v="2"/>
    <s v="Phase1"/>
    <n v="933393"/>
    <n v="2344840"/>
    <n v="88"/>
    <s v="VOSGES"/>
    <n v="880206"/>
    <s v="DON"/>
    <s v="U900"/>
    <m/>
    <s v="T75160"/>
    <s v="NOE"/>
    <s v="U900"/>
    <m/>
    <s v="00009715L1"/>
    <s v="NE"/>
    <s v="U900"/>
    <m/>
    <m/>
    <m/>
    <x v="1"/>
    <m/>
    <s v="U900"/>
    <s v="U900"/>
  </r>
  <r>
    <x v="2"/>
    <s v="Phase2"/>
    <n v="907195"/>
    <n v="2385585"/>
    <n v="88"/>
    <s v="VOSGES"/>
    <n v="880474"/>
    <s v="DON"/>
    <s v="U900"/>
    <m/>
    <s v="T75041"/>
    <s v="NOE"/>
    <s v="U900"/>
    <s v="DELOCK POSSIBLE"/>
    <s v="00019276L1"/>
    <s v="NE"/>
    <s v="U900"/>
    <s v="Modification de fréquence le 01/03/2016"/>
    <m/>
    <m/>
    <x v="1"/>
    <m/>
    <s v="U900"/>
    <s v="U900"/>
  </r>
  <r>
    <x v="2"/>
    <s v="Phase1"/>
    <n v="907380"/>
    <n v="2372832"/>
    <n v="88"/>
    <s v="VOSGES"/>
    <n v="880295"/>
    <s v="DON"/>
    <s v="U900"/>
    <m/>
    <s v="T75185"/>
    <s v="NOE"/>
    <s v="U900"/>
    <m/>
    <s v="00012722L1"/>
    <s v="NE"/>
    <s v="U900"/>
    <s v="modification de fréquence le 16/10/2014"/>
    <m/>
    <m/>
    <x v="1"/>
    <m/>
    <s v="U900"/>
    <s v="U900"/>
  </r>
  <r>
    <x v="2"/>
    <s v="Phase2"/>
    <n v="928078"/>
    <n v="2355523"/>
    <n v="88"/>
    <s v="VOSGES"/>
    <n v="880355"/>
    <s v="DON"/>
    <s v="U900"/>
    <m/>
    <s v="T75044"/>
    <s v="NOE"/>
    <s v="U900"/>
    <m/>
    <s v="00020044L1"/>
    <s v="NE"/>
    <s v="U900"/>
    <m/>
    <m/>
    <m/>
    <x v="1"/>
    <m/>
    <s v="U900"/>
    <s v="U900"/>
  </r>
  <r>
    <x v="2"/>
    <s v="Phase2"/>
    <n v="924564"/>
    <n v="2357366"/>
    <n v="88"/>
    <s v="VOSGES"/>
    <n v="880443"/>
    <s v="DON"/>
    <s v="U900"/>
    <m/>
    <s v="T75043"/>
    <s v="NOE"/>
    <s v="U900"/>
    <m/>
    <s v="00016608L1"/>
    <s v="NE"/>
    <s v="U900"/>
    <m/>
    <m/>
    <m/>
    <x v="1"/>
    <m/>
    <s v="U900"/>
    <s v="U900"/>
  </r>
  <r>
    <x v="2"/>
    <s v="Phase2"/>
    <n v="948167"/>
    <n v="2384145"/>
    <n v="88"/>
    <s v="VOSGES"/>
    <n v="880353"/>
    <s v="DON"/>
    <s v="U900"/>
    <m/>
    <s v="T75047"/>
    <s v="NOE"/>
    <s v="U900"/>
    <s v="modification de fréquence le 22/01/2015"/>
    <s v="00020689L1"/>
    <s v="NE"/>
    <s v="U900"/>
    <s v="modification de fréquence le 16/10/2014"/>
    <m/>
    <m/>
    <x v="1"/>
    <m/>
    <s v="U900"/>
    <s v="U900"/>
  </r>
  <r>
    <x v="2"/>
    <s v="Phase2"/>
    <n v="949235"/>
    <n v="2385155"/>
    <n v="88"/>
    <s v="VOSGES"/>
    <n v="880442"/>
    <s v="DON"/>
    <s v="U900"/>
    <m/>
    <s v="T75046"/>
    <s v="NOE"/>
    <s v="U900"/>
    <s v="modification de fréquence le 22/01/2015 NOK SFR puis validée le 16/07/2015"/>
    <s v="00015996L1"/>
    <s v="NE"/>
    <s v="U900"/>
    <m/>
    <m/>
    <m/>
    <x v="1"/>
    <m/>
    <s v="U900"/>
    <s v="U900"/>
  </r>
  <r>
    <x v="2"/>
    <s v="Phase2"/>
    <n v="947880"/>
    <n v="2382368"/>
    <n v="88"/>
    <s v="VOSGES"/>
    <n v="880354"/>
    <s v="DON"/>
    <s v="U900"/>
    <m/>
    <s v="T75045"/>
    <s v="NOE"/>
    <s v="U900"/>
    <s v="modification de fréquence le 22/01/2015 NOK SFR puis validée le 16/07/2015"/>
    <s v="00014407L1"/>
    <s v="NE"/>
    <s v="U900"/>
    <s v="Modification de fréquence le 01/03/2016"/>
    <m/>
    <m/>
    <x v="1"/>
    <m/>
    <s v="U900"/>
    <s v="U900"/>
  </r>
  <r>
    <x v="2"/>
    <s v="Phase1"/>
    <n v="891351"/>
    <n v="2337373"/>
    <n v="88"/>
    <s v="VOSGES"/>
    <n v="880304"/>
    <s v="DON"/>
    <s v="U900"/>
    <m/>
    <s v="T15357"/>
    <s v="NOE"/>
    <s v="U900"/>
    <m/>
    <m/>
    <s v="NE"/>
    <s v="U900"/>
    <m/>
    <m/>
    <m/>
    <x v="1"/>
    <m/>
    <s v="U900"/>
    <s v="U900"/>
  </r>
  <r>
    <x v="2"/>
    <s v="Phase1"/>
    <n v="900408"/>
    <n v="2337334"/>
    <n v="88"/>
    <s v="VOSGES"/>
    <n v="880303"/>
    <s v="DON"/>
    <s v="U900"/>
    <m/>
    <s v="T13835"/>
    <s v="NOE"/>
    <s v="U900"/>
    <m/>
    <m/>
    <s v="NE"/>
    <s v="U900"/>
    <m/>
    <m/>
    <m/>
    <x v="1"/>
    <m/>
    <s v="U900"/>
    <s v="U900"/>
  </r>
  <r>
    <x v="2"/>
    <s v="Phase1"/>
    <n v="900385"/>
    <n v="2369044"/>
    <n v="88"/>
    <s v="VOSGES"/>
    <n v="880296"/>
    <s v="DON"/>
    <s v="U900"/>
    <m/>
    <s v="T75187"/>
    <s v="NOE"/>
    <s v="U900"/>
    <m/>
    <s v="00012726L1"/>
    <s v="NE"/>
    <s v="U900"/>
    <s v="modification de fréquence le 16/10/2014"/>
    <m/>
    <m/>
    <x v="1"/>
    <m/>
    <s v="U900"/>
    <s v="U900"/>
  </r>
  <r>
    <x v="2"/>
    <s v="Phase1"/>
    <n v="896833"/>
    <n v="2367318"/>
    <n v="88"/>
    <s v="VOSGES"/>
    <n v="880297"/>
    <s v="DON"/>
    <s v="U900"/>
    <m/>
    <s v="T75186"/>
    <s v="NOE"/>
    <s v="U900"/>
    <m/>
    <s v="00012710L1"/>
    <s v="NE"/>
    <s v="U900"/>
    <s v="modification de fréquence le 16/10/2014"/>
    <m/>
    <m/>
    <x v="1"/>
    <m/>
    <s v="U900"/>
    <s v="U900"/>
  </r>
  <r>
    <x v="2"/>
    <s v="Phase1"/>
    <n v="924000"/>
    <n v="2376255"/>
    <n v="88"/>
    <s v="VOSGES"/>
    <n v="880308"/>
    <s v="DON"/>
    <s v="U900"/>
    <m/>
    <s v="T13836"/>
    <s v="NOE"/>
    <s v="U900"/>
    <m/>
    <m/>
    <s v="NE"/>
    <s v="U900"/>
    <m/>
    <m/>
    <m/>
    <x v="1"/>
    <m/>
    <s v="U900"/>
    <s v="U900"/>
  </r>
  <r>
    <x v="2"/>
    <s v="Phase1"/>
    <n v="923397"/>
    <n v="2372734"/>
    <n v="88"/>
    <s v="VOSGES"/>
    <n v="880307"/>
    <s v="DON"/>
    <s v="U900"/>
    <m/>
    <s v="T13612"/>
    <s v="NOE"/>
    <s v="U900"/>
    <m/>
    <m/>
    <s v="NE"/>
    <s v="U900"/>
    <m/>
    <m/>
    <m/>
    <x v="1"/>
    <m/>
    <s v="U900"/>
    <s v="U900"/>
  </r>
  <r>
    <x v="2"/>
    <s v="Phase1"/>
    <n v="918610"/>
    <n v="2372225"/>
    <n v="88"/>
    <s v="VOSGES"/>
    <n v="880306"/>
    <s v="DON"/>
    <s v="U900"/>
    <m/>
    <s v="T13613"/>
    <s v="NOE"/>
    <s v="U900"/>
    <m/>
    <m/>
    <s v="NE"/>
    <s v="U900"/>
    <m/>
    <m/>
    <m/>
    <x v="1"/>
    <m/>
    <s v="U900"/>
    <s v="U900"/>
  </r>
  <r>
    <x v="2"/>
    <s v="Phase1"/>
    <n v="888265"/>
    <n v="2361760"/>
    <n v="88"/>
    <s v="VOSGES"/>
    <n v="880309"/>
    <s v="DON"/>
    <s v="U900"/>
    <m/>
    <s v="T11590"/>
    <s v="NOE"/>
    <s v="U900"/>
    <m/>
    <m/>
    <s v="NE"/>
    <s v="U900"/>
    <m/>
    <m/>
    <m/>
    <x v="1"/>
    <m/>
    <s v="U900"/>
    <s v="U900"/>
  </r>
  <r>
    <x v="2"/>
    <s v="Phase1"/>
    <n v="881287"/>
    <n v="2360481"/>
    <n v="88"/>
    <s v="VOSGES"/>
    <n v="880313"/>
    <s v="DON"/>
    <s v="U900"/>
    <m/>
    <s v="T15956"/>
    <s v="NOE"/>
    <s v="U900"/>
    <m/>
    <m/>
    <s v="NE"/>
    <s v="U900"/>
    <m/>
    <m/>
    <m/>
    <x v="1"/>
    <m/>
    <s v="U900"/>
    <s v="U900"/>
  </r>
  <r>
    <x v="2"/>
    <s v="Phase1"/>
    <n v="888257"/>
    <n v="2354022"/>
    <n v="88"/>
    <s v="VOSGES"/>
    <n v="880312"/>
    <s v="DON"/>
    <s v="U900"/>
    <m/>
    <s v="T15560"/>
    <s v="NOE"/>
    <s v="U900"/>
    <m/>
    <m/>
    <s v="NE"/>
    <s v="U900"/>
    <m/>
    <m/>
    <m/>
    <x v="1"/>
    <m/>
    <s v="U900"/>
    <s v="U900"/>
  </r>
  <r>
    <x v="2"/>
    <s v="Phase1"/>
    <n v="880640"/>
    <n v="2358237"/>
    <n v="88"/>
    <s v="VOSGES"/>
    <n v="880311"/>
    <s v="DON"/>
    <s v="U900"/>
    <m/>
    <s v="T15561"/>
    <s v="NOE"/>
    <s v="U900"/>
    <m/>
    <m/>
    <s v="NE"/>
    <s v="U900"/>
    <m/>
    <m/>
    <m/>
    <x v="1"/>
    <m/>
    <s v="U900"/>
    <s v="U900"/>
  </r>
  <r>
    <x v="2"/>
    <s v="Phase1"/>
    <n v="863550"/>
    <n v="2349943"/>
    <n v="88"/>
    <s v="VOSGES"/>
    <n v="880496"/>
    <s v="DON"/>
    <s v="U900"/>
    <m/>
    <s v="T75095"/>
    <s v="NOE"/>
    <s v="U900"/>
    <m/>
    <s v="pas de site OF"/>
    <s v="NE"/>
    <s v="U900"/>
    <m/>
    <m/>
    <m/>
    <x v="1"/>
    <m/>
    <s v="U900"/>
    <s v="U900"/>
  </r>
  <r>
    <x v="2"/>
    <s v="Phase1"/>
    <n v="931220"/>
    <n v="2340725"/>
    <n v="88"/>
    <s v="VOSGES"/>
    <n v="880497"/>
    <s v="DON"/>
    <s v="U900"/>
    <m/>
    <s v="T75094"/>
    <s v="NOE"/>
    <s v="U900"/>
    <m/>
    <s v="pas de site OF"/>
    <s v="NE"/>
    <s v="U900"/>
    <s v="modification de fréquence le 16/10/2014"/>
    <m/>
    <m/>
    <x v="1"/>
    <m/>
    <s v="U900"/>
    <s v="U900"/>
  </r>
  <r>
    <x v="3"/>
    <s v="Phase3"/>
    <m/>
    <m/>
    <n v="88"/>
    <s v="VOSGES"/>
    <m/>
    <m/>
    <m/>
    <m/>
    <m/>
    <m/>
    <m/>
    <m/>
    <m/>
    <m/>
    <m/>
    <m/>
    <m/>
    <m/>
    <x v="2"/>
    <m/>
    <m/>
    <m/>
  </r>
  <r>
    <x v="3"/>
    <s v="Phase3"/>
    <m/>
    <m/>
    <n v="88"/>
    <s v="VOSGES"/>
    <m/>
    <m/>
    <m/>
    <m/>
    <m/>
    <m/>
    <m/>
    <m/>
    <m/>
    <m/>
    <m/>
    <m/>
    <m/>
    <m/>
    <x v="2"/>
    <m/>
    <m/>
    <m/>
  </r>
  <r>
    <x v="3"/>
    <s v="Phase3"/>
    <m/>
    <m/>
    <n v="88"/>
    <s v="VOSGES"/>
    <m/>
    <m/>
    <m/>
    <m/>
    <m/>
    <m/>
    <m/>
    <m/>
    <m/>
    <m/>
    <m/>
    <m/>
    <m/>
    <m/>
    <x v="2"/>
    <m/>
    <m/>
    <m/>
  </r>
  <r>
    <x v="3"/>
    <s v="Phase3"/>
    <m/>
    <m/>
    <n v="88"/>
    <s v="VOSGES"/>
    <m/>
    <m/>
    <m/>
    <m/>
    <m/>
    <m/>
    <m/>
    <m/>
    <m/>
    <m/>
    <m/>
    <m/>
    <m/>
    <m/>
    <x v="2"/>
    <m/>
    <m/>
    <m/>
  </r>
  <r>
    <x v="3"/>
    <s v="Phase3"/>
    <m/>
    <m/>
    <n v="88"/>
    <s v="VOSGES"/>
    <m/>
    <m/>
    <m/>
    <m/>
    <m/>
    <m/>
    <m/>
    <m/>
    <m/>
    <m/>
    <m/>
    <m/>
    <m/>
    <m/>
    <x v="2"/>
    <m/>
    <m/>
    <m/>
  </r>
  <r>
    <x v="3"/>
    <s v="Phase3"/>
    <m/>
    <m/>
    <n v="88"/>
    <s v="VOSGES"/>
    <m/>
    <m/>
    <m/>
    <m/>
    <m/>
    <m/>
    <m/>
    <m/>
    <m/>
    <m/>
    <m/>
    <m/>
    <m/>
    <m/>
    <x v="2"/>
    <m/>
    <m/>
    <m/>
  </r>
  <r>
    <x v="0"/>
    <s v="Phase1"/>
    <n v="745940"/>
    <n v="2313020"/>
    <n v="89"/>
    <s v="YONNE"/>
    <n v="890564"/>
    <s v="DOS"/>
    <s v="U900"/>
    <m/>
    <s v="T32643"/>
    <s v="CTA"/>
    <s v="U900"/>
    <m/>
    <m/>
    <s v="NE"/>
    <s v="U900"/>
    <m/>
    <m/>
    <m/>
    <x v="1"/>
    <m/>
    <s v="U900"/>
    <s v="U900"/>
  </r>
  <r>
    <x v="0"/>
    <s v="Phase1"/>
    <n v="679023"/>
    <n v="2373100"/>
    <n v="89"/>
    <s v="YONNE"/>
    <n v="890565"/>
    <s v="DOS"/>
    <s v="U900"/>
    <m/>
    <s v="T32627"/>
    <s v="CTA"/>
    <s v="U900"/>
    <m/>
    <m/>
    <s v="NE"/>
    <s v="U900"/>
    <m/>
    <m/>
    <m/>
    <x v="1"/>
    <m/>
    <s v="U900"/>
    <s v="U900"/>
  </r>
  <r>
    <x v="0"/>
    <s v="Phase1"/>
    <n v="687620"/>
    <n v="2372080"/>
    <n v="89"/>
    <s v="YONNE"/>
    <n v="8910000003"/>
    <s v="DOS"/>
    <s v="U900"/>
    <m/>
    <s v="T32626"/>
    <s v="CTA"/>
    <s v="U900"/>
    <m/>
    <m/>
    <s v="NE"/>
    <s v="U900"/>
    <m/>
    <m/>
    <m/>
    <x v="1"/>
    <m/>
    <s v="U900"/>
    <s v="U900"/>
  </r>
  <r>
    <x v="0"/>
    <s v="Phase1"/>
    <n v="682498"/>
    <n v="2364863"/>
    <n v="89"/>
    <s v="YONNE"/>
    <n v="0"/>
    <s v="DOS"/>
    <s v="U900"/>
    <m/>
    <s v="T32625"/>
    <s v="CTA"/>
    <s v="U900"/>
    <m/>
    <m/>
    <s v="NE"/>
    <s v="U900"/>
    <m/>
    <m/>
    <m/>
    <x v="1"/>
    <m/>
    <s v="U900"/>
    <s v="U900"/>
  </r>
  <r>
    <x v="0"/>
    <s v="Phase1"/>
    <n v="652855"/>
    <n v="2359505"/>
    <n v="89"/>
    <s v="YONNE"/>
    <n v="890332"/>
    <s v="DOS"/>
    <s v="U900"/>
    <m/>
    <s v="T32645"/>
    <s v="CTA"/>
    <s v="U900"/>
    <m/>
    <s v="00013155E1"/>
    <s v="NE"/>
    <s v="U900"/>
    <m/>
    <m/>
    <m/>
    <x v="1"/>
    <m/>
    <s v="U900"/>
    <s v="U900"/>
  </r>
  <r>
    <x v="0"/>
    <s v="Phase1"/>
    <n v="655533"/>
    <n v="2307700"/>
    <n v="89"/>
    <s v="YONNE"/>
    <n v="890287"/>
    <s v="DOS"/>
    <s v="U900"/>
    <m/>
    <s v="T32632"/>
    <s v="CTA"/>
    <s v="U900"/>
    <m/>
    <s v="00013627E1"/>
    <s v="NE"/>
    <s v="U900"/>
    <m/>
    <m/>
    <m/>
    <x v="1"/>
    <m/>
    <s v="U900"/>
    <s v="U900"/>
  </r>
  <r>
    <x v="0"/>
    <s v="Phase1"/>
    <n v="660935"/>
    <n v="2312105"/>
    <n v="89"/>
    <s v="YONNE"/>
    <n v="890288"/>
    <s v="DOS"/>
    <s v="U900"/>
    <m/>
    <s v="T32633"/>
    <s v="CTA"/>
    <s v="U900"/>
    <m/>
    <s v="00012936E1"/>
    <s v="NE"/>
    <s v="U900"/>
    <m/>
    <m/>
    <m/>
    <x v="1"/>
    <m/>
    <s v="U900"/>
    <s v="U900"/>
  </r>
  <r>
    <x v="0"/>
    <s v="Phase1"/>
    <n v="669770"/>
    <n v="2291145"/>
    <n v="89"/>
    <s v="YONNE"/>
    <n v="0"/>
    <s v="DOS"/>
    <s v="U900"/>
    <m/>
    <s v="T32644"/>
    <s v="CTA"/>
    <s v="U900"/>
    <m/>
    <m/>
    <s v="NE"/>
    <s v="U900"/>
    <m/>
    <m/>
    <m/>
    <x v="1"/>
    <m/>
    <s v="U900"/>
    <s v="U900"/>
  </r>
  <r>
    <x v="0"/>
    <s v="Phase1"/>
    <n v="676696"/>
    <n v="2294810"/>
    <n v="89"/>
    <s v="YONNE"/>
    <n v="0"/>
    <s v="DOS"/>
    <s v="U900"/>
    <m/>
    <s v="T32631"/>
    <s v="CTA"/>
    <s v="U900"/>
    <m/>
    <m/>
    <s v="NE"/>
    <s v="U900"/>
    <m/>
    <m/>
    <m/>
    <x v="1"/>
    <m/>
    <s v="U900"/>
    <s v="U900"/>
  </r>
  <r>
    <x v="0"/>
    <s v="Phase1"/>
    <n v="705253"/>
    <n v="2345749"/>
    <n v="89"/>
    <s v="YONNE"/>
    <n v="8910000001"/>
    <s v="DOS"/>
    <s v="U900"/>
    <m/>
    <s v="T32646"/>
    <s v="CTA"/>
    <s v="U900"/>
    <s v="DELOCK POSSIBLE"/>
    <m/>
    <s v="NE"/>
    <s v="U900"/>
    <m/>
    <m/>
    <m/>
    <x v="1"/>
    <m/>
    <s v="U900"/>
    <s v="U900"/>
  </r>
  <r>
    <x v="0"/>
    <s v="Phase1"/>
    <n v="701980"/>
    <n v="2350005"/>
    <n v="89"/>
    <s v="YONNE"/>
    <n v="0"/>
    <s v="DOS"/>
    <s v="U900"/>
    <m/>
    <s v="T32642"/>
    <s v="CTA"/>
    <s v="U900"/>
    <s v="DELOCK POSSIBLE"/>
    <m/>
    <s v="NE"/>
    <s v="U900"/>
    <m/>
    <m/>
    <m/>
    <x v="1"/>
    <m/>
    <s v="U900"/>
    <s v="U900"/>
  </r>
  <r>
    <x v="0"/>
    <s v="Phase1"/>
    <n v="649610"/>
    <n v="2287225"/>
    <n v="89"/>
    <s v="YONNE"/>
    <n v="890289"/>
    <s v="DOS"/>
    <s v="U900"/>
    <m/>
    <s v="T32628"/>
    <s v="CTA"/>
    <s v="U900"/>
    <m/>
    <s v="00012932E1"/>
    <s v="NE"/>
    <s v="U900"/>
    <m/>
    <m/>
    <m/>
    <x v="1"/>
    <m/>
    <s v="U900"/>
    <s v="U900"/>
  </r>
  <r>
    <x v="0"/>
    <s v="Phase2"/>
    <n v="710161"/>
    <n v="2317849"/>
    <n v="89"/>
    <s v="YONNE"/>
    <n v="890485"/>
    <s v="DOS"/>
    <s v="U900"/>
    <m/>
    <s v="T33424"/>
    <s v="CTA"/>
    <s v="U900"/>
    <m/>
    <s v="00022206E1"/>
    <s v="NE"/>
    <s v="U900"/>
    <m/>
    <m/>
    <m/>
    <x v="1"/>
    <m/>
    <s v="U900"/>
    <s v="U900"/>
  </r>
  <r>
    <x v="0"/>
    <s v="Phase2"/>
    <n v="739294"/>
    <n v="2291029"/>
    <n v="89"/>
    <s v="YONNE"/>
    <n v="890494"/>
    <s v="DOS"/>
    <s v="U900"/>
    <m/>
    <s v="T33421"/>
    <s v="CTA"/>
    <s v="U900"/>
    <m/>
    <s v="00022205E1"/>
    <s v="NE"/>
    <s v="U900"/>
    <m/>
    <m/>
    <m/>
    <x v="1"/>
    <m/>
    <s v="U900"/>
    <s v="U900"/>
  </r>
  <r>
    <x v="0"/>
    <s v="Phase1"/>
    <n v="725284"/>
    <n v="2301641"/>
    <n v="89"/>
    <s v="YONNE"/>
    <n v="890490"/>
    <s v="DOS"/>
    <s v="U900"/>
    <m/>
    <s v="T33428"/>
    <s v="CTA"/>
    <s v="U900"/>
    <m/>
    <s v="00023669E1"/>
    <s v="NE"/>
    <s v="U900"/>
    <m/>
    <m/>
    <m/>
    <x v="1"/>
    <m/>
    <s v="U900"/>
    <s v="U900"/>
  </r>
  <r>
    <x v="0"/>
    <s v="Phase1"/>
    <n v="722125"/>
    <n v="2293300"/>
    <n v="89"/>
    <s v="YONNE"/>
    <n v="890489"/>
    <s v="DOS"/>
    <s v="U900"/>
    <m/>
    <s v="T33427"/>
    <s v="CTA"/>
    <s v="U900"/>
    <m/>
    <s v="00023671E1"/>
    <s v="NE"/>
    <s v="U900"/>
    <m/>
    <m/>
    <m/>
    <x v="1"/>
    <m/>
    <s v="U900"/>
    <s v="U900"/>
  </r>
  <r>
    <x v="0"/>
    <s v="Phase1"/>
    <n v="716456"/>
    <n v="2284550"/>
    <n v="89"/>
    <s v="YONNE"/>
    <n v="890488"/>
    <s v="DOS"/>
    <s v="Abandonné"/>
    <m/>
    <s v="T33426"/>
    <s v="CTA"/>
    <s v="site en recherche"/>
    <m/>
    <s v="00023672E1"/>
    <e v="#N/A"/>
    <s v="Abandonné"/>
    <m/>
    <m/>
    <m/>
    <x v="1"/>
    <m/>
    <s v="Abandonné"/>
    <s v="Abandonné"/>
  </r>
  <r>
    <x v="0"/>
    <s v="Phase1"/>
    <n v="723392"/>
    <n v="2290346"/>
    <n v="89"/>
    <s v="YONNE"/>
    <n v="890491"/>
    <s v="DOS"/>
    <s v="U900"/>
    <m/>
    <s v="T33422"/>
    <s v="CTA"/>
    <s v="U900"/>
    <m/>
    <s v="00023670E1"/>
    <s v="NE"/>
    <s v="U900"/>
    <m/>
    <m/>
    <m/>
    <x v="1"/>
    <m/>
    <s v="U900"/>
    <s v="U900"/>
  </r>
  <r>
    <x v="0"/>
    <s v="Phase2"/>
    <n v="681634"/>
    <n v="2295855"/>
    <n v="89"/>
    <s v="YONNE"/>
    <n v="0"/>
    <s v="DOS"/>
    <s v="U900"/>
    <m/>
    <s v="T33429"/>
    <s v="CTA"/>
    <s v="U900"/>
    <m/>
    <m/>
    <s v="NE"/>
    <s v="U900"/>
    <m/>
    <m/>
    <m/>
    <x v="1"/>
    <m/>
    <s v="U900"/>
    <s v="U900"/>
  </r>
  <r>
    <x v="0"/>
    <s v="Phase2"/>
    <n v="681039"/>
    <n v="2283795"/>
    <n v="89"/>
    <s v="YONNE"/>
    <n v="0"/>
    <s v="DOS"/>
    <s v="U900"/>
    <m/>
    <s v="T33423"/>
    <s v="CTA"/>
    <s v="U900"/>
    <m/>
    <m/>
    <s v="NE"/>
    <s v="U900"/>
    <m/>
    <m/>
    <m/>
    <x v="1"/>
    <m/>
    <s v="U900"/>
    <s v="U900"/>
  </r>
  <r>
    <x v="0"/>
    <s v="Phase1"/>
    <n v="741525"/>
    <n v="2314535"/>
    <n v="89"/>
    <s v="YONNE"/>
    <n v="890492"/>
    <s v="DOS"/>
    <s v="U900"/>
    <m/>
    <s v="T33425"/>
    <s v="CTA"/>
    <s v="U900"/>
    <m/>
    <s v="00023668E1"/>
    <s v="NE"/>
    <s v="U900"/>
    <m/>
    <m/>
    <m/>
    <x v="1"/>
    <m/>
    <s v="U900"/>
    <s v="U900"/>
  </r>
  <r>
    <x v="0"/>
    <s v="Phase3"/>
    <m/>
    <m/>
    <n v="89"/>
    <s v="YONNE"/>
    <m/>
    <m/>
    <m/>
    <m/>
    <s v="site en recherche"/>
    <m/>
    <m/>
    <m/>
    <m/>
    <m/>
    <m/>
    <m/>
    <m/>
    <m/>
    <x v="2"/>
    <m/>
    <m/>
    <m/>
  </r>
  <r>
    <x v="0"/>
    <s v="Phase3"/>
    <m/>
    <m/>
    <n v="89"/>
    <s v="YONNE"/>
    <m/>
    <m/>
    <m/>
    <m/>
    <s v="site en recherche"/>
    <m/>
    <m/>
    <m/>
    <m/>
    <m/>
    <m/>
    <m/>
    <m/>
    <m/>
    <x v="2"/>
    <m/>
    <m/>
    <m/>
  </r>
  <r>
    <x v="0"/>
    <s v="Phase3"/>
    <m/>
    <m/>
    <n v="89"/>
    <s v="YONNE"/>
    <m/>
    <m/>
    <m/>
    <m/>
    <s v="site en recherche"/>
    <m/>
    <m/>
    <m/>
    <m/>
    <m/>
    <m/>
    <m/>
    <m/>
    <m/>
    <x v="2"/>
    <m/>
    <m/>
    <m/>
  </r>
  <r>
    <x v="0"/>
    <s v="Phase3"/>
    <m/>
    <m/>
    <n v="89"/>
    <s v="YONNE"/>
    <m/>
    <m/>
    <m/>
    <m/>
    <s v="site en recherche"/>
    <m/>
    <m/>
    <m/>
    <m/>
    <m/>
    <m/>
    <m/>
    <m/>
    <m/>
    <x v="2"/>
    <m/>
    <m/>
    <m/>
  </r>
  <r>
    <x v="0"/>
    <s v="Phase3"/>
    <m/>
    <m/>
    <n v="89"/>
    <s v="YONNE"/>
    <m/>
    <m/>
    <m/>
    <m/>
    <s v="site en recherche"/>
    <m/>
    <m/>
    <m/>
    <m/>
    <m/>
    <m/>
    <m/>
    <m/>
    <m/>
    <x v="2"/>
    <m/>
    <m/>
    <m/>
  </r>
  <r>
    <x v="0"/>
    <s v="Phase3"/>
    <m/>
    <m/>
    <n v="89"/>
    <s v="YONNE"/>
    <m/>
    <m/>
    <m/>
    <m/>
    <s v="site en recherche"/>
    <m/>
    <m/>
    <m/>
    <m/>
    <m/>
    <m/>
    <m/>
    <m/>
    <m/>
    <x v="2"/>
    <m/>
    <m/>
    <m/>
  </r>
  <r>
    <x v="0"/>
    <s v="Phase3"/>
    <m/>
    <m/>
    <n v="89"/>
    <s v="YONNE"/>
    <m/>
    <m/>
    <m/>
    <m/>
    <s v="site en recherche"/>
    <m/>
    <m/>
    <m/>
    <m/>
    <m/>
    <m/>
    <m/>
    <m/>
    <m/>
    <x v="2"/>
    <m/>
    <m/>
    <m/>
  </r>
  <r>
    <x v="0"/>
    <s v="Phase3"/>
    <m/>
    <m/>
    <n v="89"/>
    <s v="YONNE"/>
    <m/>
    <m/>
    <m/>
    <m/>
    <s v="site en recherche"/>
    <m/>
    <m/>
    <m/>
    <m/>
    <m/>
    <m/>
    <m/>
    <m/>
    <m/>
    <x v="2"/>
    <m/>
    <m/>
    <m/>
  </r>
  <r>
    <x v="1"/>
    <s v="Phase2"/>
    <n v="700658"/>
    <n v="2289170"/>
    <n v="89"/>
    <s v="YONNE"/>
    <n v="890549"/>
    <s v="DOS"/>
    <s v="U900"/>
    <m/>
    <s v="T12200"/>
    <s v="CTA"/>
    <s v="U900"/>
    <m/>
    <s v="00013114E1"/>
    <s v="NE"/>
    <s v="U900"/>
    <m/>
    <m/>
    <m/>
    <x v="1"/>
    <m/>
    <s v="U900"/>
    <s v="U900"/>
  </r>
  <r>
    <x v="1"/>
    <s v="Phase2"/>
    <n v="694448"/>
    <n v="2291118"/>
    <n v="89"/>
    <s v="YONNE"/>
    <n v="890552"/>
    <s v="DOS"/>
    <s v="U900"/>
    <m/>
    <s v="T13564"/>
    <s v="CTA"/>
    <s v="U900"/>
    <m/>
    <s v="00013112E1"/>
    <s v="NE"/>
    <s v="U900"/>
    <m/>
    <m/>
    <m/>
    <x v="1"/>
    <m/>
    <s v="U900"/>
    <s v="U900"/>
  </r>
  <r>
    <x v="1"/>
    <s v="Phase2"/>
    <n v="699100"/>
    <n v="2273650"/>
    <n v="89"/>
    <s v="YONNE"/>
    <n v="0"/>
    <s v="DOS"/>
    <s v="U900"/>
    <m/>
    <s v="T28964"/>
    <s v="CTA"/>
    <s v="U900"/>
    <m/>
    <s v="00013109E1"/>
    <s v="NE"/>
    <s v="U900"/>
    <m/>
    <m/>
    <m/>
    <x v="1"/>
    <m/>
    <s v="U900"/>
    <s v="U900"/>
  </r>
  <r>
    <x v="1"/>
    <s v="Phase2"/>
    <n v="698355"/>
    <n v="2276210"/>
    <n v="89"/>
    <s v="YONNE"/>
    <n v="890551"/>
    <s v="DOS"/>
    <s v="U900"/>
    <m/>
    <s v="T13565"/>
    <s v="CTA"/>
    <s v="U900"/>
    <m/>
    <s v="00013101E1"/>
    <s v="NE"/>
    <s v="U900"/>
    <m/>
    <m/>
    <m/>
    <x v="1"/>
    <m/>
    <s v="U900"/>
    <s v="U900"/>
  </r>
  <r>
    <x v="1"/>
    <s v="Phase2"/>
    <n v="697940"/>
    <n v="2283458"/>
    <n v="89"/>
    <s v="YONNE"/>
    <n v="890548"/>
    <s v="DOS"/>
    <s v="U900"/>
    <m/>
    <s v="T12293"/>
    <s v="CTA"/>
    <s v="U900"/>
    <m/>
    <s v="00013092E1"/>
    <s v="NE"/>
    <s v="U900"/>
    <m/>
    <m/>
    <m/>
    <x v="1"/>
    <m/>
    <s v="U900"/>
    <s v="U900"/>
  </r>
  <r>
    <x v="1"/>
    <s v="Phase2"/>
    <n v="703597"/>
    <n v="2279855"/>
    <n v="89"/>
    <s v="YONNE"/>
    <n v="0"/>
    <s v="DOS"/>
    <s v="U900"/>
    <m/>
    <s v="T28943"/>
    <s v="CTA"/>
    <s v="U900"/>
    <m/>
    <s v="00012513E1"/>
    <s v="NE"/>
    <s v="U900"/>
    <m/>
    <m/>
    <m/>
    <x v="1"/>
    <m/>
    <s v="U900"/>
    <s v="U900"/>
  </r>
  <r>
    <x v="1"/>
    <s v="Phase2"/>
    <n v="717393"/>
    <n v="2268094"/>
    <n v="89"/>
    <s v="YONNE"/>
    <n v="890547"/>
    <s v="DOS"/>
    <s v="U900"/>
    <m/>
    <s v="T11697"/>
    <s v="CTA"/>
    <s v="U900"/>
    <m/>
    <s v="00013117E1"/>
    <s v="NE"/>
    <s v="U900"/>
    <m/>
    <m/>
    <m/>
    <x v="1"/>
    <m/>
    <s v="U900"/>
    <s v="U900"/>
  </r>
  <r>
    <x v="1"/>
    <s v="Phase1"/>
    <n v="691450"/>
    <n v="2295220"/>
    <n v="89"/>
    <s v="YONNE"/>
    <n v="890571"/>
    <s v="DOS"/>
    <s v="U900"/>
    <m/>
    <s v="T15477"/>
    <s v="CTA"/>
    <s v="U900"/>
    <m/>
    <s v="00021958E1"/>
    <s v="NE"/>
    <s v="U900"/>
    <m/>
    <m/>
    <m/>
    <x v="1"/>
    <m/>
    <s v="U900"/>
    <s v="U900"/>
  </r>
  <r>
    <x v="1"/>
    <s v="Phase1"/>
    <n v="694340"/>
    <n v="2297780"/>
    <n v="89"/>
    <s v="YONNE"/>
    <n v="890572"/>
    <s v="DOS"/>
    <s v="U900"/>
    <m/>
    <s v="T15478"/>
    <s v="CTA"/>
    <s v="U900"/>
    <m/>
    <s v="00021957E1"/>
    <s v="NE"/>
    <s v="U900"/>
    <m/>
    <m/>
    <m/>
    <x v="1"/>
    <m/>
    <s v="U900"/>
    <s v="U900"/>
  </r>
  <r>
    <x v="2"/>
    <s v="Phase2"/>
    <n v="738710"/>
    <n v="2327405"/>
    <n v="89"/>
    <s v="YONNE"/>
    <n v="890322"/>
    <s v="DOS"/>
    <s v="U900"/>
    <m/>
    <s v="T11643"/>
    <s v="CTA"/>
    <s v="U900"/>
    <m/>
    <m/>
    <s v="NE"/>
    <s v="U900"/>
    <m/>
    <m/>
    <m/>
    <x v="1"/>
    <m/>
    <s v="U900"/>
    <s v="U900"/>
  </r>
  <r>
    <x v="2"/>
    <s v="Phase2"/>
    <n v="729103"/>
    <n v="2325294"/>
    <n v="89"/>
    <s v="YONNE"/>
    <n v="890487"/>
    <s v="DOS"/>
    <s v="U900"/>
    <m/>
    <s v="T16100"/>
    <s v="CTA"/>
    <s v="U900"/>
    <m/>
    <m/>
    <s v="NE"/>
    <s v="U900"/>
    <m/>
    <m/>
    <m/>
    <x v="1"/>
    <m/>
    <s v="U900"/>
    <s v="U900"/>
  </r>
  <r>
    <x v="2"/>
    <s v="Phase2"/>
    <n v="729619"/>
    <n v="2325086"/>
    <n v="89"/>
    <s v="YONNE"/>
    <n v="890486"/>
    <s v="DOS"/>
    <s v="U900"/>
    <m/>
    <s v="T13985"/>
    <s v="CTA"/>
    <s v="U900"/>
    <m/>
    <m/>
    <s v="NE"/>
    <s v="U900"/>
    <m/>
    <m/>
    <m/>
    <x v="1"/>
    <m/>
    <s v="U900"/>
    <s v="U900"/>
  </r>
  <r>
    <x v="2"/>
    <s v="Phase2"/>
    <n v="687530"/>
    <n v="2355095"/>
    <n v="89"/>
    <s v="YONNE"/>
    <n v="890493"/>
    <s v="DOS"/>
    <s v="U900"/>
    <m/>
    <s v="T33451"/>
    <s v="CTA"/>
    <s v="U900"/>
    <m/>
    <s v="00023023E1"/>
    <s v="NE"/>
    <s v="U900"/>
    <m/>
    <m/>
    <m/>
    <x v="1"/>
    <m/>
    <s v="U900"/>
    <s v="U900"/>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3"/>
    <s v="Phase3"/>
    <m/>
    <m/>
    <n v="89"/>
    <s v="YONNE"/>
    <m/>
    <m/>
    <m/>
    <m/>
    <m/>
    <m/>
    <m/>
    <m/>
    <m/>
    <m/>
    <m/>
    <m/>
    <m/>
    <m/>
    <x v="2"/>
    <m/>
    <m/>
    <m/>
  </r>
  <r>
    <x v="0"/>
    <s v="Phase2"/>
    <n v="942960"/>
    <n v="2316808"/>
    <n v="90"/>
    <s v="TERRITOIRE-DE-BELFORT"/>
    <n v="9010000001"/>
    <s v="DOS"/>
    <s v="U900"/>
    <m/>
    <s v="T75227"/>
    <s v="NOE"/>
    <s v="U900"/>
    <s v="modification de fréquence le 31/07/2014"/>
    <m/>
    <s v="NE"/>
    <s v="U900"/>
    <m/>
    <m/>
    <m/>
    <x v="1"/>
    <m/>
    <s v="U900"/>
    <s v="U900"/>
  </r>
  <r>
    <x v="1"/>
    <s v="Phase1"/>
    <n v="960543"/>
    <n v="2289328"/>
    <n v="90"/>
    <s v="TERRITOIRE-DE-BELFORT"/>
    <n v="900099"/>
    <s v="DOS"/>
    <s v="U2100 F0"/>
    <s v="modification fréquence F1 --&gt; F0 le 14/01/2016"/>
    <s v="T75180"/>
    <s v="NOE"/>
    <s v="U2100"/>
    <m/>
    <s v="00008867X1"/>
    <s v="NE"/>
    <s v="U2100"/>
    <m/>
    <m/>
    <m/>
    <x v="0"/>
    <m/>
    <s v="U2100"/>
    <s v="U2100"/>
  </r>
  <r>
    <x v="3"/>
    <s v="Phase3"/>
    <m/>
    <m/>
    <n v="90"/>
    <s v="TERRITOIRE DE BELFORT"/>
    <m/>
    <m/>
    <m/>
    <m/>
    <m/>
    <m/>
    <m/>
    <m/>
    <m/>
    <m/>
    <m/>
    <m/>
    <m/>
    <m/>
    <x v="2"/>
    <m/>
    <m/>
    <m/>
  </r>
  <r>
    <x v="3"/>
    <s v="Phase3"/>
    <m/>
    <m/>
    <n v="90"/>
    <s v="TERRITOIRE DE BELFORT"/>
    <m/>
    <m/>
    <m/>
    <m/>
    <m/>
    <m/>
    <m/>
    <m/>
    <m/>
    <m/>
    <m/>
    <m/>
    <m/>
    <m/>
    <x v="2"/>
    <m/>
    <m/>
    <m/>
  </r>
  <r>
    <x v="0"/>
    <m/>
    <n v="854308"/>
    <n v="2096602"/>
    <n v="1"/>
    <s v="AIN"/>
    <n v="11005"/>
    <s v="DOS"/>
    <s v="U900"/>
    <m/>
    <s v="T33072"/>
    <s v="CTA"/>
    <s v="U900"/>
    <s v="DELOCK POSSIBLE"/>
    <m/>
    <s v="SE"/>
    <s v="U900"/>
    <m/>
    <m/>
    <m/>
    <x v="1"/>
    <m/>
    <s v="U900"/>
    <s v="U900"/>
  </r>
  <r>
    <x v="0"/>
    <m/>
    <n v="857020"/>
    <n v="2099594"/>
    <n v="1"/>
    <s v="AIN"/>
    <n v="0"/>
    <s v="DOS"/>
    <s v="U900"/>
    <m/>
    <s v="T30128"/>
    <s v="CTA"/>
    <s v="U900"/>
    <s v="DELOCK POSSIBLE"/>
    <m/>
    <s v="SE"/>
    <s v="U900"/>
    <m/>
    <m/>
    <m/>
    <x v="1"/>
    <m/>
    <s v="U900"/>
    <s v="U900"/>
  </r>
  <r>
    <x v="0"/>
    <m/>
    <n v="861512"/>
    <n v="2134716"/>
    <n v="1"/>
    <s v="AIN"/>
    <n v="0"/>
    <s v="DOS"/>
    <s v="U900"/>
    <m/>
    <s v="T30600"/>
    <s v="CTA"/>
    <s v="U900"/>
    <s v="modification de fréquence le 22/01/2015"/>
    <m/>
    <s v="SE"/>
    <s v="U900"/>
    <s v="modification de fréquence le 16/10/2014"/>
    <m/>
    <m/>
    <x v="1"/>
    <m/>
    <s v="U900"/>
    <s v="U900"/>
  </r>
  <r>
    <x v="1"/>
    <m/>
    <n v="845210"/>
    <n v="2107385"/>
    <n v="1"/>
    <s v="AIN"/>
    <n v="11163"/>
    <s v="DOS"/>
    <s v="U900"/>
    <m/>
    <s v="T30768"/>
    <s v="CTA"/>
    <s v="U900"/>
    <s v="DELOCK POSSIBLE"/>
    <s v="00000176H3"/>
    <s v="SE"/>
    <s v="U900"/>
    <s v="modification de fréquence le 16/10/2014"/>
    <m/>
    <m/>
    <x v="1"/>
    <m/>
    <s v="U900"/>
    <s v="U900"/>
  </r>
  <r>
    <x v="1"/>
    <m/>
    <n v="843380"/>
    <n v="2128805"/>
    <n v="1"/>
    <s v="AIN"/>
    <n v="0"/>
    <s v="DOS"/>
    <s v="U2100 F0"/>
    <s v="modification de fréquence le 06/11/2015 NOK OF --&gt; maintien de l'U2100"/>
    <s v="T30480"/>
    <s v="CTA"/>
    <s v="U900"/>
    <m/>
    <s v="00000060H3"/>
    <s v="SE"/>
    <s v="U2100"/>
    <m/>
    <m/>
    <m/>
    <x v="1"/>
    <m/>
    <s v="MIXTE"/>
    <s v="MIXTE"/>
  </r>
  <r>
    <x v="1"/>
    <m/>
    <n v="672250"/>
    <n v="2469674"/>
    <n v="2"/>
    <s v="AISNE"/>
    <n v="20013"/>
    <s v="DON"/>
    <s v="U900"/>
    <m/>
    <s v="T44166"/>
    <s v="NOE"/>
    <s v="U900"/>
    <m/>
    <s v="00000043A1"/>
    <s v="NE"/>
    <s v="U900"/>
    <s v="modification de fréquence le 16/10/2014"/>
    <m/>
    <m/>
    <x v="1"/>
    <m/>
    <s v="U900"/>
    <s v="U900"/>
  </r>
  <r>
    <x v="0"/>
    <m/>
    <n v="626964"/>
    <n v="2161366"/>
    <n v="3"/>
    <s v="ALLIER"/>
    <n v="30540"/>
    <s v="DOS"/>
    <s v="U900"/>
    <m/>
    <s v="T33104"/>
    <s v="CTA"/>
    <s v="U900"/>
    <m/>
    <s v="00000136D1"/>
    <s v="SE"/>
    <s v="U900"/>
    <m/>
    <m/>
    <m/>
    <x v="1"/>
    <m/>
    <s v="U900"/>
    <s v="U900"/>
  </r>
  <r>
    <x v="2"/>
    <m/>
    <n v="654465"/>
    <n v="2155167"/>
    <n v="3"/>
    <s v="ALLIER"/>
    <n v="30463"/>
    <s v="DOS"/>
    <s v="U900"/>
    <m/>
    <s v="T33110"/>
    <s v="CTA"/>
    <s v="U900"/>
    <m/>
    <m/>
    <s v="SE"/>
    <s v="U900"/>
    <m/>
    <m/>
    <m/>
    <x v="1"/>
    <m/>
    <s v="U900"/>
    <s v="U900"/>
  </r>
  <r>
    <x v="0"/>
    <m/>
    <n v="927000"/>
    <n v="1874575"/>
    <n v="4"/>
    <s v="ALPES-DE-HAUTE-PROVENCE"/>
    <n v="0"/>
    <s v="DOS"/>
    <s v="U900"/>
    <m/>
    <s v="T22285"/>
    <s v="MED"/>
    <s v="U900"/>
    <m/>
    <m/>
    <s v="SE"/>
    <s v="U900"/>
    <m/>
    <m/>
    <m/>
    <x v="1"/>
    <m/>
    <s v="U900"/>
    <s v="U900"/>
  </r>
  <r>
    <x v="0"/>
    <m/>
    <n v="930170"/>
    <n v="1883678"/>
    <n v="4"/>
    <s v="ALPES-DE-HAUTE-PROVENCE"/>
    <n v="0"/>
    <s v="DOS"/>
    <s v="U900"/>
    <m/>
    <s v="T22295"/>
    <s v="MED"/>
    <s v="U900"/>
    <m/>
    <m/>
    <s v="SE"/>
    <s v="U900"/>
    <m/>
    <m/>
    <m/>
    <x v="1"/>
    <m/>
    <s v="U900"/>
    <s v="U900"/>
  </r>
  <r>
    <x v="0"/>
    <m/>
    <n v="927095"/>
    <n v="1890490"/>
    <n v="4"/>
    <s v="ALPES-DE-HAUTE-PROVENCE"/>
    <n v="40341"/>
    <s v="DOS"/>
    <s v="U900"/>
    <m/>
    <s v="T22294"/>
    <s v="MED"/>
    <s v="U900"/>
    <s v="DELOCK POSSIBLE"/>
    <m/>
    <s v="SE"/>
    <s v="U900"/>
    <m/>
    <m/>
    <m/>
    <x v="1"/>
    <m/>
    <s v="U900"/>
    <s v="U900"/>
  </r>
  <r>
    <x v="0"/>
    <m/>
    <n v="922568"/>
    <n v="1919765"/>
    <n v="4"/>
    <s v="ALPES-DE-HAUTE-PROVENCE"/>
    <n v="0"/>
    <s v="DOS"/>
    <s v="U900"/>
    <m/>
    <s v="T24060"/>
    <s v="MED"/>
    <s v="U900"/>
    <m/>
    <m/>
    <s v="SE"/>
    <s v="U900"/>
    <m/>
    <m/>
    <m/>
    <x v="1"/>
    <m/>
    <s v="U900"/>
    <s v="U900"/>
  </r>
  <r>
    <x v="1"/>
    <m/>
    <n v="922700"/>
    <n v="1871900"/>
    <n v="4"/>
    <s v="ALPES-DE-HAUTE-PROVENCE"/>
    <n v="0"/>
    <s v="DOS"/>
    <s v="U900"/>
    <m/>
    <s v="T22612"/>
    <s v="MED"/>
    <s v="U900"/>
    <m/>
    <s v="00000202J4"/>
    <s v="SE"/>
    <s v="U900"/>
    <m/>
    <m/>
    <m/>
    <x v="1"/>
    <m/>
    <s v="U900"/>
    <s v="U900"/>
  </r>
  <r>
    <x v="1"/>
    <m/>
    <n v="932030"/>
    <n v="1882360"/>
    <n v="4"/>
    <s v="ALPES-DE-HAUTE-PROVENCE"/>
    <n v="0"/>
    <s v="DOS"/>
    <s v="U900"/>
    <m/>
    <s v="pas de site"/>
    <s v="MED"/>
    <s v="U900"/>
    <s v="modification de fréquence le 22/01/2015"/>
    <s v="00000083J4"/>
    <s v="SE"/>
    <s v="U900"/>
    <m/>
    <m/>
    <m/>
    <x v="1"/>
    <m/>
    <s v="U900"/>
    <s v="U900"/>
  </r>
  <r>
    <x v="1"/>
    <m/>
    <n v="917200"/>
    <n v="1896925"/>
    <n v="4"/>
    <s v="ALPES-DE-HAUTE-PROVENCE"/>
    <n v="0"/>
    <s v="DOS"/>
    <s v="U900"/>
    <m/>
    <s v="T24046"/>
    <s v="MED"/>
    <s v="U900"/>
    <m/>
    <s v="00000080J4"/>
    <s v="SE"/>
    <s v="U900"/>
    <m/>
    <m/>
    <m/>
    <x v="1"/>
    <m/>
    <s v="U900"/>
    <s v="U900"/>
  </r>
  <r>
    <x v="1"/>
    <m/>
    <n v="924909"/>
    <n v="1931071"/>
    <n v="4"/>
    <s v="ALPES-DE-HAUTE-PROVENCE"/>
    <n v="0"/>
    <s v="DOS"/>
    <s v="U900"/>
    <m/>
    <s v="T22138"/>
    <s v="MED"/>
    <s v="U900"/>
    <m/>
    <s v="00019504J4"/>
    <s v="SE"/>
    <s v="U900"/>
    <m/>
    <m/>
    <m/>
    <x v="1"/>
    <m/>
    <s v="U900"/>
    <s v="U900"/>
  </r>
  <r>
    <x v="1"/>
    <m/>
    <n v="894415"/>
    <n v="1934073"/>
    <n v="4"/>
    <s v="ALPES-DE-HAUTE-PROVENCE"/>
    <n v="0"/>
    <s v="DOS"/>
    <s v="U900"/>
    <m/>
    <s v="pas de site"/>
    <s v="MED"/>
    <s v="U900"/>
    <m/>
    <s v="00019148J4"/>
    <s v="SE"/>
    <s v="U900"/>
    <m/>
    <m/>
    <m/>
    <x v="1"/>
    <m/>
    <s v="U900"/>
    <s v="U900"/>
  </r>
  <r>
    <x v="1"/>
    <m/>
    <n v="930862"/>
    <n v="1894118"/>
    <n v="4"/>
    <s v="ALPES-DE-HAUTE-PROVENCE"/>
    <n v="0"/>
    <s v="DOS"/>
    <s v="U900"/>
    <m/>
    <s v="pas de site"/>
    <s v="MED"/>
    <s v="U900"/>
    <m/>
    <s v="00000164J4"/>
    <s v="SE"/>
    <s v="U900"/>
    <m/>
    <m/>
    <m/>
    <x v="1"/>
    <m/>
    <s v="U900"/>
    <s v="U900"/>
  </r>
  <r>
    <x v="2"/>
    <m/>
    <n v="940153"/>
    <n v="1904738"/>
    <n v="4"/>
    <s v="ALPES-DE-HAUTE-PROVENCE"/>
    <n v="40063"/>
    <s v="DOS"/>
    <s v="U900"/>
    <m/>
    <s v="T23309"/>
    <s v="MED"/>
    <s v="U900"/>
    <m/>
    <m/>
    <s v="SE"/>
    <s v="U900"/>
    <m/>
    <m/>
    <m/>
    <x v="1"/>
    <m/>
    <s v="U900"/>
    <s v="U900"/>
  </r>
  <r>
    <x v="0"/>
    <m/>
    <n v="883522"/>
    <n v="1932247"/>
    <n v="5"/>
    <s v="HAUTES-ALPES"/>
    <n v="0"/>
    <s v="DOS"/>
    <s v="U900"/>
    <m/>
    <s v="T36011"/>
    <s v="MED"/>
    <s v="U900"/>
    <m/>
    <m/>
    <s v="SE"/>
    <s v="U900"/>
    <m/>
    <m/>
    <m/>
    <x v="1"/>
    <m/>
    <s v="U900"/>
    <s v="U900"/>
  </r>
  <r>
    <x v="0"/>
    <m/>
    <n v="865820"/>
    <n v="1953960"/>
    <n v="5"/>
    <s v="HAUTES-ALPES"/>
    <n v="0"/>
    <s v="DOS"/>
    <s v="U900"/>
    <m/>
    <s v="T23445"/>
    <s v="MED"/>
    <s v="U900"/>
    <m/>
    <m/>
    <s v="SE"/>
    <s v="U900"/>
    <m/>
    <m/>
    <m/>
    <x v="1"/>
    <m/>
    <s v="U900"/>
    <s v="U900"/>
  </r>
  <r>
    <x v="1"/>
    <m/>
    <n v="1014000"/>
    <n v="1913177"/>
    <n v="6"/>
    <s v="ALPES-MARITIMES"/>
    <n v="0"/>
    <s v="DOS"/>
    <s v="U2100 F0"/>
    <s v="modification de fréquence le 06/11/2015 NOK OF --&gt; maintien de l'U2100"/>
    <s v="T20508"/>
    <s v="MED"/>
    <s v="U2100"/>
    <m/>
    <s v="00016214J2"/>
    <s v="SE"/>
    <s v="U2100"/>
    <m/>
    <m/>
    <m/>
    <x v="0"/>
    <m/>
    <s v="U2100"/>
    <s v="U2100"/>
  </r>
  <r>
    <x v="1"/>
    <m/>
    <n v="1018898"/>
    <n v="1918121"/>
    <n v="6"/>
    <s v="ALPES-MARITIMES"/>
    <n v="0"/>
    <s v="DOS"/>
    <s v="U2100 F0"/>
    <s v="modification de fréquence le 06/11/2015 NOK OF --&gt; maintien de l'U2100"/>
    <s v="pas de site"/>
    <s v="MED"/>
    <s v="U2100"/>
    <m/>
    <s v="00000311J2"/>
    <s v="SE"/>
    <s v="U2100"/>
    <m/>
    <m/>
    <m/>
    <x v="0"/>
    <m/>
    <s v="U2100"/>
    <s v="U2100"/>
  </r>
  <r>
    <x v="1"/>
    <m/>
    <n v="990115"/>
    <n v="1888310"/>
    <n v="6"/>
    <s v="ALPES-MARITIMES"/>
    <n v="0"/>
    <s v="DOS"/>
    <s v="U900"/>
    <m/>
    <s v="T22263"/>
    <s v="MED"/>
    <s v="U900"/>
    <s v="modification de fréquence le 22/01/2015"/>
    <s v="00000184J2"/>
    <s v="SE"/>
    <s v="U900"/>
    <s v="modification de fréquence le 19/11/2014"/>
    <m/>
    <m/>
    <x v="1"/>
    <m/>
    <s v="U900"/>
    <s v="U900"/>
  </r>
  <r>
    <x v="1"/>
    <m/>
    <n v="990030"/>
    <n v="1889810"/>
    <n v="6"/>
    <s v="ALPES-MARITIMES"/>
    <n v="0"/>
    <s v="DOS"/>
    <s v="U900"/>
    <m/>
    <s v="T23011"/>
    <s v="MED"/>
    <s v="U900"/>
    <s v="modification de fréquence le 22/01/2015"/>
    <s v="00000185J2"/>
    <s v="SE"/>
    <s v="U900"/>
    <s v="modification de fréquence le 19/11/2014"/>
    <m/>
    <m/>
    <x v="1"/>
    <m/>
    <s v="U900"/>
    <s v="U900"/>
  </r>
  <r>
    <x v="2"/>
    <m/>
    <n v="1018423"/>
    <n v="1901736"/>
    <n v="6"/>
    <s v="ALPES-MARITIMES"/>
    <n v="60094"/>
    <s v="DOS"/>
    <s v="U2100 F0"/>
    <m/>
    <s v="T23024"/>
    <s v="MED"/>
    <s v="U2100"/>
    <s v="modification de fréquence le 22/01/2015 NOK SFR --&gt; maintien de l'U2100"/>
    <m/>
    <s v="SE"/>
    <s v="U2100"/>
    <m/>
    <m/>
    <m/>
    <x v="0"/>
    <m/>
    <s v="U2100"/>
    <s v="U2100"/>
  </r>
  <r>
    <x v="2"/>
    <m/>
    <n v="970286"/>
    <n v="1923321"/>
    <n v="6"/>
    <s v="ALPES-MARITIMES"/>
    <n v="60245"/>
    <s v="DOS"/>
    <s v="U2100 F0"/>
    <s v="modification de fréquence le 19/11/2015"/>
    <s v="T22277"/>
    <s v="MED"/>
    <s v="U2100"/>
    <m/>
    <m/>
    <s v="SE"/>
    <s v="U2100"/>
    <m/>
    <m/>
    <m/>
    <x v="0"/>
    <m/>
    <s v="U2100"/>
    <s v="U2100"/>
  </r>
  <r>
    <x v="1"/>
    <m/>
    <n v="771017"/>
    <n v="1929976"/>
    <n v="7"/>
    <s v="ARDECHE"/>
    <n v="0"/>
    <s v="DOS"/>
    <s v="U900"/>
    <m/>
    <s v="T30117"/>
    <s v="CTA"/>
    <s v="U900"/>
    <s v="DELOCK POSSIBLE"/>
    <s v="00009126H7"/>
    <s v="SE"/>
    <s v="U900"/>
    <s v="modification de fréquence le 16/10/2014"/>
    <m/>
    <m/>
    <x v="1"/>
    <m/>
    <s v="U900"/>
    <s v="U900"/>
  </r>
  <r>
    <x v="1"/>
    <m/>
    <n v="739587"/>
    <n v="1964293"/>
    <n v="7"/>
    <s v="ARDECHE"/>
    <n v="710000001"/>
    <s v="DOS"/>
    <s v="U900"/>
    <m/>
    <s v="T24873"/>
    <s v="CTA"/>
    <s v="U900"/>
    <m/>
    <s v="00000118H7"/>
    <s v="SE"/>
    <s v="U900"/>
    <s v="modification de fréquence le 16/10/2014"/>
    <m/>
    <m/>
    <x v="1"/>
    <m/>
    <s v="U900"/>
    <s v="U900"/>
  </r>
  <r>
    <x v="2"/>
    <m/>
    <n v="777181"/>
    <n v="1982840"/>
    <n v="7"/>
    <s v="ARDECHE"/>
    <n v="70058"/>
    <s v="DOS"/>
    <s v="U900"/>
    <m/>
    <s v="T31593"/>
    <s v="CTA"/>
    <s v="U900"/>
    <s v="DELOCK POSSIBLE"/>
    <m/>
    <s v="SE"/>
    <s v="U900"/>
    <m/>
    <m/>
    <m/>
    <x v="1"/>
    <m/>
    <s v="U900"/>
    <s v="U900"/>
  </r>
  <r>
    <x v="1"/>
    <m/>
    <n v="789785"/>
    <n v="2515550"/>
    <n v="8"/>
    <s v="ARDENNES"/>
    <n v="82238"/>
    <s v="DON"/>
    <s v="U2100 F0"/>
    <s v="modification de fréquence le 06/11/2015 NOK OF --&gt; maintien de l'U2100"/>
    <s v="T75803"/>
    <s v="NOE"/>
    <s v="U2100"/>
    <s v="modification de fréquence le 22/01/2015 NOK OF --&gt; maintien de l'U2100"/>
    <s v="00003784C1"/>
    <s v="NE"/>
    <s v="U2100"/>
    <m/>
    <m/>
    <m/>
    <x v="0"/>
    <m/>
    <s v="U2100"/>
    <s v="U2100"/>
  </r>
  <r>
    <x v="1"/>
    <m/>
    <n v="795000"/>
    <n v="2532375"/>
    <n v="8"/>
    <s v="ARDENNES"/>
    <n v="0"/>
    <s v="DON"/>
    <s v="U2100 F0"/>
    <m/>
    <s v="T73177"/>
    <s v="NOE"/>
    <s v="U2100"/>
    <m/>
    <s v="00000155C1"/>
    <s v="NE"/>
    <s v="U2100"/>
    <m/>
    <m/>
    <m/>
    <x v="0"/>
    <m/>
    <s v="U2100"/>
    <s v="U2100"/>
  </r>
  <r>
    <x v="2"/>
    <m/>
    <n v="782825"/>
    <n v="2516850"/>
    <n v="8"/>
    <s v="ARDENNES"/>
    <n v="80024"/>
    <s v="DON"/>
    <s v="U2100 F0"/>
    <m/>
    <s v="T75802"/>
    <s v="NOE"/>
    <s v="U2100"/>
    <m/>
    <m/>
    <s v="NE"/>
    <s v="U900"/>
    <s v="modification de fréquence le 16/10/2014"/>
    <m/>
    <m/>
    <x v="1"/>
    <m/>
    <s v="MIXTE"/>
    <s v="MIXTE"/>
  </r>
  <r>
    <x v="0"/>
    <m/>
    <n v="519073"/>
    <n v="1777800"/>
    <n v="9"/>
    <s v="ARIEGE"/>
    <n v="90346"/>
    <s v="DOS"/>
    <s v="U900"/>
    <m/>
    <s v="T61309"/>
    <s v="SWE"/>
    <s v="U900"/>
    <m/>
    <m/>
    <s v="SO"/>
    <s v="U900"/>
    <m/>
    <m/>
    <m/>
    <x v="1"/>
    <m/>
    <s v="U900"/>
    <s v="U900"/>
  </r>
  <r>
    <x v="1"/>
    <m/>
    <n v="568898"/>
    <n v="1766273"/>
    <n v="9"/>
    <s v="ARIEGE"/>
    <n v="90353"/>
    <s v="DOS"/>
    <s v="U900"/>
    <m/>
    <s v="T15549"/>
    <s v="SWE"/>
    <s v="U900"/>
    <m/>
    <s v="00000149T1"/>
    <s v="SO"/>
    <s v="U900"/>
    <m/>
    <m/>
    <m/>
    <x v="1"/>
    <m/>
    <s v="U900"/>
    <s v="U900"/>
  </r>
  <r>
    <x v="2"/>
    <m/>
    <n v="552025"/>
    <n v="1768350"/>
    <n v="9"/>
    <s v="ARIEGE"/>
    <n v="90019"/>
    <s v="DOS"/>
    <s v="U900"/>
    <m/>
    <s v="T61726"/>
    <s v="SWE"/>
    <s v="U900"/>
    <m/>
    <m/>
    <s v="SO"/>
    <s v="U900"/>
    <m/>
    <m/>
    <m/>
    <x v="1"/>
    <m/>
    <s v="U900"/>
    <s v="U900"/>
  </r>
  <r>
    <x v="2"/>
    <m/>
    <n v="556186"/>
    <n v="1732054"/>
    <n v="9"/>
    <s v="ARIEGE"/>
    <n v="90021"/>
    <s v="DOS"/>
    <s v="U900"/>
    <m/>
    <s v="T61312"/>
    <s v="SWE"/>
    <s v="U900"/>
    <m/>
    <m/>
    <s v="SO"/>
    <s v="U900"/>
    <m/>
    <m/>
    <m/>
    <x v="1"/>
    <s v="modification de fréquence le 26/11/2015"/>
    <s v="U900"/>
    <s v="U900"/>
  </r>
  <r>
    <x v="2"/>
    <m/>
    <n v="559260"/>
    <n v="1739025"/>
    <n v="9"/>
    <s v="ARIEGE"/>
    <n v="90012"/>
    <s v="DOS"/>
    <s v="U900"/>
    <s v="modification le 16/07/2015"/>
    <s v="T61727"/>
    <s v="SWE"/>
    <s v="U900"/>
    <m/>
    <s v="00001232T1"/>
    <s v="SO"/>
    <s v="U900"/>
    <m/>
    <m/>
    <m/>
    <x v="1"/>
    <m/>
    <s v="U900"/>
    <s v="U900"/>
  </r>
  <r>
    <x v="0"/>
    <m/>
    <n v="769901"/>
    <n v="2351388"/>
    <n v="10"/>
    <s v="AUBE"/>
    <n v="0"/>
    <s v="DON"/>
    <s v="U900"/>
    <m/>
    <s v="T16172"/>
    <s v="NOE"/>
    <s v="U900"/>
    <m/>
    <m/>
    <s v="NE"/>
    <s v="U900"/>
    <s v="modification de fréquence le 09/10/2015"/>
    <m/>
    <m/>
    <x v="1"/>
    <m/>
    <s v="U900"/>
    <s v="U900"/>
  </r>
  <r>
    <x v="0"/>
    <m/>
    <n v="748165"/>
    <n v="2354109"/>
    <n v="10"/>
    <s v="AUBE"/>
    <n v="0"/>
    <s v="DON"/>
    <s v="U900"/>
    <m/>
    <s v="T16308"/>
    <s v="NOE"/>
    <s v="U900"/>
    <s v="DELOCK POSSIBLE"/>
    <m/>
    <s v="NE"/>
    <s v="U900"/>
    <s v="modification de fréquence le 16/10/2014"/>
    <m/>
    <m/>
    <x v="1"/>
    <m/>
    <s v="U900"/>
    <s v="U900"/>
  </r>
  <r>
    <x v="1"/>
    <m/>
    <n v="764003"/>
    <n v="2361500"/>
    <n v="10"/>
    <s v="AUBE"/>
    <n v="100643"/>
    <s v="DON"/>
    <s v="U900"/>
    <m/>
    <s v="T76020"/>
    <s v="NOE"/>
    <s v="U900"/>
    <s v="DELOCK POSSIBLE"/>
    <s v="00000076C1"/>
    <s v="NE"/>
    <s v="U900"/>
    <s v="modification de fréquence le 16/10/2014"/>
    <m/>
    <m/>
    <x v="1"/>
    <m/>
    <s v="U900"/>
    <s v="U900"/>
  </r>
  <r>
    <x v="1"/>
    <m/>
    <n v="696030"/>
    <n v="2362222"/>
    <n v="10"/>
    <s v="AUBE"/>
    <n v="100634"/>
    <s v="DON"/>
    <s v="U900"/>
    <m/>
    <s v="T16202"/>
    <s v="NOE"/>
    <s v="U900"/>
    <s v="DELOCK POSSIBLE"/>
    <s v="00006743C1"/>
    <s v="NE"/>
    <s v="U900"/>
    <m/>
    <m/>
    <m/>
    <x v="1"/>
    <m/>
    <s v="U900"/>
    <s v="U900"/>
  </r>
  <r>
    <x v="2"/>
    <m/>
    <n v="762695"/>
    <n v="2368745"/>
    <n v="10"/>
    <s v="AUBE"/>
    <n v="100049"/>
    <s v="DON"/>
    <s v="U900"/>
    <m/>
    <s v="T16002"/>
    <s v="NOE"/>
    <s v="U900"/>
    <s v="DELOCK POSSIBLE"/>
    <m/>
    <s v="NE"/>
    <s v="U900"/>
    <s v="Déjà en U900"/>
    <m/>
    <m/>
    <x v="1"/>
    <m/>
    <s v="U900"/>
    <s v="U900"/>
  </r>
  <r>
    <x v="0"/>
    <m/>
    <n v="586090"/>
    <n v="1817365"/>
    <n v="11"/>
    <s v="AUDE"/>
    <n v="0"/>
    <s v="DOS"/>
    <s v="U900"/>
    <m/>
    <s v="T20898"/>
    <s v="MED"/>
    <s v="U900"/>
    <m/>
    <m/>
    <s v="SO"/>
    <s v="U900"/>
    <s v="modification de fréquence le 16/10/2014"/>
    <m/>
    <m/>
    <x v="1"/>
    <m/>
    <s v="U900"/>
    <s v="U900"/>
  </r>
  <r>
    <x v="1"/>
    <m/>
    <n v="575128"/>
    <n v="1767024"/>
    <n v="11"/>
    <s v="AUDE"/>
    <n v="0"/>
    <s v="DOS"/>
    <s v="U900"/>
    <m/>
    <s v="T24743"/>
    <s v="MED"/>
    <s v="U900"/>
    <m/>
    <s v="00000249K1"/>
    <s v="SO"/>
    <s v="U900"/>
    <m/>
    <m/>
    <m/>
    <x v="1"/>
    <m/>
    <s v="U900"/>
    <s v="U900"/>
  </r>
  <r>
    <x v="1"/>
    <m/>
    <n v="593820"/>
    <n v="1774120"/>
    <n v="11"/>
    <s v="AUDE"/>
    <n v="0"/>
    <s v="DOS"/>
    <s v="U900"/>
    <m/>
    <s v="T22627"/>
    <s v="MED"/>
    <s v="U900"/>
    <m/>
    <s v="00000075K1"/>
    <s v="SO"/>
    <s v="U900"/>
    <m/>
    <m/>
    <m/>
    <x v="1"/>
    <m/>
    <s v="U900"/>
    <s v="U900"/>
  </r>
  <r>
    <x v="1"/>
    <m/>
    <n v="592395"/>
    <n v="1777350"/>
    <n v="11"/>
    <s v="AUDE"/>
    <n v="0"/>
    <s v="DOS"/>
    <s v="U900"/>
    <m/>
    <s v="T22628"/>
    <s v="MED"/>
    <s v="U900"/>
    <m/>
    <s v="00000073K1"/>
    <s v="SO"/>
    <s v="U900"/>
    <m/>
    <m/>
    <m/>
    <x v="1"/>
    <m/>
    <s v="U900"/>
    <s v="U900"/>
  </r>
  <r>
    <x v="0"/>
    <m/>
    <n v="661100"/>
    <n v="1924100"/>
    <n v="12"/>
    <s v="AVEYRON"/>
    <n v="120487"/>
    <s v="DOS"/>
    <s v="U900"/>
    <m/>
    <s v="T61324"/>
    <s v="SWE"/>
    <s v="U900"/>
    <m/>
    <m/>
    <s v="SO"/>
    <s v="U900"/>
    <m/>
    <m/>
    <m/>
    <x v="1"/>
    <m/>
    <s v="U900"/>
    <s v="U900"/>
  </r>
  <r>
    <x v="1"/>
    <m/>
    <n v="657360"/>
    <n v="1917140"/>
    <n v="12"/>
    <s v="AVEYRON"/>
    <n v="1210000001"/>
    <s v="DOS"/>
    <s v="U900"/>
    <m/>
    <s v="T61850"/>
    <s v="SWE"/>
    <s v="U900"/>
    <m/>
    <s v="00000110T2"/>
    <s v="SO"/>
    <s v="U900"/>
    <m/>
    <m/>
    <m/>
    <x v="1"/>
    <m/>
    <s v="U900"/>
    <s v="U900"/>
  </r>
  <r>
    <x v="1"/>
    <m/>
    <n v="621320"/>
    <n v="1955370"/>
    <n v="12"/>
    <s v="AVEYRON"/>
    <n v="120544"/>
    <s v="DOS"/>
    <s v="U900"/>
    <m/>
    <s v="T69685"/>
    <s v="SWE"/>
    <s v="U900"/>
    <m/>
    <s v="00000220T2"/>
    <s v="SO"/>
    <s v="U900"/>
    <m/>
    <m/>
    <m/>
    <x v="1"/>
    <m/>
    <s v="U900"/>
    <s v="U900"/>
  </r>
  <r>
    <x v="1"/>
    <m/>
    <n v="648440"/>
    <n v="1868230"/>
    <n v="12"/>
    <s v="AVEYRON"/>
    <n v="0"/>
    <s v="DOS"/>
    <s v="U900"/>
    <m/>
    <s v="pas de site"/>
    <s v="SWE"/>
    <s v="U900"/>
    <m/>
    <s v="00000231T2"/>
    <s v="SO"/>
    <s v="U900"/>
    <m/>
    <m/>
    <m/>
    <x v="1"/>
    <m/>
    <s v="U900"/>
    <s v="U900"/>
  </r>
  <r>
    <x v="1"/>
    <m/>
    <n v="651284"/>
    <n v="1940529"/>
    <n v="12"/>
    <s v="AVEYRON"/>
    <n v="120457"/>
    <s v="DOS"/>
    <s v="U900"/>
    <m/>
    <s v="T65211"/>
    <s v="SWE"/>
    <s v="U900"/>
    <m/>
    <m/>
    <s v="SO"/>
    <s v="U900"/>
    <m/>
    <m/>
    <m/>
    <x v="1"/>
    <m/>
    <s v="U900"/>
    <s v="U900"/>
  </r>
  <r>
    <x v="2"/>
    <m/>
    <n v="624300"/>
    <n v="1875120"/>
    <n v="12"/>
    <s v="AVEYRON"/>
    <n v="120064"/>
    <s v="DOS"/>
    <s v="U900"/>
    <m/>
    <s v="T61854"/>
    <s v="SWE"/>
    <s v="U900"/>
    <m/>
    <m/>
    <s v="SO"/>
    <s v="U900"/>
    <m/>
    <m/>
    <m/>
    <x v="1"/>
    <m/>
    <s v="U900"/>
    <s v="U900"/>
  </r>
  <r>
    <x v="2"/>
    <m/>
    <n v="588490"/>
    <n v="1936720"/>
    <n v="12"/>
    <s v="AVEYRON"/>
    <n v="120048"/>
    <s v="DOS"/>
    <s v="U900"/>
    <m/>
    <s v="T61527"/>
    <s v="SWE"/>
    <s v="U900"/>
    <m/>
    <m/>
    <s v="SO"/>
    <s v="U900"/>
    <m/>
    <m/>
    <m/>
    <x v="1"/>
    <m/>
    <s v="U900"/>
    <s v="U900"/>
  </r>
  <r>
    <x v="2"/>
    <m/>
    <n v="663025"/>
    <n v="1933250"/>
    <n v="12"/>
    <s v="AVEYRON"/>
    <n v="120026"/>
    <s v="DOS"/>
    <s v="U900"/>
    <m/>
    <s v="T61325"/>
    <s v="SWE"/>
    <s v="U900"/>
    <m/>
    <m/>
    <s v="SO"/>
    <s v="U900"/>
    <m/>
    <m/>
    <m/>
    <x v="1"/>
    <m/>
    <s v="U900"/>
    <s v="U900"/>
  </r>
  <r>
    <x v="0"/>
    <m/>
    <n v="666925"/>
    <n v="1997939"/>
    <n v="15"/>
    <s v="CANTAL"/>
    <n v="0"/>
    <s v="DOS"/>
    <s v="U900"/>
    <m/>
    <s v="T33134"/>
    <s v="CTA"/>
    <s v="U900"/>
    <m/>
    <m/>
    <s v="SE"/>
    <s v="U900"/>
    <m/>
    <m/>
    <m/>
    <x v="1"/>
    <m/>
    <s v="U900"/>
    <s v="U900"/>
  </r>
  <r>
    <x v="1"/>
    <m/>
    <n v="659141"/>
    <n v="2020877"/>
    <n v="15"/>
    <s v="CANTAL"/>
    <n v="150296"/>
    <s v="DOS"/>
    <s v="U900"/>
    <m/>
    <s v="T26818"/>
    <s v="CTA"/>
    <s v="U900"/>
    <m/>
    <s v="00012496D1"/>
    <s v="SE"/>
    <s v="U900"/>
    <m/>
    <m/>
    <m/>
    <x v="1"/>
    <m/>
    <s v="U900"/>
    <s v="U900"/>
  </r>
  <r>
    <x v="1"/>
    <m/>
    <n v="666918"/>
    <n v="2020763"/>
    <n v="15"/>
    <s v="CANTAL"/>
    <n v="0"/>
    <s v="DOS"/>
    <s v="U900"/>
    <m/>
    <s v="T33131"/>
    <s v="CTA"/>
    <s v="U900"/>
    <m/>
    <s v="00000070D1"/>
    <s v="SE"/>
    <s v="U900"/>
    <m/>
    <m/>
    <m/>
    <x v="1"/>
    <m/>
    <s v="U900"/>
    <s v="U900"/>
  </r>
  <r>
    <x v="2"/>
    <m/>
    <n v="636477"/>
    <n v="2013035"/>
    <n v="15"/>
    <s v="CANTAL"/>
    <n v="150195"/>
    <s v="DOS"/>
    <s v="U900"/>
    <m/>
    <s v="T33229"/>
    <s v="CTA"/>
    <s v="U900"/>
    <m/>
    <m/>
    <s v="SE"/>
    <s v="U900"/>
    <m/>
    <m/>
    <m/>
    <x v="1"/>
    <m/>
    <s v="U900"/>
    <s v="U900"/>
  </r>
  <r>
    <x v="2"/>
    <m/>
    <n v="449450"/>
    <n v="2055200"/>
    <n v="16"/>
    <s v="CHARENTE"/>
    <n v="240027"/>
    <s v="DOS"/>
    <s v="U900"/>
    <m/>
    <s v="T63446"/>
    <s v="SWE"/>
    <s v="U900"/>
    <m/>
    <m/>
    <s v="SO"/>
    <s v="U900"/>
    <m/>
    <m/>
    <m/>
    <x v="1"/>
    <m/>
    <s v="U900"/>
    <s v="U900"/>
  </r>
  <r>
    <x v="0"/>
    <m/>
    <n v="635200"/>
    <n v="2208960"/>
    <n v="18"/>
    <s v="CHER"/>
    <n v="180607"/>
    <s v="DON"/>
    <s v="U900"/>
    <m/>
    <s v="T16298"/>
    <s v="WST"/>
    <s v="U900"/>
    <s v="DELOCK POSSIBLE"/>
    <m/>
    <s v="O"/>
    <s v="U900"/>
    <m/>
    <m/>
    <m/>
    <x v="1"/>
    <m/>
    <s v="U900"/>
    <s v="U900"/>
  </r>
  <r>
    <x v="0"/>
    <m/>
    <n v="637105"/>
    <n v="2222120"/>
    <n v="18"/>
    <s v="CHER"/>
    <n v="180608"/>
    <s v="DON"/>
    <s v="U900"/>
    <m/>
    <s v="T12561"/>
    <s v="WST"/>
    <s v="U900"/>
    <s v="DELOCK POSSIBLE"/>
    <m/>
    <s v="O"/>
    <s v="U900"/>
    <m/>
    <m/>
    <m/>
    <x v="1"/>
    <m/>
    <s v="U900"/>
    <s v="U900"/>
  </r>
  <r>
    <x v="1"/>
    <m/>
    <n v="624340"/>
    <n v="2273000"/>
    <n v="18"/>
    <s v="CHER"/>
    <n v="180507"/>
    <s v="DON"/>
    <s v="U900"/>
    <m/>
    <s v="T54113"/>
    <s v="WST"/>
    <s v="U900"/>
    <m/>
    <s v="00000332N2"/>
    <s v="O"/>
    <s v="U900"/>
    <m/>
    <m/>
    <m/>
    <x v="1"/>
    <m/>
    <s v="U900"/>
    <s v="U900"/>
  </r>
  <r>
    <x v="0"/>
    <m/>
    <n v="1156251"/>
    <n v="1677403"/>
    <s v="2A"/>
    <s v="CORSE-DU-SUD"/>
    <n v="0"/>
    <s v="DOS"/>
    <s v="U900"/>
    <m/>
    <s v="T23945"/>
    <s v="MED"/>
    <s v="U900"/>
    <m/>
    <m/>
    <s v="SE"/>
    <s v="U900"/>
    <m/>
    <m/>
    <m/>
    <x v="1"/>
    <s v="modification de fréquence le 26/11/2015"/>
    <s v="U900"/>
    <s v="U900"/>
  </r>
  <r>
    <x v="0"/>
    <m/>
    <n v="1170058"/>
    <n v="1746416"/>
    <s v="2B"/>
    <s v="HAUTE-CORSE"/>
    <n v="0"/>
    <s v="DOS"/>
    <s v="U900"/>
    <s v="modification de fréquence le 07/10/2015"/>
    <s v="T20583"/>
    <s v="MED"/>
    <s v="U900"/>
    <s v="DELOCK POSSIBLE"/>
    <m/>
    <s v="SE"/>
    <s v="U900"/>
    <m/>
    <m/>
    <m/>
    <x v="1"/>
    <m/>
    <s v="U900"/>
    <s v="U900"/>
  </r>
  <r>
    <x v="1"/>
    <m/>
    <n v="1164050"/>
    <n v="1707850"/>
    <s v="2B"/>
    <s v="HAUTE-CORSE"/>
    <n v="0"/>
    <s v="DOS"/>
    <s v="U900"/>
    <m/>
    <s v="pas de site"/>
    <s v="MED"/>
    <s v="U900"/>
    <m/>
    <s v="00008802V1"/>
    <s v="SE"/>
    <s v="U900"/>
    <m/>
    <m/>
    <m/>
    <x v="1"/>
    <m/>
    <s v="U900"/>
    <s v="U900"/>
  </r>
  <r>
    <x v="1"/>
    <m/>
    <n v="1123050"/>
    <n v="1744400"/>
    <s v="2B"/>
    <s v="HAUTE-CORSE"/>
    <n v="0"/>
    <s v="DOS"/>
    <s v="U2100 F0"/>
    <s v="modification de fréquence le 06/11/2015 NOK OF --&gt; maintien de l'U2100"/>
    <s v="T23966"/>
    <s v="MED"/>
    <s v="U900"/>
    <m/>
    <s v="00000171V1"/>
    <s v="SE"/>
    <s v="U2100"/>
    <s v="modification de fréquence le 19/11/2014"/>
    <m/>
    <m/>
    <x v="1"/>
    <m/>
    <s v="MIXTE"/>
    <s v="MIXTE"/>
  </r>
  <r>
    <x v="2"/>
    <m/>
    <n v="1136771"/>
    <n v="1713383"/>
    <s v="2A"/>
    <s v="CORSE-DU-SUD"/>
    <n v="200292"/>
    <s v="DOS"/>
    <s v="U900"/>
    <m/>
    <s v="T23943"/>
    <s v="MED"/>
    <s v="U900"/>
    <m/>
    <m/>
    <s v="SE"/>
    <s v="U900"/>
    <m/>
    <m/>
    <m/>
    <x v="1"/>
    <m/>
    <s v="U900"/>
    <s v="U900"/>
  </r>
  <r>
    <x v="2"/>
    <m/>
    <n v="1127000"/>
    <n v="1733100"/>
    <s v="2B"/>
    <s v="HAUTE-CORSE"/>
    <n v="200069"/>
    <s v="DOS"/>
    <s v="U900"/>
    <s v="modification de fréquence le 21/05/2015"/>
    <s v="T24951"/>
    <s v="MED"/>
    <s v="U900"/>
    <s v="modification de fréquence le 22/01/2015 NOK SFR puis validée le 16/07/2015"/>
    <m/>
    <s v="SE"/>
    <s v="U900"/>
    <s v="modification de fréquence le 19/11/2014"/>
    <m/>
    <m/>
    <x v="1"/>
    <m/>
    <s v="U900"/>
    <s v="U900"/>
  </r>
  <r>
    <x v="4"/>
    <m/>
    <n v="1183229"/>
    <n v="1738233"/>
    <s v="2B"/>
    <s v="HAUTE-CORSE"/>
    <n v="0"/>
    <s v="DOS"/>
    <s v="Abandonné"/>
    <m/>
    <s v="pas de site"/>
    <s v="MED"/>
    <s v="Abandonné"/>
    <s v="DELOCK POSSIBLE"/>
    <m/>
    <e v="#N/A"/>
    <s v="Abandonné"/>
    <m/>
    <m/>
    <m/>
    <x v="1"/>
    <m/>
    <s v="Abandonné"/>
    <s v="Abandonné"/>
  </r>
  <r>
    <x v="2"/>
    <m/>
    <n v="1158131"/>
    <n v="1755118"/>
    <s v="2B"/>
    <s v="HAUTE-CORSE"/>
    <n v="200023"/>
    <s v="DOS"/>
    <s v="U900"/>
    <s v="modification de fréquence le 16/10/2014"/>
    <s v="T23902"/>
    <s v="MED"/>
    <s v="U900"/>
    <s v="modification de fréquence le 22/01/2015"/>
    <m/>
    <s v="SE"/>
    <s v="U900"/>
    <s v="modification de fréquence le 19/11/2014"/>
    <m/>
    <m/>
    <x v="1"/>
    <m/>
    <s v="U900"/>
    <s v="U900"/>
  </r>
  <r>
    <x v="1"/>
    <m/>
    <n v="773445"/>
    <n v="2258035"/>
    <n v="21"/>
    <s v="COTE-D'OR"/>
    <n v="0"/>
    <s v="DOS"/>
    <s v="U900"/>
    <m/>
    <s v="T32133"/>
    <s v="CTA"/>
    <s v="U900"/>
    <m/>
    <s v="00000080E1"/>
    <s v="NE"/>
    <s v="U900"/>
    <m/>
    <m/>
    <m/>
    <x v="1"/>
    <m/>
    <s v="U900"/>
    <s v="U900"/>
  </r>
  <r>
    <x v="2"/>
    <m/>
    <n v="823145"/>
    <n v="2233410"/>
    <n v="21"/>
    <s v="COTE-D'OR"/>
    <n v="210021"/>
    <s v="DOS"/>
    <s v="U900"/>
    <m/>
    <s v="T32024"/>
    <s v="CTA"/>
    <s v="U900"/>
    <m/>
    <m/>
    <s v="NE"/>
    <s v="U900"/>
    <m/>
    <m/>
    <m/>
    <x v="1"/>
    <m/>
    <s v="U900"/>
    <s v="U900"/>
  </r>
  <r>
    <x v="2"/>
    <m/>
    <n v="752728"/>
    <n v="2284971"/>
    <n v="21"/>
    <s v="COTE-D'OR"/>
    <n v="210333"/>
    <s v="DOS"/>
    <s v="U900"/>
    <m/>
    <s v="T32263"/>
    <s v="CTA"/>
    <s v="U900"/>
    <m/>
    <m/>
    <s v="NE"/>
    <s v="U900"/>
    <m/>
    <m/>
    <m/>
    <x v="1"/>
    <m/>
    <s v="U900"/>
    <s v="U900"/>
  </r>
  <r>
    <x v="0"/>
    <m/>
    <n v="248350"/>
    <n v="2384470"/>
    <n v="22"/>
    <s v="COTES-D'ARMOR"/>
    <n v="2210000001"/>
    <s v="DON"/>
    <s v="U900"/>
    <m/>
    <s v="T52206"/>
    <s v="WST"/>
    <s v="U900"/>
    <s v="modification de fréquence le 22/01/2015"/>
    <m/>
    <s v="O"/>
    <s v="U900"/>
    <m/>
    <m/>
    <m/>
    <x v="1"/>
    <m/>
    <s v="U900"/>
    <s v="U900"/>
  </r>
  <r>
    <x v="0"/>
    <m/>
    <n v="460685"/>
    <n v="1995895"/>
    <n v="24"/>
    <s v="DORDOGNE"/>
    <n v="240686"/>
    <s v="DOS"/>
    <s v="U900"/>
    <m/>
    <s v="T63381"/>
    <s v="SWE"/>
    <s v="U900"/>
    <m/>
    <m/>
    <s v="SO"/>
    <s v="U900"/>
    <s v="modification de fréquence le 16/10/2014"/>
    <m/>
    <m/>
    <x v="1"/>
    <m/>
    <s v="U900"/>
    <s v="U900"/>
  </r>
  <r>
    <x v="1"/>
    <m/>
    <n v="483460"/>
    <n v="2009960"/>
    <n v="24"/>
    <s v="DORDOGNE"/>
    <n v="240690"/>
    <s v="DOS"/>
    <s v="U900"/>
    <m/>
    <s v="T63370"/>
    <s v="SWE"/>
    <s v="U900"/>
    <m/>
    <s v="00000099B3"/>
    <s v="SO"/>
    <s v="U900"/>
    <m/>
    <m/>
    <m/>
    <x v="1"/>
    <m/>
    <s v="U900"/>
    <s v="U900"/>
  </r>
  <r>
    <x v="1"/>
    <m/>
    <n v="505657"/>
    <n v="2018651"/>
    <n v="24"/>
    <s v="DORDOGNE"/>
    <n v="0"/>
    <s v="DOS"/>
    <s v="U900"/>
    <m/>
    <s v="T63364"/>
    <s v="SWE"/>
    <s v="U900"/>
    <m/>
    <s v="00014733B3"/>
    <s v="SO"/>
    <s v="U900"/>
    <m/>
    <m/>
    <m/>
    <x v="1"/>
    <m/>
    <s v="U900"/>
    <s v="U900"/>
  </r>
  <r>
    <x v="1"/>
    <m/>
    <n v="506665"/>
    <n v="1990515"/>
    <n v="24"/>
    <s v="DORDOGNE"/>
    <n v="240691"/>
    <s v="DOS"/>
    <s v="U900"/>
    <m/>
    <s v="T63378"/>
    <s v="SWE"/>
    <s v="U900"/>
    <m/>
    <m/>
    <s v="SO"/>
    <s v="U900"/>
    <m/>
    <m/>
    <m/>
    <x v="1"/>
    <m/>
    <s v="U900"/>
    <s v="U900"/>
  </r>
  <r>
    <x v="1"/>
    <m/>
    <n v="501825"/>
    <n v="1991525"/>
    <n v="24"/>
    <s v="DORDOGNE"/>
    <n v="240801"/>
    <s v="DOS"/>
    <s v="U900"/>
    <m/>
    <s v="T63376"/>
    <s v="SWE"/>
    <s v="U900"/>
    <m/>
    <m/>
    <s v="SO"/>
    <s v="U900"/>
    <m/>
    <m/>
    <m/>
    <x v="1"/>
    <m/>
    <s v="U900"/>
    <s v="U900"/>
  </r>
  <r>
    <x v="2"/>
    <m/>
    <n v="460100"/>
    <n v="2047625"/>
    <n v="24"/>
    <s v="DORDOGNE"/>
    <n v="240041"/>
    <s v="DOS"/>
    <s v="U900"/>
    <m/>
    <s v="T69686"/>
    <s v="SWE"/>
    <s v="U900"/>
    <m/>
    <m/>
    <s v="SO"/>
    <s v="U900"/>
    <m/>
    <m/>
    <m/>
    <x v="1"/>
    <m/>
    <s v="U900"/>
    <s v="U900"/>
  </r>
  <r>
    <x v="1"/>
    <m/>
    <n v="898760"/>
    <n v="2233020"/>
    <n v="25"/>
    <s v="DOUBS"/>
    <n v="0"/>
    <s v="DOS"/>
    <s v="U900"/>
    <m/>
    <s v="T30692"/>
    <s v="CTA"/>
    <s v="U900"/>
    <s v="modification de fréquence le 22/01/2015"/>
    <s v="00000138X1"/>
    <s v="NE"/>
    <s v="U900"/>
    <s v="modification de fréquence le 16/10/2014"/>
    <m/>
    <m/>
    <x v="1"/>
    <m/>
    <s v="U900"/>
    <s v="U900"/>
  </r>
  <r>
    <x v="1"/>
    <m/>
    <n v="903530"/>
    <n v="2237230"/>
    <n v="25"/>
    <s v="DOUBS"/>
    <n v="0"/>
    <s v="DOS"/>
    <s v="U900"/>
    <m/>
    <s v="T32141"/>
    <s v="CTA"/>
    <s v="U900"/>
    <s v="modification de fréquence le 22/01/2015"/>
    <m/>
    <s v="NE"/>
    <s v="U900"/>
    <s v="modification de fréquence le 16/10/2014"/>
    <m/>
    <m/>
    <x v="1"/>
    <m/>
    <s v="U900"/>
    <s v="U900"/>
  </r>
  <r>
    <x v="1"/>
    <m/>
    <n v="894000"/>
    <n v="2248000"/>
    <n v="25"/>
    <s v="DOUBS"/>
    <n v="0"/>
    <s v="DOS"/>
    <s v="U900"/>
    <m/>
    <s v="T32022"/>
    <s v="CTA"/>
    <s v="U900"/>
    <s v="modification de fréquence le 22/01/2015 NOK OF puis validée le 19/10/2015"/>
    <m/>
    <s v="NE"/>
    <s v="U900"/>
    <m/>
    <m/>
    <m/>
    <x v="1"/>
    <m/>
    <s v="U900"/>
    <s v="U900"/>
  </r>
  <r>
    <x v="4"/>
    <m/>
    <n v="905070"/>
    <n v="2226450"/>
    <n v="25"/>
    <s v="DOUBS"/>
    <n v="250037"/>
    <s v="DOS"/>
    <s v="Abandonné"/>
    <m/>
    <s v="T32092"/>
    <s v="CTA"/>
    <s v="Abandonné"/>
    <m/>
    <m/>
    <e v="#N/A"/>
    <s v="Abandonné"/>
    <m/>
    <m/>
    <m/>
    <x v="0"/>
    <m/>
    <s v="Abandonné"/>
    <s v="Abandonné"/>
  </r>
  <r>
    <x v="2"/>
    <m/>
    <n v="909940"/>
    <n v="2275440"/>
    <n v="25"/>
    <s v="DOUBS"/>
    <n v="250027"/>
    <s v="DOS"/>
    <s v="U900"/>
    <m/>
    <s v="T70119"/>
    <s v="CTA"/>
    <s v="U900"/>
    <s v="modification de fréquence le 22/01/2015 NOK SFR puis validée le 16/07/2015"/>
    <m/>
    <s v="NE"/>
    <s v="U900"/>
    <m/>
    <m/>
    <m/>
    <x v="1"/>
    <m/>
    <s v="U900"/>
    <s v="U900"/>
  </r>
  <r>
    <x v="0"/>
    <m/>
    <n v="831222"/>
    <n v="1934513"/>
    <n v="26"/>
    <s v="DROME"/>
    <n v="0"/>
    <s v="DOS"/>
    <s v="U900"/>
    <m/>
    <s v="T33094"/>
    <s v="MED"/>
    <s v="U900"/>
    <m/>
    <m/>
    <s v="SE"/>
    <s v="U900"/>
    <s v="modification de fréquence le 09/10/2015"/>
    <m/>
    <m/>
    <x v="1"/>
    <m/>
    <s v="U900"/>
    <s v="U900"/>
  </r>
  <r>
    <x v="0"/>
    <m/>
    <n v="811656"/>
    <n v="1943010"/>
    <n v="26"/>
    <s v="DROME"/>
    <n v="0"/>
    <s v="DOS"/>
    <s v="U900"/>
    <m/>
    <s v="T31573"/>
    <s v="CTA"/>
    <s v="U900"/>
    <s v="DELOCK POSSIBLE"/>
    <m/>
    <s v="SE"/>
    <s v="U900"/>
    <s v="modification de fréquence le 09/10/2015"/>
    <m/>
    <m/>
    <x v="1"/>
    <m/>
    <s v="U900"/>
    <s v="U900"/>
  </r>
  <r>
    <x v="0"/>
    <m/>
    <n v="838309"/>
    <n v="1940047"/>
    <n v="26"/>
    <s v="DROME"/>
    <n v="0"/>
    <s v="DOS"/>
    <s v="U900"/>
    <m/>
    <s v="T33270"/>
    <s v="MED"/>
    <s v="U900"/>
    <m/>
    <m/>
    <s v="SE"/>
    <s v="U900"/>
    <m/>
    <m/>
    <m/>
    <x v="1"/>
    <m/>
    <s v="U900"/>
    <s v="U900"/>
  </r>
  <r>
    <x v="2"/>
    <m/>
    <n v="836336"/>
    <n v="1942576"/>
    <n v="26"/>
    <s v="DROME"/>
    <n v="260137"/>
    <s v="DOS"/>
    <s v="U900"/>
    <m/>
    <s v="T33269"/>
    <s v="CTA"/>
    <s v="U900"/>
    <m/>
    <m/>
    <s v="SE"/>
    <s v="U900"/>
    <m/>
    <m/>
    <m/>
    <x v="1"/>
    <m/>
    <s v="U900"/>
    <s v="U900"/>
  </r>
  <r>
    <x v="2"/>
    <m/>
    <n v="831470"/>
    <n v="1978110"/>
    <n v="26"/>
    <s v="DROME"/>
    <n v="260114"/>
    <s v="DOS"/>
    <s v="U900"/>
    <m/>
    <s v="T31025"/>
    <s v="CTA"/>
    <s v="U900"/>
    <s v="DELOCK POSSIBLE"/>
    <m/>
    <s v="SE"/>
    <s v="U900"/>
    <m/>
    <m/>
    <m/>
    <x v="1"/>
    <m/>
    <s v="U900"/>
    <s v="U900"/>
  </r>
  <r>
    <x v="0"/>
    <m/>
    <n v="496644"/>
    <n v="2435550"/>
    <n v="27"/>
    <s v="EURE"/>
    <n v="270781"/>
    <s v="DON"/>
    <s v="U900"/>
    <m/>
    <s v="T53050 "/>
    <s v="WST"/>
    <s v="U900"/>
    <m/>
    <m/>
    <s v="NE"/>
    <s v="U900"/>
    <m/>
    <m/>
    <m/>
    <x v="1"/>
    <m/>
    <s v="U900"/>
    <s v="U900"/>
  </r>
  <r>
    <x v="0"/>
    <m/>
    <n v="525420"/>
    <n v="2331690"/>
    <n v="28"/>
    <s v="EURE-ET-LOIR"/>
    <n v="280814"/>
    <s v="DON"/>
    <s v="U900"/>
    <m/>
    <s v="T12681"/>
    <s v="WST"/>
    <s v="U900"/>
    <m/>
    <m/>
    <s v="O"/>
    <s v="U900"/>
    <s v="modification de fréquence le 16/10/2014"/>
    <m/>
    <m/>
    <x v="1"/>
    <m/>
    <s v="U900"/>
    <s v="U900"/>
  </r>
  <r>
    <x v="0"/>
    <m/>
    <n v="565246"/>
    <n v="2371110"/>
    <n v="28"/>
    <s v="EURE-ET-LOIR"/>
    <n v="0"/>
    <s v="DON"/>
    <s v="U900"/>
    <m/>
    <s v="T12301"/>
    <s v="IDF"/>
    <s v="U900"/>
    <m/>
    <m/>
    <s v="O"/>
    <s v="U900"/>
    <m/>
    <m/>
    <m/>
    <x v="1"/>
    <m/>
    <s v="U900"/>
    <s v="U900"/>
  </r>
  <r>
    <x v="1"/>
    <m/>
    <n v="502230"/>
    <n v="2378350"/>
    <n v="28"/>
    <s v="EURE-ET-LOIR"/>
    <n v="0"/>
    <s v="DON"/>
    <s v="U900"/>
    <m/>
    <s v="T12658"/>
    <s v="IDF"/>
    <s v="U900"/>
    <m/>
    <s v="00000025N2"/>
    <s v="O"/>
    <s v="U900"/>
    <m/>
    <m/>
    <m/>
    <x v="1"/>
    <m/>
    <s v="U900"/>
    <s v="U900"/>
  </r>
  <r>
    <x v="0"/>
    <m/>
    <n v="122270"/>
    <n v="2408910"/>
    <n v="29"/>
    <s v="FINISTERE"/>
    <n v="291559"/>
    <s v="DON"/>
    <s v="U900"/>
    <m/>
    <s v="T51016"/>
    <s v="WST"/>
    <s v="U900"/>
    <m/>
    <m/>
    <s v="O"/>
    <s v="U900"/>
    <s v="modification de fréquence le 16/10/2014"/>
    <m/>
    <m/>
    <x v="1"/>
    <m/>
    <s v="U900"/>
    <s v="U900"/>
  </r>
  <r>
    <x v="0"/>
    <m/>
    <n v="779900"/>
    <n v="1891125"/>
    <n v="30"/>
    <s v="GARD"/>
    <n v="0"/>
    <s v="DOS"/>
    <s v="U900"/>
    <s v="modification de fréquence le 07/10/2015"/>
    <s v="T23633"/>
    <s v="MED"/>
    <s v="U900"/>
    <s v="modification de fréquence le 22/01/2015"/>
    <m/>
    <s v="SO"/>
    <s v="U900"/>
    <m/>
    <m/>
    <m/>
    <x v="1"/>
    <m/>
    <s v="U900"/>
    <s v="U900"/>
  </r>
  <r>
    <x v="0"/>
    <m/>
    <n v="691588"/>
    <n v="1903201"/>
    <n v="30"/>
    <s v="GARD"/>
    <n v="0"/>
    <s v="DOS"/>
    <s v="U900"/>
    <m/>
    <s v="T24744"/>
    <s v="MED"/>
    <s v="U900"/>
    <m/>
    <m/>
    <s v="SO"/>
    <s v="U900"/>
    <m/>
    <m/>
    <m/>
    <x v="1"/>
    <m/>
    <s v="U900"/>
    <s v="U900"/>
  </r>
  <r>
    <x v="1"/>
    <m/>
    <n v="696034"/>
    <n v="1885137"/>
    <n v="30"/>
    <s v="GARD"/>
    <n v="0"/>
    <s v="DOS"/>
    <s v="U900"/>
    <m/>
    <s v="T24322"/>
    <s v="MED"/>
    <s v="U900"/>
    <m/>
    <s v="00017179K2"/>
    <s v="SO"/>
    <s v="U900"/>
    <m/>
    <m/>
    <m/>
    <x v="1"/>
    <m/>
    <s v="U900"/>
    <s v="U900"/>
  </r>
  <r>
    <x v="1"/>
    <m/>
    <n v="727225"/>
    <n v="1897049"/>
    <n v="30"/>
    <s v="GARD"/>
    <n v="0"/>
    <s v="DOS"/>
    <s v="U900"/>
    <m/>
    <s v="T26812"/>
    <s v="MED"/>
    <s v="U900"/>
    <s v="modification de fréquence le 22/01/2015"/>
    <s v="00000457K2"/>
    <s v="SO"/>
    <s v="U900"/>
    <s v="modification de fréquence le 16/10/2014"/>
    <m/>
    <m/>
    <x v="1"/>
    <m/>
    <s v="U900"/>
    <s v="U900"/>
  </r>
  <r>
    <x v="1"/>
    <m/>
    <n v="449700"/>
    <n v="1797340"/>
    <n v="31"/>
    <s v="HAUTE-GARONNE"/>
    <n v="312200"/>
    <s v="DOS"/>
    <s v="U900"/>
    <m/>
    <s v="T13856"/>
    <s v="SWE"/>
    <s v="U900"/>
    <m/>
    <s v="00000131T1"/>
    <s v="SO"/>
    <s v="U900"/>
    <m/>
    <m/>
    <m/>
    <x v="1"/>
    <m/>
    <s v="U900"/>
    <s v="U900"/>
  </r>
  <r>
    <x v="1"/>
    <m/>
    <n v="458090"/>
    <n v="1803720"/>
    <n v="31"/>
    <s v="HAUTE-GARONNE"/>
    <n v="312207"/>
    <s v="DOS"/>
    <s v="U900"/>
    <m/>
    <s v="T13785"/>
    <s v="SWE"/>
    <s v="U900"/>
    <m/>
    <s v="00000130T1"/>
    <s v="SO"/>
    <s v="U900"/>
    <m/>
    <m/>
    <m/>
    <x v="1"/>
    <m/>
    <s v="U900"/>
    <s v="U900"/>
  </r>
  <r>
    <x v="1"/>
    <m/>
    <n v="475330"/>
    <n v="1775700"/>
    <n v="31"/>
    <s v="HAUTE-GARONNE"/>
    <n v="0"/>
    <s v="DOS"/>
    <s v="U900"/>
    <m/>
    <s v="pas de site"/>
    <s v="SWE"/>
    <s v="U900"/>
    <m/>
    <s v="00000414T1"/>
    <s v="SO"/>
    <s v="U900"/>
    <m/>
    <m/>
    <m/>
    <x v="1"/>
    <m/>
    <s v="U900"/>
    <s v="U900"/>
  </r>
  <r>
    <x v="0"/>
    <m/>
    <n v="450735"/>
    <n v="1839985"/>
    <n v="32"/>
    <s v="GERS"/>
    <n v="320231"/>
    <s v="DOS"/>
    <s v="U900"/>
    <m/>
    <s v="T61822"/>
    <s v="SWE"/>
    <s v="U900"/>
    <m/>
    <m/>
    <s v="SO"/>
    <s v="U900"/>
    <m/>
    <m/>
    <m/>
    <x v="1"/>
    <m/>
    <s v="U900"/>
    <s v="U900"/>
  </r>
  <r>
    <x v="0"/>
    <m/>
    <n v="698614"/>
    <n v="1859572"/>
    <n v="34"/>
    <s v="HERAULT"/>
    <n v="0"/>
    <s v="DOS"/>
    <s v="U900"/>
    <m/>
    <s v="T23684"/>
    <s v="MED"/>
    <s v="U900"/>
    <m/>
    <m/>
    <s v="SO"/>
    <s v="U900"/>
    <m/>
    <m/>
    <m/>
    <x v="1"/>
    <m/>
    <s v="U900"/>
    <s v="U900"/>
  </r>
  <r>
    <x v="0"/>
    <m/>
    <n v="679104"/>
    <n v="1869186"/>
    <n v="34"/>
    <s v="HERAULT"/>
    <n v="0"/>
    <s v="DOS"/>
    <s v="U900"/>
    <m/>
    <s v="T20745"/>
    <s v="MED"/>
    <s v="U900"/>
    <m/>
    <m/>
    <s v="SO"/>
    <s v="U900"/>
    <m/>
    <m/>
    <m/>
    <x v="1"/>
    <m/>
    <s v="U900"/>
    <s v="U900"/>
  </r>
  <r>
    <x v="0"/>
    <m/>
    <n v="728800"/>
    <n v="1873430"/>
    <n v="34"/>
    <s v="HERAULT"/>
    <n v="0"/>
    <s v="DOS"/>
    <s v="U900"/>
    <s v="modification de fréquence le 07/10/2015"/>
    <s v="T20886"/>
    <s v="MED"/>
    <s v="U900"/>
    <s v="modification de fréquence le 22/01/2015"/>
    <m/>
    <s v="SO"/>
    <s v="U900"/>
    <m/>
    <m/>
    <m/>
    <x v="1"/>
    <m/>
    <s v="U900"/>
    <s v="U900"/>
  </r>
  <r>
    <x v="1"/>
    <m/>
    <n v="633097"/>
    <n v="1816594"/>
    <n v="34"/>
    <s v="HERAULT"/>
    <n v="342129"/>
    <s v="DOS"/>
    <s v="U900"/>
    <m/>
    <s v="T24641"/>
    <s v="MED"/>
    <s v="U900"/>
    <m/>
    <s v="00020562K1"/>
    <s v="SO"/>
    <s v="U900"/>
    <m/>
    <m/>
    <m/>
    <x v="1"/>
    <m/>
    <s v="U900"/>
    <s v="U900"/>
  </r>
  <r>
    <x v="1"/>
    <m/>
    <n v="677625"/>
    <n v="1872425"/>
    <n v="34"/>
    <s v="HERAULT"/>
    <n v="0"/>
    <s v="DOS"/>
    <s v="U900"/>
    <m/>
    <s v="T20746"/>
    <s v="MED"/>
    <s v="U900"/>
    <m/>
    <s v="00000027K2"/>
    <s v="SO"/>
    <s v="U900"/>
    <m/>
    <m/>
    <m/>
    <x v="1"/>
    <m/>
    <s v="U900"/>
    <s v="U900"/>
  </r>
  <r>
    <x v="1"/>
    <m/>
    <n v="669959"/>
    <n v="1860186"/>
    <n v="34"/>
    <s v="HERAULT"/>
    <n v="0"/>
    <s v="DOS"/>
    <s v="U900"/>
    <m/>
    <s v="pas de site"/>
    <s v="MED"/>
    <s v="U900"/>
    <m/>
    <s v="00000335K2"/>
    <s v="SO"/>
    <s v="U900"/>
    <m/>
    <m/>
    <m/>
    <x v="1"/>
    <m/>
    <s v="U900"/>
    <s v="U900"/>
  </r>
  <r>
    <x v="2"/>
    <m/>
    <n v="679775"/>
    <n v="1867675"/>
    <n v="34"/>
    <s v="HERAULT"/>
    <n v="340082"/>
    <s v="DOS"/>
    <s v="U900"/>
    <m/>
    <s v="T29606"/>
    <s v="MED"/>
    <s v="U900"/>
    <m/>
    <m/>
    <s v="SO"/>
    <s v="U900"/>
    <m/>
    <m/>
    <m/>
    <x v="1"/>
    <m/>
    <s v="U900"/>
    <s v="U900"/>
  </r>
  <r>
    <x v="0"/>
    <m/>
    <n v="536350"/>
    <n v="2170500"/>
    <n v="36"/>
    <s v="INDRE"/>
    <n v="3610000001"/>
    <s v="DON"/>
    <s v="U900"/>
    <m/>
    <s v="T63250"/>
    <s v="WST"/>
    <s v="U900"/>
    <m/>
    <m/>
    <s v="O"/>
    <s v="U900"/>
    <m/>
    <m/>
    <m/>
    <x v="1"/>
    <m/>
    <s v="U900"/>
    <s v="U900"/>
  </r>
  <r>
    <x v="0"/>
    <m/>
    <n v="544850"/>
    <n v="2216085"/>
    <n v="36"/>
    <s v="INDRE"/>
    <n v="360377"/>
    <s v="DON"/>
    <s v="U900"/>
    <m/>
    <s v="T12229"/>
    <s v="WST"/>
    <s v="U900"/>
    <m/>
    <m/>
    <s v="O"/>
    <s v="U900"/>
    <m/>
    <m/>
    <m/>
    <x v="1"/>
    <m/>
    <s v="U900"/>
    <s v="U900"/>
  </r>
  <r>
    <x v="2"/>
    <m/>
    <n v="535482"/>
    <n v="2160487"/>
    <n v="36"/>
    <s v="INDRE"/>
    <n v="360007"/>
    <s v="DON"/>
    <s v="U900"/>
    <m/>
    <s v="T63249"/>
    <s v="WST"/>
    <s v="U900"/>
    <m/>
    <m/>
    <s v="O"/>
    <s v="U900"/>
    <m/>
    <m/>
    <m/>
    <x v="1"/>
    <m/>
    <s v="U900"/>
    <s v="U900"/>
  </r>
  <r>
    <x v="2"/>
    <m/>
    <n v="540600"/>
    <n v="2183080"/>
    <n v="36"/>
    <s v="INDRE"/>
    <n v="360008"/>
    <s v="DON"/>
    <s v="U900"/>
    <m/>
    <s v="T12208"/>
    <s v="WST"/>
    <s v="U900"/>
    <m/>
    <m/>
    <s v="O"/>
    <s v="U900"/>
    <m/>
    <m/>
    <m/>
    <x v="1"/>
    <m/>
    <s v="U900"/>
    <s v="U900"/>
  </r>
  <r>
    <x v="0"/>
    <m/>
    <n v="446950"/>
    <n v="2259240"/>
    <n v="37"/>
    <s v="INDRE-ET-LOIRE"/>
    <n v="370866"/>
    <s v="DON"/>
    <s v="U900"/>
    <m/>
    <s v="T56705"/>
    <s v="WST"/>
    <s v="U900"/>
    <s v="DELOCK POSSIBLE"/>
    <m/>
    <s v="O"/>
    <s v="U900"/>
    <m/>
    <m/>
    <m/>
    <x v="1"/>
    <m/>
    <s v="U900"/>
    <s v="U900"/>
  </r>
  <r>
    <x v="2"/>
    <m/>
    <n v="860203"/>
    <n v="2161780"/>
    <n v="39"/>
    <s v="JURA"/>
    <n v="390118"/>
    <s v="DOS"/>
    <s v="U900"/>
    <m/>
    <s v="T33281"/>
    <s v="CTA"/>
    <s v="U900"/>
    <s v="modification de fréquence le 22/01/2015"/>
    <m/>
    <s v="NE"/>
    <s v="U900"/>
    <m/>
    <m/>
    <m/>
    <x v="1"/>
    <m/>
    <s v="U900"/>
    <s v="U900"/>
  </r>
  <r>
    <x v="2"/>
    <m/>
    <n v="866816"/>
    <n v="2206234"/>
    <n v="39"/>
    <s v="JURA"/>
    <n v="390031"/>
    <s v="DOS"/>
    <s v="U900"/>
    <m/>
    <s v="T32055"/>
    <s v="CTA"/>
    <s v="U900"/>
    <m/>
    <s v="00017069X1"/>
    <s v="NE"/>
    <s v="U900"/>
    <m/>
    <m/>
    <m/>
    <x v="1"/>
    <m/>
    <s v="U900"/>
    <s v="U900"/>
  </r>
  <r>
    <x v="0"/>
    <m/>
    <n v="360315"/>
    <n v="1898195"/>
    <n v="40"/>
    <s v="LANDES"/>
    <n v="400577"/>
    <s v="DOS"/>
    <s v="U900"/>
    <m/>
    <s v="T64813"/>
    <s v="SWE"/>
    <s v="U900"/>
    <m/>
    <m/>
    <s v="SO"/>
    <s v="U900"/>
    <m/>
    <m/>
    <m/>
    <x v="1"/>
    <m/>
    <s v="U900"/>
    <s v="U900"/>
  </r>
  <r>
    <x v="2"/>
    <m/>
    <n v="323700"/>
    <n v="1874700"/>
    <n v="40"/>
    <s v="LANDES"/>
    <n v="400058"/>
    <s v="DOS"/>
    <s v="U900"/>
    <m/>
    <s v="T64101"/>
    <s v="SWE"/>
    <s v="U900"/>
    <s v="modification de fréquence le 22/01/2015 NOK SFR puis validée le 16/07/2015"/>
    <m/>
    <s v="SO"/>
    <s v="U900"/>
    <m/>
    <m/>
    <m/>
    <x v="1"/>
    <m/>
    <s v="U900"/>
    <s v="U900"/>
  </r>
  <r>
    <x v="2"/>
    <m/>
    <n v="332039"/>
    <n v="1902895"/>
    <n v="40"/>
    <s v="LANDES"/>
    <n v="400187"/>
    <s v="DOS"/>
    <s v="U900"/>
    <m/>
    <s v="T64038"/>
    <s v="SWE"/>
    <s v="U900"/>
    <m/>
    <m/>
    <s v="SO"/>
    <s v="U900"/>
    <m/>
    <m/>
    <m/>
    <x v="1"/>
    <m/>
    <s v="U900"/>
    <s v="U900"/>
  </r>
  <r>
    <x v="0"/>
    <m/>
    <n v="572160"/>
    <n v="2254600"/>
    <n v="41"/>
    <s v="LOIR-ET-CHER"/>
    <n v="410659"/>
    <s v="DON"/>
    <s v="U900"/>
    <m/>
    <s v="T54012"/>
    <s v="WST"/>
    <s v="U900"/>
    <m/>
    <m/>
    <s v="O"/>
    <s v="U900"/>
    <m/>
    <m/>
    <m/>
    <x v="1"/>
    <m/>
    <s v="U900"/>
    <s v="U900"/>
  </r>
  <r>
    <x v="0"/>
    <m/>
    <n v="564825"/>
    <n v="2255625"/>
    <n v="41"/>
    <s v="LOIR-ET-CHER"/>
    <n v="410660"/>
    <s v="DON"/>
    <s v="U900"/>
    <m/>
    <s v="T54045"/>
    <s v="WST"/>
    <s v="U900"/>
    <m/>
    <m/>
    <s v="O"/>
    <s v="U900"/>
    <m/>
    <m/>
    <m/>
    <x v="1"/>
    <m/>
    <s v="U900"/>
    <s v="U900"/>
  </r>
  <r>
    <x v="0"/>
    <m/>
    <n v="579250"/>
    <n v="2295045"/>
    <n v="41"/>
    <s v="LOIR-ET-CHER"/>
    <n v="410557"/>
    <s v="DON"/>
    <s v="U900"/>
    <m/>
    <s v="T54219"/>
    <s v="WST"/>
    <s v="U900"/>
    <s v="DELOCK POSSIBLE"/>
    <m/>
    <s v="O"/>
    <s v="U900"/>
    <m/>
    <m/>
    <m/>
    <x v="1"/>
    <m/>
    <s v="U900"/>
    <s v="U900"/>
  </r>
  <r>
    <x v="0"/>
    <m/>
    <n v="533475"/>
    <n v="2320150"/>
    <n v="41"/>
    <s v="LOIR-ET-CHER"/>
    <n v="410558"/>
    <s v="DON"/>
    <s v="U900"/>
    <m/>
    <s v="T12158"/>
    <s v="WST"/>
    <s v="U900"/>
    <s v="DELOCK POSSIBLE"/>
    <m/>
    <s v="O"/>
    <s v="U900"/>
    <m/>
    <m/>
    <m/>
    <x v="1"/>
    <m/>
    <s v="U900"/>
    <s v="U900"/>
  </r>
  <r>
    <x v="0"/>
    <m/>
    <n v="494466"/>
    <n v="2323313"/>
    <n v="41"/>
    <s v="LOIR-ET-CHER"/>
    <n v="410661"/>
    <s v="DON"/>
    <s v="U900"/>
    <m/>
    <s v="T12148"/>
    <s v="WST"/>
    <s v="U900"/>
    <m/>
    <m/>
    <s v="O"/>
    <s v="U900"/>
    <m/>
    <m/>
    <m/>
    <x v="1"/>
    <m/>
    <s v="U900"/>
    <s v="U900"/>
  </r>
  <r>
    <x v="0"/>
    <m/>
    <n v="588305"/>
    <n v="2283040"/>
    <n v="41"/>
    <s v="LOIR ET CHER"/>
    <n v="410535"/>
    <s v="DON"/>
    <s v="U900"/>
    <m/>
    <s v="T54150"/>
    <s v="WST"/>
    <s v="U900"/>
    <s v="DELOCK POSSIBLE"/>
    <m/>
    <e v="#N/A"/>
    <s v="U900"/>
    <m/>
    <m/>
    <m/>
    <x v="1"/>
    <m/>
    <s v="U900"/>
    <s v="U900"/>
  </r>
  <r>
    <x v="1"/>
    <m/>
    <n v="549673"/>
    <n v="2294583"/>
    <n v="41"/>
    <s v="LOIR-ET-CHER"/>
    <n v="0"/>
    <s v="DON"/>
    <s v="U900"/>
    <m/>
    <s v="T54188"/>
    <s v="WST"/>
    <s v="U900"/>
    <s v="DELOCK POSSIBLE"/>
    <m/>
    <s v="O"/>
    <s v="U900"/>
    <m/>
    <m/>
    <m/>
    <x v="1"/>
    <m/>
    <s v="U900"/>
    <s v="U900"/>
  </r>
  <r>
    <x v="2"/>
    <m/>
    <n v="543083"/>
    <n v="2259837"/>
    <n v="41"/>
    <s v="LOIR-ET-CHER"/>
    <n v="410290"/>
    <s v="DON"/>
    <s v="U900"/>
    <m/>
    <s v="T54014"/>
    <s v="WST"/>
    <s v="U900"/>
    <m/>
    <m/>
    <s v="O"/>
    <s v="U900"/>
    <m/>
    <m/>
    <m/>
    <x v="1"/>
    <m/>
    <s v="U900"/>
    <s v="U900"/>
  </r>
  <r>
    <x v="2"/>
    <m/>
    <n v="768725"/>
    <n v="2037650"/>
    <n v="42"/>
    <s v="LOIRE"/>
    <n v="420334"/>
    <s v="DOS"/>
    <s v="U900"/>
    <m/>
    <s v="T36034"/>
    <s v="CTA"/>
    <s v="U900"/>
    <s v="DELOCK POSSIBLE"/>
    <m/>
    <s v="SE"/>
    <s v="U900"/>
    <m/>
    <m/>
    <m/>
    <x v="1"/>
    <m/>
    <s v="U900"/>
    <s v="U900"/>
  </r>
  <r>
    <x v="0"/>
    <m/>
    <n v="604905"/>
    <n v="2329403"/>
    <n v="45"/>
    <s v="LOIRET"/>
    <n v="451490"/>
    <s v="DON"/>
    <s v="U900"/>
    <m/>
    <s v="T12531"/>
    <s v="WST"/>
    <s v="U900"/>
    <s v="DELOCK POSSIBLE"/>
    <m/>
    <s v="O"/>
    <s v="U900"/>
    <m/>
    <m/>
    <m/>
    <x v="1"/>
    <m/>
    <s v="U900"/>
    <s v="U900"/>
  </r>
  <r>
    <x v="2"/>
    <m/>
    <n v="614050"/>
    <n v="2285925"/>
    <n v="45"/>
    <s v="LOIRET"/>
    <n v="450024"/>
    <s v="DON"/>
    <s v="U900"/>
    <m/>
    <s v="T12286"/>
    <s v="WST"/>
    <s v="U900"/>
    <m/>
    <m/>
    <s v="O"/>
    <s v="U900"/>
    <s v="modification de fréquence le 07/10/2015"/>
    <m/>
    <m/>
    <x v="1"/>
    <m/>
    <s v="U900"/>
    <s v="U900"/>
  </r>
  <r>
    <x v="2"/>
    <m/>
    <n v="563753"/>
    <n v="2312175"/>
    <n v="45"/>
    <s v="LOIRET"/>
    <n v="450010"/>
    <s v="DON"/>
    <s v="U900"/>
    <s v="modification de fréquence le 16/10/2014"/>
    <s v="T12073"/>
    <s v="WST"/>
    <s v="U900"/>
    <s v="DELOCK POSSIBLE"/>
    <m/>
    <s v="O"/>
    <s v="U900"/>
    <s v="modification de fréquence le 16/10/2014"/>
    <m/>
    <m/>
    <x v="1"/>
    <m/>
    <s v="U900"/>
    <s v="U900"/>
  </r>
  <r>
    <x v="0"/>
    <m/>
    <n v="564915"/>
    <n v="1978235"/>
    <n v="46"/>
    <s v="LOT"/>
    <n v="460285"/>
    <s v="DOS"/>
    <s v="U900"/>
    <m/>
    <s v="T65035"/>
    <s v="SWE"/>
    <s v="U900"/>
    <m/>
    <m/>
    <s v="SO"/>
    <s v="U900"/>
    <m/>
    <m/>
    <m/>
    <x v="1"/>
    <m/>
    <s v="U900"/>
    <s v="U900"/>
  </r>
  <r>
    <x v="0"/>
    <m/>
    <n v="536428"/>
    <n v="2001371"/>
    <n v="46"/>
    <s v="LOT"/>
    <n v="4610000002"/>
    <s v="DOS"/>
    <s v="U900"/>
    <m/>
    <s v="T61801"/>
    <s v="SWE"/>
    <s v="U900"/>
    <m/>
    <m/>
    <s v="SO"/>
    <s v="U900"/>
    <m/>
    <m/>
    <m/>
    <x v="1"/>
    <m/>
    <s v="U900"/>
    <s v="U900"/>
  </r>
  <r>
    <x v="0"/>
    <m/>
    <n v="534075"/>
    <n v="1948400"/>
    <n v="46"/>
    <s v="LOT"/>
    <n v="460032"/>
    <s v="DOS"/>
    <s v="U900"/>
    <m/>
    <s v="T65062"/>
    <s v="SWE"/>
    <s v="U900"/>
    <m/>
    <m/>
    <s v="SO"/>
    <s v="U900"/>
    <m/>
    <m/>
    <m/>
    <x v="1"/>
    <m/>
    <s v="U900"/>
    <s v="U900"/>
  </r>
  <r>
    <x v="1"/>
    <m/>
    <n v="537935"/>
    <n v="1941683"/>
    <n v="46"/>
    <s v="LOT"/>
    <n v="0"/>
    <s v="DOS"/>
    <s v="U900"/>
    <m/>
    <s v="T61447"/>
    <s v="SWE"/>
    <s v="U900"/>
    <m/>
    <s v="00000194T2"/>
    <s v="SO"/>
    <s v="U900"/>
    <m/>
    <m/>
    <m/>
    <x v="1"/>
    <m/>
    <s v="U900"/>
    <s v="U900"/>
  </r>
  <r>
    <x v="1"/>
    <m/>
    <n v="537170"/>
    <n v="1976030"/>
    <n v="46"/>
    <s v="LOT"/>
    <n v="460302"/>
    <s v="DOS"/>
    <s v="U900"/>
    <m/>
    <s v="T61832"/>
    <s v="SWE"/>
    <s v="U900"/>
    <m/>
    <s v="00000120T2"/>
    <s v="SO"/>
    <s v="U900"/>
    <m/>
    <m/>
    <m/>
    <x v="1"/>
    <m/>
    <s v="U900"/>
    <s v="U900"/>
  </r>
  <r>
    <x v="1"/>
    <m/>
    <n v="559630"/>
    <n v="1971650"/>
    <n v="46"/>
    <s v="LOT"/>
    <n v="460241"/>
    <s v="DOS"/>
    <s v="U900"/>
    <m/>
    <s v="T61370"/>
    <s v="SWE"/>
    <s v="U900"/>
    <m/>
    <m/>
    <s v="SO"/>
    <s v="U900"/>
    <m/>
    <m/>
    <m/>
    <x v="1"/>
    <m/>
    <s v="U900"/>
    <s v="U900"/>
  </r>
  <r>
    <x v="4"/>
    <m/>
    <n v="557900"/>
    <n v="1931645"/>
    <n v="46"/>
    <s v="LOT"/>
    <n v="460053"/>
    <s v="DOS"/>
    <s v="Abandonné"/>
    <m/>
    <s v="T13774"/>
    <s v="SWE"/>
    <s v="Abandonné"/>
    <m/>
    <m/>
    <s v="SO"/>
    <s v="Abandonné"/>
    <m/>
    <m/>
    <m/>
    <x v="1"/>
    <m/>
    <s v="Abandonné"/>
    <s v="Abandonné"/>
  </r>
  <r>
    <x v="2"/>
    <m/>
    <n v="550819"/>
    <n v="1931705"/>
    <n v="46"/>
    <s v="LOT"/>
    <n v="460016"/>
    <s v="DOS"/>
    <s v="U900"/>
    <m/>
    <s v="T13775"/>
    <s v="SWE"/>
    <s v="U900"/>
    <m/>
    <m/>
    <s v="SO"/>
    <s v="U900"/>
    <m/>
    <m/>
    <m/>
    <x v="1"/>
    <m/>
    <s v="U900"/>
    <s v="U900"/>
  </r>
  <r>
    <x v="2"/>
    <m/>
    <n v="561390"/>
    <n v="1957850"/>
    <n v="46"/>
    <s v="LOT"/>
    <n v="460048"/>
    <s v="DOS"/>
    <s v="U900"/>
    <m/>
    <s v="T61442"/>
    <s v="SWE"/>
    <s v="U900"/>
    <m/>
    <m/>
    <s v="SO"/>
    <s v="U900"/>
    <m/>
    <m/>
    <m/>
    <x v="1"/>
    <m/>
    <s v="U900"/>
    <s v="U900"/>
  </r>
  <r>
    <x v="2"/>
    <m/>
    <n v="532061"/>
    <n v="1950229"/>
    <n v="46"/>
    <s v="LOT"/>
    <n v="460006"/>
    <s v="DOS"/>
    <s v="U900"/>
    <m/>
    <s v="T13776"/>
    <s v="SWE"/>
    <s v="U900"/>
    <m/>
    <m/>
    <s v="SO"/>
    <s v="U900"/>
    <m/>
    <m/>
    <m/>
    <x v="1"/>
    <m/>
    <s v="U900"/>
    <s v="U900"/>
  </r>
  <r>
    <x v="2"/>
    <m/>
    <n v="557906"/>
    <n v="1931547"/>
    <n v="46"/>
    <s v="LOT"/>
    <n v="460270"/>
    <s v="DOS"/>
    <s v="U900"/>
    <m/>
    <s v="T29565"/>
    <s v="SWE"/>
    <s v="U900"/>
    <m/>
    <m/>
    <s v="SO"/>
    <s v="U900"/>
    <m/>
    <m/>
    <m/>
    <x v="1"/>
    <m/>
    <s v="U900"/>
    <s v="U900"/>
  </r>
  <r>
    <x v="2"/>
    <m/>
    <n v="444213"/>
    <n v="1907009"/>
    <n v="47"/>
    <s v="LOT-ET-GARONNE"/>
    <n v="470044"/>
    <s v="DOS"/>
    <s v="U900"/>
    <m/>
    <s v="T62416"/>
    <s v="SWE"/>
    <s v="U900"/>
    <m/>
    <m/>
    <s v="SO"/>
    <s v="U900"/>
    <m/>
    <m/>
    <m/>
    <x v="1"/>
    <m/>
    <s v="U900"/>
    <s v="U900"/>
  </r>
  <r>
    <x v="4"/>
    <m/>
    <n v="495282"/>
    <n v="1954806"/>
    <n v="47"/>
    <s v="LOT-ET-GARONNE"/>
    <n v="0"/>
    <s v="DOS"/>
    <s v="Abandonné"/>
    <m/>
    <s v="pas de site"/>
    <s v="SWE"/>
    <s v="Abandonné"/>
    <m/>
    <m/>
    <e v="#N/A"/>
    <s v="Abandonné"/>
    <m/>
    <m/>
    <m/>
    <x v="3"/>
    <m/>
    <s v="Abandonné"/>
    <s v="Abandonné"/>
  </r>
  <r>
    <x v="2"/>
    <m/>
    <n v="440030"/>
    <n v="1954880"/>
    <n v="47"/>
    <s v="LOT-ET-GARONNE"/>
    <n v="470029"/>
    <s v="DOS"/>
    <s v="U900"/>
    <m/>
    <s v="T62812"/>
    <s v="SWE"/>
    <s v="U900"/>
    <m/>
    <m/>
    <s v="SO"/>
    <s v="U900"/>
    <m/>
    <m/>
    <m/>
    <x v="1"/>
    <m/>
    <s v="U900"/>
    <s v="U900"/>
  </r>
  <r>
    <x v="0"/>
    <m/>
    <n v="704313"/>
    <n v="1912239"/>
    <n v="48"/>
    <s v="LOZERE"/>
    <n v="0"/>
    <s v="DOS"/>
    <s v="U900"/>
    <m/>
    <s v="T24631"/>
    <s v="MED"/>
    <s v="U900"/>
    <m/>
    <m/>
    <s v="SO"/>
    <s v="U900"/>
    <m/>
    <m/>
    <m/>
    <x v="1"/>
    <m/>
    <s v="U900"/>
    <s v="U900"/>
  </r>
  <r>
    <x v="0"/>
    <m/>
    <n v="694908"/>
    <n v="1960881"/>
    <n v="48"/>
    <s v="LOZERE"/>
    <n v="0"/>
    <s v="DOS"/>
    <s v="U900"/>
    <m/>
    <s v="T24657"/>
    <s v="MED"/>
    <s v="U900"/>
    <m/>
    <s v="00000035K2"/>
    <s v="SO"/>
    <s v="U900"/>
    <m/>
    <m/>
    <m/>
    <x v="1"/>
    <m/>
    <s v="U900"/>
    <s v="U900"/>
  </r>
  <r>
    <x v="1"/>
    <m/>
    <n v="689800"/>
    <n v="1941725"/>
    <n v="48"/>
    <s v="LOZERE"/>
    <n v="480219"/>
    <s v="DOS"/>
    <s v="U900"/>
    <m/>
    <s v="T24357"/>
    <s v="MED"/>
    <s v="U900"/>
    <m/>
    <s v="00000211K2"/>
    <s v="SO"/>
    <s v="U900"/>
    <m/>
    <m/>
    <m/>
    <x v="1"/>
    <m/>
    <s v="U900"/>
    <s v="U900"/>
  </r>
  <r>
    <x v="1"/>
    <m/>
    <n v="712162"/>
    <n v="1964125"/>
    <n v="48"/>
    <s v="LOZERE"/>
    <n v="480220"/>
    <s v="DOS"/>
    <s v="U900"/>
    <m/>
    <s v="T24487"/>
    <s v="MED"/>
    <s v="U900"/>
    <m/>
    <s v="00000316K2"/>
    <s v="SO"/>
    <s v="U900"/>
    <m/>
    <m/>
    <m/>
    <x v="1"/>
    <m/>
    <s v="U900"/>
    <s v="U900"/>
  </r>
  <r>
    <x v="0"/>
    <m/>
    <n v="698540"/>
    <n v="2403920"/>
    <n v="51"/>
    <s v="MARNE"/>
    <n v="5110000002"/>
    <s v="DON"/>
    <s v="U900"/>
    <m/>
    <s v="T76084"/>
    <s v="NOE"/>
    <s v="U900"/>
    <m/>
    <m/>
    <s v="NE"/>
    <s v="U900"/>
    <s v="modification de fréquence le 16/10/2014"/>
    <m/>
    <m/>
    <x v="1"/>
    <m/>
    <s v="U900"/>
    <s v="U900"/>
  </r>
  <r>
    <x v="0"/>
    <m/>
    <n v="749420"/>
    <n v="2417466"/>
    <n v="51"/>
    <s v="MARNE"/>
    <n v="0"/>
    <s v="DON"/>
    <s v="U900"/>
    <m/>
    <s v="T16131"/>
    <s v="NOE"/>
    <s v="U900"/>
    <m/>
    <s v="00015437C1"/>
    <s v="NE"/>
    <s v="U900"/>
    <s v="modification de fréquence le 16/10/2014"/>
    <m/>
    <m/>
    <x v="1"/>
    <m/>
    <s v="U900"/>
    <s v="U900"/>
  </r>
  <r>
    <x v="1"/>
    <m/>
    <n v="792790"/>
    <n v="2457690"/>
    <n v="51"/>
    <s v="MARNE"/>
    <n v="511074"/>
    <s v="DON"/>
    <s v="U900"/>
    <m/>
    <s v="T16303"/>
    <s v="NOE"/>
    <s v="U900"/>
    <m/>
    <s v="00000117C1"/>
    <s v="NE"/>
    <s v="U900"/>
    <s v="modification de fréquence le 16/10/2014"/>
    <m/>
    <m/>
    <x v="1"/>
    <m/>
    <s v="U900"/>
    <s v="U900"/>
  </r>
  <r>
    <x v="1"/>
    <m/>
    <n v="720100"/>
    <n v="2457500"/>
    <n v="51"/>
    <s v="MARNE"/>
    <n v="0"/>
    <s v="DON"/>
    <s v="U900"/>
    <m/>
    <s v="T16353"/>
    <s v="NOE"/>
    <s v="U900"/>
    <m/>
    <s v="00000050C1"/>
    <s v="NE"/>
    <s v="U900"/>
    <s v="modification de fréquence le 16/10/2014"/>
    <m/>
    <m/>
    <x v="1"/>
    <m/>
    <s v="U900"/>
    <s v="U900"/>
  </r>
  <r>
    <x v="2"/>
    <m/>
    <n v="740000"/>
    <n v="2417000"/>
    <n v="51"/>
    <s v="MARNE"/>
    <n v="510024"/>
    <s v="DON"/>
    <s v="U900"/>
    <m/>
    <s v="T16075"/>
    <s v="NOE"/>
    <s v="U900"/>
    <m/>
    <m/>
    <s v="NE"/>
    <s v="U900"/>
    <s v="modification de fréquence le 16/10/2014"/>
    <m/>
    <m/>
    <x v="1"/>
    <m/>
    <s v="U900"/>
    <s v="U900"/>
  </r>
  <r>
    <x v="0"/>
    <m/>
    <n v="810040"/>
    <n v="2333240"/>
    <n v="52"/>
    <s v="HAUTE-MARNE"/>
    <n v="0"/>
    <s v="DON"/>
    <s v="U900"/>
    <m/>
    <s v="T16307"/>
    <s v="NOE"/>
    <s v="U900"/>
    <m/>
    <m/>
    <s v="NE"/>
    <s v="U900"/>
    <s v="modification de fréquence le 09/10/2015"/>
    <m/>
    <m/>
    <x v="1"/>
    <m/>
    <s v="U900"/>
    <s v="U900"/>
  </r>
  <r>
    <x v="0"/>
    <m/>
    <n v="805058"/>
    <n v="2340293"/>
    <n v="52"/>
    <s v="HAUTE-MARNE"/>
    <n v="0"/>
    <s v="DON"/>
    <s v="U900"/>
    <m/>
    <s v="T16168"/>
    <s v="NOE"/>
    <s v="U900"/>
    <m/>
    <m/>
    <s v="NE"/>
    <s v="U900"/>
    <s v="modification de fréquence le 16/10/2014"/>
    <m/>
    <m/>
    <x v="1"/>
    <m/>
    <s v="U900"/>
    <s v="U900"/>
  </r>
  <r>
    <x v="0"/>
    <m/>
    <n v="787964"/>
    <n v="2345812"/>
    <n v="52"/>
    <s v="HAUTE-MARNE"/>
    <n v="0"/>
    <s v="DON"/>
    <s v="U900"/>
    <m/>
    <s v="T16170"/>
    <s v="NOE"/>
    <s v="U900"/>
    <m/>
    <m/>
    <s v="NE"/>
    <s v="U900"/>
    <m/>
    <m/>
    <m/>
    <x v="1"/>
    <m/>
    <s v="U900"/>
    <s v="U900"/>
  </r>
  <r>
    <x v="0"/>
    <m/>
    <n v="830440"/>
    <n v="2368460"/>
    <n v="52"/>
    <s v="HAUTE-MARNE"/>
    <n v="520442"/>
    <s v="DON"/>
    <s v="U900"/>
    <m/>
    <s v="T76005"/>
    <s v="NOE"/>
    <s v="U900"/>
    <m/>
    <m/>
    <s v="NE"/>
    <s v="U900"/>
    <m/>
    <m/>
    <m/>
    <x v="1"/>
    <m/>
    <s v="U900"/>
    <s v="U900"/>
  </r>
  <r>
    <x v="0"/>
    <m/>
    <n v="800330"/>
    <n v="2341330"/>
    <n v="52"/>
    <s v="HAUTE-MARNE"/>
    <n v="0"/>
    <s v="DON"/>
    <s v="U900"/>
    <m/>
    <s v="T16169"/>
    <s v="NOE"/>
    <s v="U900"/>
    <m/>
    <m/>
    <s v="NE"/>
    <s v="U900"/>
    <s v="modification de fréquence le 16/10/2014"/>
    <m/>
    <m/>
    <x v="1"/>
    <m/>
    <s v="U900"/>
    <s v="U900"/>
  </r>
  <r>
    <x v="2"/>
    <m/>
    <n v="840750"/>
    <n v="2317250"/>
    <n v="52"/>
    <s v="HAUTE-MARNE"/>
    <n v="520030"/>
    <s v="DON"/>
    <s v="U900"/>
    <m/>
    <s v="T16405"/>
    <s v="NOE"/>
    <s v="U900"/>
    <m/>
    <m/>
    <s v="NE"/>
    <s v="U900"/>
    <m/>
    <m/>
    <m/>
    <x v="1"/>
    <m/>
    <s v="U900"/>
    <s v="U900"/>
  </r>
  <r>
    <x v="2"/>
    <m/>
    <n v="819200"/>
    <n v="2340075"/>
    <n v="52"/>
    <s v="HAUTE-MARNE"/>
    <n v="520029"/>
    <s v="DON"/>
    <s v="U900"/>
    <m/>
    <s v="T16213"/>
    <s v="NOE"/>
    <s v="U900"/>
    <m/>
    <m/>
    <s v="NE"/>
    <s v="U900"/>
    <s v="modification de fréquence le 16/10/2014"/>
    <m/>
    <m/>
    <x v="1"/>
    <m/>
    <s v="U900"/>
    <s v="U900"/>
  </r>
  <r>
    <x v="2"/>
    <m/>
    <n v="811952"/>
    <n v="2372029"/>
    <n v="52"/>
    <s v="HAUTE-MARNE"/>
    <n v="520055"/>
    <s v="DON"/>
    <s v="U900"/>
    <m/>
    <s v="T76082"/>
    <s v="NOE"/>
    <s v="U900"/>
    <m/>
    <m/>
    <s v="NE"/>
    <s v="U900"/>
    <s v="modification de fréquence le 16/10/2014"/>
    <m/>
    <m/>
    <x v="1"/>
    <m/>
    <s v="U900"/>
    <s v="U900"/>
  </r>
  <r>
    <x v="0"/>
    <m/>
    <n v="391715"/>
    <n v="2341285"/>
    <n v="53"/>
    <s v="MAYENNE"/>
    <n v="530476"/>
    <s v="DON"/>
    <s v="U900"/>
    <m/>
    <s v="T50326"/>
    <s v="WST"/>
    <s v="U900"/>
    <m/>
    <m/>
    <s v="O"/>
    <s v="U900"/>
    <s v="modification de fréquence le 16/10/2014"/>
    <m/>
    <m/>
    <x v="1"/>
    <m/>
    <s v="U900"/>
    <s v="U900"/>
  </r>
  <r>
    <x v="0"/>
    <m/>
    <n v="925080"/>
    <n v="2402610"/>
    <n v="54"/>
    <s v="MEURTHE-ET-MOSELLE"/>
    <n v="0"/>
    <s v="DON"/>
    <s v="U900"/>
    <m/>
    <s v="T74733"/>
    <s v="NOE"/>
    <s v="U900"/>
    <s v="DELOCK POSSIBLE"/>
    <m/>
    <s v="NE"/>
    <s v="U900"/>
    <m/>
    <m/>
    <m/>
    <x v="1"/>
    <m/>
    <s v="U900"/>
    <s v="U900"/>
  </r>
  <r>
    <x v="1"/>
    <m/>
    <n v="891420"/>
    <n v="2400325"/>
    <n v="54"/>
    <s v="MEURTHE-ET-MOSELLE"/>
    <n v="541203"/>
    <s v="DON"/>
    <s v="U2100 F0"/>
    <s v="modification de fréquence le 06/11/2015 NOK OF --&gt; maintien de l'U2100"/>
    <s v="T74214"/>
    <s v="NOE"/>
    <s v="U900"/>
    <s v="DELOCK POSSIBLE"/>
    <s v="00000242L1"/>
    <s v="NE"/>
    <s v="U900"/>
    <s v="modification de fréquence le 16/10/2014"/>
    <m/>
    <m/>
    <x v="1"/>
    <m/>
    <s v="MIXTE"/>
    <s v="MIXTE"/>
  </r>
  <r>
    <x v="2"/>
    <m/>
    <n v="838850"/>
    <n v="2506300"/>
    <n v="54"/>
    <s v="MEURTHE-ET-MOSELLE"/>
    <n v="540021"/>
    <s v="DON"/>
    <s v="U2100 F0"/>
    <m/>
    <s v="T73720"/>
    <s v="NOE"/>
    <s v="U2100"/>
    <m/>
    <m/>
    <s v="NE"/>
    <s v="U2100"/>
    <m/>
    <m/>
    <m/>
    <x v="0"/>
    <m/>
    <s v="U2100"/>
    <s v="U2100"/>
  </r>
  <r>
    <x v="0"/>
    <m/>
    <n v="815020"/>
    <n v="2429470"/>
    <n v="55"/>
    <s v="MEUSE"/>
    <n v="5510000003"/>
    <s v="DON"/>
    <s v="U900"/>
    <m/>
    <s v="T73839"/>
    <s v="NOE"/>
    <s v="U900"/>
    <m/>
    <m/>
    <s v="NE"/>
    <s v="U900"/>
    <s v="modification de fréquence le 16/10/2014"/>
    <m/>
    <m/>
    <x v="1"/>
    <m/>
    <s v="U900"/>
    <s v="U900"/>
  </r>
  <r>
    <x v="0"/>
    <m/>
    <n v="827810"/>
    <n v="2462250"/>
    <n v="55"/>
    <s v="MEUSE"/>
    <n v="0"/>
    <s v="DON"/>
    <s v="U900"/>
    <m/>
    <s v="T73815"/>
    <s v="NOE"/>
    <s v="U900"/>
    <m/>
    <m/>
    <s v="NE"/>
    <s v="U900"/>
    <s v="modification de fréquence le 16/10/2014"/>
    <m/>
    <m/>
    <x v="1"/>
    <m/>
    <s v="U900"/>
    <s v="U900"/>
  </r>
  <r>
    <x v="1"/>
    <m/>
    <n v="805270"/>
    <n v="2408370"/>
    <n v="55"/>
    <s v="MEUSE"/>
    <n v="550378"/>
    <s v="DON"/>
    <s v="U900"/>
    <m/>
    <s v="T74929"/>
    <s v="NOE"/>
    <s v="U900"/>
    <m/>
    <s v="00000090L1"/>
    <s v="NE"/>
    <s v="U900"/>
    <m/>
    <m/>
    <m/>
    <x v="1"/>
    <m/>
    <s v="U900"/>
    <s v="U900"/>
  </r>
  <r>
    <x v="1"/>
    <m/>
    <n v="833924"/>
    <n v="2416061"/>
    <n v="55"/>
    <s v="MEUSE"/>
    <n v="550379"/>
    <s v="DON"/>
    <s v="U900"/>
    <m/>
    <s v="T74917"/>
    <s v="NOE"/>
    <s v="U900"/>
    <m/>
    <s v="00000154L1"/>
    <s v="NE"/>
    <s v="U900"/>
    <m/>
    <m/>
    <m/>
    <x v="1"/>
    <m/>
    <s v="U900"/>
    <s v="U900"/>
  </r>
  <r>
    <x v="1"/>
    <m/>
    <n v="814100"/>
    <n v="2460220"/>
    <n v="55"/>
    <s v="MEUSE"/>
    <n v="550380"/>
    <s v="DON"/>
    <s v="U900"/>
    <m/>
    <s v="T73812"/>
    <s v="NOE"/>
    <s v="U900"/>
    <m/>
    <s v="00000101L1"/>
    <s v="NE"/>
    <s v="U900"/>
    <m/>
    <m/>
    <m/>
    <x v="1"/>
    <m/>
    <s v="U900"/>
    <s v="U900"/>
  </r>
  <r>
    <x v="1"/>
    <m/>
    <n v="833539"/>
    <n v="2462666"/>
    <n v="55"/>
    <s v="MEUSE"/>
    <n v="550448"/>
    <s v="DON"/>
    <s v="U900"/>
    <m/>
    <s v="T73824"/>
    <s v="NOE"/>
    <s v="U900"/>
    <m/>
    <s v="00000144L1"/>
    <s v="NE"/>
    <s v="U900"/>
    <m/>
    <m/>
    <m/>
    <x v="1"/>
    <m/>
    <s v="U900"/>
    <s v="U900"/>
  </r>
  <r>
    <x v="1"/>
    <m/>
    <n v="845680"/>
    <n v="2468200"/>
    <n v="55"/>
    <s v="MEUSE"/>
    <n v="550446"/>
    <s v="DON"/>
    <s v="U900"/>
    <m/>
    <s v="T73802"/>
    <s v="NOE"/>
    <s v="U2100"/>
    <s v="modification de fréquence le 22/01/2015 NOK OF --&gt; maintien de l'U2100"/>
    <s v="00000098L2"/>
    <s v="NE"/>
    <s v="U2100"/>
    <m/>
    <m/>
    <m/>
    <x v="1"/>
    <m/>
    <s v="MIXTE"/>
    <s v="MIXTE"/>
  </r>
  <r>
    <x v="1"/>
    <m/>
    <n v="807800"/>
    <n v="2464390"/>
    <n v="55"/>
    <s v="MEUSE"/>
    <n v="550445"/>
    <s v="DON"/>
    <s v="U900"/>
    <m/>
    <s v="T73829"/>
    <s v="NOE"/>
    <s v="U900"/>
    <m/>
    <m/>
    <s v="NE"/>
    <s v="U900"/>
    <m/>
    <m/>
    <m/>
    <x v="1"/>
    <m/>
    <s v="U900"/>
    <s v="U900"/>
  </r>
  <r>
    <x v="2"/>
    <m/>
    <n v="815038"/>
    <n v="2411002"/>
    <n v="55"/>
    <s v="MEUSE"/>
    <n v="550021"/>
    <s v="DON"/>
    <s v="U900"/>
    <m/>
    <s v="T74928"/>
    <s v="NOE"/>
    <s v="U900"/>
    <m/>
    <s v="00007624L1"/>
    <s v="NE"/>
    <s v="U900"/>
    <s v="modification de fréquence le 16/10/2014"/>
    <m/>
    <m/>
    <x v="1"/>
    <m/>
    <s v="U900"/>
    <s v="U900"/>
  </r>
  <r>
    <x v="0"/>
    <m/>
    <n v="968512"/>
    <n v="2473653"/>
    <n v="57"/>
    <s v="MOSELLE"/>
    <n v="571587"/>
    <s v="DON"/>
    <s v="U2100 F1"/>
    <m/>
    <s v="T71866"/>
    <s v="NOE"/>
    <s v="U2100"/>
    <m/>
    <m/>
    <s v="NE"/>
    <s v="U2100"/>
    <m/>
    <m/>
    <m/>
    <x v="0"/>
    <m/>
    <s v="U2100"/>
    <s v="U2100"/>
  </r>
  <r>
    <x v="0"/>
    <m/>
    <n v="953119"/>
    <n v="2436403"/>
    <n v="67"/>
    <s v="BAS-RHIN"/>
    <n v="571664"/>
    <s v="DON"/>
    <s v="U900"/>
    <m/>
    <s v="T73432 "/>
    <s v="NOE"/>
    <s v="U900"/>
    <m/>
    <m/>
    <s v="NE"/>
    <s v="U900"/>
    <m/>
    <m/>
    <m/>
    <x v="1"/>
    <m/>
    <s v="U900"/>
    <s v="U900"/>
  </r>
  <r>
    <x v="0"/>
    <m/>
    <n v="675890"/>
    <n v="2255375"/>
    <n v="58"/>
    <s v="NIEVRE"/>
    <n v="0"/>
    <s v="DOS"/>
    <s v="U900"/>
    <m/>
    <s v="T31122"/>
    <s v="CTA"/>
    <s v="U900"/>
    <s v="DELOCK POSSIBLE"/>
    <m/>
    <s v="NE"/>
    <s v="U900"/>
    <m/>
    <m/>
    <m/>
    <x v="1"/>
    <m/>
    <s v="U900"/>
    <s v="U900"/>
  </r>
  <r>
    <x v="1"/>
    <m/>
    <n v="667820"/>
    <n v="2255750"/>
    <n v="58"/>
    <s v="NIEVRE"/>
    <n v="0"/>
    <s v="DOS"/>
    <s v="U900"/>
    <m/>
    <s v="T30995"/>
    <s v="CTA"/>
    <s v="U900"/>
    <s v="DELOCK POSSIBLE"/>
    <s v="00000187E1"/>
    <s v="NE"/>
    <s v="U900"/>
    <m/>
    <m/>
    <m/>
    <x v="1"/>
    <m/>
    <s v="U900"/>
    <s v="U900"/>
  </r>
  <r>
    <x v="2"/>
    <m/>
    <n v="674340"/>
    <n v="2222780"/>
    <n v="58"/>
    <s v="NIEVRE"/>
    <n v="580023"/>
    <s v="DOS"/>
    <s v="U900"/>
    <m/>
    <s v="T33290"/>
    <s v="CTA"/>
    <s v="U900"/>
    <s v="DELOCK POSSIBLE"/>
    <s v="00017905E1"/>
    <s v="NE"/>
    <s v="U900"/>
    <s v="Modification de fréquence le 01/03/2016"/>
    <m/>
    <m/>
    <x v="1"/>
    <m/>
    <s v="U900"/>
    <s v="U900"/>
  </r>
  <r>
    <x v="2"/>
    <m/>
    <n v="706740"/>
    <n v="2231000"/>
    <n v="58"/>
    <s v="NIEVRE"/>
    <n v="580028"/>
    <s v="DOS"/>
    <s v="U900"/>
    <m/>
    <s v="T33291"/>
    <s v="CTA"/>
    <s v="U900"/>
    <m/>
    <m/>
    <s v="NE"/>
    <s v="U900"/>
    <m/>
    <m/>
    <m/>
    <x v="1"/>
    <m/>
    <s v="U900"/>
    <s v="U900"/>
  </r>
  <r>
    <x v="1"/>
    <m/>
    <n v="643340"/>
    <n v="2488080"/>
    <n v="60"/>
    <s v="OISE"/>
    <n v="0"/>
    <s v="DON"/>
    <s v="U2100 F0"/>
    <s v="modification de fréquence le 06/11/2015 NOK OF --&gt; maintien de l'U2100"/>
    <s v="T10479"/>
    <s v="IDF"/>
    <s v="U900"/>
    <m/>
    <s v="00003173A1"/>
    <s v="NE"/>
    <s v="U2100"/>
    <m/>
    <m/>
    <m/>
    <x v="1"/>
    <m/>
    <s v="MIXTE"/>
    <s v="MIXTE"/>
  </r>
  <r>
    <x v="0"/>
    <m/>
    <n v="628059"/>
    <n v="2081169"/>
    <n v="63"/>
    <s v="PUY-DE-DOME"/>
    <n v="0"/>
    <s v="DOS"/>
    <s v="U900"/>
    <m/>
    <s v="T33299"/>
    <s v="CTA"/>
    <s v="U900"/>
    <m/>
    <m/>
    <s v="SE"/>
    <s v="U900"/>
    <m/>
    <m/>
    <m/>
    <x v="1"/>
    <m/>
    <s v="U900"/>
    <s v="U900"/>
  </r>
  <r>
    <x v="0"/>
    <m/>
    <n v="646027"/>
    <n v="2101923"/>
    <n v="63"/>
    <s v="PUY-DE-DOME"/>
    <n v="0"/>
    <s v="DOS"/>
    <s v="U900"/>
    <m/>
    <s v="T33296"/>
    <s v="CTA"/>
    <s v="U900"/>
    <s v="modification de fréquence le 22/01/2015"/>
    <m/>
    <s v="SE"/>
    <s v="U900"/>
    <m/>
    <m/>
    <m/>
    <x v="1"/>
    <m/>
    <s v="U900"/>
    <s v="U900"/>
  </r>
  <r>
    <x v="1"/>
    <m/>
    <n v="647130"/>
    <n v="2076240"/>
    <n v="63"/>
    <s v="PUY-DE-DOME"/>
    <n v="6310000001"/>
    <s v="DOS"/>
    <s v="U900"/>
    <m/>
    <s v="T31077"/>
    <s v="CTA"/>
    <s v="U900"/>
    <s v="modification de fréquence le 22/01/2015"/>
    <s v="00000086D1"/>
    <s v="SE"/>
    <s v="U900"/>
    <s v="modification de fréquence le 16/10/2014 puis nouvelle modification le 01/10/2015"/>
    <m/>
    <m/>
    <x v="1"/>
    <m/>
    <s v="U900"/>
    <s v="U900"/>
  </r>
  <r>
    <x v="2"/>
    <m/>
    <n v="717806"/>
    <n v="2059634"/>
    <n v="63"/>
    <s v="PUY-DE-DOME"/>
    <n v="630303"/>
    <s v="DOS"/>
    <s v="U900"/>
    <m/>
    <s v="pas de site"/>
    <s v="CTA"/>
    <s v="U900"/>
    <m/>
    <m/>
    <s v="SE"/>
    <s v="U900"/>
    <m/>
    <m/>
    <m/>
    <x v="1"/>
    <m/>
    <s v="U900"/>
    <s v="U900"/>
  </r>
  <r>
    <x v="0"/>
    <m/>
    <n v="382215"/>
    <n v="1796140"/>
    <n v="64"/>
    <s v="PYRENEES-ATLANTIQUES"/>
    <n v="641319"/>
    <s v="DOS"/>
    <s v="U900"/>
    <m/>
    <s v="T64458"/>
    <s v="SWE"/>
    <s v="U900"/>
    <m/>
    <m/>
    <s v="SO"/>
    <s v="U900"/>
    <m/>
    <m/>
    <m/>
    <x v="1"/>
    <m/>
    <s v="U900"/>
    <s v="U900"/>
  </r>
  <r>
    <x v="1"/>
    <m/>
    <n v="358400"/>
    <n v="1776000"/>
    <n v="64"/>
    <s v="PYRENEES-ATLANTIQUES"/>
    <n v="0"/>
    <s v="DOS"/>
    <s v="U900"/>
    <s v="modification de fréquence le 06/11/2015"/>
    <s v="T28992"/>
    <s v="SWE"/>
    <s v="U900"/>
    <m/>
    <s v="00000165B1"/>
    <s v="SO"/>
    <s v="U900"/>
    <m/>
    <m/>
    <m/>
    <x v="1"/>
    <m/>
    <s v="U900"/>
    <s v="U900"/>
  </r>
  <r>
    <x v="2"/>
    <m/>
    <n v="363241"/>
    <n v="1768863"/>
    <n v="64"/>
    <s v="PYRENEES-ATLANTIQUES"/>
    <n v="640272"/>
    <s v="DOS"/>
    <s v="U900"/>
    <m/>
    <s v="T64419"/>
    <s v="SWE"/>
    <s v="U2100"/>
    <m/>
    <m/>
    <s v="SO"/>
    <s v="U900"/>
    <m/>
    <m/>
    <m/>
    <x v="1"/>
    <m/>
    <s v="MIXTE"/>
    <s v="MIXTE"/>
  </r>
  <r>
    <x v="2"/>
    <m/>
    <n v="359300"/>
    <n v="1793750"/>
    <n v="64"/>
    <s v="PYRENEES-ATLANTIQUES"/>
    <n v="640038"/>
    <s v="DOS"/>
    <s v="U900"/>
    <m/>
    <s v="T64416"/>
    <s v="SWE"/>
    <s v="U900"/>
    <m/>
    <m/>
    <s v="SO"/>
    <s v="U900"/>
    <m/>
    <m/>
    <m/>
    <x v="1"/>
    <m/>
    <s v="U900"/>
    <s v="U900"/>
  </r>
  <r>
    <x v="1"/>
    <m/>
    <n v="410450"/>
    <n v="1757080"/>
    <n v="65"/>
    <s v="HAUTES-PYRENEES"/>
    <n v="0"/>
    <s v="DOS"/>
    <s v="U900"/>
    <s v="modification de fréquence le 06/11/2015"/>
    <s v="T24779"/>
    <s v="SWE"/>
    <s v="U900"/>
    <m/>
    <s v="00000092T3"/>
    <s v="SO"/>
    <s v="U900"/>
    <m/>
    <m/>
    <m/>
    <x v="1"/>
    <m/>
    <s v="U900"/>
    <s v="U900"/>
  </r>
  <r>
    <x v="1"/>
    <m/>
    <n v="408731"/>
    <n v="1777287"/>
    <n v="65"/>
    <s v="HAUTES-PYRENEES"/>
    <n v="650441"/>
    <s v="DOS"/>
    <s v="U900"/>
    <m/>
    <s v="T24935"/>
    <s v="SWE"/>
    <s v="U900"/>
    <s v="modification de fréquence le 22/01/2015"/>
    <m/>
    <s v="SO"/>
    <s v="U900"/>
    <m/>
    <m/>
    <m/>
    <x v="1"/>
    <m/>
    <s v="U900"/>
    <s v="U900"/>
  </r>
  <r>
    <x v="2"/>
    <m/>
    <n v="595870"/>
    <n v="1726220"/>
    <n v="66"/>
    <s v="PYRENEES-ORIENTALES"/>
    <n v="660013"/>
    <s v="DOS"/>
    <s v="U900"/>
    <m/>
    <s v="T24953"/>
    <s v="MED"/>
    <s v="U900"/>
    <m/>
    <m/>
    <s v="SO"/>
    <s v="U900"/>
    <m/>
    <m/>
    <m/>
    <x v="1"/>
    <m/>
    <s v="U900"/>
    <s v="U900"/>
  </r>
  <r>
    <x v="5"/>
    <m/>
    <n v="952780"/>
    <n v="2436130"/>
    <n v="67"/>
    <s v="BAS-RHIN"/>
    <n v="0"/>
    <s v="DON"/>
    <s v="U900"/>
    <m/>
    <s v="T73632"/>
    <s v="NOE"/>
    <s v="U900"/>
    <m/>
    <m/>
    <s v="NE"/>
    <s v="U900"/>
    <m/>
    <m/>
    <m/>
    <x v="1"/>
    <m/>
    <s v="Abandonné"/>
    <s v="Abandonné"/>
  </r>
  <r>
    <x v="0"/>
    <m/>
    <n v="951900"/>
    <n v="2451950"/>
    <n v="67"/>
    <s v="BAS-RHIN"/>
    <n v="0"/>
    <s v="DON"/>
    <s v="U900"/>
    <m/>
    <s v="T71805"/>
    <s v="NOE"/>
    <s v="U2100"/>
    <m/>
    <m/>
    <s v="NE"/>
    <s v="U2100"/>
    <m/>
    <m/>
    <m/>
    <x v="1"/>
    <m/>
    <s v="MIXTE"/>
    <s v="MIXTE"/>
  </r>
  <r>
    <x v="0"/>
    <m/>
    <n v="997650"/>
    <n v="2463680"/>
    <n v="67"/>
    <s v="BAS-RHIN"/>
    <n v="0"/>
    <s v="DON"/>
    <s v="U2100 F0"/>
    <s v="modification fréquence F1 --&gt; F0 le 14/01/2016"/>
    <s v="T72223"/>
    <s v="NOE"/>
    <s v="U2100"/>
    <m/>
    <m/>
    <s v="NE"/>
    <s v="U2100"/>
    <m/>
    <m/>
    <m/>
    <x v="0"/>
    <m/>
    <s v="U2100"/>
    <s v="U2100"/>
  </r>
  <r>
    <x v="2"/>
    <m/>
    <n v="966932"/>
    <n v="2385682"/>
    <n v="67"/>
    <s v="BAS-RHIN"/>
    <n v="671455"/>
    <s v="DON"/>
    <s v="U900"/>
    <m/>
    <s v="pas de site"/>
    <s v="NOE"/>
    <s v="U2100"/>
    <m/>
    <m/>
    <s v="NE"/>
    <s v="U900"/>
    <m/>
    <m/>
    <m/>
    <x v="1"/>
    <m/>
    <s v="MIXTE"/>
    <s v="MIXTE"/>
  </r>
  <r>
    <x v="2"/>
    <m/>
    <n v="962835"/>
    <n v="2445960"/>
    <n v="67"/>
    <s v="BAS-RHIN"/>
    <n v="670051"/>
    <s v="DON"/>
    <s v="U900"/>
    <m/>
    <s v="T75800"/>
    <s v="NOE"/>
    <s v="U2100"/>
    <m/>
    <s v="00000252S1"/>
    <s v="NE"/>
    <s v="U2100"/>
    <m/>
    <m/>
    <m/>
    <x v="1"/>
    <m/>
    <s v="MIXTE"/>
    <s v="MIXTE"/>
  </r>
  <r>
    <x v="1"/>
    <m/>
    <n v="895440"/>
    <n v="2293240"/>
    <n v="70"/>
    <s v="HAUTE-SAONE"/>
    <n v="700391"/>
    <s v="DOS"/>
    <s v="U900"/>
    <m/>
    <s v="T70432"/>
    <s v="NOE"/>
    <s v="U900"/>
    <m/>
    <s v="00000111X1"/>
    <s v="NE"/>
    <s v="U900"/>
    <m/>
    <m/>
    <m/>
    <x v="1"/>
    <m/>
    <s v="U900"/>
    <s v="U900"/>
  </r>
  <r>
    <x v="2"/>
    <m/>
    <n v="880703"/>
    <n v="2290670"/>
    <n v="70"/>
    <s v="HAUTE-SAONE"/>
    <n v="700073"/>
    <s v="DOS"/>
    <s v="U900"/>
    <m/>
    <s v="T70403"/>
    <s v="NOE"/>
    <s v="U900"/>
    <m/>
    <s v="00017065X1"/>
    <s v="NE"/>
    <s v="U900"/>
    <m/>
    <m/>
    <m/>
    <x v="1"/>
    <m/>
    <s v="U900"/>
    <s v="U900"/>
  </r>
  <r>
    <x v="2"/>
    <m/>
    <n v="924378"/>
    <n v="2300913"/>
    <n v="70"/>
    <s v="HAUTE-SAONE"/>
    <n v="700044"/>
    <s v="DOS"/>
    <s v="U900"/>
    <m/>
    <s v="T70411"/>
    <s v="NOE"/>
    <s v="U2100"/>
    <s v="modification de fréquence le 31/07/2014"/>
    <s v="00006676X1"/>
    <s v="NE"/>
    <s v="U900"/>
    <s v="modification de fréquence le 16/10/2014"/>
    <m/>
    <m/>
    <x v="1"/>
    <m/>
    <s v="MIXTE"/>
    <s v="MIXTE"/>
  </r>
  <r>
    <x v="2"/>
    <m/>
    <n v="763220"/>
    <n v="2155600"/>
    <n v="71"/>
    <s v="SAONE-ET-LOIRE"/>
    <n v="710029"/>
    <s v="DOS"/>
    <s v="U900"/>
    <m/>
    <s v="T32269"/>
    <s v="CTA"/>
    <s v="U900"/>
    <m/>
    <m/>
    <s v="NE"/>
    <s v="U900"/>
    <m/>
    <m/>
    <m/>
    <x v="1"/>
    <m/>
    <s v="U900"/>
    <s v="U900"/>
  </r>
  <r>
    <x v="2"/>
    <m/>
    <n v="467350"/>
    <n v="2303750"/>
    <n v="72"/>
    <s v="SARTHE"/>
    <n v="720064"/>
    <s v="DON"/>
    <s v="U900"/>
    <m/>
    <s v="T52292"/>
    <s v="WST"/>
    <s v="U900"/>
    <s v="DELOCK POSSIBLE"/>
    <m/>
    <s v="O"/>
    <s v="U900"/>
    <s v="modification de fréquence le 16/10/2014"/>
    <m/>
    <m/>
    <x v="1"/>
    <m/>
    <s v="U900"/>
    <s v="U900"/>
  </r>
  <r>
    <x v="2"/>
    <m/>
    <n v="482600"/>
    <n v="2351800"/>
    <n v="72"/>
    <s v="SARTHE"/>
    <n v="720008"/>
    <s v="DON"/>
    <s v="U900"/>
    <m/>
    <s v="T50529"/>
    <s v="WST"/>
    <s v="U900"/>
    <m/>
    <m/>
    <s v="O"/>
    <s v="U900"/>
    <s v="modification de fréquence le 16/10/2014"/>
    <m/>
    <m/>
    <x v="1"/>
    <m/>
    <s v="U900"/>
    <s v="U900"/>
  </r>
  <r>
    <x v="2"/>
    <m/>
    <n v="957315"/>
    <n v="2070483"/>
    <n v="73"/>
    <s v="SAVOIE"/>
    <n v="730354"/>
    <s v="DOS"/>
    <s v="U2100 F0"/>
    <m/>
    <s v="T33510"/>
    <s v="CTA"/>
    <s v="U2100"/>
    <m/>
    <m/>
    <s v="SE"/>
    <s v="U2100"/>
    <m/>
    <m/>
    <m/>
    <x v="0"/>
    <m/>
    <s v="U2100"/>
    <s v="U2100"/>
  </r>
  <r>
    <x v="0"/>
    <m/>
    <n v="897635"/>
    <n v="2124945"/>
    <n v="74"/>
    <s v="HAUTE SAVOIE"/>
    <n v="0"/>
    <s v="DOS"/>
    <s v="U2100 F0"/>
    <s v="modification de fréquence le 07/10/2015 NOK ByT --&gt; maintien de l'U2100"/>
    <s v="T30754"/>
    <s v="CTA"/>
    <s v="U2100"/>
    <m/>
    <m/>
    <s v="SE"/>
    <s v="U2100"/>
    <m/>
    <m/>
    <m/>
    <x v="0"/>
    <m/>
    <s v="U2100"/>
    <s v="U2100"/>
  </r>
  <r>
    <x v="0"/>
    <m/>
    <n v="912234"/>
    <n v="2145694"/>
    <n v="74"/>
    <s v="HAUTE SAVOIE"/>
    <n v="0"/>
    <s v="DOS"/>
    <s v="U2100 F0"/>
    <m/>
    <s v="T30534"/>
    <s v="CTA"/>
    <s v="U2100"/>
    <m/>
    <m/>
    <s v="SE"/>
    <s v="U2100"/>
    <m/>
    <m/>
    <m/>
    <x v="0"/>
    <m/>
    <s v="U2100"/>
    <s v="U2100"/>
  </r>
  <r>
    <x v="1"/>
    <m/>
    <n v="546646"/>
    <n v="2544432"/>
    <n v="76"/>
    <s v="SEINE-MARITIME"/>
    <n v="0"/>
    <s v="DON"/>
    <s v="U900"/>
    <m/>
    <s v="T13065"/>
    <s v="WST"/>
    <s v="U900"/>
    <m/>
    <s v="00000086R1"/>
    <s v="O"/>
    <s v="U900"/>
    <m/>
    <m/>
    <m/>
    <x v="1"/>
    <m/>
    <s v="U900"/>
    <s v="U900"/>
  </r>
  <r>
    <x v="2"/>
    <m/>
    <n v="513940"/>
    <n v="2516410"/>
    <n v="76"/>
    <s v="SEINE-MARITIME"/>
    <n v="760057"/>
    <s v="DON"/>
    <s v="U900"/>
    <m/>
    <s v="T11410"/>
    <s v="WST"/>
    <s v="U900"/>
    <m/>
    <m/>
    <s v="O"/>
    <s v="U900"/>
    <s v="modification de fréquence le 16/10/2014"/>
    <m/>
    <m/>
    <x v="1"/>
    <m/>
    <s v="U900"/>
    <s v="U900"/>
  </r>
  <r>
    <x v="2"/>
    <m/>
    <n v="415570"/>
    <n v="2135310"/>
    <n v="79"/>
    <s v="DEUX-SEVRES"/>
    <n v="790003"/>
    <s v="DOS"/>
    <s v="U900"/>
    <m/>
    <s v="T60338"/>
    <s v="SWE"/>
    <s v="U900"/>
    <s v="DELOCK POSSIBLE"/>
    <m/>
    <s v="SO"/>
    <s v="U900"/>
    <m/>
    <m/>
    <m/>
    <x v="1"/>
    <m/>
    <s v="U900"/>
    <s v="U900"/>
  </r>
  <r>
    <x v="0"/>
    <m/>
    <n v="553915"/>
    <n v="2557283"/>
    <n v="80"/>
    <s v="SOMME"/>
    <n v="0"/>
    <s v="DON"/>
    <s v="U900"/>
    <m/>
    <s v="T13033"/>
    <s v="NOE"/>
    <s v="U900"/>
    <m/>
    <m/>
    <s v="NE"/>
    <s v="U900"/>
    <m/>
    <m/>
    <m/>
    <x v="1"/>
    <m/>
    <s v="U900"/>
    <s v="U900"/>
  </r>
  <r>
    <x v="2"/>
    <m/>
    <n v="572000"/>
    <n v="1852800"/>
    <n v="81"/>
    <s v="TARN"/>
    <n v="810035"/>
    <s v="DOS"/>
    <s v="U900"/>
    <s v="Modification de fréquence le 04/03/2016"/>
    <s v="T61195"/>
    <s v="SWE"/>
    <s v="U900"/>
    <s v="DELOCK POSSIBLE"/>
    <m/>
    <s v="SO"/>
    <s v="U900"/>
    <m/>
    <m/>
    <m/>
    <x v="1"/>
    <m/>
    <s v="U900"/>
    <s v="U900"/>
  </r>
  <r>
    <x v="2"/>
    <m/>
    <n v="590757"/>
    <n v="1852149"/>
    <n v="81"/>
    <s v="TARN"/>
    <n v="810016"/>
    <s v="DOS"/>
    <s v="U900"/>
    <s v="Modification de fréquence le 04/03/2016"/>
    <s v="T61107"/>
    <s v="SWE"/>
    <s v="U900"/>
    <m/>
    <m/>
    <s v="SO"/>
    <s v="U900"/>
    <s v="modification de fréquence le 16/10/2014"/>
    <m/>
    <m/>
    <x v="1"/>
    <m/>
    <s v="U900"/>
    <s v="U900"/>
  </r>
  <r>
    <x v="0"/>
    <m/>
    <n v="534000"/>
    <n v="1917000"/>
    <n v="82"/>
    <s v="TARN-ET-GARONNE"/>
    <n v="820041"/>
    <s v="DOS"/>
    <s v="U900"/>
    <m/>
    <s v="T61508"/>
    <s v="SWE"/>
    <s v="U900"/>
    <m/>
    <m/>
    <s v="SO"/>
    <s v="U900"/>
    <m/>
    <m/>
    <m/>
    <x v="1"/>
    <m/>
    <s v="U900"/>
    <s v="U900"/>
  </r>
  <r>
    <x v="0"/>
    <m/>
    <n v="553226"/>
    <n v="1919827"/>
    <n v="82"/>
    <s v="TARN-ET-GARONNE"/>
    <n v="820307"/>
    <s v="DOS"/>
    <s v="U900"/>
    <m/>
    <s v="T61465"/>
    <s v="SWE"/>
    <s v="U900"/>
    <s v="DELOCK POSSIBLE"/>
    <m/>
    <e v="#N/A"/>
    <s v="U900"/>
    <m/>
    <m/>
    <m/>
    <x v="1"/>
    <m/>
    <s v="U900"/>
    <s v="U900"/>
  </r>
  <r>
    <x v="1"/>
    <m/>
    <n v="533268"/>
    <n v="1912536"/>
    <n v="82"/>
    <s v="TARN-ET-GARONNE"/>
    <n v="820317"/>
    <s v="DOS"/>
    <s v="U900"/>
    <m/>
    <s v="T61509"/>
    <s v="SWE"/>
    <s v="U900"/>
    <m/>
    <s v="00000130T2"/>
    <s v="SO"/>
    <s v="U2100"/>
    <m/>
    <m/>
    <m/>
    <x v="1"/>
    <m/>
    <s v="MIXTE"/>
    <s v="MIXTE"/>
  </r>
  <r>
    <x v="2"/>
    <m/>
    <n v="490405"/>
    <n v="1877650"/>
    <n v="82"/>
    <s v="TARN-ET-GARONNE"/>
    <n v="820174"/>
    <s v="DOS"/>
    <s v="U900"/>
    <m/>
    <s v="T61913"/>
    <s v="SWE"/>
    <s v="U900"/>
    <s v="DELOCK POSSIBLE"/>
    <m/>
    <s v="SO"/>
    <s v="U900"/>
    <m/>
    <m/>
    <m/>
    <x v="1"/>
    <m/>
    <s v="U900"/>
    <s v="U900"/>
  </r>
  <r>
    <x v="2"/>
    <m/>
    <n v="547880"/>
    <n v="1909880"/>
    <n v="82"/>
    <s v="TARN-ET-GARONNE"/>
    <n v="820271"/>
    <s v="DOS"/>
    <s v="U900"/>
    <m/>
    <s v="T61432"/>
    <s v="SWE"/>
    <s v="U900"/>
    <m/>
    <m/>
    <s v="SO"/>
    <s v="U900"/>
    <m/>
    <m/>
    <m/>
    <x v="1"/>
    <m/>
    <s v="U900"/>
    <s v="U900"/>
  </r>
  <r>
    <x v="1"/>
    <m/>
    <n v="931929"/>
    <n v="1853462"/>
    <n v="83"/>
    <s v="VAR"/>
    <n v="0"/>
    <s v="DOS"/>
    <s v="U900"/>
    <s v="modification de fréquence le 06/11/2015"/>
    <s v="T22288"/>
    <s v="MED"/>
    <s v="U900"/>
    <s v="modification de fréquence le 22/01/2015"/>
    <s v="00000296J5"/>
    <s v="SE"/>
    <s v="U900"/>
    <m/>
    <m/>
    <m/>
    <x v="1"/>
    <m/>
    <s v="U900"/>
    <s v="U900"/>
  </r>
  <r>
    <x v="1"/>
    <m/>
    <n v="909570"/>
    <n v="1866700"/>
    <n v="83"/>
    <s v="VAR"/>
    <n v="0"/>
    <s v="DOS"/>
    <s v="U900"/>
    <m/>
    <s v="T26875"/>
    <s v="MED"/>
    <s v="U900"/>
    <m/>
    <s v="00000076J5"/>
    <s v="SE"/>
    <s v="U900"/>
    <s v="modification de fréquence le 01/10/2015"/>
    <m/>
    <m/>
    <x v="1"/>
    <m/>
    <s v="U900"/>
    <s v="U900"/>
  </r>
  <r>
    <x v="2"/>
    <m/>
    <n v="877234"/>
    <n v="1847805"/>
    <n v="83"/>
    <s v="VAR"/>
    <n v="830156"/>
    <s v="DOS"/>
    <s v="U900"/>
    <s v="modification de fréquence le 16/10/2014"/>
    <s v="T24950"/>
    <s v="MED"/>
    <s v="U900"/>
    <s v="modification de fréquence le 22/01/2015 NOK SFR puis validée le 16/07/2015"/>
    <m/>
    <s v="SE"/>
    <s v="U900"/>
    <m/>
    <m/>
    <m/>
    <x v="1"/>
    <m/>
    <s v="U900"/>
    <s v="U900"/>
  </r>
  <r>
    <x v="2"/>
    <m/>
    <n v="901415"/>
    <n v="1851827"/>
    <n v="83"/>
    <s v="VAR"/>
    <n v="830504"/>
    <s v="DOS"/>
    <s v="U900"/>
    <m/>
    <s v="T24395"/>
    <s v="MED"/>
    <s v="U900"/>
    <s v="modification de fréquence le 22/01/2015 NOK SFR puis validée le 16/07/2015"/>
    <m/>
    <s v="SE"/>
    <s v="U900"/>
    <m/>
    <m/>
    <m/>
    <x v="1"/>
    <m/>
    <s v="U900"/>
    <s v="U900"/>
  </r>
  <r>
    <x v="2"/>
    <m/>
    <n v="948599"/>
    <n v="1870189"/>
    <n v="83"/>
    <s v="VAR"/>
    <n v="830012"/>
    <s v="DOS"/>
    <s v="U900"/>
    <m/>
    <s v="T22297"/>
    <s v="MED"/>
    <s v="U900"/>
    <s v="modification de fréquence le 22/01/2015 NOK SFR puis validée le 16/07/2015"/>
    <m/>
    <s v="SE"/>
    <s v="U900"/>
    <m/>
    <m/>
    <m/>
    <x v="1"/>
    <m/>
    <s v="U900"/>
    <s v="U900"/>
  </r>
  <r>
    <x v="1"/>
    <m/>
    <n v="862500"/>
    <n v="1867450"/>
    <n v="84"/>
    <s v="VAUCLUSE"/>
    <n v="0"/>
    <s v="DOS"/>
    <s v="U900"/>
    <s v="modification de fréquence le 06/11/2015"/>
    <s v="T20546"/>
    <s v="MED"/>
    <s v="U900"/>
    <s v="modification de fréquence le 22/01/2015"/>
    <s v="00000160J4"/>
    <s v="SE"/>
    <s v="U900"/>
    <m/>
    <m/>
    <m/>
    <x v="1"/>
    <m/>
    <s v="U900"/>
    <s v="U900"/>
  </r>
  <r>
    <x v="2"/>
    <m/>
    <n v="522343"/>
    <n v="2111577"/>
    <n v="87"/>
    <s v="HAUTE-VIENNE"/>
    <n v="870016"/>
    <s v="DOS"/>
    <s v="U900"/>
    <m/>
    <s v="T63242"/>
    <s v="SWE"/>
    <s v="U900"/>
    <m/>
    <m/>
    <s v="SO"/>
    <s v="U900"/>
    <m/>
    <m/>
    <m/>
    <x v="1"/>
    <m/>
    <s v="U900"/>
    <s v="U900"/>
  </r>
  <r>
    <x v="0"/>
    <m/>
    <n v="874400"/>
    <n v="2375130"/>
    <n v="88"/>
    <s v="VOSGES"/>
    <n v="0"/>
    <s v="DON"/>
    <s v="U900"/>
    <m/>
    <s v="T74753"/>
    <s v="NOE"/>
    <s v="U900"/>
    <s v="DELOCK POSSIBLE"/>
    <m/>
    <s v="NE"/>
    <s v="U900"/>
    <s v="modification de fréquence le 16/10/2014"/>
    <m/>
    <m/>
    <x v="1"/>
    <m/>
    <s v="U900"/>
    <s v="U900"/>
  </r>
  <r>
    <x v="0"/>
    <m/>
    <n v="861465"/>
    <n v="2382910"/>
    <n v="88"/>
    <s v="VOSGES"/>
    <n v="8810000001"/>
    <s v="DON"/>
    <s v="U900"/>
    <m/>
    <s v="T74900"/>
    <s v="NOE"/>
    <s v="U900"/>
    <s v="DELOCK POSSIBLE"/>
    <m/>
    <s v="NE"/>
    <s v="U900"/>
    <s v="modification de fréquence le 16/10/2014"/>
    <m/>
    <m/>
    <x v="1"/>
    <m/>
    <s v="U900"/>
    <s v="U900"/>
  </r>
  <r>
    <x v="0"/>
    <m/>
    <n v="934040"/>
    <n v="2373479"/>
    <n v="88"/>
    <s v="VOSGES"/>
    <n v="8810000002"/>
    <s v="DON"/>
    <s v="U900"/>
    <m/>
    <s v="T74140"/>
    <s v="NOE"/>
    <s v="U900"/>
    <m/>
    <m/>
    <s v="NE"/>
    <s v="U900"/>
    <s v="modification de fréquence le 16/10/2014"/>
    <m/>
    <m/>
    <x v="1"/>
    <m/>
    <s v="U900"/>
    <s v="U900"/>
  </r>
  <r>
    <x v="1"/>
    <m/>
    <n v="856380"/>
    <n v="2389110"/>
    <n v="88"/>
    <s v="VOSGES"/>
    <n v="880562"/>
    <s v="DON"/>
    <s v="U900"/>
    <m/>
    <s v="T74950"/>
    <s v="NOE"/>
    <s v="U900"/>
    <s v="DELOCK POSSIBLE"/>
    <s v="00000104L1"/>
    <s v="NE"/>
    <s v="U900"/>
    <m/>
    <m/>
    <m/>
    <x v="1"/>
    <m/>
    <s v="U900"/>
    <s v="U900"/>
  </r>
  <r>
    <x v="1"/>
    <m/>
    <n v="866526"/>
    <n v="2335226"/>
    <n v="88"/>
    <s v="VOSGES"/>
    <n v="880671"/>
    <s v="DON"/>
    <s v="U900"/>
    <m/>
    <s v="T24440"/>
    <s v="NOE"/>
    <s v="U900"/>
    <m/>
    <s v="00000171L1"/>
    <s v="NE"/>
    <s v="U900"/>
    <m/>
    <m/>
    <m/>
    <x v="1"/>
    <m/>
    <s v="U900"/>
    <s v="U900"/>
  </r>
  <r>
    <x v="1"/>
    <m/>
    <n v="869180"/>
    <n v="2353850"/>
    <n v="88"/>
    <s v="VOSGES"/>
    <n v="880563"/>
    <s v="DON"/>
    <s v="U900"/>
    <m/>
    <s v="T16017"/>
    <s v="NOE"/>
    <s v="U900"/>
    <m/>
    <s v="00000188L1"/>
    <s v="NE"/>
    <s v="U900"/>
    <m/>
    <m/>
    <m/>
    <x v="1"/>
    <m/>
    <s v="U900"/>
    <s v="U900"/>
  </r>
  <r>
    <x v="2"/>
    <m/>
    <n v="879875"/>
    <n v="2363150"/>
    <n v="88"/>
    <s v="VOSGES"/>
    <n v="880039"/>
    <s v="DON"/>
    <s v="U900"/>
    <m/>
    <s v="T74747"/>
    <s v="NOE"/>
    <s v="U900"/>
    <m/>
    <m/>
    <s v="NE"/>
    <s v="U900"/>
    <s v="modification de fréquence le 16/10/2014"/>
    <m/>
    <m/>
    <x v="1"/>
    <m/>
    <s v="U900"/>
    <s v="U900"/>
  </r>
  <r>
    <x v="2"/>
    <m/>
    <n v="935822"/>
    <n v="2373548"/>
    <n v="88"/>
    <s v="VOSGES"/>
    <n v="880083"/>
    <s v="DON"/>
    <s v="U900"/>
    <m/>
    <s v="T71909"/>
    <s v="NOE"/>
    <s v="U900"/>
    <m/>
    <m/>
    <s v="NE"/>
    <s v="U900"/>
    <s v="modification de fréquence le 16/10/2014"/>
    <m/>
    <m/>
    <x v="1"/>
    <m/>
    <s v="U900"/>
    <s v="U900"/>
  </r>
  <r>
    <x v="2"/>
    <m/>
    <n v="922225"/>
    <n v="2358100"/>
    <n v="88"/>
    <s v="VOSGES"/>
    <n v="880079"/>
    <s v="DON"/>
    <s v="U900"/>
    <m/>
    <s v="T75801"/>
    <s v="NOE"/>
    <s v="U900"/>
    <m/>
    <s v="00020310L1"/>
    <s v="NE"/>
    <s v="U900"/>
    <s v="modification de fréquence le 16/10/2014"/>
    <m/>
    <m/>
    <x v="1"/>
    <m/>
    <s v="U900"/>
    <s v="U900"/>
  </r>
  <r>
    <x v="0"/>
    <m/>
    <n v="662680"/>
    <n v="2354300"/>
    <n v="89"/>
    <s v="YONNE"/>
    <n v="0"/>
    <s v="DOS"/>
    <s v="U900"/>
    <m/>
    <s v="T16199"/>
    <s v="CTA"/>
    <s v="U900"/>
    <m/>
    <m/>
    <s v="NE"/>
    <s v="U900"/>
    <s v="modification de fréquence le 16/10/2014"/>
    <m/>
    <m/>
    <x v="1"/>
    <m/>
    <s v="U900"/>
    <s v="U900"/>
  </r>
  <r>
    <x v="0"/>
    <m/>
    <n v="683300"/>
    <n v="2360540"/>
    <n v="89"/>
    <s v="YONNE"/>
    <n v="0"/>
    <s v="DOS"/>
    <s v="U900"/>
    <m/>
    <s v="T16206"/>
    <s v="CTA"/>
    <s v="U900"/>
    <m/>
    <m/>
    <s v="NE"/>
    <s v="U900"/>
    <s v="modification de fréquence le 16/10/2014"/>
    <m/>
    <m/>
    <x v="1"/>
    <m/>
    <s v="U900"/>
    <s v="U900"/>
  </r>
  <r>
    <x v="2"/>
    <m/>
    <n v="735857"/>
    <n v="2305975"/>
    <n v="89"/>
    <s v="YONNE"/>
    <n v="890072"/>
    <s v="DOS"/>
    <s v="U900"/>
    <m/>
    <s v="T11649"/>
    <s v="CTA"/>
    <s v="U900"/>
    <m/>
    <m/>
    <s v="NE"/>
    <s v="U900"/>
    <m/>
    <m/>
    <m/>
    <x v="1"/>
    <m/>
    <s v="U900"/>
    <s v="U900"/>
  </r>
  <r>
    <x v="6"/>
    <m/>
    <m/>
    <m/>
    <m/>
    <m/>
    <m/>
    <m/>
    <m/>
    <m/>
    <m/>
    <m/>
    <m/>
    <m/>
    <m/>
    <m/>
    <m/>
    <m/>
    <m/>
    <m/>
    <x v="2"/>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2" cacheId="8" applyNumberFormats="0" applyBorderFormats="0" applyFontFormats="0" applyPatternFormats="0" applyAlignmentFormats="0" applyWidthHeightFormats="1" dataCaption="Valeurs" updatedVersion="5" minRefreshableVersion="3" useAutoFormatting="1" itemPrintTitles="1" createdVersion="4" indent="0" outline="1" outlineData="1" multipleFieldFilters="0">
  <location ref="A3:B7" firstHeaderRow="1" firstDataRow="1" firstDataCol="1" rowPageCount="1" colPageCount="1"/>
  <pivotFields count="24">
    <pivotField axis="axisPage" multipleItemSelectionAllowed="1" showAll="0">
      <items count="8">
        <item x="0"/>
        <item x="1"/>
        <item h="1" x="4"/>
        <item x="2"/>
        <item h="1" x="6"/>
        <item h="1" x="3"/>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0"/>
        <item x="1"/>
        <item x="3"/>
        <item x="2"/>
        <item t="default"/>
      </items>
    </pivotField>
    <pivotField showAll="0"/>
    <pivotField showAll="0"/>
    <pivotField showAll="0"/>
  </pivotFields>
  <rowFields count="1">
    <field x="20"/>
  </rowFields>
  <rowItems count="4">
    <i>
      <x/>
    </i>
    <i>
      <x v="1"/>
    </i>
    <i>
      <x v="3"/>
    </i>
    <i t="grand">
      <x/>
    </i>
  </rowItems>
  <colItems count="1">
    <i/>
  </colItems>
  <pageFields count="1">
    <pageField fld="0" hier="-1"/>
  </pageFields>
  <dataFields count="1">
    <dataField name="Nombre de Fréquence FM" fld="2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19" workbookViewId="0">
      <selection activeCell="B19" sqref="B19"/>
    </sheetView>
  </sheetViews>
  <sheetFormatPr baseColWidth="10" defaultRowHeight="13.2" x14ac:dyDescent="0.25"/>
  <cols>
    <col min="1" max="1" width="27.44140625" customWidth="1"/>
    <col min="2" max="2" width="24.88671875" customWidth="1"/>
    <col min="3" max="3" width="16.44140625" customWidth="1"/>
    <col min="4" max="4" width="17.33203125" customWidth="1"/>
    <col min="5" max="5" width="15.33203125" customWidth="1"/>
  </cols>
  <sheetData>
    <row r="1" spans="1:6" x14ac:dyDescent="0.25">
      <c r="A1" s="3" t="s">
        <v>3502</v>
      </c>
      <c r="B1" t="s">
        <v>3504</v>
      </c>
    </row>
    <row r="3" spans="1:6" x14ac:dyDescent="0.25">
      <c r="A3" s="3" t="s">
        <v>88</v>
      </c>
      <c r="B3" t="s">
        <v>3505</v>
      </c>
    </row>
    <row r="4" spans="1:6" x14ac:dyDescent="0.25">
      <c r="A4" s="4" t="s">
        <v>16</v>
      </c>
      <c r="B4" s="6">
        <v>78</v>
      </c>
    </row>
    <row r="5" spans="1:6" x14ac:dyDescent="0.25">
      <c r="A5" s="4" t="s">
        <v>2</v>
      </c>
      <c r="B5" s="6">
        <v>2378</v>
      </c>
    </row>
    <row r="6" spans="1:6" x14ac:dyDescent="0.25">
      <c r="A6" s="4" t="s">
        <v>3646</v>
      </c>
      <c r="B6" s="6"/>
    </row>
    <row r="7" spans="1:6" x14ac:dyDescent="0.25">
      <c r="A7" s="4" t="s">
        <v>89</v>
      </c>
      <c r="B7" s="6">
        <v>2456</v>
      </c>
    </row>
    <row r="11" spans="1:6" x14ac:dyDescent="0.25">
      <c r="A11" s="7" t="s">
        <v>3503</v>
      </c>
      <c r="B11" s="8" t="s">
        <v>90</v>
      </c>
      <c r="C11" s="18" t="s">
        <v>3593</v>
      </c>
      <c r="D11" s="18"/>
      <c r="E11" s="4"/>
      <c r="F11" s="6"/>
    </row>
    <row r="12" spans="1:6" x14ac:dyDescent="0.25">
      <c r="A12" s="4" t="s">
        <v>17</v>
      </c>
      <c r="B12" s="1">
        <v>99</v>
      </c>
      <c r="C12" s="20">
        <f>B12/$B$15</f>
        <v>4.0607054963084498E-2</v>
      </c>
      <c r="D12" s="2"/>
      <c r="E12" s="4"/>
      <c r="F12" s="6"/>
    </row>
    <row r="13" spans="1:6" x14ac:dyDescent="0.25">
      <c r="A13" s="4" t="s">
        <v>16</v>
      </c>
      <c r="B13" s="1">
        <v>70</v>
      </c>
      <c r="C13" s="20">
        <f>B13/$B$15</f>
        <v>2.871205906480722E-2</v>
      </c>
      <c r="D13" s="2"/>
      <c r="E13" s="4"/>
      <c r="F13" s="6"/>
    </row>
    <row r="14" spans="1:6" x14ac:dyDescent="0.25">
      <c r="A14" s="4" t="s">
        <v>2</v>
      </c>
      <c r="B14" s="1">
        <v>2269</v>
      </c>
      <c r="C14" s="20">
        <f>B14/$B$15</f>
        <v>0.9306808859721083</v>
      </c>
      <c r="D14" s="2"/>
      <c r="E14" s="4"/>
      <c r="F14" s="6"/>
    </row>
    <row r="15" spans="1:6" x14ac:dyDescent="0.25">
      <c r="A15" s="5" t="s">
        <v>89</v>
      </c>
      <c r="B15" s="9">
        <f>SUM(B12:B14)</f>
        <v>2438</v>
      </c>
      <c r="C15" s="18"/>
      <c r="D15" s="18"/>
      <c r="E15" s="4"/>
      <c r="F15" s="6"/>
    </row>
    <row r="18" spans="1:5" x14ac:dyDescent="0.25">
      <c r="A18" s="5" t="s">
        <v>93</v>
      </c>
      <c r="B18" s="10" t="s">
        <v>91</v>
      </c>
      <c r="C18" s="11" t="s">
        <v>92</v>
      </c>
      <c r="D18" s="12" t="s">
        <v>18</v>
      </c>
      <c r="E18" s="19" t="s">
        <v>3500</v>
      </c>
    </row>
    <row r="19" spans="1:5" x14ac:dyDescent="0.25">
      <c r="A19" s="4" t="s">
        <v>16</v>
      </c>
      <c r="B19" s="1">
        <v>140</v>
      </c>
      <c r="C19" s="2">
        <v>105</v>
      </c>
      <c r="D19" s="2">
        <v>122</v>
      </c>
      <c r="E19" s="2">
        <v>78</v>
      </c>
    </row>
    <row r="20" spans="1:5" x14ac:dyDescent="0.25">
      <c r="A20" s="4" t="s">
        <v>2</v>
      </c>
      <c r="B20" s="1">
        <v>2298</v>
      </c>
      <c r="C20" s="2">
        <v>2333</v>
      </c>
      <c r="D20" s="2">
        <v>2316</v>
      </c>
      <c r="E20" s="2">
        <v>2360</v>
      </c>
    </row>
    <row r="21" spans="1:5" x14ac:dyDescent="0.25">
      <c r="A21" s="5" t="s">
        <v>89</v>
      </c>
      <c r="B21" s="9">
        <f>SUM(B19:B20)</f>
        <v>2438</v>
      </c>
      <c r="C21" s="9">
        <f>SUM(C19:C20)</f>
        <v>2438</v>
      </c>
      <c r="D21" s="9">
        <f>SUM(D19:D20)</f>
        <v>2438</v>
      </c>
      <c r="E21" s="9">
        <f>SUM(E19:E20)</f>
        <v>2438</v>
      </c>
    </row>
    <row r="24" spans="1:5" ht="26.4" x14ac:dyDescent="0.25">
      <c r="A24" s="17" t="s">
        <v>3376</v>
      </c>
      <c r="B24" s="13" t="s">
        <v>101</v>
      </c>
      <c r="C24" s="14" t="s">
        <v>97</v>
      </c>
      <c r="D24" s="15" t="s">
        <v>98</v>
      </c>
      <c r="E24" s="16" t="s">
        <v>99</v>
      </c>
    </row>
    <row r="25" spans="1:5" x14ac:dyDescent="0.25">
      <c r="A25" t="s">
        <v>94</v>
      </c>
      <c r="B25" s="2">
        <v>802</v>
      </c>
      <c r="C25" s="2">
        <v>309</v>
      </c>
      <c r="D25" s="2">
        <v>307</v>
      </c>
      <c r="E25" s="2">
        <v>307</v>
      </c>
    </row>
    <row r="26" spans="1:5" x14ac:dyDescent="0.25">
      <c r="A26" t="s">
        <v>95</v>
      </c>
      <c r="B26" s="2">
        <v>823</v>
      </c>
      <c r="C26" s="2">
        <v>360</v>
      </c>
      <c r="D26" s="2">
        <v>362</v>
      </c>
      <c r="E26" s="2">
        <v>351</v>
      </c>
    </row>
    <row r="27" spans="1:5" x14ac:dyDescent="0.25">
      <c r="A27" t="s">
        <v>96</v>
      </c>
      <c r="B27" s="2">
        <v>813</v>
      </c>
      <c r="C27" s="2">
        <v>271</v>
      </c>
      <c r="D27" s="2">
        <v>289</v>
      </c>
      <c r="E27" s="2">
        <v>292</v>
      </c>
    </row>
    <row r="28" spans="1:5" x14ac:dyDescent="0.25">
      <c r="A28" s="5" t="s">
        <v>100</v>
      </c>
      <c r="B28" s="9">
        <f>SUM(B25:B27)</f>
        <v>2438</v>
      </c>
      <c r="C28" s="9">
        <f>SUM(C25:C27)</f>
        <v>940</v>
      </c>
      <c r="D28" s="9">
        <f>SUM(D25:D27)</f>
        <v>958</v>
      </c>
      <c r="E28" s="9">
        <f>SUM(E25:E27)</f>
        <v>950</v>
      </c>
    </row>
    <row r="30" spans="1:5" ht="26.4" x14ac:dyDescent="0.25">
      <c r="A30" s="17" t="s">
        <v>3501</v>
      </c>
      <c r="B30" s="13" t="s">
        <v>101</v>
      </c>
      <c r="C30" s="14" t="s">
        <v>97</v>
      </c>
      <c r="D30" s="15" t="s">
        <v>98</v>
      </c>
      <c r="E30" s="16" t="s">
        <v>99</v>
      </c>
    </row>
    <row r="31" spans="1:5" x14ac:dyDescent="0.25">
      <c r="A31" t="s">
        <v>94</v>
      </c>
      <c r="B31" s="2">
        <v>802</v>
      </c>
      <c r="C31" s="2">
        <v>310</v>
      </c>
      <c r="D31" s="2">
        <v>308</v>
      </c>
      <c r="E31" s="2">
        <v>308</v>
      </c>
    </row>
    <row r="32" spans="1:5" x14ac:dyDescent="0.25">
      <c r="A32" t="s">
        <v>95</v>
      </c>
      <c r="B32" s="2">
        <v>823</v>
      </c>
      <c r="C32" s="2">
        <v>373</v>
      </c>
      <c r="D32" s="2">
        <v>374</v>
      </c>
      <c r="E32" s="2">
        <v>362</v>
      </c>
    </row>
    <row r="33" spans="1:5" x14ac:dyDescent="0.25">
      <c r="A33" t="s">
        <v>96</v>
      </c>
      <c r="B33" s="2">
        <v>813</v>
      </c>
      <c r="C33" s="2">
        <v>275</v>
      </c>
      <c r="D33" s="2">
        <v>293</v>
      </c>
      <c r="E33" s="2">
        <v>295</v>
      </c>
    </row>
    <row r="34" spans="1:5" x14ac:dyDescent="0.25">
      <c r="A34" s="5" t="s">
        <v>100</v>
      </c>
      <c r="B34" s="9">
        <f>SUM(B31:B33)</f>
        <v>2438</v>
      </c>
      <c r="C34" s="9">
        <f>SUM(C31:C33)</f>
        <v>958</v>
      </c>
      <c r="D34" s="9">
        <f>SUM(D31:D33)</f>
        <v>975</v>
      </c>
      <c r="E34" s="9">
        <f>SUM(E31:E33)</f>
        <v>965</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L26"/>
  <sheetViews>
    <sheetView showGridLines="0" tabSelected="1" zoomScale="85" zoomScaleNormal="85" workbookViewId="0">
      <selection activeCell="A2" sqref="A2"/>
    </sheetView>
  </sheetViews>
  <sheetFormatPr baseColWidth="10" defaultColWidth="6.44140625" defaultRowHeight="14.4" x14ac:dyDescent="0.3"/>
  <cols>
    <col min="1" max="1" width="6.44140625" style="83"/>
    <col min="2" max="2" width="6.44140625" style="83" customWidth="1"/>
    <col min="3" max="16384" width="6.44140625" style="83"/>
  </cols>
  <sheetData>
    <row r="1" spans="2:38" s="81" customFormat="1" ht="60.75" customHeight="1" x14ac:dyDescent="0.3">
      <c r="D1" s="113" t="s">
        <v>3989</v>
      </c>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82"/>
      <c r="AJ1" s="82"/>
      <c r="AK1" s="82"/>
      <c r="AL1" s="82"/>
    </row>
    <row r="2" spans="2:38" s="106" customFormat="1" x14ac:dyDescent="0.3">
      <c r="B2" s="104" t="s">
        <v>4019</v>
      </c>
      <c r="C2" s="104"/>
      <c r="D2" s="104"/>
      <c r="E2" s="105"/>
      <c r="F2" s="105"/>
      <c r="K2" s="107"/>
      <c r="L2" s="107"/>
      <c r="M2" s="107"/>
    </row>
    <row r="3" spans="2:38" x14ac:dyDescent="0.3">
      <c r="B3" s="85" t="s">
        <v>3990</v>
      </c>
      <c r="C3" s="85"/>
      <c r="D3" s="85"/>
      <c r="E3" s="86"/>
      <c r="F3" s="86"/>
      <c r="K3" s="84"/>
      <c r="L3" s="84"/>
      <c r="M3" s="84"/>
    </row>
    <row r="4" spans="2:38" x14ac:dyDescent="0.3">
      <c r="K4" s="84"/>
      <c r="L4" s="84"/>
      <c r="M4" s="84"/>
    </row>
    <row r="5" spans="2:38" ht="45" customHeight="1" x14ac:dyDescent="0.3">
      <c r="B5" s="115" t="s">
        <v>3991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87"/>
      <c r="AJ5" s="87"/>
      <c r="AK5" s="88"/>
      <c r="AL5" s="88"/>
    </row>
    <row r="6" spans="2:38" x14ac:dyDescent="0.3">
      <c r="B6" s="86"/>
      <c r="C6" s="86"/>
      <c r="D6" s="86"/>
      <c r="G6" s="89"/>
      <c r="H6" s="90"/>
    </row>
    <row r="7" spans="2:38" ht="32.25" customHeight="1" x14ac:dyDescent="0.3">
      <c r="B7" s="117" t="s">
        <v>4009</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88"/>
      <c r="AJ7" s="88"/>
      <c r="AK7" s="88"/>
      <c r="AL7" s="88"/>
    </row>
    <row r="8" spans="2:38" ht="9" customHeight="1" x14ac:dyDescent="0.3">
      <c r="B8" s="86"/>
      <c r="C8" s="86"/>
      <c r="D8" s="86"/>
      <c r="G8" s="89"/>
      <c r="H8" s="90"/>
    </row>
    <row r="9" spans="2:38" ht="30" customHeight="1" x14ac:dyDescent="0.3">
      <c r="B9" s="115" t="s">
        <v>3992</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row>
    <row r="10" spans="2:38" ht="10.5" customHeight="1" x14ac:dyDescent="0.3">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91"/>
      <c r="AJ10" s="91"/>
      <c r="AK10" s="91"/>
      <c r="AL10" s="91"/>
    </row>
    <row r="11" spans="2:38" ht="60" customHeight="1" x14ac:dyDescent="0.3">
      <c r="B11" s="112" t="s">
        <v>3993</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row>
    <row r="12" spans="2:38" ht="15" customHeight="1" x14ac:dyDescent="0.3">
      <c r="B12" s="92"/>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row>
    <row r="13" spans="2:38" x14ac:dyDescent="0.3">
      <c r="B13" s="121" t="s">
        <v>3994</v>
      </c>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row>
    <row r="14" spans="2:38" ht="30" customHeight="1" x14ac:dyDescent="0.3">
      <c r="B14" s="123" t="s">
        <v>3995</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row>
    <row r="15" spans="2:38" ht="15" customHeight="1" x14ac:dyDescent="0.3">
      <c r="B15" s="93"/>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row>
    <row r="16" spans="2:38" ht="30" customHeight="1" x14ac:dyDescent="0.3">
      <c r="B16" s="124" t="s">
        <v>4008</v>
      </c>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row>
    <row r="18" spans="2:34" x14ac:dyDescent="0.3">
      <c r="B18" s="125" t="s">
        <v>4005</v>
      </c>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row>
    <row r="19" spans="2:34" s="81" customFormat="1" x14ac:dyDescent="0.3">
      <c r="B19" s="94"/>
    </row>
    <row r="20" spans="2:34" ht="30" customHeight="1" x14ac:dyDescent="0.3">
      <c r="B20" s="127" t="s">
        <v>4006</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row>
    <row r="22" spans="2:34" x14ac:dyDescent="0.3">
      <c r="B22" s="95" t="s">
        <v>4000</v>
      </c>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7"/>
    </row>
    <row r="23" spans="2:34" ht="15" customHeight="1" x14ac:dyDescent="0.3">
      <c r="B23" s="98"/>
      <c r="C23" s="119" t="s">
        <v>3997</v>
      </c>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20"/>
    </row>
    <row r="24" spans="2:34" ht="15" customHeight="1" x14ac:dyDescent="0.3">
      <c r="B24" s="98"/>
      <c r="C24" s="99"/>
      <c r="D24" s="119" t="s">
        <v>3998</v>
      </c>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20"/>
    </row>
    <row r="25" spans="2:34" ht="15" customHeight="1" x14ac:dyDescent="0.3">
      <c r="B25" s="98"/>
      <c r="C25" s="99"/>
      <c r="D25" s="119" t="s">
        <v>3999</v>
      </c>
      <c r="E25" s="119"/>
      <c r="F25" s="119"/>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19"/>
      <c r="AH25" s="120"/>
    </row>
    <row r="26" spans="2:34" x14ac:dyDescent="0.3">
      <c r="B26" s="100"/>
      <c r="C26" s="101" t="s">
        <v>3996</v>
      </c>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3"/>
    </row>
  </sheetData>
  <mergeCells count="14">
    <mergeCell ref="D24:AH24"/>
    <mergeCell ref="D25:AH25"/>
    <mergeCell ref="B13:AH13"/>
    <mergeCell ref="B14:AH14"/>
    <mergeCell ref="B16:AH16"/>
    <mergeCell ref="B18:AH18"/>
    <mergeCell ref="B20:AH20"/>
    <mergeCell ref="C23:AH23"/>
    <mergeCell ref="B11:AH11"/>
    <mergeCell ref="D1:AH1"/>
    <mergeCell ref="B5:AH5"/>
    <mergeCell ref="B7:AH7"/>
    <mergeCell ref="B9:AH9"/>
    <mergeCell ref="B10:AH10"/>
  </mergeCells>
  <pageMargins left="0.70866141732283472" right="0.70866141732283472" top="0.74803149606299213" bottom="0.74803149606299213" header="0.31496062992125984" footer="0.31496062992125984"/>
  <pageSetup paperSize="9" scale="54"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585"/>
  <sheetViews>
    <sheetView zoomScaleNormal="100" workbookViewId="0">
      <selection activeCell="A3" sqref="A3"/>
    </sheetView>
  </sheetViews>
  <sheetFormatPr baseColWidth="10" defaultColWidth="11.44140625" defaultRowHeight="10.199999999999999" x14ac:dyDescent="0.25"/>
  <cols>
    <col min="1" max="1" width="14.33203125" style="30" bestFit="1" customWidth="1"/>
    <col min="2" max="2" width="37" style="30" customWidth="1"/>
    <col min="3" max="3" width="37" style="31" customWidth="1"/>
    <col min="4" max="4" width="15.33203125" style="32" customWidth="1"/>
    <col min="5" max="5" width="34.5546875" style="31" customWidth="1"/>
    <col min="6" max="6" width="20.44140625" style="32" bestFit="1" customWidth="1"/>
    <col min="7" max="7" width="21.88671875" style="32" customWidth="1"/>
    <col min="8" max="8" width="18.33203125" style="56" customWidth="1"/>
    <col min="9" max="9" width="13.88671875" style="58" customWidth="1"/>
    <col min="10" max="10" width="15.33203125" style="31" bestFit="1" customWidth="1"/>
    <col min="11" max="11" width="18.5546875" style="31" bestFit="1" customWidth="1"/>
    <col min="12" max="12" width="17.5546875" style="31" bestFit="1" customWidth="1"/>
    <col min="13" max="13" width="12.109375" style="33" customWidth="1"/>
    <col min="14" max="14" width="12.109375" style="31" customWidth="1"/>
    <col min="15" max="15" width="25.44140625" style="68" bestFit="1" customWidth="1"/>
    <col min="16" max="16" width="7.88671875" style="31" customWidth="1"/>
    <col min="17" max="17" width="10.44140625" style="31" customWidth="1"/>
    <col min="18" max="18" width="8.88671875" style="31" customWidth="1"/>
    <col min="19" max="19" width="9.5546875" style="34" customWidth="1"/>
    <col min="20" max="20" width="11.6640625" style="31" customWidth="1"/>
    <col min="21" max="21" width="8.88671875" style="34" customWidth="1"/>
    <col min="22" max="22" width="17.6640625" style="34" customWidth="1"/>
    <col min="23" max="23" width="8.88671875" style="34" customWidth="1"/>
    <col min="24" max="24" width="9.5546875" style="34" customWidth="1"/>
    <col min="25" max="25" width="11.6640625" style="34" customWidth="1"/>
    <col min="26" max="26" width="8.88671875" style="34" customWidth="1"/>
    <col min="27" max="27" width="17.6640625" style="31" customWidth="1"/>
    <col min="28" max="28" width="8.88671875" style="31" customWidth="1"/>
    <col min="29" max="29" width="9.5546875" style="31" customWidth="1"/>
    <col min="30" max="30" width="11.6640625" style="31" customWidth="1"/>
    <col min="31" max="31" width="8.88671875" style="31" customWidth="1"/>
    <col min="32" max="32" width="95.33203125" style="31" bestFit="1" customWidth="1"/>
    <col min="33" max="16384" width="11.44140625" style="31"/>
  </cols>
  <sheetData>
    <row r="1" spans="1:32" s="22" customFormat="1" ht="31.5" customHeight="1" thickBot="1" x14ac:dyDescent="0.3">
      <c r="A1" s="133" t="s">
        <v>3597</v>
      </c>
      <c r="B1" s="134"/>
      <c r="C1" s="134"/>
      <c r="D1" s="134"/>
      <c r="E1" s="134"/>
      <c r="F1" s="134"/>
      <c r="G1" s="134"/>
      <c r="H1" s="134"/>
      <c r="I1" s="135"/>
      <c r="J1" s="131" t="s">
        <v>3598</v>
      </c>
      <c r="K1" s="136"/>
      <c r="L1" s="136"/>
      <c r="M1" s="131" t="s">
        <v>3656</v>
      </c>
      <c r="N1" s="132"/>
      <c r="O1" s="43" t="s">
        <v>3650</v>
      </c>
      <c r="P1" s="137" t="s">
        <v>3599</v>
      </c>
      <c r="Q1" s="132"/>
      <c r="R1" s="129" t="s">
        <v>3600</v>
      </c>
      <c r="S1" s="130"/>
      <c r="T1" s="130"/>
      <c r="U1" s="130"/>
      <c r="V1" s="131" t="s">
        <v>4015</v>
      </c>
      <c r="W1" s="136"/>
      <c r="X1" s="136"/>
      <c r="Y1" s="136"/>
      <c r="Z1" s="136"/>
      <c r="AA1" s="129" t="s">
        <v>4016</v>
      </c>
      <c r="AB1" s="130"/>
      <c r="AC1" s="130"/>
      <c r="AD1" s="130"/>
      <c r="AE1" s="130"/>
      <c r="AF1" s="41" t="s">
        <v>3594</v>
      </c>
    </row>
    <row r="2" spans="1:32" s="23" customFormat="1" ht="20.399999999999999" x14ac:dyDescent="0.25">
      <c r="A2" s="38" t="s">
        <v>3601</v>
      </c>
      <c r="B2" s="35" t="s">
        <v>3602</v>
      </c>
      <c r="C2" s="35" t="s">
        <v>3654</v>
      </c>
      <c r="D2" s="36" t="s">
        <v>3603</v>
      </c>
      <c r="E2" s="35" t="s">
        <v>3604</v>
      </c>
      <c r="F2" s="36" t="s">
        <v>3605</v>
      </c>
      <c r="G2" s="35" t="s">
        <v>3606</v>
      </c>
      <c r="H2" s="54" t="s">
        <v>3607</v>
      </c>
      <c r="I2" s="59" t="s">
        <v>3608</v>
      </c>
      <c r="J2" s="40" t="s">
        <v>3655</v>
      </c>
      <c r="K2" s="35" t="s">
        <v>3609</v>
      </c>
      <c r="L2" s="39" t="s">
        <v>3645</v>
      </c>
      <c r="M2" s="40" t="s">
        <v>3367</v>
      </c>
      <c r="N2" s="39" t="s">
        <v>3373</v>
      </c>
      <c r="O2" s="42" t="s">
        <v>4001</v>
      </c>
      <c r="P2" s="40" t="s">
        <v>0</v>
      </c>
      <c r="Q2" s="39" t="s">
        <v>14</v>
      </c>
      <c r="R2" s="40" t="s">
        <v>3610</v>
      </c>
      <c r="S2" s="35" t="s">
        <v>3612</v>
      </c>
      <c r="T2" s="35" t="s">
        <v>92</v>
      </c>
      <c r="U2" s="39" t="s">
        <v>18</v>
      </c>
      <c r="V2" s="40" t="s">
        <v>3611</v>
      </c>
      <c r="W2" s="35" t="s">
        <v>3610</v>
      </c>
      <c r="X2" s="35" t="s">
        <v>3612</v>
      </c>
      <c r="Y2" s="35" t="s">
        <v>92</v>
      </c>
      <c r="Z2" s="39" t="s">
        <v>18</v>
      </c>
      <c r="AA2" s="40" t="s">
        <v>3657</v>
      </c>
      <c r="AB2" s="35" t="s">
        <v>3610</v>
      </c>
      <c r="AC2" s="35" t="s">
        <v>3612</v>
      </c>
      <c r="AD2" s="35" t="s">
        <v>92</v>
      </c>
      <c r="AE2" s="39" t="s">
        <v>18</v>
      </c>
      <c r="AF2" s="44" t="s">
        <v>3651</v>
      </c>
    </row>
    <row r="3" spans="1:32" s="28" customFormat="1" x14ac:dyDescent="0.2">
      <c r="A3" s="24">
        <v>1002</v>
      </c>
      <c r="B3" s="24" t="s">
        <v>484</v>
      </c>
      <c r="C3" s="25" t="s">
        <v>484</v>
      </c>
      <c r="D3" s="27">
        <v>84</v>
      </c>
      <c r="E3" s="25" t="s">
        <v>3648</v>
      </c>
      <c r="F3" s="26">
        <v>1</v>
      </c>
      <c r="G3" s="26" t="s">
        <v>54</v>
      </c>
      <c r="H3" s="55">
        <v>9.2675413459989997</v>
      </c>
      <c r="I3" s="57">
        <v>221</v>
      </c>
      <c r="J3" s="60">
        <v>1</v>
      </c>
      <c r="K3" s="62" t="s">
        <v>4002</v>
      </c>
      <c r="L3" s="62" t="s">
        <v>4002</v>
      </c>
      <c r="M3" s="62">
        <v>0</v>
      </c>
      <c r="N3" s="62">
        <v>1</v>
      </c>
      <c r="O3" s="64" t="s">
        <v>3754</v>
      </c>
      <c r="P3" s="66">
        <v>0</v>
      </c>
      <c r="Q3" s="66">
        <v>1</v>
      </c>
      <c r="R3" s="63" t="s">
        <v>4002</v>
      </c>
      <c r="S3" s="66" t="s">
        <v>4002</v>
      </c>
      <c r="T3" s="63" t="s">
        <v>4002</v>
      </c>
      <c r="U3" s="66">
        <v>1</v>
      </c>
      <c r="V3" s="67">
        <f t="shared" ref="V3:V66" si="0">IF(OR(W3=1,X3=1,Y3=1,Z3=1),1,0)</f>
        <v>1</v>
      </c>
      <c r="W3" s="66">
        <v>1</v>
      </c>
      <c r="X3" s="66">
        <v>0</v>
      </c>
      <c r="Y3" s="66">
        <v>1</v>
      </c>
      <c r="Z3" s="66">
        <v>1</v>
      </c>
      <c r="AA3" s="69">
        <f t="shared" ref="AA3:AA66" si="1">IF(OR(AB3=1,AC3=1,AD3=1,AE3=1),1,0)</f>
        <v>1</v>
      </c>
      <c r="AB3" s="66">
        <v>1</v>
      </c>
      <c r="AC3" s="66">
        <v>1</v>
      </c>
      <c r="AD3" s="66">
        <v>1</v>
      </c>
      <c r="AE3" s="66">
        <v>1</v>
      </c>
      <c r="AF3" s="109" t="s">
        <v>4003</v>
      </c>
    </row>
    <row r="4" spans="1:32" s="28" customFormat="1" x14ac:dyDescent="0.2">
      <c r="A4" s="24">
        <v>1006</v>
      </c>
      <c r="B4" s="24" t="s">
        <v>102</v>
      </c>
      <c r="C4" s="25" t="s">
        <v>102</v>
      </c>
      <c r="D4" s="27">
        <v>84</v>
      </c>
      <c r="E4" s="25" t="s">
        <v>3648</v>
      </c>
      <c r="F4" s="26">
        <v>1</v>
      </c>
      <c r="G4" s="26" t="s">
        <v>54</v>
      </c>
      <c r="H4" s="55">
        <v>6.1955450211800001</v>
      </c>
      <c r="I4" s="57">
        <v>116</v>
      </c>
      <c r="J4" s="61" t="s">
        <v>4002</v>
      </c>
      <c r="K4" s="62">
        <v>1</v>
      </c>
      <c r="L4" s="62" t="s">
        <v>4002</v>
      </c>
      <c r="M4" s="62">
        <v>0</v>
      </c>
      <c r="N4" s="62">
        <v>1</v>
      </c>
      <c r="O4" s="65" t="s">
        <v>3754</v>
      </c>
      <c r="P4" s="66">
        <v>1</v>
      </c>
      <c r="Q4" s="66">
        <v>0</v>
      </c>
      <c r="R4" s="63" t="s">
        <v>4002</v>
      </c>
      <c r="S4" s="66" t="s">
        <v>4002</v>
      </c>
      <c r="T4" s="63" t="s">
        <v>4002</v>
      </c>
      <c r="U4" s="66">
        <v>1</v>
      </c>
      <c r="V4" s="67">
        <f t="shared" si="0"/>
        <v>1</v>
      </c>
      <c r="W4" s="66">
        <v>1</v>
      </c>
      <c r="X4" s="66">
        <v>1</v>
      </c>
      <c r="Y4" s="66">
        <v>1</v>
      </c>
      <c r="Z4" s="66">
        <v>1</v>
      </c>
      <c r="AA4" s="67">
        <f t="shared" si="1"/>
        <v>1</v>
      </c>
      <c r="AB4" s="66">
        <v>1</v>
      </c>
      <c r="AC4" s="66">
        <v>1</v>
      </c>
      <c r="AD4" s="66">
        <v>1</v>
      </c>
      <c r="AE4" s="66">
        <v>1</v>
      </c>
      <c r="AF4" s="109" t="s">
        <v>4003</v>
      </c>
    </row>
    <row r="5" spans="1:32" s="28" customFormat="1" x14ac:dyDescent="0.2">
      <c r="A5" s="24">
        <v>1011</v>
      </c>
      <c r="B5" s="24" t="s">
        <v>485</v>
      </c>
      <c r="C5" s="25" t="s">
        <v>485</v>
      </c>
      <c r="D5" s="27">
        <v>84</v>
      </c>
      <c r="E5" s="25" t="s">
        <v>3648</v>
      </c>
      <c r="F5" s="26">
        <v>1</v>
      </c>
      <c r="G5" s="26" t="s">
        <v>54</v>
      </c>
      <c r="H5" s="55">
        <v>15.224832695229999</v>
      </c>
      <c r="I5" s="57">
        <v>363</v>
      </c>
      <c r="J5" s="61">
        <v>1</v>
      </c>
      <c r="K5" s="62" t="s">
        <v>4002</v>
      </c>
      <c r="L5" s="62" t="s">
        <v>4002</v>
      </c>
      <c r="M5" s="62">
        <v>0</v>
      </c>
      <c r="N5" s="62">
        <v>1</v>
      </c>
      <c r="O5" s="65" t="s">
        <v>3754</v>
      </c>
      <c r="P5" s="66">
        <v>1</v>
      </c>
      <c r="Q5" s="66">
        <v>0</v>
      </c>
      <c r="R5" s="63" t="s">
        <v>4002</v>
      </c>
      <c r="S5" s="66" t="s">
        <v>4002</v>
      </c>
      <c r="T5" s="63" t="s">
        <v>4002</v>
      </c>
      <c r="U5" s="66">
        <v>1</v>
      </c>
      <c r="V5" s="67">
        <f t="shared" si="0"/>
        <v>1</v>
      </c>
      <c r="W5" s="66">
        <v>1</v>
      </c>
      <c r="X5" s="66">
        <v>1</v>
      </c>
      <c r="Y5" s="66">
        <v>1</v>
      </c>
      <c r="Z5" s="66">
        <v>1</v>
      </c>
      <c r="AA5" s="67">
        <f t="shared" si="1"/>
        <v>1</v>
      </c>
      <c r="AB5" s="66">
        <v>1</v>
      </c>
      <c r="AC5" s="66">
        <v>1</v>
      </c>
      <c r="AD5" s="66">
        <v>1</v>
      </c>
      <c r="AE5" s="66">
        <v>1</v>
      </c>
      <c r="AF5" s="109" t="s">
        <v>4003</v>
      </c>
    </row>
    <row r="6" spans="1:32" s="28" customFormat="1" x14ac:dyDescent="0.2">
      <c r="A6" s="24">
        <v>1012</v>
      </c>
      <c r="B6" s="24" t="s">
        <v>486</v>
      </c>
      <c r="C6" s="25" t="s">
        <v>486</v>
      </c>
      <c r="D6" s="27">
        <v>84</v>
      </c>
      <c r="E6" s="25" t="s">
        <v>3648</v>
      </c>
      <c r="F6" s="26">
        <v>1</v>
      </c>
      <c r="G6" s="26" t="s">
        <v>54</v>
      </c>
      <c r="H6" s="55">
        <v>22.1660965877</v>
      </c>
      <c r="I6" s="57">
        <v>302</v>
      </c>
      <c r="J6" s="61">
        <v>1</v>
      </c>
      <c r="K6" s="62" t="s">
        <v>4002</v>
      </c>
      <c r="L6" s="62" t="s">
        <v>4002</v>
      </c>
      <c r="M6" s="62">
        <v>1</v>
      </c>
      <c r="N6" s="62" t="s">
        <v>4002</v>
      </c>
      <c r="O6" s="75">
        <v>1</v>
      </c>
      <c r="P6" s="66">
        <v>1</v>
      </c>
      <c r="Q6" s="66">
        <v>0</v>
      </c>
      <c r="R6" s="63" t="s">
        <v>4002</v>
      </c>
      <c r="S6" s="66" t="s">
        <v>4002</v>
      </c>
      <c r="T6" s="63" t="s">
        <v>4002</v>
      </c>
      <c r="U6" s="66">
        <v>1</v>
      </c>
      <c r="V6" s="67">
        <f t="shared" si="0"/>
        <v>1</v>
      </c>
      <c r="W6" s="66">
        <v>1</v>
      </c>
      <c r="X6" s="66">
        <v>1</v>
      </c>
      <c r="Y6" s="66">
        <v>1</v>
      </c>
      <c r="Z6" s="66">
        <v>1</v>
      </c>
      <c r="AA6" s="67">
        <f t="shared" si="1"/>
        <v>1</v>
      </c>
      <c r="AB6" s="66">
        <v>1</v>
      </c>
      <c r="AC6" s="66">
        <v>1</v>
      </c>
      <c r="AD6" s="66">
        <v>1</v>
      </c>
      <c r="AE6" s="66">
        <v>1</v>
      </c>
      <c r="AF6" s="109" t="s">
        <v>4003</v>
      </c>
    </row>
    <row r="7" spans="1:32" s="28" customFormat="1" x14ac:dyDescent="0.2">
      <c r="A7" s="24">
        <v>1013</v>
      </c>
      <c r="B7" s="24" t="s">
        <v>487</v>
      </c>
      <c r="C7" s="25" t="s">
        <v>487</v>
      </c>
      <c r="D7" s="27">
        <v>84</v>
      </c>
      <c r="E7" s="25" t="s">
        <v>3648</v>
      </c>
      <c r="F7" s="26">
        <v>1</v>
      </c>
      <c r="G7" s="26" t="s">
        <v>54</v>
      </c>
      <c r="H7" s="55">
        <v>14.411816567200001</v>
      </c>
      <c r="I7" s="57">
        <v>163</v>
      </c>
      <c r="J7" s="61">
        <v>1</v>
      </c>
      <c r="K7" s="62" t="s">
        <v>4002</v>
      </c>
      <c r="L7" s="62" t="s">
        <v>4002</v>
      </c>
      <c r="M7" s="62">
        <v>1</v>
      </c>
      <c r="N7" s="62" t="s">
        <v>4002</v>
      </c>
      <c r="O7" s="75">
        <v>1</v>
      </c>
      <c r="P7" s="66">
        <v>1</v>
      </c>
      <c r="Q7" s="66">
        <v>0</v>
      </c>
      <c r="R7" s="63" t="s">
        <v>4002</v>
      </c>
      <c r="S7" s="66" t="s">
        <v>4002</v>
      </c>
      <c r="T7" s="63" t="s">
        <v>4002</v>
      </c>
      <c r="U7" s="66">
        <v>1</v>
      </c>
      <c r="V7" s="67">
        <f t="shared" si="0"/>
        <v>1</v>
      </c>
      <c r="W7" s="66">
        <v>1</v>
      </c>
      <c r="X7" s="66">
        <v>0</v>
      </c>
      <c r="Y7" s="66">
        <v>1</v>
      </c>
      <c r="Z7" s="66">
        <v>1</v>
      </c>
      <c r="AA7" s="67">
        <f t="shared" si="1"/>
        <v>1</v>
      </c>
      <c r="AB7" s="66">
        <v>1</v>
      </c>
      <c r="AC7" s="66">
        <v>1</v>
      </c>
      <c r="AD7" s="66">
        <v>1</v>
      </c>
      <c r="AE7" s="66">
        <v>1</v>
      </c>
      <c r="AF7" s="109" t="s">
        <v>4003</v>
      </c>
    </row>
    <row r="8" spans="1:32" s="28" customFormat="1" x14ac:dyDescent="0.2">
      <c r="A8" s="24">
        <v>1019</v>
      </c>
      <c r="B8" s="24" t="s">
        <v>488</v>
      </c>
      <c r="C8" s="25" t="s">
        <v>488</v>
      </c>
      <c r="D8" s="27">
        <v>84</v>
      </c>
      <c r="E8" s="25" t="s">
        <v>3648</v>
      </c>
      <c r="F8" s="26">
        <v>1</v>
      </c>
      <c r="G8" s="26" t="s">
        <v>54</v>
      </c>
      <c r="H8" s="55">
        <v>7.2483980050900003</v>
      </c>
      <c r="I8" s="57">
        <v>20</v>
      </c>
      <c r="J8" s="61">
        <v>1</v>
      </c>
      <c r="K8" s="62" t="s">
        <v>4002</v>
      </c>
      <c r="L8" s="62" t="s">
        <v>4002</v>
      </c>
      <c r="M8" s="62">
        <v>1</v>
      </c>
      <c r="N8" s="62" t="s">
        <v>4002</v>
      </c>
      <c r="O8" s="75">
        <v>1</v>
      </c>
      <c r="P8" s="66">
        <v>1</v>
      </c>
      <c r="Q8" s="66">
        <v>0</v>
      </c>
      <c r="R8" s="63" t="s">
        <v>4002</v>
      </c>
      <c r="S8" s="66" t="s">
        <v>4002</v>
      </c>
      <c r="T8" s="63" t="s">
        <v>4002</v>
      </c>
      <c r="U8" s="66">
        <v>1</v>
      </c>
      <c r="V8" s="67">
        <f t="shared" si="0"/>
        <v>1</v>
      </c>
      <c r="W8" s="66">
        <v>1</v>
      </c>
      <c r="X8" s="66">
        <v>1</v>
      </c>
      <c r="Y8" s="66">
        <v>1</v>
      </c>
      <c r="Z8" s="66">
        <v>1</v>
      </c>
      <c r="AA8" s="67">
        <f t="shared" si="1"/>
        <v>1</v>
      </c>
      <c r="AB8" s="66">
        <v>1</v>
      </c>
      <c r="AC8" s="66">
        <v>1</v>
      </c>
      <c r="AD8" s="66">
        <v>1</v>
      </c>
      <c r="AE8" s="66">
        <v>1</v>
      </c>
      <c r="AF8" s="109" t="s">
        <v>4003</v>
      </c>
    </row>
    <row r="9" spans="1:32" s="28" customFormat="1" x14ac:dyDescent="0.2">
      <c r="A9" s="24">
        <v>1037</v>
      </c>
      <c r="B9" s="24" t="s">
        <v>103</v>
      </c>
      <c r="C9" s="25" t="s">
        <v>103</v>
      </c>
      <c r="D9" s="27">
        <v>84</v>
      </c>
      <c r="E9" s="25" t="s">
        <v>3648</v>
      </c>
      <c r="F9" s="26">
        <v>1</v>
      </c>
      <c r="G9" s="26" t="s">
        <v>54</v>
      </c>
      <c r="H9" s="55">
        <v>15.233606017622499</v>
      </c>
      <c r="I9" s="57">
        <v>275</v>
      </c>
      <c r="J9" s="61" t="s">
        <v>4002</v>
      </c>
      <c r="K9" s="62">
        <v>1</v>
      </c>
      <c r="L9" s="62" t="s">
        <v>4002</v>
      </c>
      <c r="M9" s="62">
        <v>0</v>
      </c>
      <c r="N9" s="62">
        <v>1</v>
      </c>
      <c r="O9" s="65" t="s">
        <v>3754</v>
      </c>
      <c r="P9" s="66">
        <v>1</v>
      </c>
      <c r="Q9" s="66">
        <v>0</v>
      </c>
      <c r="R9" s="63" t="s">
        <v>4002</v>
      </c>
      <c r="S9" s="66" t="s">
        <v>4002</v>
      </c>
      <c r="T9" s="63" t="s">
        <v>4002</v>
      </c>
      <c r="U9" s="66">
        <v>1</v>
      </c>
      <c r="V9" s="67">
        <f t="shared" si="0"/>
        <v>1</v>
      </c>
      <c r="W9" s="66">
        <v>1</v>
      </c>
      <c r="X9" s="66">
        <v>1</v>
      </c>
      <c r="Y9" s="66">
        <v>1</v>
      </c>
      <c r="Z9" s="66">
        <v>1</v>
      </c>
      <c r="AA9" s="67">
        <f t="shared" si="1"/>
        <v>1</v>
      </c>
      <c r="AB9" s="66">
        <v>1</v>
      </c>
      <c r="AC9" s="66">
        <v>1</v>
      </c>
      <c r="AD9" s="66">
        <v>1</v>
      </c>
      <c r="AE9" s="66">
        <v>1</v>
      </c>
      <c r="AF9" s="109" t="s">
        <v>4003</v>
      </c>
    </row>
    <row r="10" spans="1:32" s="28" customFormat="1" x14ac:dyDescent="0.2">
      <c r="A10" s="24">
        <v>1059</v>
      </c>
      <c r="B10" s="24" t="s">
        <v>489</v>
      </c>
      <c r="C10" s="25" t="s">
        <v>489</v>
      </c>
      <c r="D10" s="27">
        <v>84</v>
      </c>
      <c r="E10" s="25" t="s">
        <v>3648</v>
      </c>
      <c r="F10" s="26">
        <v>1</v>
      </c>
      <c r="G10" s="26" t="s">
        <v>54</v>
      </c>
      <c r="H10" s="55">
        <v>10.024921620400001</v>
      </c>
      <c r="I10" s="57">
        <v>92</v>
      </c>
      <c r="J10" s="61">
        <v>1</v>
      </c>
      <c r="K10" s="62" t="s">
        <v>4002</v>
      </c>
      <c r="L10" s="62" t="s">
        <v>4002</v>
      </c>
      <c r="M10" s="62">
        <v>1</v>
      </c>
      <c r="N10" s="62" t="s">
        <v>4002</v>
      </c>
      <c r="O10" s="75">
        <v>1</v>
      </c>
      <c r="P10" s="66">
        <v>1</v>
      </c>
      <c r="Q10" s="66">
        <v>0</v>
      </c>
      <c r="R10" s="63" t="s">
        <v>4002</v>
      </c>
      <c r="S10" s="66" t="s">
        <v>4002</v>
      </c>
      <c r="T10" s="63" t="s">
        <v>4002</v>
      </c>
      <c r="U10" s="66">
        <v>1</v>
      </c>
      <c r="V10" s="67">
        <f t="shared" si="0"/>
        <v>1</v>
      </c>
      <c r="W10" s="66">
        <v>1</v>
      </c>
      <c r="X10" s="66">
        <v>1</v>
      </c>
      <c r="Y10" s="66">
        <v>1</v>
      </c>
      <c r="Z10" s="66">
        <v>1</v>
      </c>
      <c r="AA10" s="67">
        <f t="shared" si="1"/>
        <v>1</v>
      </c>
      <c r="AB10" s="66">
        <v>1</v>
      </c>
      <c r="AC10" s="66">
        <v>1</v>
      </c>
      <c r="AD10" s="66">
        <v>1</v>
      </c>
      <c r="AE10" s="66">
        <v>1</v>
      </c>
      <c r="AF10" s="109" t="s">
        <v>4003</v>
      </c>
    </row>
    <row r="11" spans="1:32" s="28" customFormat="1" x14ac:dyDescent="0.2">
      <c r="A11" s="24">
        <v>1060</v>
      </c>
      <c r="B11" s="24" t="s">
        <v>490</v>
      </c>
      <c r="C11" s="25" t="s">
        <v>490</v>
      </c>
      <c r="D11" s="27">
        <v>84</v>
      </c>
      <c r="E11" s="25" t="s">
        <v>3648</v>
      </c>
      <c r="F11" s="26">
        <v>1</v>
      </c>
      <c r="G11" s="26" t="s">
        <v>54</v>
      </c>
      <c r="H11" s="55">
        <v>23.961465353400001</v>
      </c>
      <c r="I11" s="57">
        <v>544</v>
      </c>
      <c r="J11" s="61">
        <v>1</v>
      </c>
      <c r="K11" s="62" t="s">
        <v>4002</v>
      </c>
      <c r="L11" s="62" t="s">
        <v>4002</v>
      </c>
      <c r="M11" s="62">
        <v>1</v>
      </c>
      <c r="N11" s="62" t="s">
        <v>4002</v>
      </c>
      <c r="O11" s="75">
        <v>1</v>
      </c>
      <c r="P11" s="66">
        <v>1</v>
      </c>
      <c r="Q11" s="66">
        <v>0</v>
      </c>
      <c r="R11" s="63" t="s">
        <v>4002</v>
      </c>
      <c r="S11" s="66" t="s">
        <v>4002</v>
      </c>
      <c r="T11" s="63" t="s">
        <v>4002</v>
      </c>
      <c r="U11" s="66">
        <v>1</v>
      </c>
      <c r="V11" s="67">
        <f t="shared" si="0"/>
        <v>1</v>
      </c>
      <c r="W11" s="66">
        <v>1</v>
      </c>
      <c r="X11" s="66">
        <v>0</v>
      </c>
      <c r="Y11" s="66">
        <v>1</v>
      </c>
      <c r="Z11" s="66">
        <v>1</v>
      </c>
      <c r="AA11" s="67">
        <f t="shared" si="1"/>
        <v>1</v>
      </c>
      <c r="AB11" s="66">
        <v>1</v>
      </c>
      <c r="AC11" s="66">
        <v>1</v>
      </c>
      <c r="AD11" s="66">
        <v>1</v>
      </c>
      <c r="AE11" s="66">
        <v>1</v>
      </c>
      <c r="AF11" s="109" t="s">
        <v>4003</v>
      </c>
    </row>
    <row r="12" spans="1:32" s="28" customFormat="1" x14ac:dyDescent="0.2">
      <c r="A12" s="24">
        <v>1080</v>
      </c>
      <c r="B12" s="24" t="s">
        <v>491</v>
      </c>
      <c r="C12" s="25" t="s">
        <v>491</v>
      </c>
      <c r="D12" s="27">
        <v>84</v>
      </c>
      <c r="E12" s="25" t="s">
        <v>3648</v>
      </c>
      <c r="F12" s="26">
        <v>1</v>
      </c>
      <c r="G12" s="26" t="s">
        <v>54</v>
      </c>
      <c r="H12" s="55">
        <v>17.199623131700001</v>
      </c>
      <c r="I12" s="57">
        <v>464</v>
      </c>
      <c r="J12" s="61">
        <v>1</v>
      </c>
      <c r="K12" s="62" t="s">
        <v>4002</v>
      </c>
      <c r="L12" s="62" t="s">
        <v>4002</v>
      </c>
      <c r="M12" s="62">
        <v>1</v>
      </c>
      <c r="N12" s="62" t="s">
        <v>4002</v>
      </c>
      <c r="O12" s="75">
        <v>1</v>
      </c>
      <c r="P12" s="66">
        <v>1</v>
      </c>
      <c r="Q12" s="66">
        <v>0</v>
      </c>
      <c r="R12" s="63" t="s">
        <v>4002</v>
      </c>
      <c r="S12" s="66" t="s">
        <v>4002</v>
      </c>
      <c r="T12" s="63" t="s">
        <v>4002</v>
      </c>
      <c r="U12" s="66">
        <v>1</v>
      </c>
      <c r="V12" s="67">
        <f t="shared" si="0"/>
        <v>1</v>
      </c>
      <c r="W12" s="66">
        <v>1</v>
      </c>
      <c r="X12" s="66">
        <v>0</v>
      </c>
      <c r="Y12" s="66">
        <v>1</v>
      </c>
      <c r="Z12" s="66">
        <v>1</v>
      </c>
      <c r="AA12" s="67">
        <f t="shared" si="1"/>
        <v>1</v>
      </c>
      <c r="AB12" s="66">
        <v>1</v>
      </c>
      <c r="AC12" s="66">
        <v>1</v>
      </c>
      <c r="AD12" s="66">
        <v>1</v>
      </c>
      <c r="AE12" s="66">
        <v>1</v>
      </c>
      <c r="AF12" s="109" t="s">
        <v>4003</v>
      </c>
    </row>
    <row r="13" spans="1:32" s="28" customFormat="1" x14ac:dyDescent="0.2">
      <c r="A13" s="24">
        <v>1087</v>
      </c>
      <c r="B13" s="24" t="s">
        <v>492</v>
      </c>
      <c r="C13" s="25" t="s">
        <v>492</v>
      </c>
      <c r="D13" s="27">
        <v>84</v>
      </c>
      <c r="E13" s="25" t="s">
        <v>3648</v>
      </c>
      <c r="F13" s="26">
        <v>1</v>
      </c>
      <c r="G13" s="26" t="s">
        <v>54</v>
      </c>
      <c r="H13" s="55">
        <v>18.911268670199998</v>
      </c>
      <c r="I13" s="57">
        <v>294</v>
      </c>
      <c r="J13" s="61">
        <v>1</v>
      </c>
      <c r="K13" s="62" t="s">
        <v>4002</v>
      </c>
      <c r="L13" s="62" t="s">
        <v>4002</v>
      </c>
      <c r="M13" s="62">
        <v>0</v>
      </c>
      <c r="N13" s="62">
        <v>1</v>
      </c>
      <c r="O13" s="65" t="s">
        <v>3754</v>
      </c>
      <c r="P13" s="66">
        <v>1</v>
      </c>
      <c r="Q13" s="66">
        <v>0</v>
      </c>
      <c r="R13" s="63" t="s">
        <v>4002</v>
      </c>
      <c r="S13" s="66" t="s">
        <v>4002</v>
      </c>
      <c r="T13" s="63" t="s">
        <v>4002</v>
      </c>
      <c r="U13" s="66">
        <v>1</v>
      </c>
      <c r="V13" s="67">
        <f t="shared" si="0"/>
        <v>1</v>
      </c>
      <c r="W13" s="66">
        <v>1</v>
      </c>
      <c r="X13" s="66">
        <v>1</v>
      </c>
      <c r="Y13" s="66">
        <v>1</v>
      </c>
      <c r="Z13" s="66">
        <v>1</v>
      </c>
      <c r="AA13" s="67">
        <f t="shared" si="1"/>
        <v>1</v>
      </c>
      <c r="AB13" s="66">
        <v>1</v>
      </c>
      <c r="AC13" s="66">
        <v>1</v>
      </c>
      <c r="AD13" s="66">
        <v>1</v>
      </c>
      <c r="AE13" s="66">
        <v>1</v>
      </c>
      <c r="AF13" s="109" t="s">
        <v>4003</v>
      </c>
    </row>
    <row r="14" spans="1:32" s="28" customFormat="1" x14ac:dyDescent="0.2">
      <c r="A14" s="24">
        <v>1091</v>
      </c>
      <c r="B14" s="24" t="s">
        <v>493</v>
      </c>
      <c r="C14" s="25" t="s">
        <v>493</v>
      </c>
      <c r="D14" s="27">
        <v>84</v>
      </c>
      <c r="E14" s="25" t="s">
        <v>3648</v>
      </c>
      <c r="F14" s="26">
        <v>1</v>
      </c>
      <c r="G14" s="26" t="s">
        <v>54</v>
      </c>
      <c r="H14" s="55">
        <v>38.025022531000005</v>
      </c>
      <c r="I14" s="57">
        <v>3140</v>
      </c>
      <c r="J14" s="61">
        <v>1</v>
      </c>
      <c r="K14" s="62" t="s">
        <v>4002</v>
      </c>
      <c r="L14" s="62" t="s">
        <v>4002</v>
      </c>
      <c r="M14" s="62">
        <v>1</v>
      </c>
      <c r="N14" s="62" t="s">
        <v>4002</v>
      </c>
      <c r="O14" s="75">
        <v>1</v>
      </c>
      <c r="P14" s="66">
        <v>0</v>
      </c>
      <c r="Q14" s="66">
        <v>1</v>
      </c>
      <c r="R14" s="63">
        <v>1</v>
      </c>
      <c r="S14" s="66" t="s">
        <v>4002</v>
      </c>
      <c r="T14" s="63" t="s">
        <v>4002</v>
      </c>
      <c r="U14" s="66" t="s">
        <v>4002</v>
      </c>
      <c r="V14" s="67">
        <f t="shared" si="0"/>
        <v>1</v>
      </c>
      <c r="W14" s="66">
        <v>1</v>
      </c>
      <c r="X14" s="66">
        <v>0</v>
      </c>
      <c r="Y14" s="66">
        <v>1</v>
      </c>
      <c r="Z14" s="66">
        <v>1</v>
      </c>
      <c r="AA14" s="67">
        <f t="shared" si="1"/>
        <v>1</v>
      </c>
      <c r="AB14" s="66">
        <v>1</v>
      </c>
      <c r="AC14" s="66">
        <v>1</v>
      </c>
      <c r="AD14" s="66">
        <v>1</v>
      </c>
      <c r="AE14" s="66">
        <v>1</v>
      </c>
      <c r="AF14" s="109" t="s">
        <v>4003</v>
      </c>
    </row>
    <row r="15" spans="1:32" s="28" customFormat="1" x14ac:dyDescent="0.2">
      <c r="A15" s="24">
        <v>1104</v>
      </c>
      <c r="B15" s="24" t="s">
        <v>494</v>
      </c>
      <c r="C15" s="25" t="s">
        <v>494</v>
      </c>
      <c r="D15" s="27">
        <v>84</v>
      </c>
      <c r="E15" s="25" t="s">
        <v>3648</v>
      </c>
      <c r="F15" s="26">
        <v>1</v>
      </c>
      <c r="G15" s="26" t="s">
        <v>54</v>
      </c>
      <c r="H15" s="55">
        <v>46.519666124478</v>
      </c>
      <c r="I15" s="57">
        <v>434</v>
      </c>
      <c r="J15" s="61">
        <v>1</v>
      </c>
      <c r="K15" s="62" t="s">
        <v>4002</v>
      </c>
      <c r="L15" s="62" t="s">
        <v>4002</v>
      </c>
      <c r="M15" s="62">
        <v>1</v>
      </c>
      <c r="N15" s="62" t="s">
        <v>4002</v>
      </c>
      <c r="O15" s="75">
        <v>1</v>
      </c>
      <c r="P15" s="66">
        <v>0</v>
      </c>
      <c r="Q15" s="66">
        <v>1</v>
      </c>
      <c r="R15" s="63">
        <v>1</v>
      </c>
      <c r="S15" s="66" t="s">
        <v>4002</v>
      </c>
      <c r="T15" s="63" t="s">
        <v>4002</v>
      </c>
      <c r="U15" s="66" t="s">
        <v>4002</v>
      </c>
      <c r="V15" s="67">
        <f t="shared" si="0"/>
        <v>1</v>
      </c>
      <c r="W15" s="66">
        <v>1</v>
      </c>
      <c r="X15" s="66">
        <v>0</v>
      </c>
      <c r="Y15" s="66">
        <v>1</v>
      </c>
      <c r="Z15" s="66">
        <v>1</v>
      </c>
      <c r="AA15" s="67">
        <f t="shared" si="1"/>
        <v>1</v>
      </c>
      <c r="AB15" s="66">
        <v>1</v>
      </c>
      <c r="AC15" s="66">
        <v>1</v>
      </c>
      <c r="AD15" s="66">
        <v>1</v>
      </c>
      <c r="AE15" s="66">
        <v>1</v>
      </c>
      <c r="AF15" s="109" t="s">
        <v>4003</v>
      </c>
    </row>
    <row r="16" spans="1:32" s="28" customFormat="1" x14ac:dyDescent="0.2">
      <c r="A16" s="24">
        <v>1111</v>
      </c>
      <c r="B16" s="24" t="s">
        <v>495</v>
      </c>
      <c r="C16" s="25" t="s">
        <v>495</v>
      </c>
      <c r="D16" s="27">
        <v>84</v>
      </c>
      <c r="E16" s="25" t="s">
        <v>3648</v>
      </c>
      <c r="F16" s="26">
        <v>1</v>
      </c>
      <c r="G16" s="26" t="s">
        <v>54</v>
      </c>
      <c r="H16" s="55">
        <v>15.5777217028878</v>
      </c>
      <c r="I16" s="57">
        <v>104</v>
      </c>
      <c r="J16" s="61">
        <v>1</v>
      </c>
      <c r="K16" s="62" t="s">
        <v>4002</v>
      </c>
      <c r="L16" s="62" t="s">
        <v>4002</v>
      </c>
      <c r="M16" s="62">
        <v>1</v>
      </c>
      <c r="N16" s="62" t="s">
        <v>4002</v>
      </c>
      <c r="O16" s="75">
        <v>1</v>
      </c>
      <c r="P16" s="66">
        <v>1</v>
      </c>
      <c r="Q16" s="66">
        <v>0</v>
      </c>
      <c r="R16" s="63" t="s">
        <v>4002</v>
      </c>
      <c r="S16" s="66" t="s">
        <v>4002</v>
      </c>
      <c r="T16" s="63" t="s">
        <v>4002</v>
      </c>
      <c r="U16" s="66">
        <v>1</v>
      </c>
      <c r="V16" s="67">
        <f t="shared" si="0"/>
        <v>1</v>
      </c>
      <c r="W16" s="66">
        <v>1</v>
      </c>
      <c r="X16" s="66">
        <v>0</v>
      </c>
      <c r="Y16" s="66">
        <v>1</v>
      </c>
      <c r="Z16" s="66">
        <v>1</v>
      </c>
      <c r="AA16" s="67">
        <f t="shared" si="1"/>
        <v>1</v>
      </c>
      <c r="AB16" s="66">
        <v>1</v>
      </c>
      <c r="AC16" s="66">
        <v>1</v>
      </c>
      <c r="AD16" s="66">
        <v>1</v>
      </c>
      <c r="AE16" s="66">
        <v>1</v>
      </c>
      <c r="AF16" s="109" t="s">
        <v>4003</v>
      </c>
    </row>
    <row r="17" spans="1:32" s="28" customFormat="1" x14ac:dyDescent="0.2">
      <c r="A17" s="24">
        <v>1117</v>
      </c>
      <c r="B17" s="24" t="s">
        <v>104</v>
      </c>
      <c r="C17" s="25" t="s">
        <v>104</v>
      </c>
      <c r="D17" s="27">
        <v>84</v>
      </c>
      <c r="E17" s="25" t="s">
        <v>3648</v>
      </c>
      <c r="F17" s="26">
        <v>1</v>
      </c>
      <c r="G17" s="26" t="s">
        <v>54</v>
      </c>
      <c r="H17" s="55">
        <v>7.1165700425380001</v>
      </c>
      <c r="I17" s="57">
        <v>135</v>
      </c>
      <c r="J17" s="61" t="s">
        <v>4002</v>
      </c>
      <c r="K17" s="62">
        <v>1</v>
      </c>
      <c r="L17" s="62" t="s">
        <v>4002</v>
      </c>
      <c r="M17" s="62">
        <v>0</v>
      </c>
      <c r="N17" s="62">
        <v>1</v>
      </c>
      <c r="O17" s="65" t="s">
        <v>3754</v>
      </c>
      <c r="P17" s="66">
        <v>1</v>
      </c>
      <c r="Q17" s="66">
        <v>0</v>
      </c>
      <c r="R17" s="63" t="s">
        <v>4002</v>
      </c>
      <c r="S17" s="66" t="s">
        <v>4002</v>
      </c>
      <c r="T17" s="63" t="s">
        <v>4002</v>
      </c>
      <c r="U17" s="66">
        <v>1</v>
      </c>
      <c r="V17" s="67">
        <f t="shared" si="0"/>
        <v>1</v>
      </c>
      <c r="W17" s="66">
        <v>1</v>
      </c>
      <c r="X17" s="66">
        <v>1</v>
      </c>
      <c r="Y17" s="66">
        <v>1</v>
      </c>
      <c r="Z17" s="66">
        <v>1</v>
      </c>
      <c r="AA17" s="67">
        <f t="shared" si="1"/>
        <v>1</v>
      </c>
      <c r="AB17" s="66">
        <v>1</v>
      </c>
      <c r="AC17" s="66">
        <v>1</v>
      </c>
      <c r="AD17" s="66">
        <v>1</v>
      </c>
      <c r="AE17" s="66">
        <v>1</v>
      </c>
      <c r="AF17" s="109" t="s">
        <v>4003</v>
      </c>
    </row>
    <row r="18" spans="1:32" s="28" customFormat="1" x14ac:dyDescent="0.2">
      <c r="A18" s="24">
        <v>1125</v>
      </c>
      <c r="B18" s="24" t="s">
        <v>496</v>
      </c>
      <c r="C18" s="25" t="s">
        <v>496</v>
      </c>
      <c r="D18" s="27">
        <v>84</v>
      </c>
      <c r="E18" s="25" t="s">
        <v>3648</v>
      </c>
      <c r="F18" s="26">
        <v>1</v>
      </c>
      <c r="G18" s="26" t="s">
        <v>54</v>
      </c>
      <c r="H18" s="55">
        <v>23.219927912900001</v>
      </c>
      <c r="I18" s="57">
        <v>602</v>
      </c>
      <c r="J18" s="61">
        <v>1</v>
      </c>
      <c r="K18" s="62" t="s">
        <v>4002</v>
      </c>
      <c r="L18" s="62" t="s">
        <v>4002</v>
      </c>
      <c r="M18" s="62">
        <v>0</v>
      </c>
      <c r="N18" s="62">
        <v>1</v>
      </c>
      <c r="O18" s="65" t="s">
        <v>3754</v>
      </c>
      <c r="P18" s="66">
        <v>1</v>
      </c>
      <c r="Q18" s="66">
        <v>0</v>
      </c>
      <c r="R18" s="63" t="s">
        <v>4002</v>
      </c>
      <c r="S18" s="66" t="s">
        <v>4002</v>
      </c>
      <c r="T18" s="63" t="s">
        <v>4002</v>
      </c>
      <c r="U18" s="66">
        <v>1</v>
      </c>
      <c r="V18" s="67">
        <f t="shared" si="0"/>
        <v>1</v>
      </c>
      <c r="W18" s="66">
        <v>1</v>
      </c>
      <c r="X18" s="66">
        <v>0</v>
      </c>
      <c r="Y18" s="66">
        <v>1</v>
      </c>
      <c r="Z18" s="66">
        <v>1</v>
      </c>
      <c r="AA18" s="67">
        <f t="shared" si="1"/>
        <v>1</v>
      </c>
      <c r="AB18" s="66">
        <v>1</v>
      </c>
      <c r="AC18" s="66">
        <v>1</v>
      </c>
      <c r="AD18" s="66">
        <v>1</v>
      </c>
      <c r="AE18" s="66">
        <v>1</v>
      </c>
      <c r="AF18" s="109" t="s">
        <v>4003</v>
      </c>
    </row>
    <row r="19" spans="1:32" s="28" customFormat="1" x14ac:dyDescent="0.2">
      <c r="A19" s="24">
        <v>1155</v>
      </c>
      <c r="B19" s="24" t="s">
        <v>497</v>
      </c>
      <c r="C19" s="25" t="s">
        <v>497</v>
      </c>
      <c r="D19" s="27">
        <v>84</v>
      </c>
      <c r="E19" s="25" t="s">
        <v>3648</v>
      </c>
      <c r="F19" s="26">
        <v>1</v>
      </c>
      <c r="G19" s="26" t="s">
        <v>54</v>
      </c>
      <c r="H19" s="55">
        <v>11.6699906607</v>
      </c>
      <c r="I19" s="57">
        <v>140</v>
      </c>
      <c r="J19" s="61">
        <v>1</v>
      </c>
      <c r="K19" s="62" t="s">
        <v>4002</v>
      </c>
      <c r="L19" s="62" t="s">
        <v>4002</v>
      </c>
      <c r="M19" s="62">
        <v>1</v>
      </c>
      <c r="N19" s="62" t="s">
        <v>4002</v>
      </c>
      <c r="O19" s="75">
        <v>1</v>
      </c>
      <c r="P19" s="66">
        <v>1</v>
      </c>
      <c r="Q19" s="66">
        <v>0</v>
      </c>
      <c r="R19" s="63" t="s">
        <v>4002</v>
      </c>
      <c r="S19" s="66" t="s">
        <v>4002</v>
      </c>
      <c r="T19" s="63" t="s">
        <v>4002</v>
      </c>
      <c r="U19" s="66">
        <v>1</v>
      </c>
      <c r="V19" s="67">
        <f t="shared" si="0"/>
        <v>1</v>
      </c>
      <c r="W19" s="66">
        <v>1</v>
      </c>
      <c r="X19" s="66">
        <v>1</v>
      </c>
      <c r="Y19" s="66">
        <v>1</v>
      </c>
      <c r="Z19" s="66">
        <v>1</v>
      </c>
      <c r="AA19" s="67">
        <f t="shared" si="1"/>
        <v>1</v>
      </c>
      <c r="AB19" s="66">
        <v>1</v>
      </c>
      <c r="AC19" s="66">
        <v>1</v>
      </c>
      <c r="AD19" s="66">
        <v>1</v>
      </c>
      <c r="AE19" s="66">
        <v>1</v>
      </c>
      <c r="AF19" s="109" t="s">
        <v>4003</v>
      </c>
    </row>
    <row r="20" spans="1:32" s="28" customFormat="1" x14ac:dyDescent="0.2">
      <c r="A20" s="24">
        <v>1176</v>
      </c>
      <c r="B20" s="24" t="s">
        <v>498</v>
      </c>
      <c r="C20" s="25" t="s">
        <v>498</v>
      </c>
      <c r="D20" s="27">
        <v>84</v>
      </c>
      <c r="E20" s="25" t="s">
        <v>3648</v>
      </c>
      <c r="F20" s="26">
        <v>1</v>
      </c>
      <c r="G20" s="26" t="s">
        <v>54</v>
      </c>
      <c r="H20" s="55">
        <v>32.326384218000001</v>
      </c>
      <c r="I20" s="57">
        <v>109</v>
      </c>
      <c r="J20" s="61">
        <v>1</v>
      </c>
      <c r="K20" s="62" t="s">
        <v>4002</v>
      </c>
      <c r="L20" s="62" t="s">
        <v>4002</v>
      </c>
      <c r="M20" s="62">
        <v>1</v>
      </c>
      <c r="N20" s="62" t="s">
        <v>4002</v>
      </c>
      <c r="O20" s="75">
        <v>1</v>
      </c>
      <c r="P20" s="66">
        <v>1</v>
      </c>
      <c r="Q20" s="66">
        <v>0</v>
      </c>
      <c r="R20" s="63" t="s">
        <v>4002</v>
      </c>
      <c r="S20" s="66" t="s">
        <v>4002</v>
      </c>
      <c r="T20" s="63" t="s">
        <v>4002</v>
      </c>
      <c r="U20" s="66">
        <v>1</v>
      </c>
      <c r="V20" s="67">
        <f t="shared" si="0"/>
        <v>1</v>
      </c>
      <c r="W20" s="66">
        <v>1</v>
      </c>
      <c r="X20" s="66">
        <v>1</v>
      </c>
      <c r="Y20" s="66">
        <v>1</v>
      </c>
      <c r="Z20" s="66">
        <v>1</v>
      </c>
      <c r="AA20" s="67">
        <f t="shared" si="1"/>
        <v>1</v>
      </c>
      <c r="AB20" s="66">
        <v>1</v>
      </c>
      <c r="AC20" s="66">
        <v>1</v>
      </c>
      <c r="AD20" s="66">
        <v>1</v>
      </c>
      <c r="AE20" s="66">
        <v>1</v>
      </c>
      <c r="AF20" s="109" t="s">
        <v>4003</v>
      </c>
    </row>
    <row r="21" spans="1:32" s="28" customFormat="1" x14ac:dyDescent="0.2">
      <c r="A21" s="24">
        <v>1186</v>
      </c>
      <c r="B21" s="24" t="s">
        <v>105</v>
      </c>
      <c r="C21" s="25" t="s">
        <v>105</v>
      </c>
      <c r="D21" s="27">
        <v>84</v>
      </c>
      <c r="E21" s="25" t="s">
        <v>3648</v>
      </c>
      <c r="F21" s="26">
        <v>1</v>
      </c>
      <c r="G21" s="26" t="s">
        <v>54</v>
      </c>
      <c r="H21" s="55">
        <v>9.9335183222399994</v>
      </c>
      <c r="I21" s="57">
        <v>82</v>
      </c>
      <c r="J21" s="61" t="s">
        <v>4002</v>
      </c>
      <c r="K21" s="62">
        <v>1</v>
      </c>
      <c r="L21" s="62" t="s">
        <v>4002</v>
      </c>
      <c r="M21" s="62">
        <v>1</v>
      </c>
      <c r="N21" s="62" t="s">
        <v>4002</v>
      </c>
      <c r="O21" s="75">
        <v>1</v>
      </c>
      <c r="P21" s="66">
        <v>1</v>
      </c>
      <c r="Q21" s="66">
        <v>0</v>
      </c>
      <c r="R21" s="63" t="s">
        <v>4002</v>
      </c>
      <c r="S21" s="66" t="s">
        <v>4002</v>
      </c>
      <c r="T21" s="63" t="s">
        <v>4002</v>
      </c>
      <c r="U21" s="66">
        <v>1</v>
      </c>
      <c r="V21" s="67">
        <f t="shared" si="0"/>
        <v>1</v>
      </c>
      <c r="W21" s="66">
        <v>1</v>
      </c>
      <c r="X21" s="66">
        <v>1</v>
      </c>
      <c r="Y21" s="66">
        <v>1</v>
      </c>
      <c r="Z21" s="66">
        <v>1</v>
      </c>
      <c r="AA21" s="67">
        <f t="shared" si="1"/>
        <v>1</v>
      </c>
      <c r="AB21" s="66">
        <v>1</v>
      </c>
      <c r="AC21" s="66">
        <v>1</v>
      </c>
      <c r="AD21" s="66">
        <v>1</v>
      </c>
      <c r="AE21" s="66">
        <v>1</v>
      </c>
      <c r="AF21" s="109" t="s">
        <v>4003</v>
      </c>
    </row>
    <row r="22" spans="1:32" s="28" customFormat="1" x14ac:dyDescent="0.2">
      <c r="A22" s="24">
        <v>1187</v>
      </c>
      <c r="B22" s="24" t="s">
        <v>499</v>
      </c>
      <c r="C22" s="25" t="s">
        <v>499</v>
      </c>
      <c r="D22" s="27">
        <v>84</v>
      </c>
      <c r="E22" s="25" t="s">
        <v>3648</v>
      </c>
      <c r="F22" s="26">
        <v>1</v>
      </c>
      <c r="G22" s="26" t="s">
        <v>54</v>
      </c>
      <c r="H22" s="55">
        <v>28.806478305500001</v>
      </c>
      <c r="I22" s="57">
        <v>306</v>
      </c>
      <c r="J22" s="61">
        <v>1</v>
      </c>
      <c r="K22" s="62" t="s">
        <v>4002</v>
      </c>
      <c r="L22" s="62" t="s">
        <v>4002</v>
      </c>
      <c r="M22" s="62">
        <v>1</v>
      </c>
      <c r="N22" s="62" t="s">
        <v>4002</v>
      </c>
      <c r="O22" s="75">
        <v>1</v>
      </c>
      <c r="P22" s="66">
        <v>1</v>
      </c>
      <c r="Q22" s="66">
        <v>0</v>
      </c>
      <c r="R22" s="63" t="s">
        <v>4002</v>
      </c>
      <c r="S22" s="66" t="s">
        <v>4002</v>
      </c>
      <c r="T22" s="63" t="s">
        <v>4002</v>
      </c>
      <c r="U22" s="66">
        <v>1</v>
      </c>
      <c r="V22" s="67">
        <f t="shared" si="0"/>
        <v>1</v>
      </c>
      <c r="W22" s="66">
        <v>1</v>
      </c>
      <c r="X22" s="66">
        <v>1</v>
      </c>
      <c r="Y22" s="66">
        <v>1</v>
      </c>
      <c r="Z22" s="66">
        <v>1</v>
      </c>
      <c r="AA22" s="67">
        <f t="shared" si="1"/>
        <v>1</v>
      </c>
      <c r="AB22" s="66">
        <v>1</v>
      </c>
      <c r="AC22" s="66">
        <v>1</v>
      </c>
      <c r="AD22" s="66">
        <v>1</v>
      </c>
      <c r="AE22" s="66">
        <v>1</v>
      </c>
      <c r="AF22" s="109" t="s">
        <v>4003</v>
      </c>
    </row>
    <row r="23" spans="1:32" s="28" customFormat="1" x14ac:dyDescent="0.2">
      <c r="A23" s="24">
        <v>1190</v>
      </c>
      <c r="B23" s="24" t="s">
        <v>500</v>
      </c>
      <c r="C23" s="25" t="s">
        <v>500</v>
      </c>
      <c r="D23" s="27">
        <v>84</v>
      </c>
      <c r="E23" s="25" t="s">
        <v>3648</v>
      </c>
      <c r="F23" s="26">
        <v>1</v>
      </c>
      <c r="G23" s="26" t="s">
        <v>54</v>
      </c>
      <c r="H23" s="55">
        <v>13.23897850122</v>
      </c>
      <c r="I23" s="57">
        <v>114</v>
      </c>
      <c r="J23" s="61">
        <v>1</v>
      </c>
      <c r="K23" s="62" t="s">
        <v>4002</v>
      </c>
      <c r="L23" s="62" t="s">
        <v>4002</v>
      </c>
      <c r="M23" s="62">
        <v>1</v>
      </c>
      <c r="N23" s="62" t="s">
        <v>4002</v>
      </c>
      <c r="O23" s="75">
        <v>1</v>
      </c>
      <c r="P23" s="66">
        <v>1</v>
      </c>
      <c r="Q23" s="66">
        <v>0</v>
      </c>
      <c r="R23" s="63" t="s">
        <v>4002</v>
      </c>
      <c r="S23" s="66" t="s">
        <v>4002</v>
      </c>
      <c r="T23" s="63" t="s">
        <v>4002</v>
      </c>
      <c r="U23" s="66">
        <v>1</v>
      </c>
      <c r="V23" s="67">
        <f t="shared" si="0"/>
        <v>1</v>
      </c>
      <c r="W23" s="66">
        <v>1</v>
      </c>
      <c r="X23" s="66">
        <v>0</v>
      </c>
      <c r="Y23" s="66">
        <v>1</v>
      </c>
      <c r="Z23" s="66">
        <v>1</v>
      </c>
      <c r="AA23" s="67">
        <f t="shared" si="1"/>
        <v>1</v>
      </c>
      <c r="AB23" s="66">
        <v>1</v>
      </c>
      <c r="AC23" s="66">
        <v>1</v>
      </c>
      <c r="AD23" s="66">
        <v>1</v>
      </c>
      <c r="AE23" s="66">
        <v>1</v>
      </c>
      <c r="AF23" s="109" t="s">
        <v>4003</v>
      </c>
    </row>
    <row r="24" spans="1:32" s="28" customFormat="1" x14ac:dyDescent="0.2">
      <c r="A24" s="24">
        <v>1191</v>
      </c>
      <c r="B24" s="24" t="s">
        <v>501</v>
      </c>
      <c r="C24" s="25" t="s">
        <v>501</v>
      </c>
      <c r="D24" s="27">
        <v>84</v>
      </c>
      <c r="E24" s="25" t="s">
        <v>3648</v>
      </c>
      <c r="F24" s="26">
        <v>1</v>
      </c>
      <c r="G24" s="26" t="s">
        <v>54</v>
      </c>
      <c r="H24" s="55">
        <v>13.174800268070999</v>
      </c>
      <c r="I24" s="57">
        <v>164</v>
      </c>
      <c r="J24" s="61">
        <v>1</v>
      </c>
      <c r="K24" s="62" t="s">
        <v>4002</v>
      </c>
      <c r="L24" s="62" t="s">
        <v>4002</v>
      </c>
      <c r="M24" s="62">
        <v>1</v>
      </c>
      <c r="N24" s="62" t="s">
        <v>4002</v>
      </c>
      <c r="O24" s="75">
        <v>1</v>
      </c>
      <c r="P24" s="66">
        <v>1</v>
      </c>
      <c r="Q24" s="66">
        <v>0</v>
      </c>
      <c r="R24" s="63" t="s">
        <v>4002</v>
      </c>
      <c r="S24" s="66" t="s">
        <v>4002</v>
      </c>
      <c r="T24" s="63" t="s">
        <v>4002</v>
      </c>
      <c r="U24" s="66">
        <v>1</v>
      </c>
      <c r="V24" s="67">
        <f t="shared" si="0"/>
        <v>1</v>
      </c>
      <c r="W24" s="66">
        <v>1</v>
      </c>
      <c r="X24" s="66">
        <v>1</v>
      </c>
      <c r="Y24" s="66">
        <v>1</v>
      </c>
      <c r="Z24" s="66">
        <v>1</v>
      </c>
      <c r="AA24" s="67">
        <f t="shared" si="1"/>
        <v>1</v>
      </c>
      <c r="AB24" s="66">
        <v>1</v>
      </c>
      <c r="AC24" s="66">
        <v>1</v>
      </c>
      <c r="AD24" s="66">
        <v>1</v>
      </c>
      <c r="AE24" s="66">
        <v>1</v>
      </c>
      <c r="AF24" s="109" t="s">
        <v>4003</v>
      </c>
    </row>
    <row r="25" spans="1:32" s="28" customFormat="1" x14ac:dyDescent="0.2">
      <c r="A25" s="24">
        <v>1218</v>
      </c>
      <c r="B25" s="24" t="s">
        <v>502</v>
      </c>
      <c r="C25" s="25" t="s">
        <v>502</v>
      </c>
      <c r="D25" s="27">
        <v>84</v>
      </c>
      <c r="E25" s="25" t="s">
        <v>3648</v>
      </c>
      <c r="F25" s="26">
        <v>1</v>
      </c>
      <c r="G25" s="26" t="s">
        <v>54</v>
      </c>
      <c r="H25" s="55">
        <v>6.9323173121500004</v>
      </c>
      <c r="I25" s="57">
        <v>70</v>
      </c>
      <c r="J25" s="61">
        <v>1</v>
      </c>
      <c r="K25" s="62" t="s">
        <v>4002</v>
      </c>
      <c r="L25" s="62" t="s">
        <v>4002</v>
      </c>
      <c r="M25" s="62">
        <v>1</v>
      </c>
      <c r="N25" s="62" t="s">
        <v>4002</v>
      </c>
      <c r="O25" s="75">
        <v>1</v>
      </c>
      <c r="P25" s="66">
        <v>1</v>
      </c>
      <c r="Q25" s="66">
        <v>0</v>
      </c>
      <c r="R25" s="63" t="s">
        <v>4002</v>
      </c>
      <c r="S25" s="66" t="s">
        <v>4002</v>
      </c>
      <c r="T25" s="63" t="s">
        <v>4002</v>
      </c>
      <c r="U25" s="66">
        <v>1</v>
      </c>
      <c r="V25" s="67">
        <f t="shared" si="0"/>
        <v>1</v>
      </c>
      <c r="W25" s="66">
        <v>1</v>
      </c>
      <c r="X25" s="66">
        <v>1</v>
      </c>
      <c r="Y25" s="66">
        <v>1</v>
      </c>
      <c r="Z25" s="66">
        <v>1</v>
      </c>
      <c r="AA25" s="67">
        <f t="shared" si="1"/>
        <v>1</v>
      </c>
      <c r="AB25" s="66">
        <v>1</v>
      </c>
      <c r="AC25" s="66">
        <v>1</v>
      </c>
      <c r="AD25" s="66">
        <v>1</v>
      </c>
      <c r="AE25" s="66">
        <v>1</v>
      </c>
      <c r="AF25" s="109" t="s">
        <v>4003</v>
      </c>
    </row>
    <row r="26" spans="1:32" s="28" customFormat="1" x14ac:dyDescent="0.2">
      <c r="A26" s="24">
        <v>1233</v>
      </c>
      <c r="B26" s="24" t="s">
        <v>106</v>
      </c>
      <c r="C26" s="25" t="s">
        <v>106</v>
      </c>
      <c r="D26" s="27">
        <v>84</v>
      </c>
      <c r="E26" s="25" t="s">
        <v>3648</v>
      </c>
      <c r="F26" s="26">
        <v>1</v>
      </c>
      <c r="G26" s="26" t="s">
        <v>54</v>
      </c>
      <c r="H26" s="55">
        <v>13.256937847</v>
      </c>
      <c r="I26" s="57">
        <v>118</v>
      </c>
      <c r="J26" s="61" t="s">
        <v>4002</v>
      </c>
      <c r="K26" s="62">
        <v>1</v>
      </c>
      <c r="L26" s="62" t="s">
        <v>4002</v>
      </c>
      <c r="M26" s="62">
        <v>1</v>
      </c>
      <c r="N26" s="62" t="s">
        <v>4002</v>
      </c>
      <c r="O26" s="75">
        <v>1</v>
      </c>
      <c r="P26" s="66">
        <v>1</v>
      </c>
      <c r="Q26" s="66">
        <v>0</v>
      </c>
      <c r="R26" s="63" t="s">
        <v>4002</v>
      </c>
      <c r="S26" s="66" t="s">
        <v>4002</v>
      </c>
      <c r="T26" s="63" t="s">
        <v>4002</v>
      </c>
      <c r="U26" s="66">
        <v>1</v>
      </c>
      <c r="V26" s="67">
        <f t="shared" si="0"/>
        <v>1</v>
      </c>
      <c r="W26" s="66">
        <v>1</v>
      </c>
      <c r="X26" s="66">
        <v>1</v>
      </c>
      <c r="Y26" s="66">
        <v>1</v>
      </c>
      <c r="Z26" s="66">
        <v>1</v>
      </c>
      <c r="AA26" s="67">
        <f t="shared" si="1"/>
        <v>1</v>
      </c>
      <c r="AB26" s="66">
        <v>1</v>
      </c>
      <c r="AC26" s="66">
        <v>1</v>
      </c>
      <c r="AD26" s="66">
        <v>1</v>
      </c>
      <c r="AE26" s="66">
        <v>1</v>
      </c>
      <c r="AF26" s="109" t="s">
        <v>4003</v>
      </c>
    </row>
    <row r="27" spans="1:32" s="28" customFormat="1" x14ac:dyDescent="0.2">
      <c r="A27" s="24">
        <v>1240</v>
      </c>
      <c r="B27" s="24" t="s">
        <v>503</v>
      </c>
      <c r="C27" s="25" t="s">
        <v>503</v>
      </c>
      <c r="D27" s="27">
        <v>84</v>
      </c>
      <c r="E27" s="25" t="s">
        <v>3648</v>
      </c>
      <c r="F27" s="26">
        <v>1</v>
      </c>
      <c r="G27" s="26" t="s">
        <v>54</v>
      </c>
      <c r="H27" s="55">
        <v>22.169159714900601</v>
      </c>
      <c r="I27" s="57">
        <v>712</v>
      </c>
      <c r="J27" s="61">
        <v>1</v>
      </c>
      <c r="K27" s="62" t="s">
        <v>4002</v>
      </c>
      <c r="L27" s="62" t="s">
        <v>4002</v>
      </c>
      <c r="M27" s="62">
        <v>0</v>
      </c>
      <c r="N27" s="62">
        <v>1</v>
      </c>
      <c r="O27" s="65" t="s">
        <v>3754</v>
      </c>
      <c r="P27" s="66">
        <v>1</v>
      </c>
      <c r="Q27" s="66">
        <v>0</v>
      </c>
      <c r="R27" s="63" t="s">
        <v>4002</v>
      </c>
      <c r="S27" s="66" t="s">
        <v>4002</v>
      </c>
      <c r="T27" s="63" t="s">
        <v>4002</v>
      </c>
      <c r="U27" s="66">
        <v>1</v>
      </c>
      <c r="V27" s="67">
        <f t="shared" si="0"/>
        <v>1</v>
      </c>
      <c r="W27" s="66">
        <v>1</v>
      </c>
      <c r="X27" s="66">
        <v>0</v>
      </c>
      <c r="Y27" s="66">
        <v>1</v>
      </c>
      <c r="Z27" s="66">
        <v>1</v>
      </c>
      <c r="AA27" s="67">
        <f t="shared" si="1"/>
        <v>1</v>
      </c>
      <c r="AB27" s="66">
        <v>1</v>
      </c>
      <c r="AC27" s="66">
        <v>1</v>
      </c>
      <c r="AD27" s="66">
        <v>1</v>
      </c>
      <c r="AE27" s="66">
        <v>1</v>
      </c>
      <c r="AF27" s="109" t="s">
        <v>4003</v>
      </c>
    </row>
    <row r="28" spans="1:32" s="28" customFormat="1" x14ac:dyDescent="0.2">
      <c r="A28" s="24">
        <v>1277</v>
      </c>
      <c r="B28" s="24" t="s">
        <v>3660</v>
      </c>
      <c r="C28" s="27" t="s">
        <v>3660</v>
      </c>
      <c r="D28" s="27">
        <v>84</v>
      </c>
      <c r="E28" s="25" t="s">
        <v>3648</v>
      </c>
      <c r="F28" s="26">
        <v>1</v>
      </c>
      <c r="G28" s="26" t="s">
        <v>54</v>
      </c>
      <c r="H28" s="55">
        <v>8.8275064106757704</v>
      </c>
      <c r="I28" s="57">
        <v>143</v>
      </c>
      <c r="J28" s="61">
        <v>1</v>
      </c>
      <c r="K28" s="62" t="s">
        <v>4002</v>
      </c>
      <c r="L28" s="62" t="s">
        <v>4002</v>
      </c>
      <c r="M28" s="62">
        <v>1</v>
      </c>
      <c r="N28" s="62" t="s">
        <v>4002</v>
      </c>
      <c r="O28" s="75">
        <v>1</v>
      </c>
      <c r="P28" s="66">
        <v>1</v>
      </c>
      <c r="Q28" s="66">
        <v>0</v>
      </c>
      <c r="R28" s="63" t="s">
        <v>4002</v>
      </c>
      <c r="S28" s="66" t="s">
        <v>4002</v>
      </c>
      <c r="T28" s="63" t="s">
        <v>4002</v>
      </c>
      <c r="U28" s="66">
        <v>1</v>
      </c>
      <c r="V28" s="67">
        <f t="shared" si="0"/>
        <v>1</v>
      </c>
      <c r="W28" s="66">
        <v>1</v>
      </c>
      <c r="X28" s="66">
        <v>0</v>
      </c>
      <c r="Y28" s="66">
        <v>1</v>
      </c>
      <c r="Z28" s="66">
        <v>1</v>
      </c>
      <c r="AA28" s="67">
        <f t="shared" si="1"/>
        <v>1</v>
      </c>
      <c r="AB28" s="66">
        <v>1</v>
      </c>
      <c r="AC28" s="66">
        <v>1</v>
      </c>
      <c r="AD28" s="66">
        <v>1</v>
      </c>
      <c r="AE28" s="66">
        <v>1</v>
      </c>
      <c r="AF28" s="109" t="s">
        <v>4003</v>
      </c>
    </row>
    <row r="29" spans="1:32" s="28" customFormat="1" x14ac:dyDescent="0.2">
      <c r="A29" s="24">
        <v>1280</v>
      </c>
      <c r="B29" s="24" t="s">
        <v>504</v>
      </c>
      <c r="C29" s="25" t="s">
        <v>504</v>
      </c>
      <c r="D29" s="27">
        <v>84</v>
      </c>
      <c r="E29" s="25" t="s">
        <v>3648</v>
      </c>
      <c r="F29" s="26">
        <v>1</v>
      </c>
      <c r="G29" s="26" t="s">
        <v>54</v>
      </c>
      <c r="H29" s="55">
        <v>14.850061029500001</v>
      </c>
      <c r="I29" s="57">
        <v>141</v>
      </c>
      <c r="J29" s="61">
        <v>1</v>
      </c>
      <c r="K29" s="62" t="s">
        <v>4002</v>
      </c>
      <c r="L29" s="62" t="s">
        <v>4002</v>
      </c>
      <c r="M29" s="62">
        <v>1</v>
      </c>
      <c r="N29" s="62" t="s">
        <v>4002</v>
      </c>
      <c r="O29" s="75">
        <v>1</v>
      </c>
      <c r="P29" s="66">
        <v>1</v>
      </c>
      <c r="Q29" s="66">
        <v>0</v>
      </c>
      <c r="R29" s="63" t="s">
        <v>4002</v>
      </c>
      <c r="S29" s="66" t="s">
        <v>4002</v>
      </c>
      <c r="T29" s="63" t="s">
        <v>4002</v>
      </c>
      <c r="U29" s="66">
        <v>1</v>
      </c>
      <c r="V29" s="67">
        <f t="shared" si="0"/>
        <v>1</v>
      </c>
      <c r="W29" s="66">
        <v>1</v>
      </c>
      <c r="X29" s="66">
        <v>1</v>
      </c>
      <c r="Y29" s="66">
        <v>1</v>
      </c>
      <c r="Z29" s="66">
        <v>1</v>
      </c>
      <c r="AA29" s="67">
        <f t="shared" si="1"/>
        <v>1</v>
      </c>
      <c r="AB29" s="66">
        <v>1</v>
      </c>
      <c r="AC29" s="66">
        <v>1</v>
      </c>
      <c r="AD29" s="66">
        <v>1</v>
      </c>
      <c r="AE29" s="66">
        <v>1</v>
      </c>
      <c r="AF29" s="109" t="s">
        <v>4003</v>
      </c>
    </row>
    <row r="30" spans="1:32" s="28" customFormat="1" x14ac:dyDescent="0.2">
      <c r="A30" s="24">
        <v>1292</v>
      </c>
      <c r="B30" s="24" t="s">
        <v>505</v>
      </c>
      <c r="C30" s="25" t="s">
        <v>505</v>
      </c>
      <c r="D30" s="27">
        <v>84</v>
      </c>
      <c r="E30" s="25" t="s">
        <v>3648</v>
      </c>
      <c r="F30" s="26">
        <v>1</v>
      </c>
      <c r="G30" s="26" t="s">
        <v>54</v>
      </c>
      <c r="H30" s="55">
        <v>27.2262613573</v>
      </c>
      <c r="I30" s="57">
        <v>138</v>
      </c>
      <c r="J30" s="61">
        <v>1</v>
      </c>
      <c r="K30" s="62" t="s">
        <v>4002</v>
      </c>
      <c r="L30" s="62" t="s">
        <v>4002</v>
      </c>
      <c r="M30" s="62">
        <v>1</v>
      </c>
      <c r="N30" s="62" t="s">
        <v>4002</v>
      </c>
      <c r="O30" s="75">
        <v>1</v>
      </c>
      <c r="P30" s="66">
        <v>1</v>
      </c>
      <c r="Q30" s="66">
        <v>0</v>
      </c>
      <c r="R30" s="63" t="s">
        <v>4002</v>
      </c>
      <c r="S30" s="66" t="s">
        <v>4002</v>
      </c>
      <c r="T30" s="63" t="s">
        <v>4002</v>
      </c>
      <c r="U30" s="66">
        <v>1</v>
      </c>
      <c r="V30" s="67">
        <f t="shared" si="0"/>
        <v>1</v>
      </c>
      <c r="W30" s="66">
        <v>1</v>
      </c>
      <c r="X30" s="66">
        <v>1</v>
      </c>
      <c r="Y30" s="66">
        <v>1</v>
      </c>
      <c r="Z30" s="66">
        <v>1</v>
      </c>
      <c r="AA30" s="67">
        <f t="shared" si="1"/>
        <v>1</v>
      </c>
      <c r="AB30" s="66">
        <v>1</v>
      </c>
      <c r="AC30" s="66">
        <v>1</v>
      </c>
      <c r="AD30" s="66">
        <v>1</v>
      </c>
      <c r="AE30" s="66">
        <v>1</v>
      </c>
      <c r="AF30" s="109" t="s">
        <v>4003</v>
      </c>
    </row>
    <row r="31" spans="1:32" s="28" customFormat="1" x14ac:dyDescent="0.2">
      <c r="A31" s="24">
        <v>1311</v>
      </c>
      <c r="B31" s="24" t="s">
        <v>506</v>
      </c>
      <c r="C31" s="25" t="s">
        <v>506</v>
      </c>
      <c r="D31" s="27">
        <v>84</v>
      </c>
      <c r="E31" s="25" t="s">
        <v>3648</v>
      </c>
      <c r="F31" s="26">
        <v>1</v>
      </c>
      <c r="G31" s="26" t="s">
        <v>54</v>
      </c>
      <c r="H31" s="55">
        <v>8.5090803254100003</v>
      </c>
      <c r="I31" s="57">
        <v>36</v>
      </c>
      <c r="J31" s="61">
        <v>1</v>
      </c>
      <c r="K31" s="62" t="s">
        <v>4002</v>
      </c>
      <c r="L31" s="62" t="s">
        <v>4002</v>
      </c>
      <c r="M31" s="62">
        <v>1</v>
      </c>
      <c r="N31" s="62" t="s">
        <v>4002</v>
      </c>
      <c r="O31" s="75">
        <v>1</v>
      </c>
      <c r="P31" s="66">
        <v>1</v>
      </c>
      <c r="Q31" s="66">
        <v>0</v>
      </c>
      <c r="R31" s="63" t="s">
        <v>4002</v>
      </c>
      <c r="S31" s="66" t="s">
        <v>4002</v>
      </c>
      <c r="T31" s="63" t="s">
        <v>4002</v>
      </c>
      <c r="U31" s="66">
        <v>1</v>
      </c>
      <c r="V31" s="67">
        <f t="shared" si="0"/>
        <v>1</v>
      </c>
      <c r="W31" s="66">
        <v>1</v>
      </c>
      <c r="X31" s="66">
        <v>1</v>
      </c>
      <c r="Y31" s="66">
        <v>1</v>
      </c>
      <c r="Z31" s="66">
        <v>1</v>
      </c>
      <c r="AA31" s="67">
        <f t="shared" si="1"/>
        <v>1</v>
      </c>
      <c r="AB31" s="66">
        <v>1</v>
      </c>
      <c r="AC31" s="66">
        <v>1</v>
      </c>
      <c r="AD31" s="66">
        <v>1</v>
      </c>
      <c r="AE31" s="66">
        <v>1</v>
      </c>
      <c r="AF31" s="109" t="s">
        <v>4003</v>
      </c>
    </row>
    <row r="32" spans="1:32" s="28" customFormat="1" x14ac:dyDescent="0.2">
      <c r="A32" s="24">
        <v>1404</v>
      </c>
      <c r="B32" s="24" t="s">
        <v>507</v>
      </c>
      <c r="C32" s="25" t="s">
        <v>507</v>
      </c>
      <c r="D32" s="27">
        <v>84</v>
      </c>
      <c r="E32" s="25" t="s">
        <v>3648</v>
      </c>
      <c r="F32" s="26">
        <v>1</v>
      </c>
      <c r="G32" s="26" t="s">
        <v>54</v>
      </c>
      <c r="H32" s="55">
        <v>8.5193731579600005</v>
      </c>
      <c r="I32" s="57">
        <v>119</v>
      </c>
      <c r="J32" s="61">
        <v>1</v>
      </c>
      <c r="K32" s="62" t="s">
        <v>4002</v>
      </c>
      <c r="L32" s="62" t="s">
        <v>4002</v>
      </c>
      <c r="M32" s="62">
        <v>0</v>
      </c>
      <c r="N32" s="62">
        <v>1</v>
      </c>
      <c r="O32" s="65" t="s">
        <v>3754</v>
      </c>
      <c r="P32" s="66">
        <v>0</v>
      </c>
      <c r="Q32" s="66">
        <v>1</v>
      </c>
      <c r="R32" s="63" t="s">
        <v>4002</v>
      </c>
      <c r="S32" s="66" t="s">
        <v>4002</v>
      </c>
      <c r="T32" s="63">
        <v>1</v>
      </c>
      <c r="U32" s="66" t="s">
        <v>4002</v>
      </c>
      <c r="V32" s="67">
        <f t="shared" si="0"/>
        <v>1</v>
      </c>
      <c r="W32" s="66">
        <v>1</v>
      </c>
      <c r="X32" s="66">
        <v>1</v>
      </c>
      <c r="Y32" s="66">
        <v>1</v>
      </c>
      <c r="Z32" s="66">
        <v>1</v>
      </c>
      <c r="AA32" s="67">
        <f t="shared" si="1"/>
        <v>1</v>
      </c>
      <c r="AB32" s="66">
        <v>1</v>
      </c>
      <c r="AC32" s="66">
        <v>1</v>
      </c>
      <c r="AD32" s="66">
        <v>1</v>
      </c>
      <c r="AE32" s="66">
        <v>1</v>
      </c>
      <c r="AF32" s="109" t="s">
        <v>4003</v>
      </c>
    </row>
    <row r="33" spans="1:32" s="28" customFormat="1" x14ac:dyDescent="0.2">
      <c r="A33" s="24">
        <v>1409</v>
      </c>
      <c r="B33" s="24" t="s">
        <v>508</v>
      </c>
      <c r="C33" s="25" t="s">
        <v>508</v>
      </c>
      <c r="D33" s="27">
        <v>84</v>
      </c>
      <c r="E33" s="25" t="s">
        <v>3648</v>
      </c>
      <c r="F33" s="26">
        <v>1</v>
      </c>
      <c r="G33" s="26" t="s">
        <v>54</v>
      </c>
      <c r="H33" s="55">
        <v>20.6381102279</v>
      </c>
      <c r="I33" s="57">
        <v>130</v>
      </c>
      <c r="J33" s="61">
        <v>1</v>
      </c>
      <c r="K33" s="62" t="s">
        <v>4002</v>
      </c>
      <c r="L33" s="62" t="s">
        <v>4002</v>
      </c>
      <c r="M33" s="62">
        <v>1</v>
      </c>
      <c r="N33" s="62" t="s">
        <v>4002</v>
      </c>
      <c r="O33" s="75">
        <v>1</v>
      </c>
      <c r="P33" s="66">
        <v>1</v>
      </c>
      <c r="Q33" s="66">
        <v>0</v>
      </c>
      <c r="R33" s="63" t="s">
        <v>4002</v>
      </c>
      <c r="S33" s="66" t="s">
        <v>4002</v>
      </c>
      <c r="T33" s="63" t="s">
        <v>4002</v>
      </c>
      <c r="U33" s="66">
        <v>1</v>
      </c>
      <c r="V33" s="67">
        <f t="shared" si="0"/>
        <v>1</v>
      </c>
      <c r="W33" s="66">
        <v>1</v>
      </c>
      <c r="X33" s="66">
        <v>1</v>
      </c>
      <c r="Y33" s="66">
        <v>1</v>
      </c>
      <c r="Z33" s="66">
        <v>1</v>
      </c>
      <c r="AA33" s="67">
        <f t="shared" si="1"/>
        <v>1</v>
      </c>
      <c r="AB33" s="66">
        <v>1</v>
      </c>
      <c r="AC33" s="66">
        <v>1</v>
      </c>
      <c r="AD33" s="66">
        <v>1</v>
      </c>
      <c r="AE33" s="66">
        <v>1</v>
      </c>
      <c r="AF33" s="109" t="s">
        <v>4003</v>
      </c>
    </row>
    <row r="34" spans="1:32" s="28" customFormat="1" x14ac:dyDescent="0.2">
      <c r="A34" s="24">
        <v>1453</v>
      </c>
      <c r="B34" s="24" t="s">
        <v>509</v>
      </c>
      <c r="C34" s="25" t="s">
        <v>509</v>
      </c>
      <c r="D34" s="27">
        <v>84</v>
      </c>
      <c r="E34" s="25" t="s">
        <v>3648</v>
      </c>
      <c r="F34" s="26">
        <v>1</v>
      </c>
      <c r="G34" s="26" t="s">
        <v>54</v>
      </c>
      <c r="H34" s="55">
        <v>16.443840770600001</v>
      </c>
      <c r="I34" s="57">
        <v>309</v>
      </c>
      <c r="J34" s="61">
        <v>1</v>
      </c>
      <c r="K34" s="62" t="s">
        <v>4002</v>
      </c>
      <c r="L34" s="62" t="s">
        <v>4002</v>
      </c>
      <c r="M34" s="62">
        <v>1</v>
      </c>
      <c r="N34" s="62" t="s">
        <v>4002</v>
      </c>
      <c r="O34" s="75">
        <v>1</v>
      </c>
      <c r="P34" s="66">
        <v>1</v>
      </c>
      <c r="Q34" s="66">
        <v>0</v>
      </c>
      <c r="R34" s="63" t="s">
        <v>4002</v>
      </c>
      <c r="S34" s="66" t="s">
        <v>4002</v>
      </c>
      <c r="T34" s="63" t="s">
        <v>4002</v>
      </c>
      <c r="U34" s="66">
        <v>1</v>
      </c>
      <c r="V34" s="67">
        <f t="shared" si="0"/>
        <v>1</v>
      </c>
      <c r="W34" s="66">
        <v>1</v>
      </c>
      <c r="X34" s="66">
        <v>1</v>
      </c>
      <c r="Y34" s="66">
        <v>1</v>
      </c>
      <c r="Z34" s="66">
        <v>1</v>
      </c>
      <c r="AA34" s="67">
        <f t="shared" si="1"/>
        <v>1</v>
      </c>
      <c r="AB34" s="66">
        <v>1</v>
      </c>
      <c r="AC34" s="66">
        <v>1</v>
      </c>
      <c r="AD34" s="66">
        <v>1</v>
      </c>
      <c r="AE34" s="66">
        <v>1</v>
      </c>
      <c r="AF34" s="109" t="s">
        <v>4003</v>
      </c>
    </row>
    <row r="35" spans="1:32" s="28" customFormat="1" x14ac:dyDescent="0.2">
      <c r="A35" s="24">
        <v>2015</v>
      </c>
      <c r="B35" s="24" t="s">
        <v>510</v>
      </c>
      <c r="C35" s="25" t="s">
        <v>510</v>
      </c>
      <c r="D35" s="26">
        <v>32</v>
      </c>
      <c r="E35" s="25" t="s">
        <v>4011</v>
      </c>
      <c r="F35" s="26">
        <v>2</v>
      </c>
      <c r="G35" s="26" t="s">
        <v>77</v>
      </c>
      <c r="H35" s="55">
        <v>3.9317452881394099</v>
      </c>
      <c r="I35" s="57">
        <v>73</v>
      </c>
      <c r="J35" s="61">
        <v>1</v>
      </c>
      <c r="K35" s="62" t="s">
        <v>4002</v>
      </c>
      <c r="L35" s="62" t="s">
        <v>4002</v>
      </c>
      <c r="M35" s="62">
        <v>0</v>
      </c>
      <c r="N35" s="62">
        <v>1</v>
      </c>
      <c r="O35" s="65" t="s">
        <v>3754</v>
      </c>
      <c r="P35" s="66">
        <v>1</v>
      </c>
      <c r="Q35" s="66">
        <v>0</v>
      </c>
      <c r="R35" s="63" t="s">
        <v>4002</v>
      </c>
      <c r="S35" s="66" t="s">
        <v>4002</v>
      </c>
      <c r="T35" s="63" t="s">
        <v>4002</v>
      </c>
      <c r="U35" s="66">
        <v>1</v>
      </c>
      <c r="V35" s="67">
        <f t="shared" si="0"/>
        <v>1</v>
      </c>
      <c r="W35" s="66">
        <v>1</v>
      </c>
      <c r="X35" s="66">
        <v>0</v>
      </c>
      <c r="Y35" s="66">
        <v>1</v>
      </c>
      <c r="Z35" s="66">
        <v>1</v>
      </c>
      <c r="AA35" s="67">
        <f t="shared" si="1"/>
        <v>1</v>
      </c>
      <c r="AB35" s="66">
        <v>1</v>
      </c>
      <c r="AC35" s="66">
        <v>1</v>
      </c>
      <c r="AD35" s="66">
        <v>1</v>
      </c>
      <c r="AE35" s="66">
        <v>1</v>
      </c>
      <c r="AF35" s="109" t="s">
        <v>4003</v>
      </c>
    </row>
    <row r="36" spans="1:32" s="28" customFormat="1" x14ac:dyDescent="0.2">
      <c r="A36" s="24">
        <v>2021</v>
      </c>
      <c r="B36" s="24" t="s">
        <v>511</v>
      </c>
      <c r="C36" s="25" t="s">
        <v>511</v>
      </c>
      <c r="D36" s="26">
        <v>32</v>
      </c>
      <c r="E36" s="25" t="s">
        <v>4011</v>
      </c>
      <c r="F36" s="26">
        <v>2</v>
      </c>
      <c r="G36" s="26" t="s">
        <v>77</v>
      </c>
      <c r="H36" s="55">
        <v>6.47881447456</v>
      </c>
      <c r="I36" s="57">
        <v>87</v>
      </c>
      <c r="J36" s="61">
        <v>1</v>
      </c>
      <c r="K36" s="62" t="s">
        <v>4002</v>
      </c>
      <c r="L36" s="62" t="s">
        <v>4002</v>
      </c>
      <c r="M36" s="62">
        <v>0</v>
      </c>
      <c r="N36" s="62">
        <v>1</v>
      </c>
      <c r="O36" s="65" t="s">
        <v>3754</v>
      </c>
      <c r="P36" s="66">
        <v>1</v>
      </c>
      <c r="Q36" s="66">
        <v>0</v>
      </c>
      <c r="R36" s="63" t="s">
        <v>4002</v>
      </c>
      <c r="S36" s="66" t="s">
        <v>4002</v>
      </c>
      <c r="T36" s="63" t="s">
        <v>4002</v>
      </c>
      <c r="U36" s="66">
        <v>1</v>
      </c>
      <c r="V36" s="67">
        <f t="shared" si="0"/>
        <v>1</v>
      </c>
      <c r="W36" s="66">
        <v>1</v>
      </c>
      <c r="X36" s="66">
        <v>0</v>
      </c>
      <c r="Y36" s="66">
        <v>1</v>
      </c>
      <c r="Z36" s="66">
        <v>1</v>
      </c>
      <c r="AA36" s="67">
        <f t="shared" si="1"/>
        <v>1</v>
      </c>
      <c r="AB36" s="66">
        <v>1</v>
      </c>
      <c r="AC36" s="66">
        <v>1</v>
      </c>
      <c r="AD36" s="66">
        <v>1</v>
      </c>
      <c r="AE36" s="66">
        <v>1</v>
      </c>
      <c r="AF36" s="109" t="s">
        <v>4003</v>
      </c>
    </row>
    <row r="37" spans="1:32" s="28" customFormat="1" x14ac:dyDescent="0.2">
      <c r="A37" s="24">
        <v>2034</v>
      </c>
      <c r="B37" s="24" t="s">
        <v>107</v>
      </c>
      <c r="C37" s="25" t="s">
        <v>107</v>
      </c>
      <c r="D37" s="26">
        <v>32</v>
      </c>
      <c r="E37" s="25" t="s">
        <v>4011</v>
      </c>
      <c r="F37" s="26">
        <v>2</v>
      </c>
      <c r="G37" s="26" t="s">
        <v>77</v>
      </c>
      <c r="H37" s="55">
        <v>5.5036428252269998</v>
      </c>
      <c r="I37" s="57">
        <v>102</v>
      </c>
      <c r="J37" s="61" t="s">
        <v>4002</v>
      </c>
      <c r="K37" s="62">
        <v>1</v>
      </c>
      <c r="L37" s="62" t="s">
        <v>4002</v>
      </c>
      <c r="M37" s="62">
        <v>1</v>
      </c>
      <c r="N37" s="62" t="s">
        <v>4002</v>
      </c>
      <c r="O37" s="75">
        <v>1</v>
      </c>
      <c r="P37" s="66">
        <v>1</v>
      </c>
      <c r="Q37" s="66">
        <v>0</v>
      </c>
      <c r="R37" s="63" t="s">
        <v>4002</v>
      </c>
      <c r="S37" s="66" t="s">
        <v>4002</v>
      </c>
      <c r="T37" s="63" t="s">
        <v>4002</v>
      </c>
      <c r="U37" s="66">
        <v>1</v>
      </c>
      <c r="V37" s="67">
        <f t="shared" si="0"/>
        <v>1</v>
      </c>
      <c r="W37" s="66">
        <v>1</v>
      </c>
      <c r="X37" s="66">
        <v>0</v>
      </c>
      <c r="Y37" s="66">
        <v>1</v>
      </c>
      <c r="Z37" s="66">
        <v>1</v>
      </c>
      <c r="AA37" s="67">
        <f t="shared" si="1"/>
        <v>1</v>
      </c>
      <c r="AB37" s="66">
        <v>1</v>
      </c>
      <c r="AC37" s="66">
        <v>1</v>
      </c>
      <c r="AD37" s="66">
        <v>1</v>
      </c>
      <c r="AE37" s="66">
        <v>1</v>
      </c>
      <c r="AF37" s="109" t="s">
        <v>4003</v>
      </c>
    </row>
    <row r="38" spans="1:32" s="28" customFormat="1" x14ac:dyDescent="0.2">
      <c r="A38" s="24">
        <v>2038</v>
      </c>
      <c r="B38" s="24" t="s">
        <v>512</v>
      </c>
      <c r="C38" s="25" t="s">
        <v>512</v>
      </c>
      <c r="D38" s="26">
        <v>32</v>
      </c>
      <c r="E38" s="25" t="s">
        <v>4011</v>
      </c>
      <c r="F38" s="26">
        <v>2</v>
      </c>
      <c r="G38" s="26" t="s">
        <v>77</v>
      </c>
      <c r="H38" s="55">
        <v>5.9038618774999998</v>
      </c>
      <c r="I38" s="57">
        <v>72</v>
      </c>
      <c r="J38" s="61">
        <v>1</v>
      </c>
      <c r="K38" s="62" t="s">
        <v>4002</v>
      </c>
      <c r="L38" s="62" t="s">
        <v>4002</v>
      </c>
      <c r="M38" s="62">
        <v>0</v>
      </c>
      <c r="N38" s="62">
        <v>1</v>
      </c>
      <c r="O38" s="65" t="s">
        <v>3754</v>
      </c>
      <c r="P38" s="66">
        <v>1</v>
      </c>
      <c r="Q38" s="66">
        <v>0</v>
      </c>
      <c r="R38" s="63" t="s">
        <v>4002</v>
      </c>
      <c r="S38" s="66" t="s">
        <v>4002</v>
      </c>
      <c r="T38" s="63" t="s">
        <v>4002</v>
      </c>
      <c r="U38" s="66">
        <v>1</v>
      </c>
      <c r="V38" s="67">
        <f t="shared" si="0"/>
        <v>1</v>
      </c>
      <c r="W38" s="66">
        <v>1</v>
      </c>
      <c r="X38" s="66">
        <v>0</v>
      </c>
      <c r="Y38" s="66">
        <v>1</v>
      </c>
      <c r="Z38" s="66">
        <v>1</v>
      </c>
      <c r="AA38" s="67">
        <f t="shared" si="1"/>
        <v>1</v>
      </c>
      <c r="AB38" s="66">
        <v>1</v>
      </c>
      <c r="AC38" s="66">
        <v>1</v>
      </c>
      <c r="AD38" s="66">
        <v>1</v>
      </c>
      <c r="AE38" s="66">
        <v>1</v>
      </c>
      <c r="AF38" s="109" t="s">
        <v>4003</v>
      </c>
    </row>
    <row r="39" spans="1:32" s="28" customFormat="1" x14ac:dyDescent="0.2">
      <c r="A39" s="24">
        <v>2043</v>
      </c>
      <c r="B39" s="24" t="s">
        <v>513</v>
      </c>
      <c r="C39" s="25" t="s">
        <v>513</v>
      </c>
      <c r="D39" s="26">
        <v>32</v>
      </c>
      <c r="E39" s="25" t="s">
        <v>4011</v>
      </c>
      <c r="F39" s="26">
        <v>2</v>
      </c>
      <c r="G39" s="26" t="s">
        <v>77</v>
      </c>
      <c r="H39" s="55">
        <v>1.97691226034</v>
      </c>
      <c r="I39" s="57">
        <v>73</v>
      </c>
      <c r="J39" s="61">
        <v>1</v>
      </c>
      <c r="K39" s="62" t="s">
        <v>4002</v>
      </c>
      <c r="L39" s="62" t="s">
        <v>4002</v>
      </c>
      <c r="M39" s="62">
        <v>1</v>
      </c>
      <c r="N39" s="62" t="s">
        <v>4002</v>
      </c>
      <c r="O39" s="75">
        <v>1</v>
      </c>
      <c r="P39" s="66">
        <v>1</v>
      </c>
      <c r="Q39" s="66">
        <v>0</v>
      </c>
      <c r="R39" s="63" t="s">
        <v>4002</v>
      </c>
      <c r="S39" s="66" t="s">
        <v>4002</v>
      </c>
      <c r="T39" s="63" t="s">
        <v>4002</v>
      </c>
      <c r="U39" s="66">
        <v>1</v>
      </c>
      <c r="V39" s="67">
        <f t="shared" si="0"/>
        <v>1</v>
      </c>
      <c r="W39" s="66">
        <v>1</v>
      </c>
      <c r="X39" s="66">
        <v>0</v>
      </c>
      <c r="Y39" s="66">
        <v>1</v>
      </c>
      <c r="Z39" s="66">
        <v>1</v>
      </c>
      <c r="AA39" s="67">
        <f t="shared" si="1"/>
        <v>1</v>
      </c>
      <c r="AB39" s="66">
        <v>1</v>
      </c>
      <c r="AC39" s="66">
        <v>1</v>
      </c>
      <c r="AD39" s="66">
        <v>1</v>
      </c>
      <c r="AE39" s="66">
        <v>1</v>
      </c>
      <c r="AF39" s="109" t="s">
        <v>4003</v>
      </c>
    </row>
    <row r="40" spans="1:32" s="28" customFormat="1" x14ac:dyDescent="0.2">
      <c r="A40" s="24">
        <v>2044</v>
      </c>
      <c r="B40" s="24" t="s">
        <v>514</v>
      </c>
      <c r="C40" s="25" t="s">
        <v>514</v>
      </c>
      <c r="D40" s="26">
        <v>32</v>
      </c>
      <c r="E40" s="25" t="s">
        <v>4011</v>
      </c>
      <c r="F40" s="26">
        <v>2</v>
      </c>
      <c r="G40" s="26" t="s">
        <v>77</v>
      </c>
      <c r="H40" s="55">
        <v>3.4309573057086</v>
      </c>
      <c r="I40" s="57">
        <v>28</v>
      </c>
      <c r="J40" s="61">
        <v>1</v>
      </c>
      <c r="K40" s="62" t="s">
        <v>4002</v>
      </c>
      <c r="L40" s="62" t="s">
        <v>4002</v>
      </c>
      <c r="M40" s="62">
        <v>1</v>
      </c>
      <c r="N40" s="62" t="s">
        <v>4002</v>
      </c>
      <c r="O40" s="75">
        <v>1</v>
      </c>
      <c r="P40" s="66">
        <v>0</v>
      </c>
      <c r="Q40" s="66">
        <v>1</v>
      </c>
      <c r="R40" s="63" t="s">
        <v>4002</v>
      </c>
      <c r="S40" s="66" t="s">
        <v>4002</v>
      </c>
      <c r="T40" s="63">
        <v>1</v>
      </c>
      <c r="U40" s="66" t="s">
        <v>4002</v>
      </c>
      <c r="V40" s="67">
        <f t="shared" si="0"/>
        <v>1</v>
      </c>
      <c r="W40" s="66">
        <v>1</v>
      </c>
      <c r="X40" s="66">
        <v>1</v>
      </c>
      <c r="Y40" s="66">
        <v>1</v>
      </c>
      <c r="Z40" s="66">
        <v>1</v>
      </c>
      <c r="AA40" s="67">
        <f t="shared" si="1"/>
        <v>1</v>
      </c>
      <c r="AB40" s="66">
        <v>1</v>
      </c>
      <c r="AC40" s="66">
        <v>1</v>
      </c>
      <c r="AD40" s="66">
        <v>1</v>
      </c>
      <c r="AE40" s="66">
        <v>1</v>
      </c>
      <c r="AF40" s="109" t="s">
        <v>4003</v>
      </c>
    </row>
    <row r="41" spans="1:32" s="28" customFormat="1" x14ac:dyDescent="0.2">
      <c r="A41" s="24">
        <v>2053</v>
      </c>
      <c r="B41" s="24" t="s">
        <v>515</v>
      </c>
      <c r="C41" s="25" t="s">
        <v>515</v>
      </c>
      <c r="D41" s="26">
        <v>32</v>
      </c>
      <c r="E41" s="25" t="s">
        <v>4011</v>
      </c>
      <c r="F41" s="26">
        <v>2</v>
      </c>
      <c r="G41" s="26" t="s">
        <v>77</v>
      </c>
      <c r="H41" s="55">
        <v>19.1937164641</v>
      </c>
      <c r="I41" s="57">
        <v>291</v>
      </c>
      <c r="J41" s="61">
        <v>1</v>
      </c>
      <c r="K41" s="62" t="s">
        <v>4002</v>
      </c>
      <c r="L41" s="62" t="s">
        <v>4002</v>
      </c>
      <c r="M41" s="62">
        <v>0</v>
      </c>
      <c r="N41" s="62">
        <v>1</v>
      </c>
      <c r="O41" s="65" t="s">
        <v>3754</v>
      </c>
      <c r="P41" s="66">
        <v>1</v>
      </c>
      <c r="Q41" s="66">
        <v>0</v>
      </c>
      <c r="R41" s="63" t="s">
        <v>4002</v>
      </c>
      <c r="S41" s="66" t="s">
        <v>4002</v>
      </c>
      <c r="T41" s="63" t="s">
        <v>4002</v>
      </c>
      <c r="U41" s="66">
        <v>1</v>
      </c>
      <c r="V41" s="67">
        <f t="shared" si="0"/>
        <v>1</v>
      </c>
      <c r="W41" s="66">
        <v>1</v>
      </c>
      <c r="X41" s="66">
        <v>0</v>
      </c>
      <c r="Y41" s="66">
        <v>1</v>
      </c>
      <c r="Z41" s="66">
        <v>1</v>
      </c>
      <c r="AA41" s="67">
        <f t="shared" si="1"/>
        <v>1</v>
      </c>
      <c r="AB41" s="66">
        <v>1</v>
      </c>
      <c r="AC41" s="66">
        <v>1</v>
      </c>
      <c r="AD41" s="66">
        <v>1</v>
      </c>
      <c r="AE41" s="66">
        <v>1</v>
      </c>
      <c r="AF41" s="109" t="s">
        <v>4003</v>
      </c>
    </row>
    <row r="42" spans="1:32" s="28" customFormat="1" x14ac:dyDescent="0.2">
      <c r="A42" s="24">
        <v>2058</v>
      </c>
      <c r="B42" s="24" t="s">
        <v>516</v>
      </c>
      <c r="C42" s="25" t="s">
        <v>516</v>
      </c>
      <c r="D42" s="26">
        <v>32</v>
      </c>
      <c r="E42" s="25" t="s">
        <v>4011</v>
      </c>
      <c r="F42" s="26">
        <v>2</v>
      </c>
      <c r="G42" s="26" t="s">
        <v>77</v>
      </c>
      <c r="H42" s="55">
        <v>9.9300714394899998</v>
      </c>
      <c r="I42" s="57">
        <v>794</v>
      </c>
      <c r="J42" s="61">
        <v>1</v>
      </c>
      <c r="K42" s="62" t="s">
        <v>4002</v>
      </c>
      <c r="L42" s="62" t="s">
        <v>4002</v>
      </c>
      <c r="M42" s="62">
        <v>1</v>
      </c>
      <c r="N42" s="62" t="s">
        <v>4002</v>
      </c>
      <c r="O42" s="75">
        <v>1</v>
      </c>
      <c r="P42" s="66">
        <v>0</v>
      </c>
      <c r="Q42" s="66">
        <v>1</v>
      </c>
      <c r="R42" s="63" t="s">
        <v>4002</v>
      </c>
      <c r="S42" s="66" t="s">
        <v>4002</v>
      </c>
      <c r="T42" s="63">
        <v>1</v>
      </c>
      <c r="U42" s="66" t="s">
        <v>4002</v>
      </c>
      <c r="V42" s="67">
        <f t="shared" si="0"/>
        <v>1</v>
      </c>
      <c r="W42" s="66">
        <v>1</v>
      </c>
      <c r="X42" s="66">
        <v>1</v>
      </c>
      <c r="Y42" s="66">
        <v>1</v>
      </c>
      <c r="Z42" s="66">
        <v>1</v>
      </c>
      <c r="AA42" s="67">
        <f t="shared" si="1"/>
        <v>1</v>
      </c>
      <c r="AB42" s="66">
        <v>1</v>
      </c>
      <c r="AC42" s="66">
        <v>1</v>
      </c>
      <c r="AD42" s="66">
        <v>1</v>
      </c>
      <c r="AE42" s="66">
        <v>1</v>
      </c>
      <c r="AF42" s="109" t="s">
        <v>4003</v>
      </c>
    </row>
    <row r="43" spans="1:32" s="28" customFormat="1" x14ac:dyDescent="0.2">
      <c r="A43" s="24">
        <v>2062</v>
      </c>
      <c r="B43" s="24" t="s">
        <v>108</v>
      </c>
      <c r="C43" s="25" t="s">
        <v>108</v>
      </c>
      <c r="D43" s="26">
        <v>32</v>
      </c>
      <c r="E43" s="25" t="s">
        <v>4011</v>
      </c>
      <c r="F43" s="26">
        <v>2</v>
      </c>
      <c r="G43" s="26" t="s">
        <v>77</v>
      </c>
      <c r="H43" s="55">
        <v>6.9689664035399996</v>
      </c>
      <c r="I43" s="57">
        <v>135</v>
      </c>
      <c r="J43" s="61" t="s">
        <v>4002</v>
      </c>
      <c r="K43" s="62">
        <v>1</v>
      </c>
      <c r="L43" s="62" t="s">
        <v>4002</v>
      </c>
      <c r="M43" s="62">
        <v>0</v>
      </c>
      <c r="N43" s="62">
        <v>1</v>
      </c>
      <c r="O43" s="65" t="s">
        <v>3754</v>
      </c>
      <c r="P43" s="66">
        <v>1</v>
      </c>
      <c r="Q43" s="66">
        <v>0</v>
      </c>
      <c r="R43" s="63" t="s">
        <v>4002</v>
      </c>
      <c r="S43" s="66" t="s">
        <v>4002</v>
      </c>
      <c r="T43" s="63" t="s">
        <v>4002</v>
      </c>
      <c r="U43" s="66">
        <v>1</v>
      </c>
      <c r="V43" s="67">
        <f t="shared" si="0"/>
        <v>1</v>
      </c>
      <c r="W43" s="66">
        <v>1</v>
      </c>
      <c r="X43" s="66">
        <v>0</v>
      </c>
      <c r="Y43" s="66">
        <v>1</v>
      </c>
      <c r="Z43" s="66">
        <v>1</v>
      </c>
      <c r="AA43" s="67">
        <f t="shared" si="1"/>
        <v>1</v>
      </c>
      <c r="AB43" s="66">
        <v>1</v>
      </c>
      <c r="AC43" s="66">
        <v>1</v>
      </c>
      <c r="AD43" s="66">
        <v>1</v>
      </c>
      <c r="AE43" s="66">
        <v>1</v>
      </c>
      <c r="AF43" s="109" t="s">
        <v>4003</v>
      </c>
    </row>
    <row r="44" spans="1:32" s="28" customFormat="1" x14ac:dyDescent="0.2">
      <c r="A44" s="24">
        <v>2079</v>
      </c>
      <c r="B44" s="24" t="s">
        <v>109</v>
      </c>
      <c r="C44" s="25" t="s">
        <v>109</v>
      </c>
      <c r="D44" s="26">
        <v>32</v>
      </c>
      <c r="E44" s="25" t="s">
        <v>4011</v>
      </c>
      <c r="F44" s="26">
        <v>2</v>
      </c>
      <c r="G44" s="26" t="s">
        <v>77</v>
      </c>
      <c r="H44" s="55">
        <v>15.75680240112</v>
      </c>
      <c r="I44" s="57">
        <v>150</v>
      </c>
      <c r="J44" s="61" t="s">
        <v>4002</v>
      </c>
      <c r="K44" s="62">
        <v>1</v>
      </c>
      <c r="L44" s="62" t="s">
        <v>4002</v>
      </c>
      <c r="M44" s="62">
        <v>1</v>
      </c>
      <c r="N44" s="62" t="s">
        <v>4002</v>
      </c>
      <c r="O44" s="75">
        <v>1</v>
      </c>
      <c r="P44" s="66">
        <v>0</v>
      </c>
      <c r="Q44" s="66">
        <v>1</v>
      </c>
      <c r="R44" s="63" t="s">
        <v>4002</v>
      </c>
      <c r="S44" s="66" t="s">
        <v>4002</v>
      </c>
      <c r="T44" s="63">
        <v>1</v>
      </c>
      <c r="U44" s="66" t="s">
        <v>4002</v>
      </c>
      <c r="V44" s="67">
        <f t="shared" si="0"/>
        <v>1</v>
      </c>
      <c r="W44" s="66">
        <v>1</v>
      </c>
      <c r="X44" s="66">
        <v>1</v>
      </c>
      <c r="Y44" s="66">
        <v>1</v>
      </c>
      <c r="Z44" s="66">
        <v>1</v>
      </c>
      <c r="AA44" s="67">
        <f t="shared" si="1"/>
        <v>1</v>
      </c>
      <c r="AB44" s="66">
        <v>1</v>
      </c>
      <c r="AC44" s="66">
        <v>1</v>
      </c>
      <c r="AD44" s="66">
        <v>1</v>
      </c>
      <c r="AE44" s="66">
        <v>1</v>
      </c>
      <c r="AF44" s="109" t="s">
        <v>4003</v>
      </c>
    </row>
    <row r="45" spans="1:32" s="28" customFormat="1" x14ac:dyDescent="0.2">
      <c r="A45" s="24">
        <v>2087</v>
      </c>
      <c r="B45" s="24" t="s">
        <v>517</v>
      </c>
      <c r="C45" s="25" t="s">
        <v>517</v>
      </c>
      <c r="D45" s="26">
        <v>32</v>
      </c>
      <c r="E45" s="25" t="s">
        <v>4011</v>
      </c>
      <c r="F45" s="26">
        <v>2</v>
      </c>
      <c r="G45" s="26" t="s">
        <v>77</v>
      </c>
      <c r="H45" s="55">
        <v>4.6966251795599998</v>
      </c>
      <c r="I45" s="57">
        <v>30</v>
      </c>
      <c r="J45" s="61">
        <v>1</v>
      </c>
      <c r="K45" s="62" t="s">
        <v>4002</v>
      </c>
      <c r="L45" s="62" t="s">
        <v>4002</v>
      </c>
      <c r="M45" s="62">
        <v>1</v>
      </c>
      <c r="N45" s="62" t="s">
        <v>4002</v>
      </c>
      <c r="O45" s="75">
        <v>1</v>
      </c>
      <c r="P45" s="66">
        <v>1</v>
      </c>
      <c r="Q45" s="66">
        <v>0</v>
      </c>
      <c r="R45" s="63" t="s">
        <v>4002</v>
      </c>
      <c r="S45" s="66" t="s">
        <v>4002</v>
      </c>
      <c r="T45" s="63" t="s">
        <v>4002</v>
      </c>
      <c r="U45" s="66">
        <v>1</v>
      </c>
      <c r="V45" s="67">
        <f t="shared" si="0"/>
        <v>1</v>
      </c>
      <c r="W45" s="66">
        <v>1</v>
      </c>
      <c r="X45" s="66">
        <v>0</v>
      </c>
      <c r="Y45" s="66">
        <v>1</v>
      </c>
      <c r="Z45" s="66">
        <v>1</v>
      </c>
      <c r="AA45" s="67">
        <f t="shared" si="1"/>
        <v>1</v>
      </c>
      <c r="AB45" s="66">
        <v>1</v>
      </c>
      <c r="AC45" s="66">
        <v>1</v>
      </c>
      <c r="AD45" s="66">
        <v>1</v>
      </c>
      <c r="AE45" s="66">
        <v>1</v>
      </c>
      <c r="AF45" s="109" t="s">
        <v>4003</v>
      </c>
    </row>
    <row r="46" spans="1:32" s="28" customFormat="1" x14ac:dyDescent="0.2">
      <c r="A46" s="24">
        <v>2099</v>
      </c>
      <c r="B46" s="24" t="s">
        <v>110</v>
      </c>
      <c r="C46" s="25" t="s">
        <v>110</v>
      </c>
      <c r="D46" s="26">
        <v>32</v>
      </c>
      <c r="E46" s="25" t="s">
        <v>4011</v>
      </c>
      <c r="F46" s="26">
        <v>2</v>
      </c>
      <c r="G46" s="26" t="s">
        <v>77</v>
      </c>
      <c r="H46" s="55">
        <v>6.0296860337620002</v>
      </c>
      <c r="I46" s="57">
        <v>242</v>
      </c>
      <c r="J46" s="61" t="s">
        <v>4002</v>
      </c>
      <c r="K46" s="62">
        <v>1</v>
      </c>
      <c r="L46" s="62" t="s">
        <v>4002</v>
      </c>
      <c r="M46" s="62">
        <v>0</v>
      </c>
      <c r="N46" s="62">
        <v>1</v>
      </c>
      <c r="O46" s="65" t="s">
        <v>3754</v>
      </c>
      <c r="P46" s="66">
        <v>1</v>
      </c>
      <c r="Q46" s="66">
        <v>0</v>
      </c>
      <c r="R46" s="63" t="s">
        <v>4002</v>
      </c>
      <c r="S46" s="66" t="s">
        <v>4002</v>
      </c>
      <c r="T46" s="63" t="s">
        <v>4002</v>
      </c>
      <c r="U46" s="66">
        <v>1</v>
      </c>
      <c r="V46" s="67">
        <f t="shared" si="0"/>
        <v>1</v>
      </c>
      <c r="W46" s="66">
        <v>1</v>
      </c>
      <c r="X46" s="66">
        <v>0</v>
      </c>
      <c r="Y46" s="66">
        <v>1</v>
      </c>
      <c r="Z46" s="66">
        <v>1</v>
      </c>
      <c r="AA46" s="67">
        <f t="shared" si="1"/>
        <v>1</v>
      </c>
      <c r="AB46" s="66">
        <v>1</v>
      </c>
      <c r="AC46" s="66">
        <v>1</v>
      </c>
      <c r="AD46" s="66">
        <v>1</v>
      </c>
      <c r="AE46" s="66">
        <v>1</v>
      </c>
      <c r="AF46" s="109" t="s">
        <v>4003</v>
      </c>
    </row>
    <row r="47" spans="1:32" s="28" customFormat="1" x14ac:dyDescent="0.2">
      <c r="A47" s="24">
        <v>2106</v>
      </c>
      <c r="B47" s="24" t="s">
        <v>518</v>
      </c>
      <c r="C47" s="25" t="s">
        <v>518</v>
      </c>
      <c r="D47" s="26">
        <v>32</v>
      </c>
      <c r="E47" s="25" t="s">
        <v>4011</v>
      </c>
      <c r="F47" s="26">
        <v>2</v>
      </c>
      <c r="G47" s="26" t="s">
        <v>77</v>
      </c>
      <c r="H47" s="55">
        <v>5.1934526517600004</v>
      </c>
      <c r="I47" s="57">
        <v>738</v>
      </c>
      <c r="J47" s="61">
        <v>1</v>
      </c>
      <c r="K47" s="62" t="s">
        <v>4002</v>
      </c>
      <c r="L47" s="62" t="s">
        <v>4002</v>
      </c>
      <c r="M47" s="62">
        <v>1</v>
      </c>
      <c r="N47" s="62" t="s">
        <v>4002</v>
      </c>
      <c r="O47" s="75">
        <v>1</v>
      </c>
      <c r="P47" s="66">
        <v>0</v>
      </c>
      <c r="Q47" s="66">
        <v>1</v>
      </c>
      <c r="R47" s="63" t="s">
        <v>4002</v>
      </c>
      <c r="S47" s="66" t="s">
        <v>4002</v>
      </c>
      <c r="T47" s="63">
        <v>1</v>
      </c>
      <c r="U47" s="66" t="s">
        <v>4002</v>
      </c>
      <c r="V47" s="67">
        <f t="shared" si="0"/>
        <v>1</v>
      </c>
      <c r="W47" s="66">
        <v>1</v>
      </c>
      <c r="X47" s="66">
        <v>1</v>
      </c>
      <c r="Y47" s="66">
        <v>1</v>
      </c>
      <c r="Z47" s="66">
        <v>1</v>
      </c>
      <c r="AA47" s="67">
        <f t="shared" si="1"/>
        <v>1</v>
      </c>
      <c r="AB47" s="66">
        <v>1</v>
      </c>
      <c r="AC47" s="66">
        <v>1</v>
      </c>
      <c r="AD47" s="66">
        <v>1</v>
      </c>
      <c r="AE47" s="66">
        <v>1</v>
      </c>
      <c r="AF47" s="109" t="s">
        <v>4003</v>
      </c>
    </row>
    <row r="48" spans="1:32" s="28" customFormat="1" x14ac:dyDescent="0.2">
      <c r="A48" s="24">
        <v>2115</v>
      </c>
      <c r="B48" s="24" t="s">
        <v>111</v>
      </c>
      <c r="C48" s="25" t="s">
        <v>111</v>
      </c>
      <c r="D48" s="26">
        <v>32</v>
      </c>
      <c r="E48" s="25" t="s">
        <v>4011</v>
      </c>
      <c r="F48" s="26">
        <v>2</v>
      </c>
      <c r="G48" s="26" t="s">
        <v>77</v>
      </c>
      <c r="H48" s="55">
        <v>8.0139261349919995</v>
      </c>
      <c r="I48" s="57">
        <v>220</v>
      </c>
      <c r="J48" s="61" t="s">
        <v>4002</v>
      </c>
      <c r="K48" s="62">
        <v>1</v>
      </c>
      <c r="L48" s="62" t="s">
        <v>4002</v>
      </c>
      <c r="M48" s="62">
        <v>1</v>
      </c>
      <c r="N48" s="62" t="s">
        <v>4002</v>
      </c>
      <c r="O48" s="75">
        <v>1</v>
      </c>
      <c r="P48" s="66">
        <v>0</v>
      </c>
      <c r="Q48" s="66">
        <v>1</v>
      </c>
      <c r="R48" s="63" t="s">
        <v>4002</v>
      </c>
      <c r="S48" s="66" t="s">
        <v>4002</v>
      </c>
      <c r="T48" s="63">
        <v>1</v>
      </c>
      <c r="U48" s="66" t="s">
        <v>4002</v>
      </c>
      <c r="V48" s="67">
        <f t="shared" si="0"/>
        <v>1</v>
      </c>
      <c r="W48" s="66">
        <v>1</v>
      </c>
      <c r="X48" s="66">
        <v>1</v>
      </c>
      <c r="Y48" s="66">
        <v>1</v>
      </c>
      <c r="Z48" s="66">
        <v>1</v>
      </c>
      <c r="AA48" s="67">
        <f t="shared" si="1"/>
        <v>1</v>
      </c>
      <c r="AB48" s="66">
        <v>1</v>
      </c>
      <c r="AC48" s="66">
        <v>1</v>
      </c>
      <c r="AD48" s="66">
        <v>1</v>
      </c>
      <c r="AE48" s="66">
        <v>1</v>
      </c>
      <c r="AF48" s="109" t="s">
        <v>4003</v>
      </c>
    </row>
    <row r="49" spans="1:32" s="28" customFormat="1" x14ac:dyDescent="0.2">
      <c r="A49" s="24">
        <v>2130</v>
      </c>
      <c r="B49" s="24" t="s">
        <v>112</v>
      </c>
      <c r="C49" s="25" t="s">
        <v>112</v>
      </c>
      <c r="D49" s="26">
        <v>32</v>
      </c>
      <c r="E49" s="25" t="s">
        <v>4011</v>
      </c>
      <c r="F49" s="26">
        <v>2</v>
      </c>
      <c r="G49" s="26" t="s">
        <v>77</v>
      </c>
      <c r="H49" s="55">
        <v>13.22700380225</v>
      </c>
      <c r="I49" s="57">
        <v>189</v>
      </c>
      <c r="J49" s="61" t="s">
        <v>4002</v>
      </c>
      <c r="K49" s="62">
        <v>1</v>
      </c>
      <c r="L49" s="62" t="s">
        <v>4002</v>
      </c>
      <c r="M49" s="62">
        <v>1</v>
      </c>
      <c r="N49" s="62" t="s">
        <v>4002</v>
      </c>
      <c r="O49" s="75">
        <v>1</v>
      </c>
      <c r="P49" s="66">
        <v>0</v>
      </c>
      <c r="Q49" s="66">
        <v>1</v>
      </c>
      <c r="R49" s="63" t="s">
        <v>4002</v>
      </c>
      <c r="S49" s="66" t="s">
        <v>4002</v>
      </c>
      <c r="T49" s="63">
        <v>1</v>
      </c>
      <c r="U49" s="66" t="s">
        <v>4002</v>
      </c>
      <c r="V49" s="67">
        <f t="shared" si="0"/>
        <v>1</v>
      </c>
      <c r="W49" s="66">
        <v>1</v>
      </c>
      <c r="X49" s="66">
        <v>1</v>
      </c>
      <c r="Y49" s="66">
        <v>1</v>
      </c>
      <c r="Z49" s="66">
        <v>1</v>
      </c>
      <c r="AA49" s="67">
        <f t="shared" si="1"/>
        <v>1</v>
      </c>
      <c r="AB49" s="66">
        <v>1</v>
      </c>
      <c r="AC49" s="66">
        <v>1</v>
      </c>
      <c r="AD49" s="66">
        <v>1</v>
      </c>
      <c r="AE49" s="66">
        <v>1</v>
      </c>
      <c r="AF49" s="109" t="s">
        <v>4003</v>
      </c>
    </row>
    <row r="50" spans="1:32" s="28" customFormat="1" x14ac:dyDescent="0.2">
      <c r="A50" s="24">
        <v>2137</v>
      </c>
      <c r="B50" s="24" t="s">
        <v>519</v>
      </c>
      <c r="C50" s="25" t="s">
        <v>519</v>
      </c>
      <c r="D50" s="26">
        <v>32</v>
      </c>
      <c r="E50" s="25" t="s">
        <v>4011</v>
      </c>
      <c r="F50" s="26">
        <v>2</v>
      </c>
      <c r="G50" s="26" t="s">
        <v>77</v>
      </c>
      <c r="H50" s="55">
        <v>7.5335178618169998</v>
      </c>
      <c r="I50" s="57">
        <v>122</v>
      </c>
      <c r="J50" s="61">
        <v>1</v>
      </c>
      <c r="K50" s="62" t="s">
        <v>4002</v>
      </c>
      <c r="L50" s="62" t="s">
        <v>4002</v>
      </c>
      <c r="M50" s="62">
        <v>1</v>
      </c>
      <c r="N50" s="62" t="s">
        <v>4002</v>
      </c>
      <c r="O50" s="75">
        <v>1</v>
      </c>
      <c r="P50" s="66">
        <v>1</v>
      </c>
      <c r="Q50" s="66">
        <v>0</v>
      </c>
      <c r="R50" s="63" t="s">
        <v>4002</v>
      </c>
      <c r="S50" s="66" t="s">
        <v>4002</v>
      </c>
      <c r="T50" s="63" t="s">
        <v>4002</v>
      </c>
      <c r="U50" s="66">
        <v>1</v>
      </c>
      <c r="V50" s="67">
        <f t="shared" si="0"/>
        <v>1</v>
      </c>
      <c r="W50" s="66">
        <v>1</v>
      </c>
      <c r="X50" s="66">
        <v>0</v>
      </c>
      <c r="Y50" s="66">
        <v>1</v>
      </c>
      <c r="Z50" s="66">
        <v>1</v>
      </c>
      <c r="AA50" s="67">
        <f t="shared" si="1"/>
        <v>1</v>
      </c>
      <c r="AB50" s="66">
        <v>1</v>
      </c>
      <c r="AC50" s="66">
        <v>1</v>
      </c>
      <c r="AD50" s="66">
        <v>1</v>
      </c>
      <c r="AE50" s="66">
        <v>1</v>
      </c>
      <c r="AF50" s="109" t="s">
        <v>4003</v>
      </c>
    </row>
    <row r="51" spans="1:32" s="28" customFormat="1" x14ac:dyDescent="0.2">
      <c r="A51" s="24">
        <v>2154</v>
      </c>
      <c r="B51" s="24" t="s">
        <v>520</v>
      </c>
      <c r="C51" s="25" t="s">
        <v>520</v>
      </c>
      <c r="D51" s="26">
        <v>32</v>
      </c>
      <c r="E51" s="25" t="s">
        <v>4011</v>
      </c>
      <c r="F51" s="26">
        <v>2</v>
      </c>
      <c r="G51" s="26" t="s">
        <v>77</v>
      </c>
      <c r="H51" s="55">
        <v>12.8696387307</v>
      </c>
      <c r="I51" s="57">
        <v>320</v>
      </c>
      <c r="J51" s="61">
        <v>1</v>
      </c>
      <c r="K51" s="62" t="s">
        <v>4002</v>
      </c>
      <c r="L51" s="62" t="s">
        <v>4002</v>
      </c>
      <c r="M51" s="62">
        <v>1</v>
      </c>
      <c r="N51" s="62" t="s">
        <v>4002</v>
      </c>
      <c r="O51" s="75">
        <v>1</v>
      </c>
      <c r="P51" s="66">
        <v>0</v>
      </c>
      <c r="Q51" s="66">
        <v>1</v>
      </c>
      <c r="R51" s="63" t="s">
        <v>4002</v>
      </c>
      <c r="S51" s="66" t="s">
        <v>4002</v>
      </c>
      <c r="T51" s="63">
        <v>1</v>
      </c>
      <c r="U51" s="66" t="s">
        <v>4002</v>
      </c>
      <c r="V51" s="67">
        <f t="shared" si="0"/>
        <v>1</v>
      </c>
      <c r="W51" s="66">
        <v>1</v>
      </c>
      <c r="X51" s="66">
        <v>1</v>
      </c>
      <c r="Y51" s="66">
        <v>1</v>
      </c>
      <c r="Z51" s="66">
        <v>1</v>
      </c>
      <c r="AA51" s="67">
        <f t="shared" si="1"/>
        <v>1</v>
      </c>
      <c r="AB51" s="66">
        <v>1</v>
      </c>
      <c r="AC51" s="66">
        <v>1</v>
      </c>
      <c r="AD51" s="66">
        <v>1</v>
      </c>
      <c r="AE51" s="66">
        <v>1</v>
      </c>
      <c r="AF51" s="109" t="s">
        <v>4003</v>
      </c>
    </row>
    <row r="52" spans="1:32" s="28" customFormat="1" x14ac:dyDescent="0.2">
      <c r="A52" s="24">
        <v>2177</v>
      </c>
      <c r="B52" s="24" t="s">
        <v>521</v>
      </c>
      <c r="C52" s="25" t="s">
        <v>521</v>
      </c>
      <c r="D52" s="26">
        <v>32</v>
      </c>
      <c r="E52" s="25" t="s">
        <v>4011</v>
      </c>
      <c r="F52" s="26">
        <v>2</v>
      </c>
      <c r="G52" s="26" t="s">
        <v>77</v>
      </c>
      <c r="H52" s="55">
        <v>3.4896100125646896</v>
      </c>
      <c r="I52" s="57">
        <v>121</v>
      </c>
      <c r="J52" s="61">
        <v>1</v>
      </c>
      <c r="K52" s="62" t="s">
        <v>4002</v>
      </c>
      <c r="L52" s="62" t="s">
        <v>4002</v>
      </c>
      <c r="M52" s="62">
        <v>0</v>
      </c>
      <c r="N52" s="62">
        <v>1</v>
      </c>
      <c r="O52" s="65" t="s">
        <v>3754</v>
      </c>
      <c r="P52" s="66">
        <v>0</v>
      </c>
      <c r="Q52" s="66">
        <v>1</v>
      </c>
      <c r="R52" s="63" t="s">
        <v>4002</v>
      </c>
      <c r="S52" s="66" t="s">
        <v>4002</v>
      </c>
      <c r="T52" s="63">
        <v>1</v>
      </c>
      <c r="U52" s="66" t="s">
        <v>4002</v>
      </c>
      <c r="V52" s="67">
        <f t="shared" si="0"/>
        <v>1</v>
      </c>
      <c r="W52" s="66">
        <v>1</v>
      </c>
      <c r="X52" s="66">
        <v>1</v>
      </c>
      <c r="Y52" s="66">
        <v>1</v>
      </c>
      <c r="Z52" s="66">
        <v>1</v>
      </c>
      <c r="AA52" s="67">
        <f t="shared" si="1"/>
        <v>1</v>
      </c>
      <c r="AB52" s="66">
        <v>1</v>
      </c>
      <c r="AC52" s="66">
        <v>1</v>
      </c>
      <c r="AD52" s="66">
        <v>1</v>
      </c>
      <c r="AE52" s="66">
        <v>1</v>
      </c>
      <c r="AF52" s="109" t="s">
        <v>4003</v>
      </c>
    </row>
    <row r="53" spans="1:32" s="28" customFormat="1" x14ac:dyDescent="0.2">
      <c r="A53" s="24">
        <v>2179</v>
      </c>
      <c r="B53" s="24" t="s">
        <v>522</v>
      </c>
      <c r="C53" s="25" t="s">
        <v>522</v>
      </c>
      <c r="D53" s="26">
        <v>32</v>
      </c>
      <c r="E53" s="25" t="s">
        <v>4011</v>
      </c>
      <c r="F53" s="26">
        <v>2</v>
      </c>
      <c r="G53" s="26" t="s">
        <v>77</v>
      </c>
      <c r="H53" s="55">
        <v>13.584225825400001</v>
      </c>
      <c r="I53" s="57">
        <v>339</v>
      </c>
      <c r="J53" s="61">
        <v>1</v>
      </c>
      <c r="K53" s="62" t="s">
        <v>4002</v>
      </c>
      <c r="L53" s="62" t="s">
        <v>4002</v>
      </c>
      <c r="M53" s="62">
        <v>0</v>
      </c>
      <c r="N53" s="62">
        <v>1</v>
      </c>
      <c r="O53" s="65" t="s">
        <v>3754</v>
      </c>
      <c r="P53" s="66">
        <v>0</v>
      </c>
      <c r="Q53" s="66">
        <v>1</v>
      </c>
      <c r="R53" s="63" t="s">
        <v>4002</v>
      </c>
      <c r="S53" s="66" t="s">
        <v>4002</v>
      </c>
      <c r="T53" s="63" t="s">
        <v>4002</v>
      </c>
      <c r="U53" s="66">
        <v>1</v>
      </c>
      <c r="V53" s="67">
        <f t="shared" si="0"/>
        <v>1</v>
      </c>
      <c r="W53" s="66">
        <v>1</v>
      </c>
      <c r="X53" s="66">
        <v>0</v>
      </c>
      <c r="Y53" s="66">
        <v>1</v>
      </c>
      <c r="Z53" s="66">
        <v>1</v>
      </c>
      <c r="AA53" s="67">
        <f t="shared" si="1"/>
        <v>1</v>
      </c>
      <c r="AB53" s="66">
        <v>1</v>
      </c>
      <c r="AC53" s="66">
        <v>1</v>
      </c>
      <c r="AD53" s="66">
        <v>1</v>
      </c>
      <c r="AE53" s="66">
        <v>1</v>
      </c>
      <c r="AF53" s="109" t="s">
        <v>4003</v>
      </c>
    </row>
    <row r="54" spans="1:32" s="28" customFormat="1" x14ac:dyDescent="0.2">
      <c r="A54" s="24">
        <v>2193</v>
      </c>
      <c r="B54" s="24" t="s">
        <v>113</v>
      </c>
      <c r="C54" s="25" t="s">
        <v>113</v>
      </c>
      <c r="D54" s="26">
        <v>32</v>
      </c>
      <c r="E54" s="25" t="s">
        <v>4011</v>
      </c>
      <c r="F54" s="26">
        <v>2</v>
      </c>
      <c r="G54" s="26" t="s">
        <v>77</v>
      </c>
      <c r="H54" s="55">
        <v>8.1425523611500008</v>
      </c>
      <c r="I54" s="57">
        <v>74</v>
      </c>
      <c r="J54" s="61">
        <v>1</v>
      </c>
      <c r="K54" s="62" t="s">
        <v>4002</v>
      </c>
      <c r="L54" s="62" t="s">
        <v>4002</v>
      </c>
      <c r="M54" s="62">
        <v>0</v>
      </c>
      <c r="N54" s="62">
        <v>1</v>
      </c>
      <c r="O54" s="65" t="s">
        <v>3754</v>
      </c>
      <c r="P54" s="66">
        <v>1</v>
      </c>
      <c r="Q54" s="66">
        <v>0</v>
      </c>
      <c r="R54" s="63" t="s">
        <v>4002</v>
      </c>
      <c r="S54" s="66" t="s">
        <v>4002</v>
      </c>
      <c r="T54" s="63" t="s">
        <v>4002</v>
      </c>
      <c r="U54" s="66">
        <v>1</v>
      </c>
      <c r="V54" s="67">
        <f t="shared" si="0"/>
        <v>1</v>
      </c>
      <c r="W54" s="66">
        <v>1</v>
      </c>
      <c r="X54" s="66">
        <v>0</v>
      </c>
      <c r="Y54" s="66">
        <v>1</v>
      </c>
      <c r="Z54" s="66">
        <v>1</v>
      </c>
      <c r="AA54" s="67">
        <f t="shared" si="1"/>
        <v>1</v>
      </c>
      <c r="AB54" s="66">
        <v>1</v>
      </c>
      <c r="AC54" s="66">
        <v>1</v>
      </c>
      <c r="AD54" s="66">
        <v>1</v>
      </c>
      <c r="AE54" s="66">
        <v>1</v>
      </c>
      <c r="AF54" s="109" t="s">
        <v>4003</v>
      </c>
    </row>
    <row r="55" spans="1:32" s="28" customFormat="1" x14ac:dyDescent="0.2">
      <c r="A55" s="24">
        <v>2203</v>
      </c>
      <c r="B55" s="24" t="s">
        <v>523</v>
      </c>
      <c r="C55" s="25" t="s">
        <v>523</v>
      </c>
      <c r="D55" s="26">
        <v>32</v>
      </c>
      <c r="E55" s="25" t="s">
        <v>4011</v>
      </c>
      <c r="F55" s="26">
        <v>2</v>
      </c>
      <c r="G55" s="26" t="s">
        <v>77</v>
      </c>
      <c r="H55" s="55">
        <v>17.299369100368303</v>
      </c>
      <c r="I55" s="57">
        <v>1312</v>
      </c>
      <c r="J55" s="61">
        <v>1</v>
      </c>
      <c r="K55" s="62" t="s">
        <v>4002</v>
      </c>
      <c r="L55" s="62" t="s">
        <v>4002</v>
      </c>
      <c r="M55" s="62">
        <v>1</v>
      </c>
      <c r="N55" s="62" t="s">
        <v>4002</v>
      </c>
      <c r="O55" s="75">
        <v>1</v>
      </c>
      <c r="P55" s="66">
        <v>1</v>
      </c>
      <c r="Q55" s="66">
        <v>0</v>
      </c>
      <c r="R55" s="63" t="s">
        <v>4002</v>
      </c>
      <c r="S55" s="66" t="s">
        <v>4002</v>
      </c>
      <c r="T55" s="63" t="s">
        <v>4002</v>
      </c>
      <c r="U55" s="66">
        <v>1</v>
      </c>
      <c r="V55" s="67">
        <f t="shared" si="0"/>
        <v>1</v>
      </c>
      <c r="W55" s="66">
        <v>1</v>
      </c>
      <c r="X55" s="66">
        <v>0</v>
      </c>
      <c r="Y55" s="66">
        <v>1</v>
      </c>
      <c r="Z55" s="66">
        <v>1</v>
      </c>
      <c r="AA55" s="67">
        <f t="shared" si="1"/>
        <v>1</v>
      </c>
      <c r="AB55" s="66">
        <v>1</v>
      </c>
      <c r="AC55" s="66">
        <v>1</v>
      </c>
      <c r="AD55" s="66">
        <v>1</v>
      </c>
      <c r="AE55" s="66">
        <v>1</v>
      </c>
      <c r="AF55" s="109" t="s">
        <v>4003</v>
      </c>
    </row>
    <row r="56" spans="1:32" s="28" customFormat="1" x14ac:dyDescent="0.2">
      <c r="A56" s="24">
        <v>2216</v>
      </c>
      <c r="B56" s="24" t="s">
        <v>524</v>
      </c>
      <c r="C56" s="25" t="s">
        <v>524</v>
      </c>
      <c r="D56" s="26">
        <v>32</v>
      </c>
      <c r="E56" s="25" t="s">
        <v>4011</v>
      </c>
      <c r="F56" s="26">
        <v>2</v>
      </c>
      <c r="G56" s="26" t="s">
        <v>77</v>
      </c>
      <c r="H56" s="55">
        <v>7.2676214995099997</v>
      </c>
      <c r="I56" s="57">
        <v>310</v>
      </c>
      <c r="J56" s="61">
        <v>1</v>
      </c>
      <c r="K56" s="62" t="s">
        <v>4002</v>
      </c>
      <c r="L56" s="62" t="s">
        <v>4002</v>
      </c>
      <c r="M56" s="62">
        <v>0</v>
      </c>
      <c r="N56" s="62">
        <v>1</v>
      </c>
      <c r="O56" s="65" t="s">
        <v>3754</v>
      </c>
      <c r="P56" s="66">
        <v>1</v>
      </c>
      <c r="Q56" s="66">
        <v>0</v>
      </c>
      <c r="R56" s="63" t="s">
        <v>4002</v>
      </c>
      <c r="S56" s="66" t="s">
        <v>4002</v>
      </c>
      <c r="T56" s="63" t="s">
        <v>4002</v>
      </c>
      <c r="U56" s="66">
        <v>1</v>
      </c>
      <c r="V56" s="67">
        <f t="shared" si="0"/>
        <v>1</v>
      </c>
      <c r="W56" s="66">
        <v>1</v>
      </c>
      <c r="X56" s="66">
        <v>0</v>
      </c>
      <c r="Y56" s="66">
        <v>1</v>
      </c>
      <c r="Z56" s="66">
        <v>1</v>
      </c>
      <c r="AA56" s="67">
        <f t="shared" si="1"/>
        <v>1</v>
      </c>
      <c r="AB56" s="66">
        <v>1</v>
      </c>
      <c r="AC56" s="66">
        <v>1</v>
      </c>
      <c r="AD56" s="66">
        <v>1</v>
      </c>
      <c r="AE56" s="66">
        <v>1</v>
      </c>
      <c r="AF56" s="109" t="s">
        <v>4003</v>
      </c>
    </row>
    <row r="57" spans="1:32" s="28" customFormat="1" x14ac:dyDescent="0.2">
      <c r="A57" s="24">
        <v>2220</v>
      </c>
      <c r="B57" s="24" t="s">
        <v>525</v>
      </c>
      <c r="C57" s="25" t="s">
        <v>525</v>
      </c>
      <c r="D57" s="26">
        <v>32</v>
      </c>
      <c r="E57" s="25" t="s">
        <v>4011</v>
      </c>
      <c r="F57" s="26">
        <v>2</v>
      </c>
      <c r="G57" s="26" t="s">
        <v>77</v>
      </c>
      <c r="H57" s="55">
        <v>28.396870196399998</v>
      </c>
      <c r="I57" s="57">
        <v>428</v>
      </c>
      <c r="J57" s="61">
        <v>1</v>
      </c>
      <c r="K57" s="62" t="s">
        <v>4002</v>
      </c>
      <c r="L57" s="62" t="s">
        <v>4002</v>
      </c>
      <c r="M57" s="62">
        <v>0</v>
      </c>
      <c r="N57" s="62">
        <v>1</v>
      </c>
      <c r="O57" s="65" t="s">
        <v>3754</v>
      </c>
      <c r="P57" s="66">
        <v>1</v>
      </c>
      <c r="Q57" s="66">
        <v>1</v>
      </c>
      <c r="R57" s="63" t="s">
        <v>4002</v>
      </c>
      <c r="S57" s="66" t="s">
        <v>4002</v>
      </c>
      <c r="T57" s="63" t="s">
        <v>4002</v>
      </c>
      <c r="U57" s="66">
        <v>1</v>
      </c>
      <c r="V57" s="67">
        <f t="shared" si="0"/>
        <v>1</v>
      </c>
      <c r="W57" s="66">
        <v>1</v>
      </c>
      <c r="X57" s="66">
        <v>0</v>
      </c>
      <c r="Y57" s="66">
        <v>1</v>
      </c>
      <c r="Z57" s="66">
        <v>1</v>
      </c>
      <c r="AA57" s="67">
        <f t="shared" si="1"/>
        <v>1</v>
      </c>
      <c r="AB57" s="66">
        <v>1</v>
      </c>
      <c r="AC57" s="66">
        <v>1</v>
      </c>
      <c r="AD57" s="66">
        <v>1</v>
      </c>
      <c r="AE57" s="66">
        <v>1</v>
      </c>
      <c r="AF57" s="109" t="s">
        <v>4003</v>
      </c>
    </row>
    <row r="58" spans="1:32" s="28" customFormat="1" x14ac:dyDescent="0.2">
      <c r="A58" s="24">
        <v>2229</v>
      </c>
      <c r="B58" s="24" t="s">
        <v>114</v>
      </c>
      <c r="C58" s="25" t="s">
        <v>114</v>
      </c>
      <c r="D58" s="26">
        <v>32</v>
      </c>
      <c r="E58" s="25" t="s">
        <v>4011</v>
      </c>
      <c r="F58" s="26">
        <v>2</v>
      </c>
      <c r="G58" s="26" t="s">
        <v>77</v>
      </c>
      <c r="H58" s="55">
        <v>4.1811375335820005</v>
      </c>
      <c r="I58" s="57">
        <v>67</v>
      </c>
      <c r="J58" s="61" t="s">
        <v>4002</v>
      </c>
      <c r="K58" s="62">
        <v>1</v>
      </c>
      <c r="L58" s="62" t="s">
        <v>4002</v>
      </c>
      <c r="M58" s="62">
        <v>1</v>
      </c>
      <c r="N58" s="62" t="s">
        <v>4002</v>
      </c>
      <c r="O58" s="75">
        <v>1</v>
      </c>
      <c r="P58" s="66">
        <v>0</v>
      </c>
      <c r="Q58" s="66">
        <v>1</v>
      </c>
      <c r="R58" s="63">
        <v>1</v>
      </c>
      <c r="S58" s="66" t="s">
        <v>4002</v>
      </c>
      <c r="T58" s="63" t="s">
        <v>4002</v>
      </c>
      <c r="U58" s="66" t="s">
        <v>4002</v>
      </c>
      <c r="V58" s="67">
        <f t="shared" si="0"/>
        <v>1</v>
      </c>
      <c r="W58" s="66">
        <v>1</v>
      </c>
      <c r="X58" s="66">
        <v>0</v>
      </c>
      <c r="Y58" s="66">
        <v>1</v>
      </c>
      <c r="Z58" s="66">
        <v>1</v>
      </c>
      <c r="AA58" s="67">
        <f t="shared" si="1"/>
        <v>1</v>
      </c>
      <c r="AB58" s="66">
        <v>1</v>
      </c>
      <c r="AC58" s="66">
        <v>1</v>
      </c>
      <c r="AD58" s="66">
        <v>1</v>
      </c>
      <c r="AE58" s="66">
        <v>1</v>
      </c>
      <c r="AF58" s="109" t="s">
        <v>4003</v>
      </c>
    </row>
    <row r="59" spans="1:32" s="28" customFormat="1" x14ac:dyDescent="0.2">
      <c r="A59" s="24">
        <v>2250</v>
      </c>
      <c r="B59" s="24" t="s">
        <v>526</v>
      </c>
      <c r="C59" s="25" t="s">
        <v>526</v>
      </c>
      <c r="D59" s="26">
        <v>32</v>
      </c>
      <c r="E59" s="25" t="s">
        <v>4011</v>
      </c>
      <c r="F59" s="26">
        <v>2</v>
      </c>
      <c r="G59" s="26" t="s">
        <v>77</v>
      </c>
      <c r="H59" s="55">
        <v>5.1221990380299998</v>
      </c>
      <c r="I59" s="57">
        <v>84</v>
      </c>
      <c r="J59" s="61">
        <v>1</v>
      </c>
      <c r="K59" s="62" t="s">
        <v>4002</v>
      </c>
      <c r="L59" s="62" t="s">
        <v>4002</v>
      </c>
      <c r="M59" s="62">
        <v>1</v>
      </c>
      <c r="N59" s="62" t="s">
        <v>4002</v>
      </c>
      <c r="O59" s="75">
        <v>1</v>
      </c>
      <c r="P59" s="66">
        <v>0</v>
      </c>
      <c r="Q59" s="66">
        <v>1</v>
      </c>
      <c r="R59" s="63" t="s">
        <v>4002</v>
      </c>
      <c r="S59" s="66" t="s">
        <v>4002</v>
      </c>
      <c r="T59" s="63">
        <v>1</v>
      </c>
      <c r="U59" s="66" t="s">
        <v>4002</v>
      </c>
      <c r="V59" s="67">
        <f t="shared" si="0"/>
        <v>1</v>
      </c>
      <c r="W59" s="66">
        <v>1</v>
      </c>
      <c r="X59" s="66">
        <v>1</v>
      </c>
      <c r="Y59" s="66">
        <v>1</v>
      </c>
      <c r="Z59" s="66">
        <v>1</v>
      </c>
      <c r="AA59" s="67">
        <f t="shared" si="1"/>
        <v>1</v>
      </c>
      <c r="AB59" s="66">
        <v>1</v>
      </c>
      <c r="AC59" s="66">
        <v>1</v>
      </c>
      <c r="AD59" s="66">
        <v>1</v>
      </c>
      <c r="AE59" s="66">
        <v>1</v>
      </c>
      <c r="AF59" s="109" t="s">
        <v>4003</v>
      </c>
    </row>
    <row r="60" spans="1:32" s="28" customFormat="1" x14ac:dyDescent="0.2">
      <c r="A60" s="24">
        <v>2256</v>
      </c>
      <c r="B60" s="24" t="s">
        <v>527</v>
      </c>
      <c r="C60" s="25" t="s">
        <v>527</v>
      </c>
      <c r="D60" s="26">
        <v>32</v>
      </c>
      <c r="E60" s="25" t="s">
        <v>4011</v>
      </c>
      <c r="F60" s="26">
        <v>2</v>
      </c>
      <c r="G60" s="26" t="s">
        <v>77</v>
      </c>
      <c r="H60" s="55">
        <v>10.140940711900001</v>
      </c>
      <c r="I60" s="57">
        <v>132</v>
      </c>
      <c r="J60" s="61">
        <v>1</v>
      </c>
      <c r="K60" s="62" t="s">
        <v>4002</v>
      </c>
      <c r="L60" s="62" t="s">
        <v>4002</v>
      </c>
      <c r="M60" s="62">
        <v>1</v>
      </c>
      <c r="N60" s="62" t="s">
        <v>4002</v>
      </c>
      <c r="O60" s="75">
        <v>1</v>
      </c>
      <c r="P60" s="66">
        <v>0</v>
      </c>
      <c r="Q60" s="66">
        <v>1</v>
      </c>
      <c r="R60" s="63" t="s">
        <v>4002</v>
      </c>
      <c r="S60" s="66" t="s">
        <v>4002</v>
      </c>
      <c r="T60" s="63">
        <v>1</v>
      </c>
      <c r="U60" s="66" t="s">
        <v>4002</v>
      </c>
      <c r="V60" s="67">
        <f t="shared" si="0"/>
        <v>1</v>
      </c>
      <c r="W60" s="66">
        <v>1</v>
      </c>
      <c r="X60" s="66">
        <v>1</v>
      </c>
      <c r="Y60" s="66">
        <v>1</v>
      </c>
      <c r="Z60" s="66">
        <v>1</v>
      </c>
      <c r="AA60" s="67">
        <f t="shared" si="1"/>
        <v>1</v>
      </c>
      <c r="AB60" s="66">
        <v>1</v>
      </c>
      <c r="AC60" s="66">
        <v>1</v>
      </c>
      <c r="AD60" s="66">
        <v>1</v>
      </c>
      <c r="AE60" s="66">
        <v>1</v>
      </c>
      <c r="AF60" s="109" t="s">
        <v>4003</v>
      </c>
    </row>
    <row r="61" spans="1:32" s="28" customFormat="1" x14ac:dyDescent="0.2">
      <c r="A61" s="24">
        <v>2259</v>
      </c>
      <c r="B61" s="24" t="s">
        <v>115</v>
      </c>
      <c r="C61" s="25" t="s">
        <v>115</v>
      </c>
      <c r="D61" s="26">
        <v>32</v>
      </c>
      <c r="E61" s="25" t="s">
        <v>4011</v>
      </c>
      <c r="F61" s="26">
        <v>2</v>
      </c>
      <c r="G61" s="26" t="s">
        <v>77</v>
      </c>
      <c r="H61" s="55">
        <v>7.5906090547599998</v>
      </c>
      <c r="I61" s="57">
        <v>437</v>
      </c>
      <c r="J61" s="61" t="s">
        <v>4002</v>
      </c>
      <c r="K61" s="62">
        <v>1</v>
      </c>
      <c r="L61" s="62" t="s">
        <v>4002</v>
      </c>
      <c r="M61" s="62">
        <v>1</v>
      </c>
      <c r="N61" s="62" t="s">
        <v>4002</v>
      </c>
      <c r="O61" s="75">
        <v>1</v>
      </c>
      <c r="P61" s="66">
        <v>1</v>
      </c>
      <c r="Q61" s="66">
        <v>0</v>
      </c>
      <c r="R61" s="63" t="s">
        <v>4002</v>
      </c>
      <c r="S61" s="66" t="s">
        <v>4002</v>
      </c>
      <c r="T61" s="63" t="s">
        <v>4002</v>
      </c>
      <c r="U61" s="66">
        <v>1</v>
      </c>
      <c r="V61" s="67">
        <f t="shared" si="0"/>
        <v>1</v>
      </c>
      <c r="W61" s="66">
        <v>1</v>
      </c>
      <c r="X61" s="66">
        <v>0</v>
      </c>
      <c r="Y61" s="66">
        <v>1</v>
      </c>
      <c r="Z61" s="66">
        <v>1</v>
      </c>
      <c r="AA61" s="67">
        <f t="shared" si="1"/>
        <v>1</v>
      </c>
      <c r="AB61" s="66">
        <v>1</v>
      </c>
      <c r="AC61" s="66">
        <v>1</v>
      </c>
      <c r="AD61" s="66">
        <v>1</v>
      </c>
      <c r="AE61" s="66">
        <v>1</v>
      </c>
      <c r="AF61" s="109" t="s">
        <v>4003</v>
      </c>
    </row>
    <row r="62" spans="1:32" s="28" customFormat="1" x14ac:dyDescent="0.2">
      <c r="A62" s="24">
        <v>2272</v>
      </c>
      <c r="B62" s="24" t="s">
        <v>116</v>
      </c>
      <c r="C62" s="25" t="s">
        <v>116</v>
      </c>
      <c r="D62" s="26">
        <v>32</v>
      </c>
      <c r="E62" s="25" t="s">
        <v>4011</v>
      </c>
      <c r="F62" s="26">
        <v>2</v>
      </c>
      <c r="G62" s="26" t="s">
        <v>77</v>
      </c>
      <c r="H62" s="55">
        <v>5.3749545493599999</v>
      </c>
      <c r="I62" s="57">
        <v>75</v>
      </c>
      <c r="J62" s="61" t="s">
        <v>4002</v>
      </c>
      <c r="K62" s="62">
        <v>1</v>
      </c>
      <c r="L62" s="62" t="s">
        <v>4002</v>
      </c>
      <c r="M62" s="62">
        <v>0</v>
      </c>
      <c r="N62" s="62">
        <v>1</v>
      </c>
      <c r="O62" s="65" t="s">
        <v>3754</v>
      </c>
      <c r="P62" s="66">
        <v>0</v>
      </c>
      <c r="Q62" s="66">
        <v>1</v>
      </c>
      <c r="R62" s="63" t="s">
        <v>4002</v>
      </c>
      <c r="S62" s="66" t="s">
        <v>4002</v>
      </c>
      <c r="T62" s="63">
        <v>1</v>
      </c>
      <c r="U62" s="66" t="s">
        <v>4002</v>
      </c>
      <c r="V62" s="67">
        <f t="shared" si="0"/>
        <v>1</v>
      </c>
      <c r="W62" s="66">
        <v>1</v>
      </c>
      <c r="X62" s="66">
        <v>1</v>
      </c>
      <c r="Y62" s="66">
        <v>1</v>
      </c>
      <c r="Z62" s="66">
        <v>1</v>
      </c>
      <c r="AA62" s="67">
        <f t="shared" si="1"/>
        <v>1</v>
      </c>
      <c r="AB62" s="66">
        <v>1</v>
      </c>
      <c r="AC62" s="66">
        <v>1</v>
      </c>
      <c r="AD62" s="66">
        <v>1</v>
      </c>
      <c r="AE62" s="66">
        <v>1</v>
      </c>
      <c r="AF62" s="109" t="s">
        <v>4003</v>
      </c>
    </row>
    <row r="63" spans="1:32" s="28" customFormat="1" x14ac:dyDescent="0.2">
      <c r="A63" s="24">
        <v>2277</v>
      </c>
      <c r="B63" s="24" t="s">
        <v>528</v>
      </c>
      <c r="C63" s="25" t="s">
        <v>528</v>
      </c>
      <c r="D63" s="26">
        <v>32</v>
      </c>
      <c r="E63" s="25" t="s">
        <v>4011</v>
      </c>
      <c r="F63" s="26">
        <v>2</v>
      </c>
      <c r="G63" s="26" t="s">
        <v>77</v>
      </c>
      <c r="H63" s="55">
        <v>11.119536456009701</v>
      </c>
      <c r="I63" s="57">
        <v>341</v>
      </c>
      <c r="J63" s="61">
        <v>1</v>
      </c>
      <c r="K63" s="62" t="s">
        <v>4002</v>
      </c>
      <c r="L63" s="62" t="s">
        <v>4002</v>
      </c>
      <c r="M63" s="62">
        <v>1</v>
      </c>
      <c r="N63" s="62" t="s">
        <v>4002</v>
      </c>
      <c r="O63" s="75">
        <v>1</v>
      </c>
      <c r="P63" s="66">
        <v>1</v>
      </c>
      <c r="Q63" s="66">
        <v>0</v>
      </c>
      <c r="R63" s="63" t="s">
        <v>4002</v>
      </c>
      <c r="S63" s="66" t="s">
        <v>4002</v>
      </c>
      <c r="T63" s="63" t="s">
        <v>4002</v>
      </c>
      <c r="U63" s="66">
        <v>1</v>
      </c>
      <c r="V63" s="67">
        <f t="shared" si="0"/>
        <v>1</v>
      </c>
      <c r="W63" s="66">
        <v>1</v>
      </c>
      <c r="X63" s="66">
        <v>0</v>
      </c>
      <c r="Y63" s="66">
        <v>1</v>
      </c>
      <c r="Z63" s="66">
        <v>1</v>
      </c>
      <c r="AA63" s="67">
        <f t="shared" si="1"/>
        <v>1</v>
      </c>
      <c r="AB63" s="66">
        <v>1</v>
      </c>
      <c r="AC63" s="66">
        <v>1</v>
      </c>
      <c r="AD63" s="66">
        <v>1</v>
      </c>
      <c r="AE63" s="66">
        <v>1</v>
      </c>
      <c r="AF63" s="109" t="s">
        <v>4003</v>
      </c>
    </row>
    <row r="64" spans="1:32" s="28" customFormat="1" x14ac:dyDescent="0.2">
      <c r="A64" s="24">
        <v>2279</v>
      </c>
      <c r="B64" s="24" t="s">
        <v>529</v>
      </c>
      <c r="C64" s="25" t="s">
        <v>529</v>
      </c>
      <c r="D64" s="26">
        <v>32</v>
      </c>
      <c r="E64" s="25" t="s">
        <v>4011</v>
      </c>
      <c r="F64" s="26">
        <v>2</v>
      </c>
      <c r="G64" s="26" t="s">
        <v>77</v>
      </c>
      <c r="H64" s="55">
        <v>20.09746599708</v>
      </c>
      <c r="I64" s="57">
        <v>588</v>
      </c>
      <c r="J64" s="61">
        <v>1</v>
      </c>
      <c r="K64" s="62" t="s">
        <v>4002</v>
      </c>
      <c r="L64" s="62" t="s">
        <v>4002</v>
      </c>
      <c r="M64" s="62">
        <v>1</v>
      </c>
      <c r="N64" s="62" t="s">
        <v>4002</v>
      </c>
      <c r="O64" s="75">
        <v>1</v>
      </c>
      <c r="P64" s="66">
        <v>1</v>
      </c>
      <c r="Q64" s="66">
        <v>0</v>
      </c>
      <c r="R64" s="63" t="s">
        <v>4002</v>
      </c>
      <c r="S64" s="66" t="s">
        <v>4002</v>
      </c>
      <c r="T64" s="63" t="s">
        <v>4002</v>
      </c>
      <c r="U64" s="66">
        <v>1</v>
      </c>
      <c r="V64" s="67">
        <f t="shared" si="0"/>
        <v>1</v>
      </c>
      <c r="W64" s="66">
        <v>1</v>
      </c>
      <c r="X64" s="66">
        <v>0</v>
      </c>
      <c r="Y64" s="66">
        <v>1</v>
      </c>
      <c r="Z64" s="66">
        <v>1</v>
      </c>
      <c r="AA64" s="67">
        <f t="shared" si="1"/>
        <v>1</v>
      </c>
      <c r="AB64" s="66">
        <v>1</v>
      </c>
      <c r="AC64" s="66">
        <v>1</v>
      </c>
      <c r="AD64" s="66">
        <v>1</v>
      </c>
      <c r="AE64" s="66">
        <v>1</v>
      </c>
      <c r="AF64" s="109" t="s">
        <v>4003</v>
      </c>
    </row>
    <row r="65" spans="1:32" s="28" customFormat="1" x14ac:dyDescent="0.2">
      <c r="A65" s="24">
        <v>2289</v>
      </c>
      <c r="B65" s="24" t="s">
        <v>117</v>
      </c>
      <c r="C65" s="25" t="s">
        <v>117</v>
      </c>
      <c r="D65" s="26">
        <v>32</v>
      </c>
      <c r="E65" s="25" t="s">
        <v>4011</v>
      </c>
      <c r="F65" s="26">
        <v>2</v>
      </c>
      <c r="G65" s="26" t="s">
        <v>77</v>
      </c>
      <c r="H65" s="55">
        <v>7.4378898499500004</v>
      </c>
      <c r="I65" s="57">
        <v>434</v>
      </c>
      <c r="J65" s="61" t="s">
        <v>4002</v>
      </c>
      <c r="K65" s="62">
        <v>1</v>
      </c>
      <c r="L65" s="62" t="s">
        <v>4002</v>
      </c>
      <c r="M65" s="62">
        <v>0</v>
      </c>
      <c r="N65" s="62">
        <v>1</v>
      </c>
      <c r="O65" s="65" t="s">
        <v>3754</v>
      </c>
      <c r="P65" s="66">
        <v>1</v>
      </c>
      <c r="Q65" s="66">
        <v>0</v>
      </c>
      <c r="R65" s="63" t="s">
        <v>4002</v>
      </c>
      <c r="S65" s="66" t="s">
        <v>4002</v>
      </c>
      <c r="T65" s="63" t="s">
        <v>4002</v>
      </c>
      <c r="U65" s="66">
        <v>1</v>
      </c>
      <c r="V65" s="67">
        <f t="shared" si="0"/>
        <v>1</v>
      </c>
      <c r="W65" s="66">
        <v>1</v>
      </c>
      <c r="X65" s="66">
        <v>0</v>
      </c>
      <c r="Y65" s="66">
        <v>1</v>
      </c>
      <c r="Z65" s="66">
        <v>1</v>
      </c>
      <c r="AA65" s="67">
        <f t="shared" si="1"/>
        <v>1</v>
      </c>
      <c r="AB65" s="66">
        <v>1</v>
      </c>
      <c r="AC65" s="66">
        <v>1</v>
      </c>
      <c r="AD65" s="66">
        <v>1</v>
      </c>
      <c r="AE65" s="66">
        <v>1</v>
      </c>
      <c r="AF65" s="109" t="s">
        <v>4003</v>
      </c>
    </row>
    <row r="66" spans="1:32" s="28" customFormat="1" x14ac:dyDescent="0.2">
      <c r="A66" s="24">
        <v>2302</v>
      </c>
      <c r="B66" s="24" t="s">
        <v>118</v>
      </c>
      <c r="C66" s="25" t="s">
        <v>118</v>
      </c>
      <c r="D66" s="26">
        <v>32</v>
      </c>
      <c r="E66" s="25" t="s">
        <v>4011</v>
      </c>
      <c r="F66" s="26">
        <v>2</v>
      </c>
      <c r="G66" s="26" t="s">
        <v>77</v>
      </c>
      <c r="H66" s="55">
        <v>14.049703884886</v>
      </c>
      <c r="I66" s="57">
        <v>343</v>
      </c>
      <c r="J66" s="61" t="s">
        <v>4002</v>
      </c>
      <c r="K66" s="62">
        <v>1</v>
      </c>
      <c r="L66" s="62" t="s">
        <v>4002</v>
      </c>
      <c r="M66" s="62">
        <v>1</v>
      </c>
      <c r="N66" s="62" t="s">
        <v>4002</v>
      </c>
      <c r="O66" s="75">
        <v>1</v>
      </c>
      <c r="P66" s="66">
        <v>1</v>
      </c>
      <c r="Q66" s="66">
        <v>0</v>
      </c>
      <c r="R66" s="63" t="s">
        <v>4002</v>
      </c>
      <c r="S66" s="66" t="s">
        <v>4002</v>
      </c>
      <c r="T66" s="63" t="s">
        <v>4002</v>
      </c>
      <c r="U66" s="66">
        <v>1</v>
      </c>
      <c r="V66" s="67">
        <f t="shared" si="0"/>
        <v>1</v>
      </c>
      <c r="W66" s="66">
        <v>1</v>
      </c>
      <c r="X66" s="66">
        <v>0</v>
      </c>
      <c r="Y66" s="66">
        <v>1</v>
      </c>
      <c r="Z66" s="66">
        <v>1</v>
      </c>
      <c r="AA66" s="67">
        <f t="shared" si="1"/>
        <v>1</v>
      </c>
      <c r="AB66" s="66">
        <v>1</v>
      </c>
      <c r="AC66" s="66">
        <v>1</v>
      </c>
      <c r="AD66" s="66">
        <v>1</v>
      </c>
      <c r="AE66" s="66">
        <v>1</v>
      </c>
      <c r="AF66" s="109" t="s">
        <v>4003</v>
      </c>
    </row>
    <row r="67" spans="1:32" s="28" customFormat="1" x14ac:dyDescent="0.2">
      <c r="A67" s="24">
        <v>2306</v>
      </c>
      <c r="B67" s="24" t="s">
        <v>530</v>
      </c>
      <c r="C67" s="25" t="s">
        <v>530</v>
      </c>
      <c r="D67" s="26">
        <v>32</v>
      </c>
      <c r="E67" s="25" t="s">
        <v>4011</v>
      </c>
      <c r="F67" s="26">
        <v>2</v>
      </c>
      <c r="G67" s="26" t="s">
        <v>77</v>
      </c>
      <c r="H67" s="55">
        <v>24.139662905535999</v>
      </c>
      <c r="I67" s="57">
        <v>589</v>
      </c>
      <c r="J67" s="61">
        <v>1</v>
      </c>
      <c r="K67" s="62" t="s">
        <v>4002</v>
      </c>
      <c r="L67" s="62" t="s">
        <v>4002</v>
      </c>
      <c r="M67" s="62">
        <v>1</v>
      </c>
      <c r="N67" s="62" t="s">
        <v>4002</v>
      </c>
      <c r="O67" s="75">
        <v>1</v>
      </c>
      <c r="P67" s="66">
        <v>0</v>
      </c>
      <c r="Q67" s="66">
        <v>1</v>
      </c>
      <c r="R67" s="63" t="s">
        <v>4002</v>
      </c>
      <c r="S67" s="66" t="s">
        <v>4002</v>
      </c>
      <c r="T67" s="63">
        <v>1</v>
      </c>
      <c r="U67" s="66" t="s">
        <v>4002</v>
      </c>
      <c r="V67" s="67">
        <f t="shared" ref="V67:V130" si="2">IF(OR(W67=1,X67=1,Y67=1,Z67=1),1,0)</f>
        <v>1</v>
      </c>
      <c r="W67" s="66">
        <v>1</v>
      </c>
      <c r="X67" s="66">
        <v>1</v>
      </c>
      <c r="Y67" s="66">
        <v>1</v>
      </c>
      <c r="Z67" s="66">
        <v>1</v>
      </c>
      <c r="AA67" s="67">
        <f t="shared" ref="AA67:AA130" si="3">IF(OR(AB67=1,AC67=1,AD67=1,AE67=1),1,0)</f>
        <v>1</v>
      </c>
      <c r="AB67" s="66">
        <v>1</v>
      </c>
      <c r="AC67" s="66">
        <v>1</v>
      </c>
      <c r="AD67" s="66">
        <v>1</v>
      </c>
      <c r="AE67" s="66">
        <v>1</v>
      </c>
      <c r="AF67" s="109" t="s">
        <v>4003</v>
      </c>
    </row>
    <row r="68" spans="1:32" s="28" customFormat="1" x14ac:dyDescent="0.2">
      <c r="A68" s="24">
        <v>2339</v>
      </c>
      <c r="B68" s="24" t="s">
        <v>531</v>
      </c>
      <c r="C68" s="25" t="s">
        <v>531</v>
      </c>
      <c r="D68" s="26">
        <v>32</v>
      </c>
      <c r="E68" s="25" t="s">
        <v>4011</v>
      </c>
      <c r="F68" s="26">
        <v>2</v>
      </c>
      <c r="G68" s="26" t="s">
        <v>77</v>
      </c>
      <c r="H68" s="55">
        <v>10.5189432187</v>
      </c>
      <c r="I68" s="57">
        <v>678</v>
      </c>
      <c r="J68" s="61">
        <v>1</v>
      </c>
      <c r="K68" s="62" t="s">
        <v>4002</v>
      </c>
      <c r="L68" s="62" t="s">
        <v>4002</v>
      </c>
      <c r="M68" s="62">
        <v>1</v>
      </c>
      <c r="N68" s="62" t="s">
        <v>4002</v>
      </c>
      <c r="O68" s="75">
        <v>1</v>
      </c>
      <c r="P68" s="66">
        <v>1</v>
      </c>
      <c r="Q68" s="66">
        <v>0</v>
      </c>
      <c r="R68" s="63" t="s">
        <v>4002</v>
      </c>
      <c r="S68" s="66" t="s">
        <v>4002</v>
      </c>
      <c r="T68" s="63" t="s">
        <v>4002</v>
      </c>
      <c r="U68" s="66">
        <v>1</v>
      </c>
      <c r="V68" s="67">
        <f t="shared" si="2"/>
        <v>1</v>
      </c>
      <c r="W68" s="66">
        <v>1</v>
      </c>
      <c r="X68" s="66">
        <v>0</v>
      </c>
      <c r="Y68" s="66">
        <v>1</v>
      </c>
      <c r="Z68" s="66">
        <v>1</v>
      </c>
      <c r="AA68" s="67">
        <f t="shared" si="3"/>
        <v>1</v>
      </c>
      <c r="AB68" s="66">
        <v>1</v>
      </c>
      <c r="AC68" s="66">
        <v>1</v>
      </c>
      <c r="AD68" s="66">
        <v>1</v>
      </c>
      <c r="AE68" s="66">
        <v>1</v>
      </c>
      <c r="AF68" s="109" t="s">
        <v>4003</v>
      </c>
    </row>
    <row r="69" spans="1:32" s="28" customFormat="1" x14ac:dyDescent="0.2">
      <c r="A69" s="24">
        <v>2354</v>
      </c>
      <c r="B69" s="24" t="s">
        <v>532</v>
      </c>
      <c r="C69" s="25" t="s">
        <v>532</v>
      </c>
      <c r="D69" s="26">
        <v>32</v>
      </c>
      <c r="E69" s="25" t="s">
        <v>4011</v>
      </c>
      <c r="F69" s="26">
        <v>2</v>
      </c>
      <c r="G69" s="26" t="s">
        <v>77</v>
      </c>
      <c r="H69" s="55">
        <v>4.2334637685100001</v>
      </c>
      <c r="I69" s="57">
        <v>75</v>
      </c>
      <c r="J69" s="61">
        <v>1</v>
      </c>
      <c r="K69" s="62" t="s">
        <v>4002</v>
      </c>
      <c r="L69" s="62" t="s">
        <v>4002</v>
      </c>
      <c r="M69" s="62">
        <v>0</v>
      </c>
      <c r="N69" s="62">
        <v>1</v>
      </c>
      <c r="O69" s="65" t="s">
        <v>3754</v>
      </c>
      <c r="P69" s="66">
        <v>1</v>
      </c>
      <c r="Q69" s="66">
        <v>0</v>
      </c>
      <c r="R69" s="63" t="s">
        <v>4002</v>
      </c>
      <c r="S69" s="66" t="s">
        <v>4002</v>
      </c>
      <c r="T69" s="63" t="s">
        <v>4002</v>
      </c>
      <c r="U69" s="66">
        <v>1</v>
      </c>
      <c r="V69" s="67">
        <f t="shared" si="2"/>
        <v>1</v>
      </c>
      <c r="W69" s="66">
        <v>1</v>
      </c>
      <c r="X69" s="66">
        <v>0</v>
      </c>
      <c r="Y69" s="66">
        <v>1</v>
      </c>
      <c r="Z69" s="66">
        <v>1</v>
      </c>
      <c r="AA69" s="67">
        <f t="shared" si="3"/>
        <v>1</v>
      </c>
      <c r="AB69" s="66">
        <v>1</v>
      </c>
      <c r="AC69" s="66">
        <v>1</v>
      </c>
      <c r="AD69" s="66">
        <v>1</v>
      </c>
      <c r="AE69" s="66">
        <v>1</v>
      </c>
      <c r="AF69" s="109" t="s">
        <v>4003</v>
      </c>
    </row>
    <row r="70" spans="1:32" s="28" customFormat="1" x14ac:dyDescent="0.2">
      <c r="A70" s="24">
        <v>2362</v>
      </c>
      <c r="B70" s="24" t="s">
        <v>119</v>
      </c>
      <c r="C70" s="25" t="s">
        <v>119</v>
      </c>
      <c r="D70" s="26">
        <v>32</v>
      </c>
      <c r="E70" s="25" t="s">
        <v>4011</v>
      </c>
      <c r="F70" s="26">
        <v>2</v>
      </c>
      <c r="G70" s="26" t="s">
        <v>77</v>
      </c>
      <c r="H70" s="55">
        <v>7.4227724277670006</v>
      </c>
      <c r="I70" s="57">
        <v>263</v>
      </c>
      <c r="J70" s="61" t="s">
        <v>4002</v>
      </c>
      <c r="K70" s="62">
        <v>1</v>
      </c>
      <c r="L70" s="62" t="s">
        <v>4002</v>
      </c>
      <c r="M70" s="62">
        <v>0</v>
      </c>
      <c r="N70" s="62">
        <v>1</v>
      </c>
      <c r="O70" s="65" t="s">
        <v>3754</v>
      </c>
      <c r="P70" s="66">
        <v>0</v>
      </c>
      <c r="Q70" s="66">
        <v>1</v>
      </c>
      <c r="R70" s="63">
        <v>1</v>
      </c>
      <c r="S70" s="66" t="s">
        <v>4002</v>
      </c>
      <c r="T70" s="63" t="s">
        <v>4002</v>
      </c>
      <c r="U70" s="66" t="s">
        <v>4002</v>
      </c>
      <c r="V70" s="67">
        <f t="shared" si="2"/>
        <v>1</v>
      </c>
      <c r="W70" s="66">
        <v>1</v>
      </c>
      <c r="X70" s="66">
        <v>0</v>
      </c>
      <c r="Y70" s="66">
        <v>1</v>
      </c>
      <c r="Z70" s="66">
        <v>1</v>
      </c>
      <c r="AA70" s="67">
        <f t="shared" si="3"/>
        <v>1</v>
      </c>
      <c r="AB70" s="66">
        <v>1</v>
      </c>
      <c r="AC70" s="66">
        <v>1</v>
      </c>
      <c r="AD70" s="66">
        <v>1</v>
      </c>
      <c r="AE70" s="66">
        <v>1</v>
      </c>
      <c r="AF70" s="109" t="s">
        <v>4003</v>
      </c>
    </row>
    <row r="71" spans="1:32" s="28" customFormat="1" x14ac:dyDescent="0.2">
      <c r="A71" s="24">
        <v>2384</v>
      </c>
      <c r="B71" s="24" t="s">
        <v>120</v>
      </c>
      <c r="C71" s="25" t="s">
        <v>120</v>
      </c>
      <c r="D71" s="26">
        <v>32</v>
      </c>
      <c r="E71" s="25" t="s">
        <v>4011</v>
      </c>
      <c r="F71" s="26">
        <v>2</v>
      </c>
      <c r="G71" s="26" t="s">
        <v>77</v>
      </c>
      <c r="H71" s="55">
        <v>3.4617110361100001</v>
      </c>
      <c r="I71" s="57">
        <v>60</v>
      </c>
      <c r="J71" s="61" t="s">
        <v>4002</v>
      </c>
      <c r="K71" s="62">
        <v>1</v>
      </c>
      <c r="L71" s="62" t="s">
        <v>4002</v>
      </c>
      <c r="M71" s="62">
        <v>1</v>
      </c>
      <c r="N71" s="62" t="s">
        <v>4002</v>
      </c>
      <c r="O71" s="75">
        <v>1</v>
      </c>
      <c r="P71" s="66">
        <v>0</v>
      </c>
      <c r="Q71" s="66">
        <v>1</v>
      </c>
      <c r="R71" s="63" t="s">
        <v>4002</v>
      </c>
      <c r="S71" s="66" t="s">
        <v>4002</v>
      </c>
      <c r="T71" s="63">
        <v>1</v>
      </c>
      <c r="U71" s="66" t="s">
        <v>4002</v>
      </c>
      <c r="V71" s="67">
        <f t="shared" si="2"/>
        <v>1</v>
      </c>
      <c r="W71" s="66">
        <v>1</v>
      </c>
      <c r="X71" s="66">
        <v>1</v>
      </c>
      <c r="Y71" s="66">
        <v>1</v>
      </c>
      <c r="Z71" s="66">
        <v>1</v>
      </c>
      <c r="AA71" s="67">
        <f t="shared" si="3"/>
        <v>1</v>
      </c>
      <c r="AB71" s="66">
        <v>1</v>
      </c>
      <c r="AC71" s="66">
        <v>1</v>
      </c>
      <c r="AD71" s="66">
        <v>1</v>
      </c>
      <c r="AE71" s="66">
        <v>1</v>
      </c>
      <c r="AF71" s="109" t="s">
        <v>4003</v>
      </c>
    </row>
    <row r="72" spans="1:32" s="28" customFormat="1" x14ac:dyDescent="0.2">
      <c r="A72" s="24">
        <v>2391</v>
      </c>
      <c r="B72" s="24" t="s">
        <v>533</v>
      </c>
      <c r="C72" s="25" t="s">
        <v>533</v>
      </c>
      <c r="D72" s="26">
        <v>32</v>
      </c>
      <c r="E72" s="25" t="s">
        <v>4011</v>
      </c>
      <c r="F72" s="26">
        <v>2</v>
      </c>
      <c r="G72" s="26" t="s">
        <v>77</v>
      </c>
      <c r="H72" s="55">
        <v>15.584703967687</v>
      </c>
      <c r="I72" s="57">
        <v>223</v>
      </c>
      <c r="J72" s="61">
        <v>1</v>
      </c>
      <c r="K72" s="62" t="s">
        <v>4002</v>
      </c>
      <c r="L72" s="62" t="s">
        <v>4002</v>
      </c>
      <c r="M72" s="62">
        <v>1</v>
      </c>
      <c r="N72" s="62" t="s">
        <v>4002</v>
      </c>
      <c r="O72" s="75">
        <v>1</v>
      </c>
      <c r="P72" s="66">
        <v>0</v>
      </c>
      <c r="Q72" s="66">
        <v>1</v>
      </c>
      <c r="R72" s="63" t="s">
        <v>4002</v>
      </c>
      <c r="S72" s="66" t="s">
        <v>4002</v>
      </c>
      <c r="T72" s="63">
        <v>1</v>
      </c>
      <c r="U72" s="66" t="s">
        <v>4002</v>
      </c>
      <c r="V72" s="67">
        <f t="shared" si="2"/>
        <v>1</v>
      </c>
      <c r="W72" s="66">
        <v>1</v>
      </c>
      <c r="X72" s="66">
        <v>1</v>
      </c>
      <c r="Y72" s="66">
        <v>1</v>
      </c>
      <c r="Z72" s="66">
        <v>1</v>
      </c>
      <c r="AA72" s="67">
        <f t="shared" si="3"/>
        <v>1</v>
      </c>
      <c r="AB72" s="66">
        <v>1</v>
      </c>
      <c r="AC72" s="66">
        <v>1</v>
      </c>
      <c r="AD72" s="66">
        <v>1</v>
      </c>
      <c r="AE72" s="66">
        <v>1</v>
      </c>
      <c r="AF72" s="109" t="s">
        <v>4003</v>
      </c>
    </row>
    <row r="73" spans="1:32" s="28" customFormat="1" x14ac:dyDescent="0.2">
      <c r="A73" s="24">
        <v>2393</v>
      </c>
      <c r="B73" s="24" t="s">
        <v>121</v>
      </c>
      <c r="C73" s="25" t="s">
        <v>121</v>
      </c>
      <c r="D73" s="26">
        <v>32</v>
      </c>
      <c r="E73" s="25" t="s">
        <v>4011</v>
      </c>
      <c r="F73" s="26">
        <v>2</v>
      </c>
      <c r="G73" s="26" t="s">
        <v>77</v>
      </c>
      <c r="H73" s="55">
        <v>7.7493573048900002</v>
      </c>
      <c r="I73" s="57">
        <v>173</v>
      </c>
      <c r="J73" s="61" t="s">
        <v>4002</v>
      </c>
      <c r="K73" s="62">
        <v>1</v>
      </c>
      <c r="L73" s="62" t="s">
        <v>4002</v>
      </c>
      <c r="M73" s="62">
        <v>0</v>
      </c>
      <c r="N73" s="62">
        <v>1</v>
      </c>
      <c r="O73" s="65" t="s">
        <v>3754</v>
      </c>
      <c r="P73" s="66">
        <v>0</v>
      </c>
      <c r="Q73" s="66">
        <v>1</v>
      </c>
      <c r="R73" s="63">
        <v>1</v>
      </c>
      <c r="S73" s="66" t="s">
        <v>4002</v>
      </c>
      <c r="T73" s="63" t="s">
        <v>4002</v>
      </c>
      <c r="U73" s="66" t="s">
        <v>4002</v>
      </c>
      <c r="V73" s="67">
        <f t="shared" si="2"/>
        <v>1</v>
      </c>
      <c r="W73" s="66">
        <v>1</v>
      </c>
      <c r="X73" s="66">
        <v>0</v>
      </c>
      <c r="Y73" s="66">
        <v>1</v>
      </c>
      <c r="Z73" s="66">
        <v>1</v>
      </c>
      <c r="AA73" s="67">
        <f t="shared" si="3"/>
        <v>1</v>
      </c>
      <c r="AB73" s="66">
        <v>1</v>
      </c>
      <c r="AC73" s="66">
        <v>1</v>
      </c>
      <c r="AD73" s="66">
        <v>1</v>
      </c>
      <c r="AE73" s="66">
        <v>1</v>
      </c>
      <c r="AF73" s="109" t="s">
        <v>4003</v>
      </c>
    </row>
    <row r="74" spans="1:32" s="28" customFormat="1" x14ac:dyDescent="0.2">
      <c r="A74" s="24">
        <v>2401</v>
      </c>
      <c r="B74" s="24" t="s">
        <v>3644</v>
      </c>
      <c r="C74" s="25" t="s">
        <v>3644</v>
      </c>
      <c r="D74" s="26">
        <v>32</v>
      </c>
      <c r="E74" s="25" t="s">
        <v>4011</v>
      </c>
      <c r="F74" s="26">
        <v>2</v>
      </c>
      <c r="G74" s="26" t="s">
        <v>77</v>
      </c>
      <c r="H74" s="55">
        <v>10.864695574820233</v>
      </c>
      <c r="I74" s="57">
        <v>220</v>
      </c>
      <c r="J74" s="61" t="s">
        <v>4002</v>
      </c>
      <c r="K74" s="62">
        <v>1</v>
      </c>
      <c r="L74" s="62" t="s">
        <v>4002</v>
      </c>
      <c r="M74" s="62">
        <v>1</v>
      </c>
      <c r="N74" s="62" t="s">
        <v>4002</v>
      </c>
      <c r="O74" s="75">
        <v>1</v>
      </c>
      <c r="P74" s="66">
        <v>0</v>
      </c>
      <c r="Q74" s="66">
        <v>1</v>
      </c>
      <c r="R74" s="63" t="s">
        <v>4002</v>
      </c>
      <c r="S74" s="66" t="s">
        <v>4002</v>
      </c>
      <c r="T74" s="63">
        <v>1</v>
      </c>
      <c r="U74" s="66" t="s">
        <v>4002</v>
      </c>
      <c r="V74" s="67">
        <f t="shared" si="2"/>
        <v>1</v>
      </c>
      <c r="W74" s="66">
        <v>1</v>
      </c>
      <c r="X74" s="66">
        <v>1</v>
      </c>
      <c r="Y74" s="66">
        <v>1</v>
      </c>
      <c r="Z74" s="66">
        <v>1</v>
      </c>
      <c r="AA74" s="67">
        <f t="shared" si="3"/>
        <v>1</v>
      </c>
      <c r="AB74" s="66">
        <v>1</v>
      </c>
      <c r="AC74" s="66">
        <v>1</v>
      </c>
      <c r="AD74" s="66">
        <v>1</v>
      </c>
      <c r="AE74" s="66">
        <v>1</v>
      </c>
      <c r="AF74" s="109" t="s">
        <v>4003</v>
      </c>
    </row>
    <row r="75" spans="1:32" s="28" customFormat="1" x14ac:dyDescent="0.2">
      <c r="A75" s="24">
        <v>2412</v>
      </c>
      <c r="B75" s="24" t="s">
        <v>122</v>
      </c>
      <c r="C75" s="25" t="s">
        <v>122</v>
      </c>
      <c r="D75" s="26">
        <v>32</v>
      </c>
      <c r="E75" s="25" t="s">
        <v>4011</v>
      </c>
      <c r="F75" s="26">
        <v>2</v>
      </c>
      <c r="G75" s="26" t="s">
        <v>77</v>
      </c>
      <c r="H75" s="55">
        <v>8.9496826729100007</v>
      </c>
      <c r="I75" s="57">
        <v>102</v>
      </c>
      <c r="J75" s="61" t="s">
        <v>4002</v>
      </c>
      <c r="K75" s="62">
        <v>1</v>
      </c>
      <c r="L75" s="62" t="s">
        <v>4002</v>
      </c>
      <c r="M75" s="62">
        <v>0</v>
      </c>
      <c r="N75" s="62">
        <v>1</v>
      </c>
      <c r="O75" s="65" t="s">
        <v>3754</v>
      </c>
      <c r="P75" s="66">
        <v>0</v>
      </c>
      <c r="Q75" s="66">
        <v>1</v>
      </c>
      <c r="R75" s="63" t="s">
        <v>4002</v>
      </c>
      <c r="S75" s="66" t="s">
        <v>4002</v>
      </c>
      <c r="T75" s="63">
        <v>1</v>
      </c>
      <c r="U75" s="66" t="s">
        <v>4002</v>
      </c>
      <c r="V75" s="67">
        <f t="shared" si="2"/>
        <v>1</v>
      </c>
      <c r="W75" s="66">
        <v>1</v>
      </c>
      <c r="X75" s="66">
        <v>1</v>
      </c>
      <c r="Y75" s="66">
        <v>1</v>
      </c>
      <c r="Z75" s="66">
        <v>1</v>
      </c>
      <c r="AA75" s="67">
        <f t="shared" si="3"/>
        <v>1</v>
      </c>
      <c r="AB75" s="66">
        <v>1</v>
      </c>
      <c r="AC75" s="66">
        <v>1</v>
      </c>
      <c r="AD75" s="66">
        <v>1</v>
      </c>
      <c r="AE75" s="66">
        <v>1</v>
      </c>
      <c r="AF75" s="109" t="s">
        <v>4003</v>
      </c>
    </row>
    <row r="76" spans="1:32" s="28" customFormat="1" x14ac:dyDescent="0.2">
      <c r="A76" s="24">
        <v>2415</v>
      </c>
      <c r="B76" s="24" t="s">
        <v>123</v>
      </c>
      <c r="C76" s="25" t="s">
        <v>123</v>
      </c>
      <c r="D76" s="26">
        <v>32</v>
      </c>
      <c r="E76" s="25" t="s">
        <v>4011</v>
      </c>
      <c r="F76" s="26">
        <v>2</v>
      </c>
      <c r="G76" s="26" t="s">
        <v>77</v>
      </c>
      <c r="H76" s="55">
        <v>7.0394532868502004</v>
      </c>
      <c r="I76" s="57">
        <v>152</v>
      </c>
      <c r="J76" s="61" t="s">
        <v>4002</v>
      </c>
      <c r="K76" s="62">
        <v>1</v>
      </c>
      <c r="L76" s="62" t="s">
        <v>4002</v>
      </c>
      <c r="M76" s="62">
        <v>0</v>
      </c>
      <c r="N76" s="62">
        <v>1</v>
      </c>
      <c r="O76" s="65" t="s">
        <v>3754</v>
      </c>
      <c r="P76" s="66">
        <v>0</v>
      </c>
      <c r="Q76" s="66">
        <v>1</v>
      </c>
      <c r="R76" s="63" t="s">
        <v>4002</v>
      </c>
      <c r="S76" s="66" t="s">
        <v>4002</v>
      </c>
      <c r="T76" s="63">
        <v>1</v>
      </c>
      <c r="U76" s="66" t="s">
        <v>4002</v>
      </c>
      <c r="V76" s="67">
        <f t="shared" si="2"/>
        <v>1</v>
      </c>
      <c r="W76" s="66">
        <v>1</v>
      </c>
      <c r="X76" s="66">
        <v>1</v>
      </c>
      <c r="Y76" s="66">
        <v>1</v>
      </c>
      <c r="Z76" s="66">
        <v>1</v>
      </c>
      <c r="AA76" s="67">
        <f t="shared" si="3"/>
        <v>1</v>
      </c>
      <c r="AB76" s="66">
        <v>1</v>
      </c>
      <c r="AC76" s="66">
        <v>1</v>
      </c>
      <c r="AD76" s="66">
        <v>1</v>
      </c>
      <c r="AE76" s="66">
        <v>1</v>
      </c>
      <c r="AF76" s="109" t="s">
        <v>4003</v>
      </c>
    </row>
    <row r="77" spans="1:32" s="28" customFormat="1" x14ac:dyDescent="0.2">
      <c r="A77" s="24">
        <v>2428</v>
      </c>
      <c r="B77" s="24" t="s">
        <v>124</v>
      </c>
      <c r="C77" s="25" t="s">
        <v>124</v>
      </c>
      <c r="D77" s="26">
        <v>32</v>
      </c>
      <c r="E77" s="25" t="s">
        <v>4011</v>
      </c>
      <c r="F77" s="26">
        <v>2</v>
      </c>
      <c r="G77" s="26" t="s">
        <v>77</v>
      </c>
      <c r="H77" s="55">
        <v>3.9049615220300002</v>
      </c>
      <c r="I77" s="57">
        <v>89</v>
      </c>
      <c r="J77" s="61" t="s">
        <v>4002</v>
      </c>
      <c r="K77" s="62">
        <v>1</v>
      </c>
      <c r="L77" s="62" t="s">
        <v>4002</v>
      </c>
      <c r="M77" s="62">
        <v>0</v>
      </c>
      <c r="N77" s="62">
        <v>1</v>
      </c>
      <c r="O77" s="65" t="s">
        <v>3754</v>
      </c>
      <c r="P77" s="66">
        <v>1</v>
      </c>
      <c r="Q77" s="66">
        <v>0</v>
      </c>
      <c r="R77" s="63" t="s">
        <v>4002</v>
      </c>
      <c r="S77" s="66" t="s">
        <v>4002</v>
      </c>
      <c r="T77" s="63" t="s">
        <v>4002</v>
      </c>
      <c r="U77" s="66">
        <v>1</v>
      </c>
      <c r="V77" s="67">
        <f t="shared" si="2"/>
        <v>1</v>
      </c>
      <c r="W77" s="66">
        <v>1</v>
      </c>
      <c r="X77" s="66">
        <v>0</v>
      </c>
      <c r="Y77" s="66">
        <v>1</v>
      </c>
      <c r="Z77" s="66">
        <v>1</v>
      </c>
      <c r="AA77" s="67">
        <f t="shared" si="3"/>
        <v>1</v>
      </c>
      <c r="AB77" s="66">
        <v>1</v>
      </c>
      <c r="AC77" s="66">
        <v>1</v>
      </c>
      <c r="AD77" s="66">
        <v>1</v>
      </c>
      <c r="AE77" s="66">
        <v>1</v>
      </c>
      <c r="AF77" s="109" t="s">
        <v>4003</v>
      </c>
    </row>
    <row r="78" spans="1:32" s="28" customFormat="1" x14ac:dyDescent="0.2">
      <c r="A78" s="24">
        <v>2429</v>
      </c>
      <c r="B78" s="24" t="s">
        <v>125</v>
      </c>
      <c r="C78" s="25" t="s">
        <v>125</v>
      </c>
      <c r="D78" s="26">
        <v>32</v>
      </c>
      <c r="E78" s="25" t="s">
        <v>4011</v>
      </c>
      <c r="F78" s="26">
        <v>2</v>
      </c>
      <c r="G78" s="26" t="s">
        <v>77</v>
      </c>
      <c r="H78" s="55">
        <v>3.5522447320507302</v>
      </c>
      <c r="I78" s="57">
        <v>111</v>
      </c>
      <c r="J78" s="61" t="s">
        <v>4002</v>
      </c>
      <c r="K78" s="62">
        <v>1</v>
      </c>
      <c r="L78" s="62" t="s">
        <v>4002</v>
      </c>
      <c r="M78" s="62">
        <v>1</v>
      </c>
      <c r="N78" s="62" t="s">
        <v>4002</v>
      </c>
      <c r="O78" s="75">
        <v>1</v>
      </c>
      <c r="P78" s="66">
        <v>0</v>
      </c>
      <c r="Q78" s="66">
        <v>1</v>
      </c>
      <c r="R78" s="63">
        <v>1</v>
      </c>
      <c r="S78" s="66" t="s">
        <v>4002</v>
      </c>
      <c r="T78" s="63" t="s">
        <v>4002</v>
      </c>
      <c r="U78" s="66" t="s">
        <v>4002</v>
      </c>
      <c r="V78" s="67">
        <f t="shared" si="2"/>
        <v>1</v>
      </c>
      <c r="W78" s="66">
        <v>1</v>
      </c>
      <c r="X78" s="66">
        <v>0</v>
      </c>
      <c r="Y78" s="66">
        <v>1</v>
      </c>
      <c r="Z78" s="66">
        <v>1</v>
      </c>
      <c r="AA78" s="67">
        <f t="shared" si="3"/>
        <v>1</v>
      </c>
      <c r="AB78" s="66">
        <v>1</v>
      </c>
      <c r="AC78" s="66">
        <v>1</v>
      </c>
      <c r="AD78" s="66">
        <v>1</v>
      </c>
      <c r="AE78" s="66">
        <v>1</v>
      </c>
      <c r="AF78" s="109" t="s">
        <v>4003</v>
      </c>
    </row>
    <row r="79" spans="1:32" s="28" customFormat="1" x14ac:dyDescent="0.2">
      <c r="A79" s="24">
        <v>2435</v>
      </c>
      <c r="B79" s="24" t="s">
        <v>534</v>
      </c>
      <c r="C79" s="25" t="s">
        <v>534</v>
      </c>
      <c r="D79" s="26">
        <v>32</v>
      </c>
      <c r="E79" s="25" t="s">
        <v>4011</v>
      </c>
      <c r="F79" s="26">
        <v>2</v>
      </c>
      <c r="G79" s="26" t="s">
        <v>77</v>
      </c>
      <c r="H79" s="55">
        <v>7.8246862733100002</v>
      </c>
      <c r="I79" s="57">
        <v>77</v>
      </c>
      <c r="J79" s="61">
        <v>1</v>
      </c>
      <c r="K79" s="62" t="s">
        <v>4002</v>
      </c>
      <c r="L79" s="62" t="s">
        <v>4002</v>
      </c>
      <c r="M79" s="62">
        <v>0</v>
      </c>
      <c r="N79" s="62">
        <v>1</v>
      </c>
      <c r="O79" s="65" t="s">
        <v>3754</v>
      </c>
      <c r="P79" s="66">
        <v>0</v>
      </c>
      <c r="Q79" s="66">
        <v>1</v>
      </c>
      <c r="R79" s="63" t="s">
        <v>4002</v>
      </c>
      <c r="S79" s="66" t="s">
        <v>4002</v>
      </c>
      <c r="T79" s="63">
        <v>1</v>
      </c>
      <c r="U79" s="66" t="s">
        <v>4002</v>
      </c>
      <c r="V79" s="67">
        <f t="shared" si="2"/>
        <v>1</v>
      </c>
      <c r="W79" s="66">
        <v>1</v>
      </c>
      <c r="X79" s="66">
        <v>1</v>
      </c>
      <c r="Y79" s="66">
        <v>1</v>
      </c>
      <c r="Z79" s="66">
        <v>1</v>
      </c>
      <c r="AA79" s="67">
        <f t="shared" si="3"/>
        <v>1</v>
      </c>
      <c r="AB79" s="66">
        <v>1</v>
      </c>
      <c r="AC79" s="66">
        <v>1</v>
      </c>
      <c r="AD79" s="66">
        <v>1</v>
      </c>
      <c r="AE79" s="66">
        <v>1</v>
      </c>
      <c r="AF79" s="109" t="s">
        <v>4003</v>
      </c>
    </row>
    <row r="80" spans="1:32" s="28" customFormat="1" x14ac:dyDescent="0.2">
      <c r="A80" s="24">
        <v>2438</v>
      </c>
      <c r="B80" s="24" t="s">
        <v>535</v>
      </c>
      <c r="C80" s="25" t="s">
        <v>535</v>
      </c>
      <c r="D80" s="26">
        <v>32</v>
      </c>
      <c r="E80" s="25" t="s">
        <v>4011</v>
      </c>
      <c r="F80" s="26">
        <v>2</v>
      </c>
      <c r="G80" s="26" t="s">
        <v>77</v>
      </c>
      <c r="H80" s="55">
        <v>11.106048829500001</v>
      </c>
      <c r="I80" s="57">
        <v>309</v>
      </c>
      <c r="J80" s="61">
        <v>1</v>
      </c>
      <c r="K80" s="62" t="s">
        <v>4002</v>
      </c>
      <c r="L80" s="62" t="s">
        <v>4002</v>
      </c>
      <c r="M80" s="62">
        <v>0</v>
      </c>
      <c r="N80" s="62">
        <v>1</v>
      </c>
      <c r="O80" s="65" t="s">
        <v>3754</v>
      </c>
      <c r="P80" s="66">
        <v>1</v>
      </c>
      <c r="Q80" s="66">
        <v>0</v>
      </c>
      <c r="R80" s="63" t="s">
        <v>4002</v>
      </c>
      <c r="S80" s="66" t="s">
        <v>4002</v>
      </c>
      <c r="T80" s="63" t="s">
        <v>4002</v>
      </c>
      <c r="U80" s="66">
        <v>1</v>
      </c>
      <c r="V80" s="67">
        <f t="shared" si="2"/>
        <v>1</v>
      </c>
      <c r="W80" s="66">
        <v>1</v>
      </c>
      <c r="X80" s="66">
        <v>0</v>
      </c>
      <c r="Y80" s="66">
        <v>1</v>
      </c>
      <c r="Z80" s="66">
        <v>1</v>
      </c>
      <c r="AA80" s="67">
        <f t="shared" si="3"/>
        <v>1</v>
      </c>
      <c r="AB80" s="66">
        <v>1</v>
      </c>
      <c r="AC80" s="66">
        <v>1</v>
      </c>
      <c r="AD80" s="66">
        <v>1</v>
      </c>
      <c r="AE80" s="66">
        <v>1</v>
      </c>
      <c r="AF80" s="109" t="s">
        <v>4003</v>
      </c>
    </row>
    <row r="81" spans="1:32" s="28" customFormat="1" x14ac:dyDescent="0.2">
      <c r="A81" s="24">
        <v>2440</v>
      </c>
      <c r="B81" s="24" t="s">
        <v>536</v>
      </c>
      <c r="C81" s="25" t="s">
        <v>536</v>
      </c>
      <c r="D81" s="26">
        <v>32</v>
      </c>
      <c r="E81" s="25" t="s">
        <v>4011</v>
      </c>
      <c r="F81" s="26">
        <v>2</v>
      </c>
      <c r="G81" s="26" t="s">
        <v>77</v>
      </c>
      <c r="H81" s="55">
        <v>9.0407326081000008</v>
      </c>
      <c r="I81" s="57">
        <v>142</v>
      </c>
      <c r="J81" s="61">
        <v>1</v>
      </c>
      <c r="K81" s="62" t="s">
        <v>4002</v>
      </c>
      <c r="L81" s="62" t="s">
        <v>4002</v>
      </c>
      <c r="M81" s="62">
        <v>1</v>
      </c>
      <c r="N81" s="62" t="s">
        <v>4002</v>
      </c>
      <c r="O81" s="75">
        <v>1</v>
      </c>
      <c r="P81" s="66">
        <v>1</v>
      </c>
      <c r="Q81" s="66">
        <v>0</v>
      </c>
      <c r="R81" s="63" t="s">
        <v>4002</v>
      </c>
      <c r="S81" s="66" t="s">
        <v>4002</v>
      </c>
      <c r="T81" s="63" t="s">
        <v>4002</v>
      </c>
      <c r="U81" s="66">
        <v>1</v>
      </c>
      <c r="V81" s="67">
        <f t="shared" si="2"/>
        <v>1</v>
      </c>
      <c r="W81" s="66">
        <v>1</v>
      </c>
      <c r="X81" s="66">
        <v>0</v>
      </c>
      <c r="Y81" s="66">
        <v>1</v>
      </c>
      <c r="Z81" s="66">
        <v>1</v>
      </c>
      <c r="AA81" s="67">
        <f t="shared" si="3"/>
        <v>1</v>
      </c>
      <c r="AB81" s="66">
        <v>1</v>
      </c>
      <c r="AC81" s="66">
        <v>1</v>
      </c>
      <c r="AD81" s="66">
        <v>1</v>
      </c>
      <c r="AE81" s="66">
        <v>1</v>
      </c>
      <c r="AF81" s="109" t="s">
        <v>4003</v>
      </c>
    </row>
    <row r="82" spans="1:32" s="28" customFormat="1" x14ac:dyDescent="0.2">
      <c r="A82" s="24">
        <v>2453</v>
      </c>
      <c r="B82" s="24" t="s">
        <v>537</v>
      </c>
      <c r="C82" s="25" t="s">
        <v>537</v>
      </c>
      <c r="D82" s="26">
        <v>32</v>
      </c>
      <c r="E82" s="25" t="s">
        <v>4011</v>
      </c>
      <c r="F82" s="26">
        <v>2</v>
      </c>
      <c r="G82" s="26" t="s">
        <v>77</v>
      </c>
      <c r="H82" s="55">
        <v>7.3571017459299997</v>
      </c>
      <c r="I82" s="57">
        <v>416</v>
      </c>
      <c r="J82" s="61">
        <v>1</v>
      </c>
      <c r="K82" s="62" t="s">
        <v>4002</v>
      </c>
      <c r="L82" s="62" t="s">
        <v>4002</v>
      </c>
      <c r="M82" s="62">
        <v>1</v>
      </c>
      <c r="N82" s="62" t="s">
        <v>4002</v>
      </c>
      <c r="O82" s="75">
        <v>1</v>
      </c>
      <c r="P82" s="66">
        <v>0</v>
      </c>
      <c r="Q82" s="66">
        <v>1</v>
      </c>
      <c r="R82" s="63" t="s">
        <v>4002</v>
      </c>
      <c r="S82" s="66" t="s">
        <v>4002</v>
      </c>
      <c r="T82" s="63">
        <v>1</v>
      </c>
      <c r="U82" s="66" t="s">
        <v>4002</v>
      </c>
      <c r="V82" s="67">
        <f t="shared" si="2"/>
        <v>1</v>
      </c>
      <c r="W82" s="66">
        <v>1</v>
      </c>
      <c r="X82" s="66">
        <v>1</v>
      </c>
      <c r="Y82" s="66">
        <v>1</v>
      </c>
      <c r="Z82" s="66">
        <v>1</v>
      </c>
      <c r="AA82" s="67">
        <f t="shared" si="3"/>
        <v>1</v>
      </c>
      <c r="AB82" s="66">
        <v>1</v>
      </c>
      <c r="AC82" s="66">
        <v>1</v>
      </c>
      <c r="AD82" s="66">
        <v>1</v>
      </c>
      <c r="AE82" s="66">
        <v>1</v>
      </c>
      <c r="AF82" s="109" t="s">
        <v>4003</v>
      </c>
    </row>
    <row r="83" spans="1:32" s="28" customFormat="1" x14ac:dyDescent="0.2">
      <c r="A83" s="24">
        <v>2482</v>
      </c>
      <c r="B83" s="24" t="s">
        <v>538</v>
      </c>
      <c r="C83" s="25" t="s">
        <v>538</v>
      </c>
      <c r="D83" s="26">
        <v>32</v>
      </c>
      <c r="E83" s="25" t="s">
        <v>4011</v>
      </c>
      <c r="F83" s="26">
        <v>2</v>
      </c>
      <c r="G83" s="26" t="s">
        <v>77</v>
      </c>
      <c r="H83" s="55">
        <v>2.98796318065</v>
      </c>
      <c r="I83" s="57">
        <v>52</v>
      </c>
      <c r="J83" s="61">
        <v>1</v>
      </c>
      <c r="K83" s="62" t="s">
        <v>4002</v>
      </c>
      <c r="L83" s="62" t="s">
        <v>4002</v>
      </c>
      <c r="M83" s="62">
        <v>1</v>
      </c>
      <c r="N83" s="62" t="s">
        <v>4002</v>
      </c>
      <c r="O83" s="75">
        <v>1</v>
      </c>
      <c r="P83" s="66">
        <v>0</v>
      </c>
      <c r="Q83" s="66">
        <v>1</v>
      </c>
      <c r="R83" s="63" t="s">
        <v>4002</v>
      </c>
      <c r="S83" s="66" t="s">
        <v>4002</v>
      </c>
      <c r="T83" s="63">
        <v>1</v>
      </c>
      <c r="U83" s="66" t="s">
        <v>4002</v>
      </c>
      <c r="V83" s="67">
        <f t="shared" si="2"/>
        <v>1</v>
      </c>
      <c r="W83" s="66">
        <v>1</v>
      </c>
      <c r="X83" s="66">
        <v>1</v>
      </c>
      <c r="Y83" s="66">
        <v>1</v>
      </c>
      <c r="Z83" s="66">
        <v>1</v>
      </c>
      <c r="AA83" s="67">
        <f t="shared" si="3"/>
        <v>1</v>
      </c>
      <c r="AB83" s="66">
        <v>1</v>
      </c>
      <c r="AC83" s="66">
        <v>1</v>
      </c>
      <c r="AD83" s="66">
        <v>1</v>
      </c>
      <c r="AE83" s="66">
        <v>1</v>
      </c>
      <c r="AF83" s="109" t="s">
        <v>4003</v>
      </c>
    </row>
    <row r="84" spans="1:32" s="28" customFormat="1" x14ac:dyDescent="0.2">
      <c r="A84" s="24">
        <v>2527</v>
      </c>
      <c r="B84" s="24" t="s">
        <v>539</v>
      </c>
      <c r="C84" s="25" t="s">
        <v>539</v>
      </c>
      <c r="D84" s="26">
        <v>32</v>
      </c>
      <c r="E84" s="25" t="s">
        <v>4011</v>
      </c>
      <c r="F84" s="26">
        <v>2</v>
      </c>
      <c r="G84" s="26" t="s">
        <v>77</v>
      </c>
      <c r="H84" s="55">
        <v>14.855083369188641</v>
      </c>
      <c r="I84" s="57">
        <v>428</v>
      </c>
      <c r="J84" s="61">
        <v>1</v>
      </c>
      <c r="K84" s="62" t="s">
        <v>4002</v>
      </c>
      <c r="L84" s="62" t="s">
        <v>4002</v>
      </c>
      <c r="M84" s="62">
        <v>1</v>
      </c>
      <c r="N84" s="62" t="s">
        <v>4002</v>
      </c>
      <c r="O84" s="75">
        <v>1</v>
      </c>
      <c r="P84" s="66">
        <v>1</v>
      </c>
      <c r="Q84" s="66">
        <v>0</v>
      </c>
      <c r="R84" s="63" t="s">
        <v>4002</v>
      </c>
      <c r="S84" s="66" t="s">
        <v>4002</v>
      </c>
      <c r="T84" s="63" t="s">
        <v>4002</v>
      </c>
      <c r="U84" s="66">
        <v>1</v>
      </c>
      <c r="V84" s="67">
        <f t="shared" si="2"/>
        <v>1</v>
      </c>
      <c r="W84" s="66">
        <v>1</v>
      </c>
      <c r="X84" s="66">
        <v>0</v>
      </c>
      <c r="Y84" s="66">
        <v>1</v>
      </c>
      <c r="Z84" s="66">
        <v>1</v>
      </c>
      <c r="AA84" s="67">
        <f t="shared" si="3"/>
        <v>1</v>
      </c>
      <c r="AB84" s="66">
        <v>1</v>
      </c>
      <c r="AC84" s="66">
        <v>1</v>
      </c>
      <c r="AD84" s="66">
        <v>1</v>
      </c>
      <c r="AE84" s="66">
        <v>1</v>
      </c>
      <c r="AF84" s="109" t="s">
        <v>4003</v>
      </c>
    </row>
    <row r="85" spans="1:32" s="28" customFormat="1" x14ac:dyDescent="0.2">
      <c r="A85" s="24">
        <v>2530</v>
      </c>
      <c r="B85" s="24" t="s">
        <v>540</v>
      </c>
      <c r="C85" s="25" t="s">
        <v>540</v>
      </c>
      <c r="D85" s="26">
        <v>32</v>
      </c>
      <c r="E85" s="25" t="s">
        <v>4011</v>
      </c>
      <c r="F85" s="26">
        <v>2</v>
      </c>
      <c r="G85" s="26" t="s">
        <v>77</v>
      </c>
      <c r="H85" s="55">
        <v>1.6556881372200001</v>
      </c>
      <c r="I85" s="57">
        <v>96</v>
      </c>
      <c r="J85" s="61">
        <v>1</v>
      </c>
      <c r="K85" s="62" t="s">
        <v>4002</v>
      </c>
      <c r="L85" s="62" t="s">
        <v>4002</v>
      </c>
      <c r="M85" s="62">
        <v>1</v>
      </c>
      <c r="N85" s="62" t="s">
        <v>4002</v>
      </c>
      <c r="O85" s="75">
        <v>1</v>
      </c>
      <c r="P85" s="66">
        <v>0</v>
      </c>
      <c r="Q85" s="66">
        <v>1</v>
      </c>
      <c r="R85" s="63" t="s">
        <v>4002</v>
      </c>
      <c r="S85" s="66" t="s">
        <v>4002</v>
      </c>
      <c r="T85" s="63">
        <v>1</v>
      </c>
      <c r="U85" s="66" t="s">
        <v>4002</v>
      </c>
      <c r="V85" s="67">
        <f t="shared" si="2"/>
        <v>1</v>
      </c>
      <c r="W85" s="66">
        <v>1</v>
      </c>
      <c r="X85" s="66">
        <v>1</v>
      </c>
      <c r="Y85" s="66">
        <v>1</v>
      </c>
      <c r="Z85" s="66">
        <v>1</v>
      </c>
      <c r="AA85" s="67">
        <f t="shared" si="3"/>
        <v>1</v>
      </c>
      <c r="AB85" s="66">
        <v>1</v>
      </c>
      <c r="AC85" s="66">
        <v>1</v>
      </c>
      <c r="AD85" s="66">
        <v>1</v>
      </c>
      <c r="AE85" s="66">
        <v>1</v>
      </c>
      <c r="AF85" s="109" t="s">
        <v>4003</v>
      </c>
    </row>
    <row r="86" spans="1:32" s="28" customFormat="1" x14ac:dyDescent="0.2">
      <c r="A86" s="24">
        <v>2531</v>
      </c>
      <c r="B86" s="24" t="s">
        <v>541</v>
      </c>
      <c r="C86" s="25" t="s">
        <v>541</v>
      </c>
      <c r="D86" s="26">
        <v>32</v>
      </c>
      <c r="E86" s="25" t="s">
        <v>4011</v>
      </c>
      <c r="F86" s="26">
        <v>2</v>
      </c>
      <c r="G86" s="26" t="s">
        <v>77</v>
      </c>
      <c r="H86" s="55">
        <v>6.6650067454587001</v>
      </c>
      <c r="I86" s="57">
        <v>131</v>
      </c>
      <c r="J86" s="61">
        <v>1</v>
      </c>
      <c r="K86" s="62" t="s">
        <v>4002</v>
      </c>
      <c r="L86" s="62" t="s">
        <v>4002</v>
      </c>
      <c r="M86" s="62">
        <v>1</v>
      </c>
      <c r="N86" s="62" t="s">
        <v>4002</v>
      </c>
      <c r="O86" s="75">
        <v>1</v>
      </c>
      <c r="P86" s="66">
        <v>0</v>
      </c>
      <c r="Q86" s="66">
        <v>1</v>
      </c>
      <c r="R86" s="63" t="s">
        <v>4002</v>
      </c>
      <c r="S86" s="66" t="s">
        <v>4002</v>
      </c>
      <c r="T86" s="63">
        <v>1</v>
      </c>
      <c r="U86" s="66" t="s">
        <v>4002</v>
      </c>
      <c r="V86" s="67">
        <f t="shared" si="2"/>
        <v>1</v>
      </c>
      <c r="W86" s="66">
        <v>1</v>
      </c>
      <c r="X86" s="66">
        <v>1</v>
      </c>
      <c r="Y86" s="66">
        <v>1</v>
      </c>
      <c r="Z86" s="66">
        <v>1</v>
      </c>
      <c r="AA86" s="67">
        <f t="shared" si="3"/>
        <v>1</v>
      </c>
      <c r="AB86" s="66">
        <v>1</v>
      </c>
      <c r="AC86" s="66">
        <v>1</v>
      </c>
      <c r="AD86" s="66">
        <v>1</v>
      </c>
      <c r="AE86" s="66">
        <v>1</v>
      </c>
      <c r="AF86" s="109" t="s">
        <v>4003</v>
      </c>
    </row>
    <row r="87" spans="1:32" s="28" customFormat="1" x14ac:dyDescent="0.2">
      <c r="A87" s="24">
        <v>2533</v>
      </c>
      <c r="B87" s="24" t="s">
        <v>542</v>
      </c>
      <c r="C87" s="25" t="s">
        <v>542</v>
      </c>
      <c r="D87" s="26">
        <v>32</v>
      </c>
      <c r="E87" s="25" t="s">
        <v>4011</v>
      </c>
      <c r="F87" s="26">
        <v>2</v>
      </c>
      <c r="G87" s="26" t="s">
        <v>77</v>
      </c>
      <c r="H87" s="55">
        <v>5.0631257275500001</v>
      </c>
      <c r="I87" s="57">
        <v>131</v>
      </c>
      <c r="J87" s="61">
        <v>1</v>
      </c>
      <c r="K87" s="62" t="s">
        <v>4002</v>
      </c>
      <c r="L87" s="62" t="s">
        <v>4002</v>
      </c>
      <c r="M87" s="62">
        <v>1</v>
      </c>
      <c r="N87" s="62" t="s">
        <v>4002</v>
      </c>
      <c r="O87" s="75">
        <v>1</v>
      </c>
      <c r="P87" s="66">
        <v>0</v>
      </c>
      <c r="Q87" s="66">
        <v>1</v>
      </c>
      <c r="R87" s="63" t="s">
        <v>4002</v>
      </c>
      <c r="S87" s="66" t="s">
        <v>4002</v>
      </c>
      <c r="T87" s="63">
        <v>1</v>
      </c>
      <c r="U87" s="66" t="s">
        <v>4002</v>
      </c>
      <c r="V87" s="67">
        <f t="shared" si="2"/>
        <v>1</v>
      </c>
      <c r="W87" s="66">
        <v>1</v>
      </c>
      <c r="X87" s="66">
        <v>1</v>
      </c>
      <c r="Y87" s="66">
        <v>1</v>
      </c>
      <c r="Z87" s="66">
        <v>1</v>
      </c>
      <c r="AA87" s="67">
        <f t="shared" si="3"/>
        <v>1</v>
      </c>
      <c r="AB87" s="66">
        <v>1</v>
      </c>
      <c r="AC87" s="66">
        <v>1</v>
      </c>
      <c r="AD87" s="66">
        <v>1</v>
      </c>
      <c r="AE87" s="66">
        <v>1</v>
      </c>
      <c r="AF87" s="109" t="s">
        <v>4003</v>
      </c>
    </row>
    <row r="88" spans="1:32" s="28" customFormat="1" x14ac:dyDescent="0.2">
      <c r="A88" s="24">
        <v>2534</v>
      </c>
      <c r="B88" s="24" t="s">
        <v>543</v>
      </c>
      <c r="C88" s="25" t="s">
        <v>543</v>
      </c>
      <c r="D88" s="26">
        <v>32</v>
      </c>
      <c r="E88" s="25" t="s">
        <v>4011</v>
      </c>
      <c r="F88" s="26">
        <v>2</v>
      </c>
      <c r="G88" s="26" t="s">
        <v>77</v>
      </c>
      <c r="H88" s="55">
        <v>1.9895397636700001</v>
      </c>
      <c r="I88" s="57">
        <v>44</v>
      </c>
      <c r="J88" s="61">
        <v>1</v>
      </c>
      <c r="K88" s="62" t="s">
        <v>4002</v>
      </c>
      <c r="L88" s="62" t="s">
        <v>4002</v>
      </c>
      <c r="M88" s="62">
        <v>1</v>
      </c>
      <c r="N88" s="62" t="s">
        <v>4002</v>
      </c>
      <c r="O88" s="75">
        <v>1</v>
      </c>
      <c r="P88" s="66">
        <v>0</v>
      </c>
      <c r="Q88" s="66">
        <v>1</v>
      </c>
      <c r="R88" s="63" t="s">
        <v>4002</v>
      </c>
      <c r="S88" s="66" t="s">
        <v>4002</v>
      </c>
      <c r="T88" s="63">
        <v>1</v>
      </c>
      <c r="U88" s="66" t="s">
        <v>4002</v>
      </c>
      <c r="V88" s="67">
        <f t="shared" si="2"/>
        <v>1</v>
      </c>
      <c r="W88" s="66">
        <v>1</v>
      </c>
      <c r="X88" s="66">
        <v>1</v>
      </c>
      <c r="Y88" s="66">
        <v>1</v>
      </c>
      <c r="Z88" s="66">
        <v>1</v>
      </c>
      <c r="AA88" s="67">
        <f t="shared" si="3"/>
        <v>1</v>
      </c>
      <c r="AB88" s="66">
        <v>1</v>
      </c>
      <c r="AC88" s="66">
        <v>1</v>
      </c>
      <c r="AD88" s="66">
        <v>1</v>
      </c>
      <c r="AE88" s="66">
        <v>1</v>
      </c>
      <c r="AF88" s="109" t="s">
        <v>4003</v>
      </c>
    </row>
    <row r="89" spans="1:32" s="28" customFormat="1" x14ac:dyDescent="0.2">
      <c r="A89" s="24">
        <v>2535</v>
      </c>
      <c r="B89" s="24" t="s">
        <v>544</v>
      </c>
      <c r="C89" s="25" t="s">
        <v>544</v>
      </c>
      <c r="D89" s="26">
        <v>32</v>
      </c>
      <c r="E89" s="25" t="s">
        <v>4011</v>
      </c>
      <c r="F89" s="26">
        <v>2</v>
      </c>
      <c r="G89" s="26" t="s">
        <v>77</v>
      </c>
      <c r="H89" s="55">
        <v>11.1256471023</v>
      </c>
      <c r="I89" s="57">
        <v>137</v>
      </c>
      <c r="J89" s="61">
        <v>1</v>
      </c>
      <c r="K89" s="62" t="s">
        <v>4002</v>
      </c>
      <c r="L89" s="62" t="s">
        <v>4002</v>
      </c>
      <c r="M89" s="62">
        <v>1</v>
      </c>
      <c r="N89" s="62" t="s">
        <v>4002</v>
      </c>
      <c r="O89" s="75">
        <v>1</v>
      </c>
      <c r="P89" s="66">
        <v>0</v>
      </c>
      <c r="Q89" s="66">
        <v>1</v>
      </c>
      <c r="R89" s="63" t="s">
        <v>4002</v>
      </c>
      <c r="S89" s="66" t="s">
        <v>4002</v>
      </c>
      <c r="T89" s="63">
        <v>1</v>
      </c>
      <c r="U89" s="66" t="s">
        <v>4002</v>
      </c>
      <c r="V89" s="67">
        <f t="shared" si="2"/>
        <v>1</v>
      </c>
      <c r="W89" s="66">
        <v>1</v>
      </c>
      <c r="X89" s="66">
        <v>1</v>
      </c>
      <c r="Y89" s="66">
        <v>1</v>
      </c>
      <c r="Z89" s="66">
        <v>1</v>
      </c>
      <c r="AA89" s="67">
        <f t="shared" si="3"/>
        <v>1</v>
      </c>
      <c r="AB89" s="66">
        <v>1</v>
      </c>
      <c r="AC89" s="66">
        <v>1</v>
      </c>
      <c r="AD89" s="66">
        <v>1</v>
      </c>
      <c r="AE89" s="66">
        <v>1</v>
      </c>
      <c r="AF89" s="109" t="s">
        <v>4003</v>
      </c>
    </row>
    <row r="90" spans="1:32" s="28" customFormat="1" x14ac:dyDescent="0.2">
      <c r="A90" s="24">
        <v>2536</v>
      </c>
      <c r="B90" s="24" t="s">
        <v>545</v>
      </c>
      <c r="C90" s="25" t="s">
        <v>545</v>
      </c>
      <c r="D90" s="26">
        <v>32</v>
      </c>
      <c r="E90" s="25" t="s">
        <v>4011</v>
      </c>
      <c r="F90" s="26">
        <v>2</v>
      </c>
      <c r="G90" s="26" t="s">
        <v>77</v>
      </c>
      <c r="H90" s="55">
        <v>3.4996324577600002</v>
      </c>
      <c r="I90" s="57">
        <v>85</v>
      </c>
      <c r="J90" s="61">
        <v>1</v>
      </c>
      <c r="K90" s="62" t="s">
        <v>4002</v>
      </c>
      <c r="L90" s="62" t="s">
        <v>4002</v>
      </c>
      <c r="M90" s="62">
        <v>1</v>
      </c>
      <c r="N90" s="62" t="s">
        <v>4002</v>
      </c>
      <c r="O90" s="75">
        <v>1</v>
      </c>
      <c r="P90" s="66">
        <v>0</v>
      </c>
      <c r="Q90" s="66">
        <v>1</v>
      </c>
      <c r="R90" s="63" t="s">
        <v>4002</v>
      </c>
      <c r="S90" s="66" t="s">
        <v>4002</v>
      </c>
      <c r="T90" s="63">
        <v>1</v>
      </c>
      <c r="U90" s="66" t="s">
        <v>4002</v>
      </c>
      <c r="V90" s="67">
        <f t="shared" si="2"/>
        <v>1</v>
      </c>
      <c r="W90" s="66">
        <v>1</v>
      </c>
      <c r="X90" s="66">
        <v>1</v>
      </c>
      <c r="Y90" s="66">
        <v>1</v>
      </c>
      <c r="Z90" s="66">
        <v>1</v>
      </c>
      <c r="AA90" s="67">
        <f t="shared" si="3"/>
        <v>1</v>
      </c>
      <c r="AB90" s="66">
        <v>1</v>
      </c>
      <c r="AC90" s="66">
        <v>1</v>
      </c>
      <c r="AD90" s="66">
        <v>1</v>
      </c>
      <c r="AE90" s="66">
        <v>1</v>
      </c>
      <c r="AF90" s="109" t="s">
        <v>4003</v>
      </c>
    </row>
    <row r="91" spans="1:32" s="28" customFormat="1" x14ac:dyDescent="0.2">
      <c r="A91" s="24">
        <v>2553</v>
      </c>
      <c r="B91" s="24" t="s">
        <v>546</v>
      </c>
      <c r="C91" s="25" t="s">
        <v>546</v>
      </c>
      <c r="D91" s="26">
        <v>32</v>
      </c>
      <c r="E91" s="25" t="s">
        <v>4011</v>
      </c>
      <c r="F91" s="26">
        <v>2</v>
      </c>
      <c r="G91" s="26" t="s">
        <v>77</v>
      </c>
      <c r="H91" s="55">
        <v>32.160266429799997</v>
      </c>
      <c r="I91" s="57">
        <v>257</v>
      </c>
      <c r="J91" s="61">
        <v>1</v>
      </c>
      <c r="K91" s="62" t="s">
        <v>4002</v>
      </c>
      <c r="L91" s="62" t="s">
        <v>4002</v>
      </c>
      <c r="M91" s="62">
        <v>1</v>
      </c>
      <c r="N91" s="62" t="s">
        <v>4002</v>
      </c>
      <c r="O91" s="75">
        <v>1</v>
      </c>
      <c r="P91" s="66">
        <v>1</v>
      </c>
      <c r="Q91" s="66">
        <v>0</v>
      </c>
      <c r="R91" s="63" t="s">
        <v>4002</v>
      </c>
      <c r="S91" s="66" t="s">
        <v>4002</v>
      </c>
      <c r="T91" s="63" t="s">
        <v>4002</v>
      </c>
      <c r="U91" s="66">
        <v>1</v>
      </c>
      <c r="V91" s="67">
        <f t="shared" si="2"/>
        <v>1</v>
      </c>
      <c r="W91" s="66">
        <v>1</v>
      </c>
      <c r="X91" s="66">
        <v>0</v>
      </c>
      <c r="Y91" s="66">
        <v>1</v>
      </c>
      <c r="Z91" s="66">
        <v>1</v>
      </c>
      <c r="AA91" s="67">
        <f t="shared" si="3"/>
        <v>1</v>
      </c>
      <c r="AB91" s="66">
        <v>1</v>
      </c>
      <c r="AC91" s="66">
        <v>1</v>
      </c>
      <c r="AD91" s="66">
        <v>1</v>
      </c>
      <c r="AE91" s="66">
        <v>1</v>
      </c>
      <c r="AF91" s="109" t="s">
        <v>4003</v>
      </c>
    </row>
    <row r="92" spans="1:32" s="28" customFormat="1" x14ac:dyDescent="0.2">
      <c r="A92" s="24">
        <v>2562</v>
      </c>
      <c r="B92" s="24" t="s">
        <v>126</v>
      </c>
      <c r="C92" s="25" t="s">
        <v>126</v>
      </c>
      <c r="D92" s="26">
        <v>32</v>
      </c>
      <c r="E92" s="25" t="s">
        <v>4011</v>
      </c>
      <c r="F92" s="26">
        <v>2</v>
      </c>
      <c r="G92" s="26" t="s">
        <v>77</v>
      </c>
      <c r="H92" s="55">
        <v>8.9968132311089999</v>
      </c>
      <c r="I92" s="57">
        <v>224</v>
      </c>
      <c r="J92" s="61" t="s">
        <v>4002</v>
      </c>
      <c r="K92" s="62">
        <v>1</v>
      </c>
      <c r="L92" s="62" t="s">
        <v>4002</v>
      </c>
      <c r="M92" s="62">
        <v>1</v>
      </c>
      <c r="N92" s="62" t="s">
        <v>4002</v>
      </c>
      <c r="O92" s="75">
        <v>1</v>
      </c>
      <c r="P92" s="66">
        <v>1</v>
      </c>
      <c r="Q92" s="66">
        <v>0</v>
      </c>
      <c r="R92" s="63" t="s">
        <v>4002</v>
      </c>
      <c r="S92" s="66" t="s">
        <v>4002</v>
      </c>
      <c r="T92" s="63" t="s">
        <v>4002</v>
      </c>
      <c r="U92" s="66">
        <v>1</v>
      </c>
      <c r="V92" s="67">
        <f t="shared" si="2"/>
        <v>1</v>
      </c>
      <c r="W92" s="66">
        <v>1</v>
      </c>
      <c r="X92" s="66">
        <v>0</v>
      </c>
      <c r="Y92" s="66">
        <v>1</v>
      </c>
      <c r="Z92" s="66">
        <v>1</v>
      </c>
      <c r="AA92" s="67">
        <f t="shared" si="3"/>
        <v>1</v>
      </c>
      <c r="AB92" s="66">
        <v>1</v>
      </c>
      <c r="AC92" s="66">
        <v>1</v>
      </c>
      <c r="AD92" s="66">
        <v>1</v>
      </c>
      <c r="AE92" s="66">
        <v>1</v>
      </c>
      <c r="AF92" s="109" t="s">
        <v>4003</v>
      </c>
    </row>
    <row r="93" spans="1:32" s="28" customFormat="1" x14ac:dyDescent="0.2">
      <c r="A93" s="24">
        <v>2565</v>
      </c>
      <c r="B93" s="24" t="s">
        <v>547</v>
      </c>
      <c r="C93" s="25" t="s">
        <v>547</v>
      </c>
      <c r="D93" s="26">
        <v>32</v>
      </c>
      <c r="E93" s="25" t="s">
        <v>4011</v>
      </c>
      <c r="F93" s="26">
        <v>2</v>
      </c>
      <c r="G93" s="26" t="s">
        <v>77</v>
      </c>
      <c r="H93" s="55">
        <v>2.70899280177</v>
      </c>
      <c r="I93" s="57">
        <v>283</v>
      </c>
      <c r="J93" s="61">
        <v>1</v>
      </c>
      <c r="K93" s="62" t="s">
        <v>4002</v>
      </c>
      <c r="L93" s="62" t="s">
        <v>4002</v>
      </c>
      <c r="M93" s="62">
        <v>1</v>
      </c>
      <c r="N93" s="62" t="s">
        <v>4002</v>
      </c>
      <c r="O93" s="75">
        <v>1</v>
      </c>
      <c r="P93" s="66">
        <v>0</v>
      </c>
      <c r="Q93" s="66">
        <v>1</v>
      </c>
      <c r="R93" s="63" t="s">
        <v>4002</v>
      </c>
      <c r="S93" s="66" t="s">
        <v>4002</v>
      </c>
      <c r="T93" s="63">
        <v>1</v>
      </c>
      <c r="U93" s="66" t="s">
        <v>4002</v>
      </c>
      <c r="V93" s="67">
        <f t="shared" si="2"/>
        <v>1</v>
      </c>
      <c r="W93" s="66">
        <v>1</v>
      </c>
      <c r="X93" s="66">
        <v>1</v>
      </c>
      <c r="Y93" s="66">
        <v>1</v>
      </c>
      <c r="Z93" s="66">
        <v>1</v>
      </c>
      <c r="AA93" s="67">
        <f t="shared" si="3"/>
        <v>1</v>
      </c>
      <c r="AB93" s="66">
        <v>1</v>
      </c>
      <c r="AC93" s="66">
        <v>1</v>
      </c>
      <c r="AD93" s="66">
        <v>1</v>
      </c>
      <c r="AE93" s="66">
        <v>1</v>
      </c>
      <c r="AF93" s="109" t="s">
        <v>4003</v>
      </c>
    </row>
    <row r="94" spans="1:32" s="28" customFormat="1" x14ac:dyDescent="0.2">
      <c r="A94" s="24">
        <v>2588</v>
      </c>
      <c r="B94" s="24" t="s">
        <v>548</v>
      </c>
      <c r="C94" s="25" t="s">
        <v>548</v>
      </c>
      <c r="D94" s="26">
        <v>32</v>
      </c>
      <c r="E94" s="25" t="s">
        <v>4011</v>
      </c>
      <c r="F94" s="26">
        <v>2</v>
      </c>
      <c r="G94" s="26" t="s">
        <v>77</v>
      </c>
      <c r="H94" s="55">
        <v>2.47248934994</v>
      </c>
      <c r="I94" s="57">
        <v>56</v>
      </c>
      <c r="J94" s="61">
        <v>1</v>
      </c>
      <c r="K94" s="62" t="s">
        <v>4002</v>
      </c>
      <c r="L94" s="62" t="s">
        <v>4002</v>
      </c>
      <c r="M94" s="62">
        <v>1</v>
      </c>
      <c r="N94" s="62" t="s">
        <v>4002</v>
      </c>
      <c r="O94" s="75">
        <v>1</v>
      </c>
      <c r="P94" s="66">
        <v>0</v>
      </c>
      <c r="Q94" s="66">
        <v>1</v>
      </c>
      <c r="R94" s="63" t="s">
        <v>4002</v>
      </c>
      <c r="S94" s="66" t="s">
        <v>4002</v>
      </c>
      <c r="T94" s="63">
        <v>1</v>
      </c>
      <c r="U94" s="66" t="s">
        <v>4002</v>
      </c>
      <c r="V94" s="67">
        <f t="shared" si="2"/>
        <v>1</v>
      </c>
      <c r="W94" s="66">
        <v>1</v>
      </c>
      <c r="X94" s="66">
        <v>1</v>
      </c>
      <c r="Y94" s="66">
        <v>1</v>
      </c>
      <c r="Z94" s="66">
        <v>1</v>
      </c>
      <c r="AA94" s="67">
        <f t="shared" si="3"/>
        <v>1</v>
      </c>
      <c r="AB94" s="66">
        <v>1</v>
      </c>
      <c r="AC94" s="66">
        <v>1</v>
      </c>
      <c r="AD94" s="66">
        <v>1</v>
      </c>
      <c r="AE94" s="66">
        <v>1</v>
      </c>
      <c r="AF94" s="109" t="s">
        <v>4003</v>
      </c>
    </row>
    <row r="95" spans="1:32" s="28" customFormat="1" x14ac:dyDescent="0.2">
      <c r="A95" s="24">
        <v>2620</v>
      </c>
      <c r="B95" s="24" t="s">
        <v>127</v>
      </c>
      <c r="C95" s="25" t="s">
        <v>127</v>
      </c>
      <c r="D95" s="26">
        <v>32</v>
      </c>
      <c r="E95" s="25" t="s">
        <v>4011</v>
      </c>
      <c r="F95" s="26">
        <v>2</v>
      </c>
      <c r="G95" s="26" t="s">
        <v>77</v>
      </c>
      <c r="H95" s="55">
        <v>9.6840131953800004</v>
      </c>
      <c r="I95" s="57">
        <v>353</v>
      </c>
      <c r="J95" s="61" t="s">
        <v>4002</v>
      </c>
      <c r="K95" s="62">
        <v>1</v>
      </c>
      <c r="L95" s="62" t="s">
        <v>4002</v>
      </c>
      <c r="M95" s="62">
        <v>1</v>
      </c>
      <c r="N95" s="62" t="s">
        <v>4002</v>
      </c>
      <c r="O95" s="75">
        <v>1</v>
      </c>
      <c r="P95" s="66">
        <v>0</v>
      </c>
      <c r="Q95" s="66">
        <v>1</v>
      </c>
      <c r="R95" s="63">
        <v>1</v>
      </c>
      <c r="S95" s="66" t="s">
        <v>4002</v>
      </c>
      <c r="T95" s="63" t="s">
        <v>4002</v>
      </c>
      <c r="U95" s="66" t="s">
        <v>4002</v>
      </c>
      <c r="V95" s="67">
        <f t="shared" si="2"/>
        <v>1</v>
      </c>
      <c r="W95" s="66">
        <v>1</v>
      </c>
      <c r="X95" s="66">
        <v>0</v>
      </c>
      <c r="Y95" s="66">
        <v>1</v>
      </c>
      <c r="Z95" s="66">
        <v>1</v>
      </c>
      <c r="AA95" s="67">
        <f t="shared" si="3"/>
        <v>1</v>
      </c>
      <c r="AB95" s="66">
        <v>1</v>
      </c>
      <c r="AC95" s="66">
        <v>1</v>
      </c>
      <c r="AD95" s="66">
        <v>1</v>
      </c>
      <c r="AE95" s="66">
        <v>1</v>
      </c>
      <c r="AF95" s="109" t="s">
        <v>4003</v>
      </c>
    </row>
    <row r="96" spans="1:32" s="28" customFormat="1" x14ac:dyDescent="0.2">
      <c r="A96" s="24">
        <v>2622</v>
      </c>
      <c r="B96" s="24" t="s">
        <v>128</v>
      </c>
      <c r="C96" s="25" t="s">
        <v>128</v>
      </c>
      <c r="D96" s="26">
        <v>32</v>
      </c>
      <c r="E96" s="25" t="s">
        <v>4011</v>
      </c>
      <c r="F96" s="26">
        <v>2</v>
      </c>
      <c r="G96" s="26" t="s">
        <v>77</v>
      </c>
      <c r="H96" s="55">
        <v>5.2746783809190001</v>
      </c>
      <c r="I96" s="57">
        <v>50</v>
      </c>
      <c r="J96" s="61" t="s">
        <v>4002</v>
      </c>
      <c r="K96" s="62">
        <v>1</v>
      </c>
      <c r="L96" s="62" t="s">
        <v>4002</v>
      </c>
      <c r="M96" s="62">
        <v>0</v>
      </c>
      <c r="N96" s="62">
        <v>1</v>
      </c>
      <c r="O96" s="65" t="s">
        <v>3754</v>
      </c>
      <c r="P96" s="66">
        <v>1</v>
      </c>
      <c r="Q96" s="66">
        <v>0</v>
      </c>
      <c r="R96" s="63" t="s">
        <v>4002</v>
      </c>
      <c r="S96" s="66" t="s">
        <v>4002</v>
      </c>
      <c r="T96" s="63" t="s">
        <v>4002</v>
      </c>
      <c r="U96" s="66">
        <v>1</v>
      </c>
      <c r="V96" s="67">
        <f t="shared" si="2"/>
        <v>1</v>
      </c>
      <c r="W96" s="66">
        <v>1</v>
      </c>
      <c r="X96" s="66">
        <v>0</v>
      </c>
      <c r="Y96" s="66">
        <v>1</v>
      </c>
      <c r="Z96" s="66">
        <v>1</v>
      </c>
      <c r="AA96" s="67">
        <f t="shared" si="3"/>
        <v>1</v>
      </c>
      <c r="AB96" s="66">
        <v>1</v>
      </c>
      <c r="AC96" s="66">
        <v>1</v>
      </c>
      <c r="AD96" s="66">
        <v>1</v>
      </c>
      <c r="AE96" s="66">
        <v>1</v>
      </c>
      <c r="AF96" s="109" t="s">
        <v>4003</v>
      </c>
    </row>
    <row r="97" spans="1:32" s="28" customFormat="1" x14ac:dyDescent="0.2">
      <c r="A97" s="24">
        <v>2642</v>
      </c>
      <c r="B97" s="24" t="s">
        <v>549</v>
      </c>
      <c r="C97" s="25" t="s">
        <v>549</v>
      </c>
      <c r="D97" s="26">
        <v>32</v>
      </c>
      <c r="E97" s="25" t="s">
        <v>4011</v>
      </c>
      <c r="F97" s="26">
        <v>2</v>
      </c>
      <c r="G97" s="26" t="s">
        <v>77</v>
      </c>
      <c r="H97" s="55">
        <v>8.0561285382399994</v>
      </c>
      <c r="I97" s="57">
        <v>170</v>
      </c>
      <c r="J97" s="61">
        <v>1</v>
      </c>
      <c r="K97" s="62" t="s">
        <v>4002</v>
      </c>
      <c r="L97" s="62" t="s">
        <v>4002</v>
      </c>
      <c r="M97" s="62">
        <v>0</v>
      </c>
      <c r="N97" s="62">
        <v>1</v>
      </c>
      <c r="O97" s="65" t="s">
        <v>3754</v>
      </c>
      <c r="P97" s="66">
        <v>1</v>
      </c>
      <c r="Q97" s="66">
        <v>0</v>
      </c>
      <c r="R97" s="63" t="s">
        <v>4002</v>
      </c>
      <c r="S97" s="66" t="s">
        <v>4002</v>
      </c>
      <c r="T97" s="63" t="s">
        <v>4002</v>
      </c>
      <c r="U97" s="66">
        <v>1</v>
      </c>
      <c r="V97" s="67">
        <f t="shared" si="2"/>
        <v>1</v>
      </c>
      <c r="W97" s="66">
        <v>1</v>
      </c>
      <c r="X97" s="66">
        <v>0</v>
      </c>
      <c r="Y97" s="66">
        <v>1</v>
      </c>
      <c r="Z97" s="66">
        <v>1</v>
      </c>
      <c r="AA97" s="67">
        <f t="shared" si="3"/>
        <v>1</v>
      </c>
      <c r="AB97" s="66">
        <v>1</v>
      </c>
      <c r="AC97" s="66">
        <v>1</v>
      </c>
      <c r="AD97" s="66">
        <v>1</v>
      </c>
      <c r="AE97" s="66">
        <v>1</v>
      </c>
      <c r="AF97" s="109" t="s">
        <v>4003</v>
      </c>
    </row>
    <row r="98" spans="1:32" s="28" customFormat="1" x14ac:dyDescent="0.2">
      <c r="A98" s="24">
        <v>2646</v>
      </c>
      <c r="B98" s="24" t="s">
        <v>129</v>
      </c>
      <c r="C98" s="25" t="s">
        <v>129</v>
      </c>
      <c r="D98" s="26">
        <v>32</v>
      </c>
      <c r="E98" s="25" t="s">
        <v>4011</v>
      </c>
      <c r="F98" s="26">
        <v>2</v>
      </c>
      <c r="G98" s="26" t="s">
        <v>77</v>
      </c>
      <c r="H98" s="55">
        <v>2.4107551207600002</v>
      </c>
      <c r="I98" s="57">
        <v>70</v>
      </c>
      <c r="J98" s="61" t="s">
        <v>4002</v>
      </c>
      <c r="K98" s="62">
        <v>1</v>
      </c>
      <c r="L98" s="62" t="s">
        <v>4002</v>
      </c>
      <c r="M98" s="62">
        <v>1</v>
      </c>
      <c r="N98" s="62" t="s">
        <v>4002</v>
      </c>
      <c r="O98" s="75">
        <v>1</v>
      </c>
      <c r="P98" s="66">
        <v>0</v>
      </c>
      <c r="Q98" s="66">
        <v>1</v>
      </c>
      <c r="R98" s="63" t="s">
        <v>4002</v>
      </c>
      <c r="S98" s="66" t="s">
        <v>4002</v>
      </c>
      <c r="T98" s="63">
        <v>1</v>
      </c>
      <c r="U98" s="66" t="s">
        <v>4002</v>
      </c>
      <c r="V98" s="67">
        <f t="shared" si="2"/>
        <v>1</v>
      </c>
      <c r="W98" s="66">
        <v>1</v>
      </c>
      <c r="X98" s="66">
        <v>1</v>
      </c>
      <c r="Y98" s="66">
        <v>1</v>
      </c>
      <c r="Z98" s="66">
        <v>1</v>
      </c>
      <c r="AA98" s="67">
        <f t="shared" si="3"/>
        <v>1</v>
      </c>
      <c r="AB98" s="66">
        <v>1</v>
      </c>
      <c r="AC98" s="66">
        <v>1</v>
      </c>
      <c r="AD98" s="66">
        <v>1</v>
      </c>
      <c r="AE98" s="66">
        <v>1</v>
      </c>
      <c r="AF98" s="109" t="s">
        <v>4003</v>
      </c>
    </row>
    <row r="99" spans="1:32" s="28" customFormat="1" x14ac:dyDescent="0.2">
      <c r="A99" s="24">
        <v>2663</v>
      </c>
      <c r="B99" s="24" t="s">
        <v>550</v>
      </c>
      <c r="C99" s="25" t="s">
        <v>550</v>
      </c>
      <c r="D99" s="26">
        <v>32</v>
      </c>
      <c r="E99" s="25" t="s">
        <v>4011</v>
      </c>
      <c r="F99" s="26">
        <v>2</v>
      </c>
      <c r="G99" s="26" t="s">
        <v>77</v>
      </c>
      <c r="H99" s="55">
        <v>7.3129159134070001</v>
      </c>
      <c r="I99" s="57">
        <v>231</v>
      </c>
      <c r="J99" s="61">
        <v>1</v>
      </c>
      <c r="K99" s="62" t="s">
        <v>4002</v>
      </c>
      <c r="L99" s="62" t="s">
        <v>4002</v>
      </c>
      <c r="M99" s="62">
        <v>1</v>
      </c>
      <c r="N99" s="62" t="s">
        <v>4002</v>
      </c>
      <c r="O99" s="75">
        <v>1</v>
      </c>
      <c r="P99" s="66">
        <v>0</v>
      </c>
      <c r="Q99" s="66">
        <v>1</v>
      </c>
      <c r="R99" s="63" t="s">
        <v>4002</v>
      </c>
      <c r="S99" s="66" t="s">
        <v>4002</v>
      </c>
      <c r="T99" s="63">
        <v>1</v>
      </c>
      <c r="U99" s="66" t="s">
        <v>4002</v>
      </c>
      <c r="V99" s="67">
        <f t="shared" si="2"/>
        <v>1</v>
      </c>
      <c r="W99" s="66">
        <v>1</v>
      </c>
      <c r="X99" s="66">
        <v>1</v>
      </c>
      <c r="Y99" s="66">
        <v>1</v>
      </c>
      <c r="Z99" s="66">
        <v>1</v>
      </c>
      <c r="AA99" s="67">
        <f t="shared" si="3"/>
        <v>1</v>
      </c>
      <c r="AB99" s="66">
        <v>1</v>
      </c>
      <c r="AC99" s="66">
        <v>1</v>
      </c>
      <c r="AD99" s="66">
        <v>1</v>
      </c>
      <c r="AE99" s="66">
        <v>1</v>
      </c>
      <c r="AF99" s="109" t="s">
        <v>4003</v>
      </c>
    </row>
    <row r="100" spans="1:32" s="28" customFormat="1" x14ac:dyDescent="0.2">
      <c r="A100" s="24">
        <v>2672</v>
      </c>
      <c r="B100" s="24" t="s">
        <v>551</v>
      </c>
      <c r="C100" s="25" t="s">
        <v>551</v>
      </c>
      <c r="D100" s="26">
        <v>32</v>
      </c>
      <c r="E100" s="25" t="s">
        <v>4011</v>
      </c>
      <c r="F100" s="26">
        <v>2</v>
      </c>
      <c r="G100" s="26" t="s">
        <v>77</v>
      </c>
      <c r="H100" s="55">
        <v>6.1333603916500001</v>
      </c>
      <c r="I100" s="57">
        <v>260</v>
      </c>
      <c r="J100" s="61">
        <v>1</v>
      </c>
      <c r="K100" s="62" t="s">
        <v>4002</v>
      </c>
      <c r="L100" s="62" t="s">
        <v>4002</v>
      </c>
      <c r="M100" s="62">
        <v>0</v>
      </c>
      <c r="N100" s="62">
        <v>1</v>
      </c>
      <c r="O100" s="65" t="s">
        <v>3754</v>
      </c>
      <c r="P100" s="66">
        <v>0</v>
      </c>
      <c r="Q100" s="66">
        <v>1</v>
      </c>
      <c r="R100" s="63" t="s">
        <v>4002</v>
      </c>
      <c r="S100" s="66" t="s">
        <v>4002</v>
      </c>
      <c r="T100" s="63">
        <v>1</v>
      </c>
      <c r="U100" s="66" t="s">
        <v>4002</v>
      </c>
      <c r="V100" s="67">
        <f t="shared" si="2"/>
        <v>1</v>
      </c>
      <c r="W100" s="66">
        <v>1</v>
      </c>
      <c r="X100" s="66">
        <v>1</v>
      </c>
      <c r="Y100" s="66">
        <v>1</v>
      </c>
      <c r="Z100" s="66">
        <v>1</v>
      </c>
      <c r="AA100" s="67">
        <f t="shared" si="3"/>
        <v>1</v>
      </c>
      <c r="AB100" s="66">
        <v>1</v>
      </c>
      <c r="AC100" s="66">
        <v>1</v>
      </c>
      <c r="AD100" s="66">
        <v>1</v>
      </c>
      <c r="AE100" s="66">
        <v>1</v>
      </c>
      <c r="AF100" s="109" t="s">
        <v>4003</v>
      </c>
    </row>
    <row r="101" spans="1:32" s="28" customFormat="1" x14ac:dyDescent="0.2">
      <c r="A101" s="24">
        <v>2673</v>
      </c>
      <c r="B101" s="24" t="s">
        <v>130</v>
      </c>
      <c r="C101" s="25" t="s">
        <v>130</v>
      </c>
      <c r="D101" s="26">
        <v>32</v>
      </c>
      <c r="E101" s="25" t="s">
        <v>4011</v>
      </c>
      <c r="F101" s="26">
        <v>2</v>
      </c>
      <c r="G101" s="26" t="s">
        <v>77</v>
      </c>
      <c r="H101" s="55">
        <v>8.066607037672</v>
      </c>
      <c r="I101" s="57">
        <v>429</v>
      </c>
      <c r="J101" s="61" t="s">
        <v>4002</v>
      </c>
      <c r="K101" s="62">
        <v>1</v>
      </c>
      <c r="L101" s="62" t="s">
        <v>4002</v>
      </c>
      <c r="M101" s="62">
        <v>1</v>
      </c>
      <c r="N101" s="62" t="s">
        <v>4002</v>
      </c>
      <c r="O101" s="75">
        <v>1</v>
      </c>
      <c r="P101" s="66">
        <v>1</v>
      </c>
      <c r="Q101" s="66">
        <v>0</v>
      </c>
      <c r="R101" s="63" t="s">
        <v>4002</v>
      </c>
      <c r="S101" s="66" t="s">
        <v>4002</v>
      </c>
      <c r="T101" s="63" t="s">
        <v>4002</v>
      </c>
      <c r="U101" s="66">
        <v>1</v>
      </c>
      <c r="V101" s="67">
        <f t="shared" si="2"/>
        <v>1</v>
      </c>
      <c r="W101" s="66">
        <v>1</v>
      </c>
      <c r="X101" s="66">
        <v>0</v>
      </c>
      <c r="Y101" s="66">
        <v>1</v>
      </c>
      <c r="Z101" s="66">
        <v>1</v>
      </c>
      <c r="AA101" s="67">
        <f t="shared" si="3"/>
        <v>1</v>
      </c>
      <c r="AB101" s="66">
        <v>1</v>
      </c>
      <c r="AC101" s="66">
        <v>1</v>
      </c>
      <c r="AD101" s="66">
        <v>1</v>
      </c>
      <c r="AE101" s="66">
        <v>1</v>
      </c>
      <c r="AF101" s="109" t="s">
        <v>4003</v>
      </c>
    </row>
    <row r="102" spans="1:32" s="28" customFormat="1" x14ac:dyDescent="0.2">
      <c r="A102" s="24">
        <v>2685</v>
      </c>
      <c r="B102" s="24" t="s">
        <v>131</v>
      </c>
      <c r="C102" s="25" t="s">
        <v>131</v>
      </c>
      <c r="D102" s="26">
        <v>32</v>
      </c>
      <c r="E102" s="25" t="s">
        <v>4011</v>
      </c>
      <c r="F102" s="26">
        <v>2</v>
      </c>
      <c r="G102" s="26" t="s">
        <v>77</v>
      </c>
      <c r="H102" s="55">
        <v>6.8234162157905995</v>
      </c>
      <c r="I102" s="57">
        <v>111</v>
      </c>
      <c r="J102" s="61" t="s">
        <v>4002</v>
      </c>
      <c r="K102" s="62">
        <v>1</v>
      </c>
      <c r="L102" s="62" t="s">
        <v>4002</v>
      </c>
      <c r="M102" s="62">
        <v>1</v>
      </c>
      <c r="N102" s="62" t="s">
        <v>4002</v>
      </c>
      <c r="O102" s="75">
        <v>1</v>
      </c>
      <c r="P102" s="66">
        <v>1</v>
      </c>
      <c r="Q102" s="66">
        <v>0</v>
      </c>
      <c r="R102" s="63" t="s">
        <v>4002</v>
      </c>
      <c r="S102" s="66" t="s">
        <v>4002</v>
      </c>
      <c r="T102" s="63" t="s">
        <v>4002</v>
      </c>
      <c r="U102" s="66">
        <v>1</v>
      </c>
      <c r="V102" s="67">
        <f t="shared" si="2"/>
        <v>1</v>
      </c>
      <c r="W102" s="66">
        <v>1</v>
      </c>
      <c r="X102" s="66">
        <v>0</v>
      </c>
      <c r="Y102" s="66">
        <v>1</v>
      </c>
      <c r="Z102" s="66">
        <v>1</v>
      </c>
      <c r="AA102" s="67">
        <f t="shared" si="3"/>
        <v>1</v>
      </c>
      <c r="AB102" s="66">
        <v>1</v>
      </c>
      <c r="AC102" s="66">
        <v>1</v>
      </c>
      <c r="AD102" s="66">
        <v>1</v>
      </c>
      <c r="AE102" s="66">
        <v>1</v>
      </c>
      <c r="AF102" s="109" t="s">
        <v>4003</v>
      </c>
    </row>
    <row r="103" spans="1:32" s="28" customFormat="1" x14ac:dyDescent="0.2">
      <c r="A103" s="24">
        <v>2698</v>
      </c>
      <c r="B103" s="24" t="s">
        <v>3387</v>
      </c>
      <c r="C103" s="27" t="s">
        <v>3387</v>
      </c>
      <c r="D103" s="26">
        <v>32</v>
      </c>
      <c r="E103" s="25" t="s">
        <v>4011</v>
      </c>
      <c r="F103" s="26">
        <v>2</v>
      </c>
      <c r="G103" s="26" t="s">
        <v>77</v>
      </c>
      <c r="H103" s="55">
        <v>4.7965373973850003</v>
      </c>
      <c r="I103" s="57">
        <v>112</v>
      </c>
      <c r="J103" s="61" t="s">
        <v>4002</v>
      </c>
      <c r="K103" s="62" t="s">
        <v>4002</v>
      </c>
      <c r="L103" s="62">
        <v>1</v>
      </c>
      <c r="M103" s="62">
        <v>1</v>
      </c>
      <c r="N103" s="62" t="s">
        <v>4002</v>
      </c>
      <c r="O103" s="62">
        <v>0</v>
      </c>
      <c r="P103" s="66">
        <v>0</v>
      </c>
      <c r="Q103" s="66">
        <v>0</v>
      </c>
      <c r="R103" s="63" t="s">
        <v>4002</v>
      </c>
      <c r="S103" s="66">
        <v>1</v>
      </c>
      <c r="T103" s="63" t="s">
        <v>4002</v>
      </c>
      <c r="U103" s="66" t="s">
        <v>4002</v>
      </c>
      <c r="V103" s="67">
        <f t="shared" si="2"/>
        <v>0</v>
      </c>
      <c r="W103" s="66">
        <v>0</v>
      </c>
      <c r="X103" s="66">
        <v>0</v>
      </c>
      <c r="Y103" s="66">
        <v>0</v>
      </c>
      <c r="Z103" s="66">
        <v>0</v>
      </c>
      <c r="AA103" s="67">
        <f t="shared" si="3"/>
        <v>0</v>
      </c>
      <c r="AB103" s="66">
        <v>0</v>
      </c>
      <c r="AC103" s="66">
        <v>0</v>
      </c>
      <c r="AD103" s="66">
        <v>0</v>
      </c>
      <c r="AE103" s="66">
        <v>0</v>
      </c>
      <c r="AF103" s="109" t="s">
        <v>4007</v>
      </c>
    </row>
    <row r="104" spans="1:32" s="28" customFormat="1" x14ac:dyDescent="0.2">
      <c r="A104" s="24">
        <v>2704</v>
      </c>
      <c r="B104" s="24" t="s">
        <v>552</v>
      </c>
      <c r="C104" s="25" t="s">
        <v>552</v>
      </c>
      <c r="D104" s="26">
        <v>32</v>
      </c>
      <c r="E104" s="25" t="s">
        <v>4011</v>
      </c>
      <c r="F104" s="26">
        <v>2</v>
      </c>
      <c r="G104" s="26" t="s">
        <v>77</v>
      </c>
      <c r="H104" s="55">
        <v>7.3443845746247085</v>
      </c>
      <c r="I104" s="57">
        <v>238</v>
      </c>
      <c r="J104" s="61">
        <v>1</v>
      </c>
      <c r="K104" s="62" t="s">
        <v>4002</v>
      </c>
      <c r="L104" s="62" t="s">
        <v>4002</v>
      </c>
      <c r="M104" s="62">
        <v>1</v>
      </c>
      <c r="N104" s="62" t="s">
        <v>4002</v>
      </c>
      <c r="O104" s="75">
        <v>1</v>
      </c>
      <c r="P104" s="66">
        <v>1</v>
      </c>
      <c r="Q104" s="66">
        <v>0</v>
      </c>
      <c r="R104" s="63" t="s">
        <v>4002</v>
      </c>
      <c r="S104" s="66" t="s">
        <v>4002</v>
      </c>
      <c r="T104" s="63" t="s">
        <v>4002</v>
      </c>
      <c r="U104" s="66">
        <v>1</v>
      </c>
      <c r="V104" s="67">
        <f t="shared" si="2"/>
        <v>1</v>
      </c>
      <c r="W104" s="66">
        <v>1</v>
      </c>
      <c r="X104" s="66">
        <v>0</v>
      </c>
      <c r="Y104" s="66">
        <v>1</v>
      </c>
      <c r="Z104" s="66">
        <v>1</v>
      </c>
      <c r="AA104" s="67">
        <f t="shared" si="3"/>
        <v>1</v>
      </c>
      <c r="AB104" s="66">
        <v>1</v>
      </c>
      <c r="AC104" s="66">
        <v>1</v>
      </c>
      <c r="AD104" s="66">
        <v>1</v>
      </c>
      <c r="AE104" s="66">
        <v>1</v>
      </c>
      <c r="AF104" s="109" t="s">
        <v>4003</v>
      </c>
    </row>
    <row r="105" spans="1:32" s="28" customFormat="1" x14ac:dyDescent="0.2">
      <c r="A105" s="24">
        <v>2706</v>
      </c>
      <c r="B105" s="24" t="s">
        <v>553</v>
      </c>
      <c r="C105" s="25" t="s">
        <v>553</v>
      </c>
      <c r="D105" s="26">
        <v>32</v>
      </c>
      <c r="E105" s="25" t="s">
        <v>4011</v>
      </c>
      <c r="F105" s="26">
        <v>2</v>
      </c>
      <c r="G105" s="26" t="s">
        <v>77</v>
      </c>
      <c r="H105" s="55">
        <v>4.8145149630099997</v>
      </c>
      <c r="I105" s="57">
        <v>581</v>
      </c>
      <c r="J105" s="61">
        <v>1</v>
      </c>
      <c r="K105" s="62" t="s">
        <v>4002</v>
      </c>
      <c r="L105" s="62" t="s">
        <v>4002</v>
      </c>
      <c r="M105" s="62">
        <v>1</v>
      </c>
      <c r="N105" s="62" t="s">
        <v>4002</v>
      </c>
      <c r="O105" s="75">
        <v>1</v>
      </c>
      <c r="P105" s="66">
        <v>0</v>
      </c>
      <c r="Q105" s="66">
        <v>1</v>
      </c>
      <c r="R105" s="63" t="s">
        <v>4002</v>
      </c>
      <c r="S105" s="66" t="s">
        <v>4002</v>
      </c>
      <c r="T105" s="63">
        <v>1</v>
      </c>
      <c r="U105" s="66" t="s">
        <v>4002</v>
      </c>
      <c r="V105" s="67">
        <f t="shared" si="2"/>
        <v>1</v>
      </c>
      <c r="W105" s="66">
        <v>1</v>
      </c>
      <c r="X105" s="66">
        <v>1</v>
      </c>
      <c r="Y105" s="66">
        <v>1</v>
      </c>
      <c r="Z105" s="66">
        <v>1</v>
      </c>
      <c r="AA105" s="67">
        <f t="shared" si="3"/>
        <v>1</v>
      </c>
      <c r="AB105" s="66">
        <v>1</v>
      </c>
      <c r="AC105" s="66">
        <v>1</v>
      </c>
      <c r="AD105" s="66">
        <v>1</v>
      </c>
      <c r="AE105" s="66">
        <v>1</v>
      </c>
      <c r="AF105" s="109" t="s">
        <v>4003</v>
      </c>
    </row>
    <row r="106" spans="1:32" s="28" customFormat="1" x14ac:dyDescent="0.2">
      <c r="A106" s="24">
        <v>2707</v>
      </c>
      <c r="B106" s="24" t="s">
        <v>554</v>
      </c>
      <c r="C106" s="25" t="s">
        <v>554</v>
      </c>
      <c r="D106" s="26">
        <v>32</v>
      </c>
      <c r="E106" s="25" t="s">
        <v>4011</v>
      </c>
      <c r="F106" s="26">
        <v>2</v>
      </c>
      <c r="G106" s="26" t="s">
        <v>77</v>
      </c>
      <c r="H106" s="55">
        <v>8.3868933295290002</v>
      </c>
      <c r="I106" s="57">
        <v>191</v>
      </c>
      <c r="J106" s="61">
        <v>1</v>
      </c>
      <c r="K106" s="62" t="s">
        <v>4002</v>
      </c>
      <c r="L106" s="62" t="s">
        <v>4002</v>
      </c>
      <c r="M106" s="62">
        <v>0</v>
      </c>
      <c r="N106" s="62">
        <v>1</v>
      </c>
      <c r="O106" s="65" t="s">
        <v>3754</v>
      </c>
      <c r="P106" s="66">
        <v>1</v>
      </c>
      <c r="Q106" s="66">
        <v>0</v>
      </c>
      <c r="R106" s="63" t="s">
        <v>4002</v>
      </c>
      <c r="S106" s="66" t="s">
        <v>4002</v>
      </c>
      <c r="T106" s="63" t="s">
        <v>4002</v>
      </c>
      <c r="U106" s="66">
        <v>1</v>
      </c>
      <c r="V106" s="67">
        <f t="shared" si="2"/>
        <v>1</v>
      </c>
      <c r="W106" s="66">
        <v>1</v>
      </c>
      <c r="X106" s="66">
        <v>0</v>
      </c>
      <c r="Y106" s="66">
        <v>1</v>
      </c>
      <c r="Z106" s="66">
        <v>1</v>
      </c>
      <c r="AA106" s="67">
        <f t="shared" si="3"/>
        <v>1</v>
      </c>
      <c r="AB106" s="66">
        <v>1</v>
      </c>
      <c r="AC106" s="66">
        <v>1</v>
      </c>
      <c r="AD106" s="66">
        <v>1</v>
      </c>
      <c r="AE106" s="66">
        <v>1</v>
      </c>
      <c r="AF106" s="109" t="s">
        <v>4003</v>
      </c>
    </row>
    <row r="107" spans="1:32" s="28" customFormat="1" x14ac:dyDescent="0.2">
      <c r="A107" s="24">
        <v>2744</v>
      </c>
      <c r="B107" s="24" t="s">
        <v>132</v>
      </c>
      <c r="C107" s="25" t="s">
        <v>132</v>
      </c>
      <c r="D107" s="26">
        <v>32</v>
      </c>
      <c r="E107" s="25" t="s">
        <v>4011</v>
      </c>
      <c r="F107" s="26">
        <v>2</v>
      </c>
      <c r="G107" s="26" t="s">
        <v>77</v>
      </c>
      <c r="H107" s="55">
        <v>3.84968562813</v>
      </c>
      <c r="I107" s="57">
        <v>83</v>
      </c>
      <c r="J107" s="61" t="s">
        <v>4002</v>
      </c>
      <c r="K107" s="62">
        <v>1</v>
      </c>
      <c r="L107" s="62" t="s">
        <v>4002</v>
      </c>
      <c r="M107" s="62">
        <v>0</v>
      </c>
      <c r="N107" s="62">
        <v>1</v>
      </c>
      <c r="O107" s="65" t="s">
        <v>3754</v>
      </c>
      <c r="P107" s="66">
        <v>1</v>
      </c>
      <c r="Q107" s="66">
        <v>0</v>
      </c>
      <c r="R107" s="63" t="s">
        <v>4002</v>
      </c>
      <c r="S107" s="66" t="s">
        <v>4002</v>
      </c>
      <c r="T107" s="63" t="s">
        <v>4002</v>
      </c>
      <c r="U107" s="66">
        <v>1</v>
      </c>
      <c r="V107" s="67">
        <f t="shared" si="2"/>
        <v>1</v>
      </c>
      <c r="W107" s="66">
        <v>1</v>
      </c>
      <c r="X107" s="66">
        <v>0</v>
      </c>
      <c r="Y107" s="66">
        <v>1</v>
      </c>
      <c r="Z107" s="66">
        <v>1</v>
      </c>
      <c r="AA107" s="67">
        <f t="shared" si="3"/>
        <v>1</v>
      </c>
      <c r="AB107" s="66">
        <v>1</v>
      </c>
      <c r="AC107" s="66">
        <v>1</v>
      </c>
      <c r="AD107" s="66">
        <v>1</v>
      </c>
      <c r="AE107" s="66">
        <v>1</v>
      </c>
      <c r="AF107" s="109" t="s">
        <v>4003</v>
      </c>
    </row>
    <row r="108" spans="1:32" s="28" customFormat="1" x14ac:dyDescent="0.2">
      <c r="A108" s="24">
        <v>2771</v>
      </c>
      <c r="B108" s="24" t="s">
        <v>133</v>
      </c>
      <c r="C108" s="25" t="s">
        <v>133</v>
      </c>
      <c r="D108" s="26">
        <v>32</v>
      </c>
      <c r="E108" s="25" t="s">
        <v>4011</v>
      </c>
      <c r="F108" s="26">
        <v>2</v>
      </c>
      <c r="G108" s="26" t="s">
        <v>77</v>
      </c>
      <c r="H108" s="55">
        <v>6.1018469813299996</v>
      </c>
      <c r="I108" s="57">
        <v>112</v>
      </c>
      <c r="J108" s="61" t="s">
        <v>4002</v>
      </c>
      <c r="K108" s="62">
        <v>1</v>
      </c>
      <c r="L108" s="62" t="s">
        <v>4002</v>
      </c>
      <c r="M108" s="62">
        <v>1</v>
      </c>
      <c r="N108" s="62" t="s">
        <v>4002</v>
      </c>
      <c r="O108" s="62">
        <v>0</v>
      </c>
      <c r="P108" s="66">
        <v>1</v>
      </c>
      <c r="Q108" s="66">
        <v>0</v>
      </c>
      <c r="R108" s="63">
        <v>1</v>
      </c>
      <c r="S108" s="66" t="s">
        <v>4002</v>
      </c>
      <c r="T108" s="63" t="s">
        <v>4002</v>
      </c>
      <c r="U108" s="66" t="s">
        <v>4002</v>
      </c>
      <c r="V108" s="67">
        <f t="shared" si="2"/>
        <v>0</v>
      </c>
      <c r="W108" s="66">
        <v>0</v>
      </c>
      <c r="X108" s="66">
        <v>0</v>
      </c>
      <c r="Y108" s="66">
        <v>0</v>
      </c>
      <c r="Z108" s="66">
        <v>0</v>
      </c>
      <c r="AA108" s="67">
        <f t="shared" si="3"/>
        <v>0</v>
      </c>
      <c r="AB108" s="66">
        <v>0</v>
      </c>
      <c r="AC108" s="66">
        <v>0</v>
      </c>
      <c r="AD108" s="66">
        <v>0</v>
      </c>
      <c r="AE108" s="66">
        <v>0</v>
      </c>
      <c r="AF108" s="109" t="s">
        <v>4007</v>
      </c>
    </row>
    <row r="109" spans="1:32" s="28" customFormat="1" x14ac:dyDescent="0.2">
      <c r="A109" s="24">
        <v>2778</v>
      </c>
      <c r="B109" s="24" t="s">
        <v>555</v>
      </c>
      <c r="C109" s="25" t="s">
        <v>555</v>
      </c>
      <c r="D109" s="26">
        <v>32</v>
      </c>
      <c r="E109" s="25" t="s">
        <v>4011</v>
      </c>
      <c r="F109" s="26">
        <v>2</v>
      </c>
      <c r="G109" s="26" t="s">
        <v>77</v>
      </c>
      <c r="H109" s="55">
        <v>8.7522636338447999</v>
      </c>
      <c r="I109" s="57">
        <v>113</v>
      </c>
      <c r="J109" s="61">
        <v>1</v>
      </c>
      <c r="K109" s="62" t="s">
        <v>4002</v>
      </c>
      <c r="L109" s="62" t="s">
        <v>4002</v>
      </c>
      <c r="M109" s="62">
        <v>1</v>
      </c>
      <c r="N109" s="62" t="s">
        <v>4002</v>
      </c>
      <c r="O109" s="75">
        <v>1</v>
      </c>
      <c r="P109" s="66">
        <v>0</v>
      </c>
      <c r="Q109" s="66">
        <v>1</v>
      </c>
      <c r="R109" s="63" t="s">
        <v>4002</v>
      </c>
      <c r="S109" s="66" t="s">
        <v>4002</v>
      </c>
      <c r="T109" s="63">
        <v>1</v>
      </c>
      <c r="U109" s="66" t="s">
        <v>4002</v>
      </c>
      <c r="V109" s="67">
        <f t="shared" si="2"/>
        <v>1</v>
      </c>
      <c r="W109" s="66">
        <v>1</v>
      </c>
      <c r="X109" s="66">
        <v>1</v>
      </c>
      <c r="Y109" s="66">
        <v>1</v>
      </c>
      <c r="Z109" s="66">
        <v>1</v>
      </c>
      <c r="AA109" s="67">
        <f t="shared" si="3"/>
        <v>1</v>
      </c>
      <c r="AB109" s="66">
        <v>1</v>
      </c>
      <c r="AC109" s="66">
        <v>1</v>
      </c>
      <c r="AD109" s="66">
        <v>1</v>
      </c>
      <c r="AE109" s="66">
        <v>1</v>
      </c>
      <c r="AF109" s="109" t="s">
        <v>4003</v>
      </c>
    </row>
    <row r="110" spans="1:32" s="28" customFormat="1" x14ac:dyDescent="0.2">
      <c r="A110" s="24">
        <v>2792</v>
      </c>
      <c r="B110" s="24" t="s">
        <v>556</v>
      </c>
      <c r="C110" s="25" t="s">
        <v>556</v>
      </c>
      <c r="D110" s="26">
        <v>32</v>
      </c>
      <c r="E110" s="25" t="s">
        <v>4011</v>
      </c>
      <c r="F110" s="26">
        <v>2</v>
      </c>
      <c r="G110" s="26" t="s">
        <v>77</v>
      </c>
      <c r="H110" s="55">
        <v>7.2251826638210597</v>
      </c>
      <c r="I110" s="57">
        <v>138</v>
      </c>
      <c r="J110" s="61">
        <v>1</v>
      </c>
      <c r="K110" s="62" t="s">
        <v>4002</v>
      </c>
      <c r="L110" s="62" t="s">
        <v>4002</v>
      </c>
      <c r="M110" s="62">
        <v>1</v>
      </c>
      <c r="N110" s="62" t="s">
        <v>4002</v>
      </c>
      <c r="O110" s="75">
        <v>1</v>
      </c>
      <c r="P110" s="66">
        <v>1</v>
      </c>
      <c r="Q110" s="66">
        <v>0</v>
      </c>
      <c r="R110" s="63" t="s">
        <v>4002</v>
      </c>
      <c r="S110" s="66" t="s">
        <v>4002</v>
      </c>
      <c r="T110" s="63" t="s">
        <v>4002</v>
      </c>
      <c r="U110" s="66">
        <v>1</v>
      </c>
      <c r="V110" s="67">
        <f t="shared" si="2"/>
        <v>1</v>
      </c>
      <c r="W110" s="66">
        <v>1</v>
      </c>
      <c r="X110" s="66">
        <v>0</v>
      </c>
      <c r="Y110" s="66">
        <v>1</v>
      </c>
      <c r="Z110" s="66">
        <v>1</v>
      </c>
      <c r="AA110" s="67">
        <f t="shared" si="3"/>
        <v>1</v>
      </c>
      <c r="AB110" s="66">
        <v>1</v>
      </c>
      <c r="AC110" s="66">
        <v>1</v>
      </c>
      <c r="AD110" s="66">
        <v>1</v>
      </c>
      <c r="AE110" s="66">
        <v>1</v>
      </c>
      <c r="AF110" s="109" t="s">
        <v>4003</v>
      </c>
    </row>
    <row r="111" spans="1:32" s="28" customFormat="1" x14ac:dyDescent="0.2">
      <c r="A111" s="24">
        <v>2793</v>
      </c>
      <c r="B111" s="24" t="s">
        <v>557</v>
      </c>
      <c r="C111" s="25" t="s">
        <v>557</v>
      </c>
      <c r="D111" s="26">
        <v>32</v>
      </c>
      <c r="E111" s="25" t="s">
        <v>4011</v>
      </c>
      <c r="F111" s="26">
        <v>2</v>
      </c>
      <c r="G111" s="26" t="s">
        <v>77</v>
      </c>
      <c r="H111" s="55">
        <v>3.1567878580116</v>
      </c>
      <c r="I111" s="57">
        <v>131</v>
      </c>
      <c r="J111" s="61">
        <v>1</v>
      </c>
      <c r="K111" s="62" t="s">
        <v>4002</v>
      </c>
      <c r="L111" s="62" t="s">
        <v>4002</v>
      </c>
      <c r="M111" s="62">
        <v>1</v>
      </c>
      <c r="N111" s="62" t="s">
        <v>4002</v>
      </c>
      <c r="O111" s="75">
        <v>1</v>
      </c>
      <c r="P111" s="66">
        <v>1</v>
      </c>
      <c r="Q111" s="66">
        <v>0</v>
      </c>
      <c r="R111" s="63" t="s">
        <v>4002</v>
      </c>
      <c r="S111" s="66" t="s">
        <v>4002</v>
      </c>
      <c r="T111" s="63" t="s">
        <v>4002</v>
      </c>
      <c r="U111" s="66">
        <v>1</v>
      </c>
      <c r="V111" s="67">
        <f t="shared" si="2"/>
        <v>1</v>
      </c>
      <c r="W111" s="66">
        <v>1</v>
      </c>
      <c r="X111" s="66">
        <v>0</v>
      </c>
      <c r="Y111" s="66">
        <v>1</v>
      </c>
      <c r="Z111" s="66">
        <v>1</v>
      </c>
      <c r="AA111" s="67">
        <f t="shared" si="3"/>
        <v>1</v>
      </c>
      <c r="AB111" s="66">
        <v>1</v>
      </c>
      <c r="AC111" s="66">
        <v>1</v>
      </c>
      <c r="AD111" s="66">
        <v>1</v>
      </c>
      <c r="AE111" s="66">
        <v>1</v>
      </c>
      <c r="AF111" s="109" t="s">
        <v>4003</v>
      </c>
    </row>
    <row r="112" spans="1:32" s="28" customFormat="1" x14ac:dyDescent="0.2">
      <c r="A112" s="24">
        <v>3006</v>
      </c>
      <c r="B112" s="24" t="s">
        <v>558</v>
      </c>
      <c r="C112" s="25" t="s">
        <v>558</v>
      </c>
      <c r="D112" s="27">
        <v>84</v>
      </c>
      <c r="E112" s="25" t="s">
        <v>3648</v>
      </c>
      <c r="F112" s="26">
        <v>3</v>
      </c>
      <c r="G112" s="26" t="s">
        <v>51</v>
      </c>
      <c r="H112" s="55">
        <v>60.194072739100001</v>
      </c>
      <c r="I112" s="57">
        <v>683</v>
      </c>
      <c r="J112" s="61">
        <v>1</v>
      </c>
      <c r="K112" s="62" t="s">
        <v>4002</v>
      </c>
      <c r="L112" s="62" t="s">
        <v>4002</v>
      </c>
      <c r="M112" s="62">
        <v>1</v>
      </c>
      <c r="N112" s="62" t="s">
        <v>4002</v>
      </c>
      <c r="O112" s="75">
        <v>1</v>
      </c>
      <c r="P112" s="66">
        <v>1</v>
      </c>
      <c r="Q112" s="66">
        <v>0</v>
      </c>
      <c r="R112" s="63" t="s">
        <v>4002</v>
      </c>
      <c r="S112" s="66" t="s">
        <v>4002</v>
      </c>
      <c r="T112" s="63">
        <v>1</v>
      </c>
      <c r="U112" s="66" t="s">
        <v>4002</v>
      </c>
      <c r="V112" s="67">
        <f t="shared" si="2"/>
        <v>1</v>
      </c>
      <c r="W112" s="66">
        <v>1</v>
      </c>
      <c r="X112" s="66">
        <v>1</v>
      </c>
      <c r="Y112" s="66">
        <v>1</v>
      </c>
      <c r="Z112" s="66">
        <v>1</v>
      </c>
      <c r="AA112" s="67">
        <f t="shared" si="3"/>
        <v>1</v>
      </c>
      <c r="AB112" s="66">
        <v>1</v>
      </c>
      <c r="AC112" s="66">
        <v>1</v>
      </c>
      <c r="AD112" s="66">
        <v>1</v>
      </c>
      <c r="AE112" s="66">
        <v>1</v>
      </c>
      <c r="AF112" s="109" t="s">
        <v>4003</v>
      </c>
    </row>
    <row r="113" spans="1:32" s="28" customFormat="1" x14ac:dyDescent="0.2">
      <c r="A113" s="24">
        <v>3008</v>
      </c>
      <c r="B113" s="24" t="s">
        <v>559</v>
      </c>
      <c r="C113" s="25" t="s">
        <v>559</v>
      </c>
      <c r="D113" s="27">
        <v>84</v>
      </c>
      <c r="E113" s="25" t="s">
        <v>3648</v>
      </c>
      <c r="F113" s="26">
        <v>3</v>
      </c>
      <c r="G113" s="26" t="s">
        <v>51</v>
      </c>
      <c r="H113" s="55">
        <v>26.730914495699999</v>
      </c>
      <c r="I113" s="57">
        <v>375</v>
      </c>
      <c r="J113" s="61">
        <v>1</v>
      </c>
      <c r="K113" s="62" t="s">
        <v>4002</v>
      </c>
      <c r="L113" s="62" t="s">
        <v>4002</v>
      </c>
      <c r="M113" s="62">
        <v>1</v>
      </c>
      <c r="N113" s="62" t="s">
        <v>4002</v>
      </c>
      <c r="O113" s="75">
        <v>1</v>
      </c>
      <c r="P113" s="66">
        <v>1</v>
      </c>
      <c r="Q113" s="66">
        <v>0</v>
      </c>
      <c r="R113" s="63" t="s">
        <v>4002</v>
      </c>
      <c r="S113" s="66" t="s">
        <v>4002</v>
      </c>
      <c r="T113" s="63">
        <v>1</v>
      </c>
      <c r="U113" s="66" t="s">
        <v>4002</v>
      </c>
      <c r="V113" s="67">
        <f t="shared" si="2"/>
        <v>1</v>
      </c>
      <c r="W113" s="66">
        <v>1</v>
      </c>
      <c r="X113" s="66">
        <v>1</v>
      </c>
      <c r="Y113" s="66">
        <v>1</v>
      </c>
      <c r="Z113" s="66">
        <v>1</v>
      </c>
      <c r="AA113" s="67">
        <f t="shared" si="3"/>
        <v>1</v>
      </c>
      <c r="AB113" s="66">
        <v>1</v>
      </c>
      <c r="AC113" s="66">
        <v>1</v>
      </c>
      <c r="AD113" s="66">
        <v>1</v>
      </c>
      <c r="AE113" s="66">
        <v>1</v>
      </c>
      <c r="AF113" s="109" t="s">
        <v>4003</v>
      </c>
    </row>
    <row r="114" spans="1:32" s="28" customFormat="1" x14ac:dyDescent="0.2">
      <c r="A114" s="24">
        <v>3024</v>
      </c>
      <c r="B114" s="24" t="s">
        <v>560</v>
      </c>
      <c r="C114" s="25" t="s">
        <v>560</v>
      </c>
      <c r="D114" s="27">
        <v>84</v>
      </c>
      <c r="E114" s="25" t="s">
        <v>3648</v>
      </c>
      <c r="F114" s="26">
        <v>3</v>
      </c>
      <c r="G114" s="26" t="s">
        <v>51</v>
      </c>
      <c r="H114" s="55">
        <v>24.7178574633</v>
      </c>
      <c r="I114" s="57">
        <v>253</v>
      </c>
      <c r="J114" s="61">
        <v>1</v>
      </c>
      <c r="K114" s="62" t="s">
        <v>4002</v>
      </c>
      <c r="L114" s="62" t="s">
        <v>4002</v>
      </c>
      <c r="M114" s="62">
        <v>1</v>
      </c>
      <c r="N114" s="62" t="s">
        <v>4002</v>
      </c>
      <c r="O114" s="75">
        <v>1</v>
      </c>
      <c r="P114" s="66">
        <v>0</v>
      </c>
      <c r="Q114" s="66">
        <v>1</v>
      </c>
      <c r="R114" s="63" t="s">
        <v>4002</v>
      </c>
      <c r="S114" s="66" t="s">
        <v>4002</v>
      </c>
      <c r="T114" s="63">
        <v>1</v>
      </c>
      <c r="U114" s="66" t="s">
        <v>4002</v>
      </c>
      <c r="V114" s="67">
        <f t="shared" si="2"/>
        <v>1</v>
      </c>
      <c r="W114" s="66">
        <v>1</v>
      </c>
      <c r="X114" s="66">
        <v>1</v>
      </c>
      <c r="Y114" s="66">
        <v>1</v>
      </c>
      <c r="Z114" s="66">
        <v>1</v>
      </c>
      <c r="AA114" s="67">
        <f t="shared" si="3"/>
        <v>1</v>
      </c>
      <c r="AB114" s="66">
        <v>1</v>
      </c>
      <c r="AC114" s="66">
        <v>1</v>
      </c>
      <c r="AD114" s="66">
        <v>1</v>
      </c>
      <c r="AE114" s="66">
        <v>1</v>
      </c>
      <c r="AF114" s="109" t="s">
        <v>4003</v>
      </c>
    </row>
    <row r="115" spans="1:32" s="28" customFormat="1" x14ac:dyDescent="0.2">
      <c r="A115" s="24">
        <v>3028</v>
      </c>
      <c r="B115" s="24" t="s">
        <v>3586</v>
      </c>
      <c r="C115" s="25" t="s">
        <v>3586</v>
      </c>
      <c r="D115" s="27">
        <v>84</v>
      </c>
      <c r="E115" s="25" t="s">
        <v>3648</v>
      </c>
      <c r="F115" s="26">
        <v>3</v>
      </c>
      <c r="G115" s="26" t="s">
        <v>51</v>
      </c>
      <c r="H115" s="55">
        <v>15.71597530344</v>
      </c>
      <c r="I115" s="57">
        <v>392</v>
      </c>
      <c r="J115" s="61" t="s">
        <v>4002</v>
      </c>
      <c r="K115" s="62" t="s">
        <v>4002</v>
      </c>
      <c r="L115" s="62">
        <v>1</v>
      </c>
      <c r="M115" s="62">
        <v>1</v>
      </c>
      <c r="N115" s="62" t="s">
        <v>4002</v>
      </c>
      <c r="O115" s="62">
        <v>0</v>
      </c>
      <c r="P115" s="66">
        <v>0</v>
      </c>
      <c r="Q115" s="66">
        <v>0</v>
      </c>
      <c r="R115" s="63" t="s">
        <v>4002</v>
      </c>
      <c r="S115" s="66">
        <v>1</v>
      </c>
      <c r="T115" s="63" t="s">
        <v>4002</v>
      </c>
      <c r="U115" s="66" t="s">
        <v>4002</v>
      </c>
      <c r="V115" s="67">
        <f t="shared" si="2"/>
        <v>0</v>
      </c>
      <c r="W115" s="66">
        <v>0</v>
      </c>
      <c r="X115" s="66">
        <v>0</v>
      </c>
      <c r="Y115" s="66">
        <v>0</v>
      </c>
      <c r="Z115" s="66">
        <v>0</v>
      </c>
      <c r="AA115" s="67">
        <f t="shared" si="3"/>
        <v>0</v>
      </c>
      <c r="AB115" s="66">
        <v>0</v>
      </c>
      <c r="AC115" s="66">
        <v>0</v>
      </c>
      <c r="AD115" s="66">
        <v>0</v>
      </c>
      <c r="AE115" s="66">
        <v>0</v>
      </c>
      <c r="AF115" s="109" t="s">
        <v>4007</v>
      </c>
    </row>
    <row r="116" spans="1:32" s="28" customFormat="1" x14ac:dyDescent="0.2">
      <c r="A116" s="24">
        <v>3045</v>
      </c>
      <c r="B116" s="24" t="s">
        <v>561</v>
      </c>
      <c r="C116" s="25" t="s">
        <v>561</v>
      </c>
      <c r="D116" s="27">
        <v>84</v>
      </c>
      <c r="E116" s="25" t="s">
        <v>3648</v>
      </c>
      <c r="F116" s="26">
        <v>3</v>
      </c>
      <c r="G116" s="26" t="s">
        <v>51</v>
      </c>
      <c r="H116" s="55">
        <v>37.09763184101265</v>
      </c>
      <c r="I116" s="57">
        <v>835</v>
      </c>
      <c r="J116" s="61">
        <v>1</v>
      </c>
      <c r="K116" s="62" t="s">
        <v>4002</v>
      </c>
      <c r="L116" s="62" t="s">
        <v>4002</v>
      </c>
      <c r="M116" s="62">
        <v>1</v>
      </c>
      <c r="N116" s="62" t="s">
        <v>4002</v>
      </c>
      <c r="O116" s="75">
        <v>1</v>
      </c>
      <c r="P116" s="66">
        <v>1</v>
      </c>
      <c r="Q116" s="66">
        <v>0</v>
      </c>
      <c r="R116" s="63" t="s">
        <v>4002</v>
      </c>
      <c r="S116" s="66" t="s">
        <v>4002</v>
      </c>
      <c r="T116" s="63">
        <v>1</v>
      </c>
      <c r="U116" s="66" t="s">
        <v>4002</v>
      </c>
      <c r="V116" s="67">
        <f t="shared" si="2"/>
        <v>1</v>
      </c>
      <c r="W116" s="66">
        <v>1</v>
      </c>
      <c r="X116" s="66">
        <v>1</v>
      </c>
      <c r="Y116" s="66">
        <v>1</v>
      </c>
      <c r="Z116" s="66">
        <v>1</v>
      </c>
      <c r="AA116" s="67">
        <f t="shared" si="3"/>
        <v>1</v>
      </c>
      <c r="AB116" s="66">
        <v>1</v>
      </c>
      <c r="AC116" s="66">
        <v>1</v>
      </c>
      <c r="AD116" s="66">
        <v>1</v>
      </c>
      <c r="AE116" s="66">
        <v>1</v>
      </c>
      <c r="AF116" s="109" t="s">
        <v>4003</v>
      </c>
    </row>
    <row r="117" spans="1:32" s="28" customFormat="1" x14ac:dyDescent="0.2">
      <c r="A117" s="24">
        <v>3050</v>
      </c>
      <c r="B117" s="24" t="s">
        <v>562</v>
      </c>
      <c r="C117" s="25" t="s">
        <v>562</v>
      </c>
      <c r="D117" s="27">
        <v>84</v>
      </c>
      <c r="E117" s="25" t="s">
        <v>3648</v>
      </c>
      <c r="F117" s="26">
        <v>3</v>
      </c>
      <c r="G117" s="26" t="s">
        <v>51</v>
      </c>
      <c r="H117" s="55">
        <v>20.3704132194</v>
      </c>
      <c r="I117" s="57">
        <v>190</v>
      </c>
      <c r="J117" s="61">
        <v>1</v>
      </c>
      <c r="K117" s="62" t="s">
        <v>4002</v>
      </c>
      <c r="L117" s="62" t="s">
        <v>4002</v>
      </c>
      <c r="M117" s="62">
        <v>1</v>
      </c>
      <c r="N117" s="62" t="s">
        <v>4002</v>
      </c>
      <c r="O117" s="75">
        <v>1</v>
      </c>
      <c r="P117" s="66">
        <v>1</v>
      </c>
      <c r="Q117" s="66">
        <v>0</v>
      </c>
      <c r="R117" s="63" t="s">
        <v>4002</v>
      </c>
      <c r="S117" s="66" t="s">
        <v>4002</v>
      </c>
      <c r="T117" s="63">
        <v>1</v>
      </c>
      <c r="U117" s="66" t="s">
        <v>4002</v>
      </c>
      <c r="V117" s="67">
        <f t="shared" si="2"/>
        <v>1</v>
      </c>
      <c r="W117" s="66">
        <v>1</v>
      </c>
      <c r="X117" s="66">
        <v>1</v>
      </c>
      <c r="Y117" s="66">
        <v>1</v>
      </c>
      <c r="Z117" s="66">
        <v>1</v>
      </c>
      <c r="AA117" s="67">
        <f t="shared" si="3"/>
        <v>1</v>
      </c>
      <c r="AB117" s="66">
        <v>1</v>
      </c>
      <c r="AC117" s="66">
        <v>1</v>
      </c>
      <c r="AD117" s="66">
        <v>1</v>
      </c>
      <c r="AE117" s="66">
        <v>1</v>
      </c>
      <c r="AF117" s="109" t="s">
        <v>4003</v>
      </c>
    </row>
    <row r="118" spans="1:32" s="28" customFormat="1" x14ac:dyDescent="0.2">
      <c r="A118" s="24">
        <v>3056</v>
      </c>
      <c r="B118" s="24" t="s">
        <v>563</v>
      </c>
      <c r="C118" s="25" t="s">
        <v>563</v>
      </c>
      <c r="D118" s="27">
        <v>84</v>
      </c>
      <c r="E118" s="25" t="s">
        <v>3648</v>
      </c>
      <c r="F118" s="26">
        <v>3</v>
      </c>
      <c r="G118" s="26" t="s">
        <v>51</v>
      </c>
      <c r="H118" s="55">
        <v>21.072219838799999</v>
      </c>
      <c r="I118" s="57">
        <v>366</v>
      </c>
      <c r="J118" s="61">
        <v>1</v>
      </c>
      <c r="K118" s="62" t="s">
        <v>4002</v>
      </c>
      <c r="L118" s="62" t="s">
        <v>4002</v>
      </c>
      <c r="M118" s="62">
        <v>1</v>
      </c>
      <c r="N118" s="62" t="s">
        <v>4002</v>
      </c>
      <c r="O118" s="75">
        <v>1</v>
      </c>
      <c r="P118" s="66">
        <v>1</v>
      </c>
      <c r="Q118" s="66">
        <v>0</v>
      </c>
      <c r="R118" s="63" t="s">
        <v>4002</v>
      </c>
      <c r="S118" s="66" t="s">
        <v>4002</v>
      </c>
      <c r="T118" s="63">
        <v>1</v>
      </c>
      <c r="U118" s="66" t="s">
        <v>4002</v>
      </c>
      <c r="V118" s="67">
        <f t="shared" si="2"/>
        <v>1</v>
      </c>
      <c r="W118" s="66">
        <v>1</v>
      </c>
      <c r="X118" s="66">
        <v>1</v>
      </c>
      <c r="Y118" s="66">
        <v>1</v>
      </c>
      <c r="Z118" s="66">
        <v>1</v>
      </c>
      <c r="AA118" s="67">
        <f t="shared" si="3"/>
        <v>1</v>
      </c>
      <c r="AB118" s="66">
        <v>1</v>
      </c>
      <c r="AC118" s="66">
        <v>1</v>
      </c>
      <c r="AD118" s="66">
        <v>1</v>
      </c>
      <c r="AE118" s="66">
        <v>1</v>
      </c>
      <c r="AF118" s="109" t="s">
        <v>4003</v>
      </c>
    </row>
    <row r="119" spans="1:32" s="28" customFormat="1" x14ac:dyDescent="0.2">
      <c r="A119" s="24">
        <v>3057</v>
      </c>
      <c r="B119" s="24" t="s">
        <v>564</v>
      </c>
      <c r="C119" s="25" t="s">
        <v>564</v>
      </c>
      <c r="D119" s="27">
        <v>84</v>
      </c>
      <c r="E119" s="25" t="s">
        <v>3648</v>
      </c>
      <c r="F119" s="26">
        <v>3</v>
      </c>
      <c r="G119" s="26" t="s">
        <v>51</v>
      </c>
      <c r="H119" s="55">
        <v>26.306589710299999</v>
      </c>
      <c r="I119" s="57">
        <v>217</v>
      </c>
      <c r="J119" s="61">
        <v>1</v>
      </c>
      <c r="K119" s="62" t="s">
        <v>4002</v>
      </c>
      <c r="L119" s="62" t="s">
        <v>4002</v>
      </c>
      <c r="M119" s="62">
        <v>1</v>
      </c>
      <c r="N119" s="62" t="s">
        <v>4002</v>
      </c>
      <c r="O119" s="75">
        <v>1</v>
      </c>
      <c r="P119" s="66">
        <v>0</v>
      </c>
      <c r="Q119" s="66">
        <v>1</v>
      </c>
      <c r="R119" s="63">
        <v>1</v>
      </c>
      <c r="S119" s="66" t="s">
        <v>4002</v>
      </c>
      <c r="T119" s="63" t="s">
        <v>4002</v>
      </c>
      <c r="U119" s="66" t="s">
        <v>4002</v>
      </c>
      <c r="V119" s="67">
        <f t="shared" si="2"/>
        <v>1</v>
      </c>
      <c r="W119" s="66">
        <v>1</v>
      </c>
      <c r="X119" s="66">
        <v>0</v>
      </c>
      <c r="Y119" s="66">
        <v>1</v>
      </c>
      <c r="Z119" s="66">
        <v>1</v>
      </c>
      <c r="AA119" s="67">
        <f t="shared" si="3"/>
        <v>1</v>
      </c>
      <c r="AB119" s="66">
        <v>1</v>
      </c>
      <c r="AC119" s="66">
        <v>1</v>
      </c>
      <c r="AD119" s="66">
        <v>1</v>
      </c>
      <c r="AE119" s="66">
        <v>1</v>
      </c>
      <c r="AF119" s="109" t="s">
        <v>4003</v>
      </c>
    </row>
    <row r="120" spans="1:32" s="28" customFormat="1" x14ac:dyDescent="0.2">
      <c r="A120" s="24">
        <v>3069</v>
      </c>
      <c r="B120" s="24" t="s">
        <v>565</v>
      </c>
      <c r="C120" s="25" t="s">
        <v>565</v>
      </c>
      <c r="D120" s="27">
        <v>84</v>
      </c>
      <c r="E120" s="25" t="s">
        <v>3648</v>
      </c>
      <c r="F120" s="26">
        <v>3</v>
      </c>
      <c r="G120" s="26" t="s">
        <v>51</v>
      </c>
      <c r="H120" s="55">
        <v>12.552757102499999</v>
      </c>
      <c r="I120" s="57">
        <v>263</v>
      </c>
      <c r="J120" s="61">
        <v>1</v>
      </c>
      <c r="K120" s="62" t="s">
        <v>4002</v>
      </c>
      <c r="L120" s="62" t="s">
        <v>4002</v>
      </c>
      <c r="M120" s="62">
        <v>0</v>
      </c>
      <c r="N120" s="62">
        <v>1</v>
      </c>
      <c r="O120" s="65" t="s">
        <v>3754</v>
      </c>
      <c r="P120" s="66">
        <v>0</v>
      </c>
      <c r="Q120" s="66">
        <v>1</v>
      </c>
      <c r="R120" s="63" t="s">
        <v>4002</v>
      </c>
      <c r="S120" s="66" t="s">
        <v>4002</v>
      </c>
      <c r="T120" s="63">
        <v>1</v>
      </c>
      <c r="U120" s="66" t="s">
        <v>4002</v>
      </c>
      <c r="V120" s="67">
        <f t="shared" si="2"/>
        <v>1</v>
      </c>
      <c r="W120" s="66">
        <v>1</v>
      </c>
      <c r="X120" s="66">
        <v>1</v>
      </c>
      <c r="Y120" s="66">
        <v>1</v>
      </c>
      <c r="Z120" s="66">
        <v>1</v>
      </c>
      <c r="AA120" s="67">
        <f t="shared" si="3"/>
        <v>1</v>
      </c>
      <c r="AB120" s="66">
        <v>1</v>
      </c>
      <c r="AC120" s="66">
        <v>1</v>
      </c>
      <c r="AD120" s="66">
        <v>1</v>
      </c>
      <c r="AE120" s="66">
        <v>1</v>
      </c>
      <c r="AF120" s="109" t="s">
        <v>4003</v>
      </c>
    </row>
    <row r="121" spans="1:32" s="28" customFormat="1" x14ac:dyDescent="0.2">
      <c r="A121" s="24">
        <v>3071</v>
      </c>
      <c r="B121" s="24" t="s">
        <v>566</v>
      </c>
      <c r="C121" s="25" t="s">
        <v>566</v>
      </c>
      <c r="D121" s="27">
        <v>84</v>
      </c>
      <c r="E121" s="25" t="s">
        <v>3648</v>
      </c>
      <c r="F121" s="26">
        <v>3</v>
      </c>
      <c r="G121" s="26" t="s">
        <v>51</v>
      </c>
      <c r="H121" s="55">
        <v>9.7021666257000003</v>
      </c>
      <c r="I121" s="57">
        <v>278</v>
      </c>
      <c r="J121" s="61">
        <v>1</v>
      </c>
      <c r="K121" s="62" t="s">
        <v>4002</v>
      </c>
      <c r="L121" s="62" t="s">
        <v>4002</v>
      </c>
      <c r="M121" s="62">
        <v>0</v>
      </c>
      <c r="N121" s="62">
        <v>1</v>
      </c>
      <c r="O121" s="65" t="s">
        <v>3754</v>
      </c>
      <c r="P121" s="66">
        <v>1</v>
      </c>
      <c r="Q121" s="66">
        <v>0</v>
      </c>
      <c r="R121" s="63" t="s">
        <v>4002</v>
      </c>
      <c r="S121" s="66" t="s">
        <v>4002</v>
      </c>
      <c r="T121" s="63">
        <v>1</v>
      </c>
      <c r="U121" s="66" t="s">
        <v>4002</v>
      </c>
      <c r="V121" s="67">
        <f t="shared" si="2"/>
        <v>1</v>
      </c>
      <c r="W121" s="66">
        <v>1</v>
      </c>
      <c r="X121" s="66">
        <v>1</v>
      </c>
      <c r="Y121" s="66">
        <v>1</v>
      </c>
      <c r="Z121" s="66">
        <v>1</v>
      </c>
      <c r="AA121" s="67">
        <f t="shared" si="3"/>
        <v>1</v>
      </c>
      <c r="AB121" s="66">
        <v>1</v>
      </c>
      <c r="AC121" s="66">
        <v>1</v>
      </c>
      <c r="AD121" s="66">
        <v>1</v>
      </c>
      <c r="AE121" s="66">
        <v>1</v>
      </c>
      <c r="AF121" s="109" t="s">
        <v>4003</v>
      </c>
    </row>
    <row r="122" spans="1:32" s="28" customFormat="1" x14ac:dyDescent="0.2">
      <c r="A122" s="24">
        <v>3087</v>
      </c>
      <c r="B122" s="24" t="s">
        <v>567</v>
      </c>
      <c r="C122" s="25" t="s">
        <v>567</v>
      </c>
      <c r="D122" s="27">
        <v>84</v>
      </c>
      <c r="E122" s="25" t="s">
        <v>3648</v>
      </c>
      <c r="F122" s="26">
        <v>3</v>
      </c>
      <c r="G122" s="26" t="s">
        <v>51</v>
      </c>
      <c r="H122" s="55">
        <v>54.779259723030002</v>
      </c>
      <c r="I122" s="57">
        <v>583</v>
      </c>
      <c r="J122" s="61">
        <v>1</v>
      </c>
      <c r="K122" s="62" t="s">
        <v>4002</v>
      </c>
      <c r="L122" s="62" t="s">
        <v>4002</v>
      </c>
      <c r="M122" s="62">
        <v>1</v>
      </c>
      <c r="N122" s="62" t="s">
        <v>4002</v>
      </c>
      <c r="O122" s="75">
        <v>1</v>
      </c>
      <c r="P122" s="66">
        <v>0</v>
      </c>
      <c r="Q122" s="66">
        <v>1</v>
      </c>
      <c r="R122" s="63">
        <v>1</v>
      </c>
      <c r="S122" s="66" t="s">
        <v>4002</v>
      </c>
      <c r="T122" s="63" t="s">
        <v>4002</v>
      </c>
      <c r="U122" s="66" t="s">
        <v>4002</v>
      </c>
      <c r="V122" s="67">
        <f t="shared" si="2"/>
        <v>1</v>
      </c>
      <c r="W122" s="66">
        <v>1</v>
      </c>
      <c r="X122" s="66">
        <v>0</v>
      </c>
      <c r="Y122" s="66">
        <v>1</v>
      </c>
      <c r="Z122" s="66">
        <v>1</v>
      </c>
      <c r="AA122" s="67">
        <f t="shared" si="3"/>
        <v>1</v>
      </c>
      <c r="AB122" s="66">
        <v>1</v>
      </c>
      <c r="AC122" s="66">
        <v>1</v>
      </c>
      <c r="AD122" s="66">
        <v>1</v>
      </c>
      <c r="AE122" s="66">
        <v>1</v>
      </c>
      <c r="AF122" s="109" t="s">
        <v>4003</v>
      </c>
    </row>
    <row r="123" spans="1:32" s="28" customFormat="1" x14ac:dyDescent="0.2">
      <c r="A123" s="24">
        <v>3090</v>
      </c>
      <c r="B123" s="24" t="s">
        <v>568</v>
      </c>
      <c r="C123" s="25" t="s">
        <v>568</v>
      </c>
      <c r="D123" s="27">
        <v>84</v>
      </c>
      <c r="E123" s="25" t="s">
        <v>3648</v>
      </c>
      <c r="F123" s="26">
        <v>3</v>
      </c>
      <c r="G123" s="26" t="s">
        <v>51</v>
      </c>
      <c r="H123" s="55">
        <v>19.679283752556</v>
      </c>
      <c r="I123" s="57">
        <v>291</v>
      </c>
      <c r="J123" s="61">
        <v>1</v>
      </c>
      <c r="K123" s="62" t="s">
        <v>4002</v>
      </c>
      <c r="L123" s="62" t="s">
        <v>4002</v>
      </c>
      <c r="M123" s="62">
        <v>1</v>
      </c>
      <c r="N123" s="62" t="s">
        <v>4002</v>
      </c>
      <c r="O123" s="75">
        <v>1</v>
      </c>
      <c r="P123" s="66">
        <v>0</v>
      </c>
      <c r="Q123" s="66">
        <v>1</v>
      </c>
      <c r="R123" s="63">
        <v>1</v>
      </c>
      <c r="S123" s="66" t="s">
        <v>4002</v>
      </c>
      <c r="T123" s="63" t="s">
        <v>4002</v>
      </c>
      <c r="U123" s="66" t="s">
        <v>4002</v>
      </c>
      <c r="V123" s="67">
        <f t="shared" si="2"/>
        <v>1</v>
      </c>
      <c r="W123" s="66">
        <v>1</v>
      </c>
      <c r="X123" s="66">
        <v>0</v>
      </c>
      <c r="Y123" s="66">
        <v>1</v>
      </c>
      <c r="Z123" s="66">
        <v>1</v>
      </c>
      <c r="AA123" s="67">
        <f t="shared" si="3"/>
        <v>1</v>
      </c>
      <c r="AB123" s="66">
        <v>1</v>
      </c>
      <c r="AC123" s="66">
        <v>1</v>
      </c>
      <c r="AD123" s="66">
        <v>1</v>
      </c>
      <c r="AE123" s="66">
        <v>1</v>
      </c>
      <c r="AF123" s="109" t="s">
        <v>4003</v>
      </c>
    </row>
    <row r="124" spans="1:32" s="28" customFormat="1" x14ac:dyDescent="0.2">
      <c r="A124" s="24">
        <v>3113</v>
      </c>
      <c r="B124" s="24" t="s">
        <v>569</v>
      </c>
      <c r="C124" s="25" t="s">
        <v>569</v>
      </c>
      <c r="D124" s="27">
        <v>84</v>
      </c>
      <c r="E124" s="25" t="s">
        <v>3648</v>
      </c>
      <c r="F124" s="26">
        <v>3</v>
      </c>
      <c r="G124" s="26" t="s">
        <v>51</v>
      </c>
      <c r="H124" s="55">
        <v>38.306610000500001</v>
      </c>
      <c r="I124" s="57">
        <v>556</v>
      </c>
      <c r="J124" s="61">
        <v>1</v>
      </c>
      <c r="K124" s="62" t="s">
        <v>4002</v>
      </c>
      <c r="L124" s="62" t="s">
        <v>4002</v>
      </c>
      <c r="M124" s="62">
        <v>1</v>
      </c>
      <c r="N124" s="62" t="s">
        <v>4002</v>
      </c>
      <c r="O124" s="75">
        <v>1</v>
      </c>
      <c r="P124" s="66">
        <v>1</v>
      </c>
      <c r="Q124" s="66">
        <v>0</v>
      </c>
      <c r="R124" s="63" t="s">
        <v>4002</v>
      </c>
      <c r="S124" s="66" t="s">
        <v>4002</v>
      </c>
      <c r="T124" s="63">
        <v>1</v>
      </c>
      <c r="U124" s="66" t="s">
        <v>4002</v>
      </c>
      <c r="V124" s="67">
        <f t="shared" si="2"/>
        <v>1</v>
      </c>
      <c r="W124" s="66">
        <v>1</v>
      </c>
      <c r="X124" s="66">
        <v>1</v>
      </c>
      <c r="Y124" s="66">
        <v>1</v>
      </c>
      <c r="Z124" s="66">
        <v>1</v>
      </c>
      <c r="AA124" s="67">
        <f t="shared" si="3"/>
        <v>1</v>
      </c>
      <c r="AB124" s="66">
        <v>1</v>
      </c>
      <c r="AC124" s="66">
        <v>1</v>
      </c>
      <c r="AD124" s="66">
        <v>1</v>
      </c>
      <c r="AE124" s="66">
        <v>1</v>
      </c>
      <c r="AF124" s="109" t="s">
        <v>4003</v>
      </c>
    </row>
    <row r="125" spans="1:32" s="28" customFormat="1" x14ac:dyDescent="0.2">
      <c r="A125" s="24">
        <v>3121</v>
      </c>
      <c r="B125" s="24" t="s">
        <v>570</v>
      </c>
      <c r="C125" s="25" t="s">
        <v>570</v>
      </c>
      <c r="D125" s="27">
        <v>84</v>
      </c>
      <c r="E125" s="25" t="s">
        <v>3648</v>
      </c>
      <c r="F125" s="26">
        <v>3</v>
      </c>
      <c r="G125" s="26" t="s">
        <v>51</v>
      </c>
      <c r="H125" s="55">
        <v>39.670697997270004</v>
      </c>
      <c r="I125" s="57">
        <v>685</v>
      </c>
      <c r="J125" s="61">
        <v>1</v>
      </c>
      <c r="K125" s="62" t="s">
        <v>4002</v>
      </c>
      <c r="L125" s="62" t="s">
        <v>4002</v>
      </c>
      <c r="M125" s="62">
        <v>1</v>
      </c>
      <c r="N125" s="62" t="s">
        <v>4002</v>
      </c>
      <c r="O125" s="75">
        <v>1</v>
      </c>
      <c r="P125" s="66">
        <v>0</v>
      </c>
      <c r="Q125" s="66">
        <v>1</v>
      </c>
      <c r="R125" s="63">
        <v>1</v>
      </c>
      <c r="S125" s="66" t="s">
        <v>4002</v>
      </c>
      <c r="T125" s="63" t="s">
        <v>4002</v>
      </c>
      <c r="U125" s="66" t="s">
        <v>4002</v>
      </c>
      <c r="V125" s="67">
        <f t="shared" si="2"/>
        <v>1</v>
      </c>
      <c r="W125" s="66">
        <v>1</v>
      </c>
      <c r="X125" s="66">
        <v>0</v>
      </c>
      <c r="Y125" s="66">
        <v>1</v>
      </c>
      <c r="Z125" s="66">
        <v>1</v>
      </c>
      <c r="AA125" s="67">
        <f t="shared" si="3"/>
        <v>1</v>
      </c>
      <c r="AB125" s="66">
        <v>1</v>
      </c>
      <c r="AC125" s="66">
        <v>1</v>
      </c>
      <c r="AD125" s="66">
        <v>1</v>
      </c>
      <c r="AE125" s="66">
        <v>1</v>
      </c>
      <c r="AF125" s="109" t="s">
        <v>4003</v>
      </c>
    </row>
    <row r="126" spans="1:32" s="28" customFormat="1" x14ac:dyDescent="0.2">
      <c r="A126" s="24">
        <v>3125</v>
      </c>
      <c r="B126" s="24" t="s">
        <v>571</v>
      </c>
      <c r="C126" s="25" t="s">
        <v>571</v>
      </c>
      <c r="D126" s="27">
        <v>84</v>
      </c>
      <c r="E126" s="25" t="s">
        <v>3648</v>
      </c>
      <c r="F126" s="26">
        <v>3</v>
      </c>
      <c r="G126" s="26" t="s">
        <v>51</v>
      </c>
      <c r="H126" s="55">
        <v>12.3873018751</v>
      </c>
      <c r="I126" s="57">
        <v>136</v>
      </c>
      <c r="J126" s="61">
        <v>1</v>
      </c>
      <c r="K126" s="62" t="s">
        <v>4002</v>
      </c>
      <c r="L126" s="62" t="s">
        <v>4002</v>
      </c>
      <c r="M126" s="62">
        <v>1</v>
      </c>
      <c r="N126" s="62" t="s">
        <v>4002</v>
      </c>
      <c r="O126" s="75">
        <v>1</v>
      </c>
      <c r="P126" s="66">
        <v>1</v>
      </c>
      <c r="Q126" s="66">
        <v>0</v>
      </c>
      <c r="R126" s="63" t="s">
        <v>4002</v>
      </c>
      <c r="S126" s="66" t="s">
        <v>4002</v>
      </c>
      <c r="T126" s="63">
        <v>1</v>
      </c>
      <c r="U126" s="66" t="s">
        <v>4002</v>
      </c>
      <c r="V126" s="67">
        <f t="shared" si="2"/>
        <v>1</v>
      </c>
      <c r="W126" s="66">
        <v>1</v>
      </c>
      <c r="X126" s="66">
        <v>1</v>
      </c>
      <c r="Y126" s="66">
        <v>1</v>
      </c>
      <c r="Z126" s="66">
        <v>1</v>
      </c>
      <c r="AA126" s="67">
        <f t="shared" si="3"/>
        <v>1</v>
      </c>
      <c r="AB126" s="66">
        <v>1</v>
      </c>
      <c r="AC126" s="66">
        <v>1</v>
      </c>
      <c r="AD126" s="66">
        <v>1</v>
      </c>
      <c r="AE126" s="66">
        <v>1</v>
      </c>
      <c r="AF126" s="109" t="s">
        <v>4003</v>
      </c>
    </row>
    <row r="127" spans="1:32" s="28" customFormat="1" x14ac:dyDescent="0.2">
      <c r="A127" s="24">
        <v>3127</v>
      </c>
      <c r="B127" s="24" t="s">
        <v>572</v>
      </c>
      <c r="C127" s="25" t="s">
        <v>572</v>
      </c>
      <c r="D127" s="27">
        <v>84</v>
      </c>
      <c r="E127" s="25" t="s">
        <v>3648</v>
      </c>
      <c r="F127" s="26">
        <v>3</v>
      </c>
      <c r="G127" s="26" t="s">
        <v>51</v>
      </c>
      <c r="H127" s="55">
        <v>32.728898473100003</v>
      </c>
      <c r="I127" s="57">
        <v>649</v>
      </c>
      <c r="J127" s="61">
        <v>1</v>
      </c>
      <c r="K127" s="62" t="s">
        <v>4002</v>
      </c>
      <c r="L127" s="62" t="s">
        <v>4002</v>
      </c>
      <c r="M127" s="62">
        <v>1</v>
      </c>
      <c r="N127" s="62" t="s">
        <v>4002</v>
      </c>
      <c r="O127" s="75">
        <v>1</v>
      </c>
      <c r="P127" s="66">
        <v>0</v>
      </c>
      <c r="Q127" s="66">
        <v>1</v>
      </c>
      <c r="R127" s="63">
        <v>1</v>
      </c>
      <c r="S127" s="66" t="s">
        <v>4002</v>
      </c>
      <c r="T127" s="63" t="s">
        <v>4002</v>
      </c>
      <c r="U127" s="66" t="s">
        <v>4002</v>
      </c>
      <c r="V127" s="67">
        <f t="shared" si="2"/>
        <v>1</v>
      </c>
      <c r="W127" s="66">
        <v>1</v>
      </c>
      <c r="X127" s="66">
        <v>0</v>
      </c>
      <c r="Y127" s="66">
        <v>1</v>
      </c>
      <c r="Z127" s="66">
        <v>1</v>
      </c>
      <c r="AA127" s="67">
        <f t="shared" si="3"/>
        <v>1</v>
      </c>
      <c r="AB127" s="66">
        <v>1</v>
      </c>
      <c r="AC127" s="66">
        <v>1</v>
      </c>
      <c r="AD127" s="66">
        <v>1</v>
      </c>
      <c r="AE127" s="66">
        <v>1</v>
      </c>
      <c r="AF127" s="109" t="s">
        <v>4003</v>
      </c>
    </row>
    <row r="128" spans="1:32" s="28" customFormat="1" x14ac:dyDescent="0.2">
      <c r="A128" s="24">
        <v>3130</v>
      </c>
      <c r="B128" s="24" t="s">
        <v>573</v>
      </c>
      <c r="C128" s="25" t="s">
        <v>573</v>
      </c>
      <c r="D128" s="27">
        <v>84</v>
      </c>
      <c r="E128" s="25" t="s">
        <v>3648</v>
      </c>
      <c r="F128" s="26">
        <v>3</v>
      </c>
      <c r="G128" s="26" t="s">
        <v>51</v>
      </c>
      <c r="H128" s="55">
        <v>44.716965859200002</v>
      </c>
      <c r="I128" s="57">
        <v>271</v>
      </c>
      <c r="J128" s="61">
        <v>1</v>
      </c>
      <c r="K128" s="62" t="s">
        <v>4002</v>
      </c>
      <c r="L128" s="62" t="s">
        <v>4002</v>
      </c>
      <c r="M128" s="62">
        <v>1</v>
      </c>
      <c r="N128" s="62" t="s">
        <v>4002</v>
      </c>
      <c r="O128" s="75">
        <v>1</v>
      </c>
      <c r="P128" s="66">
        <v>0</v>
      </c>
      <c r="Q128" s="66">
        <v>1</v>
      </c>
      <c r="R128" s="63">
        <v>1</v>
      </c>
      <c r="S128" s="66" t="s">
        <v>4002</v>
      </c>
      <c r="T128" s="63" t="s">
        <v>4002</v>
      </c>
      <c r="U128" s="66" t="s">
        <v>4002</v>
      </c>
      <c r="V128" s="67">
        <f t="shared" si="2"/>
        <v>1</v>
      </c>
      <c r="W128" s="66">
        <v>1</v>
      </c>
      <c r="X128" s="66">
        <v>0</v>
      </c>
      <c r="Y128" s="66">
        <v>1</v>
      </c>
      <c r="Z128" s="66">
        <v>1</v>
      </c>
      <c r="AA128" s="67">
        <f t="shared" si="3"/>
        <v>1</v>
      </c>
      <c r="AB128" s="66">
        <v>1</v>
      </c>
      <c r="AC128" s="66">
        <v>1</v>
      </c>
      <c r="AD128" s="66">
        <v>1</v>
      </c>
      <c r="AE128" s="66">
        <v>1</v>
      </c>
      <c r="AF128" s="109" t="s">
        <v>4003</v>
      </c>
    </row>
    <row r="129" spans="1:32" s="28" customFormat="1" x14ac:dyDescent="0.2">
      <c r="A129" s="24">
        <v>3131</v>
      </c>
      <c r="B129" s="24" t="s">
        <v>574</v>
      </c>
      <c r="C129" s="25" t="s">
        <v>574</v>
      </c>
      <c r="D129" s="27">
        <v>84</v>
      </c>
      <c r="E129" s="25" t="s">
        <v>3648</v>
      </c>
      <c r="F129" s="26">
        <v>3</v>
      </c>
      <c r="G129" s="26" t="s">
        <v>51</v>
      </c>
      <c r="H129" s="55">
        <v>27.2116165035</v>
      </c>
      <c r="I129" s="57">
        <v>486</v>
      </c>
      <c r="J129" s="61">
        <v>1</v>
      </c>
      <c r="K129" s="62" t="s">
        <v>4002</v>
      </c>
      <c r="L129" s="62" t="s">
        <v>4002</v>
      </c>
      <c r="M129" s="62">
        <v>1</v>
      </c>
      <c r="N129" s="62" t="s">
        <v>4002</v>
      </c>
      <c r="O129" s="75">
        <v>1</v>
      </c>
      <c r="P129" s="66">
        <v>1</v>
      </c>
      <c r="Q129" s="66">
        <v>0</v>
      </c>
      <c r="R129" s="63" t="s">
        <v>4002</v>
      </c>
      <c r="S129" s="66" t="s">
        <v>4002</v>
      </c>
      <c r="T129" s="63">
        <v>1</v>
      </c>
      <c r="U129" s="66" t="s">
        <v>4002</v>
      </c>
      <c r="V129" s="67">
        <f t="shared" si="2"/>
        <v>1</v>
      </c>
      <c r="W129" s="66">
        <v>1</v>
      </c>
      <c r="X129" s="66">
        <v>1</v>
      </c>
      <c r="Y129" s="66">
        <v>1</v>
      </c>
      <c r="Z129" s="66">
        <v>1</v>
      </c>
      <c r="AA129" s="67">
        <f t="shared" si="3"/>
        <v>1</v>
      </c>
      <c r="AB129" s="66">
        <v>1</v>
      </c>
      <c r="AC129" s="66">
        <v>1</v>
      </c>
      <c r="AD129" s="66">
        <v>1</v>
      </c>
      <c r="AE129" s="66">
        <v>1</v>
      </c>
      <c r="AF129" s="109" t="s">
        <v>4003</v>
      </c>
    </row>
    <row r="130" spans="1:32" s="28" customFormat="1" x14ac:dyDescent="0.2">
      <c r="A130" s="24">
        <v>3141</v>
      </c>
      <c r="B130" s="24" t="s">
        <v>575</v>
      </c>
      <c r="C130" s="25" t="s">
        <v>575</v>
      </c>
      <c r="D130" s="27">
        <v>84</v>
      </c>
      <c r="E130" s="25" t="s">
        <v>3648</v>
      </c>
      <c r="F130" s="26">
        <v>3</v>
      </c>
      <c r="G130" s="26" t="s">
        <v>51</v>
      </c>
      <c r="H130" s="55">
        <v>17.7010546727</v>
      </c>
      <c r="I130" s="57">
        <v>155</v>
      </c>
      <c r="J130" s="61">
        <v>1</v>
      </c>
      <c r="K130" s="62" t="s">
        <v>4002</v>
      </c>
      <c r="L130" s="62" t="s">
        <v>4002</v>
      </c>
      <c r="M130" s="62">
        <v>1</v>
      </c>
      <c r="N130" s="62" t="s">
        <v>4002</v>
      </c>
      <c r="O130" s="75">
        <v>1</v>
      </c>
      <c r="P130" s="66">
        <v>1</v>
      </c>
      <c r="Q130" s="66">
        <v>0</v>
      </c>
      <c r="R130" s="63" t="s">
        <v>4002</v>
      </c>
      <c r="S130" s="66" t="s">
        <v>4002</v>
      </c>
      <c r="T130" s="63">
        <v>1</v>
      </c>
      <c r="U130" s="66" t="s">
        <v>4002</v>
      </c>
      <c r="V130" s="67">
        <f t="shared" si="2"/>
        <v>1</v>
      </c>
      <c r="W130" s="66">
        <v>1</v>
      </c>
      <c r="X130" s="66">
        <v>1</v>
      </c>
      <c r="Y130" s="66">
        <v>1</v>
      </c>
      <c r="Z130" s="66">
        <v>1</v>
      </c>
      <c r="AA130" s="67">
        <f t="shared" si="3"/>
        <v>1</v>
      </c>
      <c r="AB130" s="66">
        <v>1</v>
      </c>
      <c r="AC130" s="66">
        <v>1</v>
      </c>
      <c r="AD130" s="66">
        <v>1</v>
      </c>
      <c r="AE130" s="66">
        <v>1</v>
      </c>
      <c r="AF130" s="109" t="s">
        <v>4003</v>
      </c>
    </row>
    <row r="131" spans="1:32" s="28" customFormat="1" x14ac:dyDescent="0.2">
      <c r="A131" s="24">
        <v>3154</v>
      </c>
      <c r="B131" s="24" t="s">
        <v>576</v>
      </c>
      <c r="C131" s="25" t="s">
        <v>576</v>
      </c>
      <c r="D131" s="27">
        <v>84</v>
      </c>
      <c r="E131" s="25" t="s">
        <v>3648</v>
      </c>
      <c r="F131" s="26">
        <v>3</v>
      </c>
      <c r="G131" s="26" t="s">
        <v>51</v>
      </c>
      <c r="H131" s="55">
        <v>27.465882949799997</v>
      </c>
      <c r="I131" s="57">
        <v>287</v>
      </c>
      <c r="J131" s="61">
        <v>1</v>
      </c>
      <c r="K131" s="62" t="s">
        <v>4002</v>
      </c>
      <c r="L131" s="62" t="s">
        <v>4002</v>
      </c>
      <c r="M131" s="62">
        <v>0</v>
      </c>
      <c r="N131" s="62">
        <v>1</v>
      </c>
      <c r="O131" s="65" t="s">
        <v>3754</v>
      </c>
      <c r="P131" s="66">
        <v>0</v>
      </c>
      <c r="Q131" s="66">
        <v>1</v>
      </c>
      <c r="R131" s="63" t="s">
        <v>4002</v>
      </c>
      <c r="S131" s="66" t="s">
        <v>4002</v>
      </c>
      <c r="T131" s="63">
        <v>1</v>
      </c>
      <c r="U131" s="66" t="s">
        <v>4002</v>
      </c>
      <c r="V131" s="67">
        <f t="shared" ref="V131:V194" si="4">IF(OR(W131=1,X131=1,Y131=1,Z131=1),1,0)</f>
        <v>1</v>
      </c>
      <c r="W131" s="66">
        <v>1</v>
      </c>
      <c r="X131" s="66">
        <v>1</v>
      </c>
      <c r="Y131" s="66">
        <v>1</v>
      </c>
      <c r="Z131" s="66">
        <v>1</v>
      </c>
      <c r="AA131" s="67">
        <f t="shared" ref="AA131:AA194" si="5">IF(OR(AB131=1,AC131=1,AD131=1,AE131=1),1,0)</f>
        <v>1</v>
      </c>
      <c r="AB131" s="66">
        <v>1</v>
      </c>
      <c r="AC131" s="66">
        <v>1</v>
      </c>
      <c r="AD131" s="66">
        <v>1</v>
      </c>
      <c r="AE131" s="66">
        <v>1</v>
      </c>
      <c r="AF131" s="109" t="s">
        <v>4003</v>
      </c>
    </row>
    <row r="132" spans="1:32" s="28" customFormat="1" x14ac:dyDescent="0.2">
      <c r="A132" s="24">
        <v>3172</v>
      </c>
      <c r="B132" s="24" t="s">
        <v>577</v>
      </c>
      <c r="C132" s="25" t="s">
        <v>577</v>
      </c>
      <c r="D132" s="27">
        <v>84</v>
      </c>
      <c r="E132" s="25" t="s">
        <v>3648</v>
      </c>
      <c r="F132" s="26">
        <v>3</v>
      </c>
      <c r="G132" s="26" t="s">
        <v>51</v>
      </c>
      <c r="H132" s="55">
        <v>15.071585005339999</v>
      </c>
      <c r="I132" s="57">
        <v>130</v>
      </c>
      <c r="J132" s="61">
        <v>1</v>
      </c>
      <c r="K132" s="62" t="s">
        <v>4002</v>
      </c>
      <c r="L132" s="62" t="s">
        <v>4002</v>
      </c>
      <c r="M132" s="62">
        <v>0</v>
      </c>
      <c r="N132" s="62">
        <v>1</v>
      </c>
      <c r="O132" s="65" t="s">
        <v>3754</v>
      </c>
      <c r="P132" s="66">
        <v>0</v>
      </c>
      <c r="Q132" s="66">
        <v>1</v>
      </c>
      <c r="R132" s="63">
        <v>1</v>
      </c>
      <c r="S132" s="66" t="s">
        <v>4002</v>
      </c>
      <c r="T132" s="63" t="s">
        <v>4002</v>
      </c>
      <c r="U132" s="66" t="s">
        <v>4002</v>
      </c>
      <c r="V132" s="67">
        <f t="shared" si="4"/>
        <v>1</v>
      </c>
      <c r="W132" s="66">
        <v>1</v>
      </c>
      <c r="X132" s="66">
        <v>0</v>
      </c>
      <c r="Y132" s="66">
        <v>1</v>
      </c>
      <c r="Z132" s="66">
        <v>1</v>
      </c>
      <c r="AA132" s="67">
        <f t="shared" si="5"/>
        <v>1</v>
      </c>
      <c r="AB132" s="66">
        <v>1</v>
      </c>
      <c r="AC132" s="66">
        <v>1</v>
      </c>
      <c r="AD132" s="66">
        <v>1</v>
      </c>
      <c r="AE132" s="66">
        <v>1</v>
      </c>
      <c r="AF132" s="109" t="s">
        <v>4003</v>
      </c>
    </row>
    <row r="133" spans="1:32" s="28" customFormat="1" x14ac:dyDescent="0.2">
      <c r="A133" s="24">
        <v>3181</v>
      </c>
      <c r="B133" s="24" t="s">
        <v>578</v>
      </c>
      <c r="C133" s="25" t="s">
        <v>578</v>
      </c>
      <c r="D133" s="27">
        <v>84</v>
      </c>
      <c r="E133" s="25" t="s">
        <v>3648</v>
      </c>
      <c r="F133" s="26">
        <v>3</v>
      </c>
      <c r="G133" s="26" t="s">
        <v>51</v>
      </c>
      <c r="H133" s="55">
        <v>23.718014673700001</v>
      </c>
      <c r="I133" s="57">
        <v>385</v>
      </c>
      <c r="J133" s="61">
        <v>1</v>
      </c>
      <c r="K133" s="62" t="s">
        <v>4002</v>
      </c>
      <c r="L133" s="62" t="s">
        <v>4002</v>
      </c>
      <c r="M133" s="62">
        <v>1</v>
      </c>
      <c r="N133" s="62" t="s">
        <v>4002</v>
      </c>
      <c r="O133" s="75">
        <v>1</v>
      </c>
      <c r="P133" s="66">
        <v>0</v>
      </c>
      <c r="Q133" s="66">
        <v>1</v>
      </c>
      <c r="R133" s="63" t="s">
        <v>4002</v>
      </c>
      <c r="S133" s="66" t="s">
        <v>4002</v>
      </c>
      <c r="T133" s="63">
        <v>1</v>
      </c>
      <c r="U133" s="66" t="s">
        <v>4002</v>
      </c>
      <c r="V133" s="67">
        <f t="shared" si="4"/>
        <v>1</v>
      </c>
      <c r="W133" s="66">
        <v>1</v>
      </c>
      <c r="X133" s="66">
        <v>1</v>
      </c>
      <c r="Y133" s="66">
        <v>1</v>
      </c>
      <c r="Z133" s="66">
        <v>1</v>
      </c>
      <c r="AA133" s="67">
        <f t="shared" si="5"/>
        <v>1</v>
      </c>
      <c r="AB133" s="66">
        <v>1</v>
      </c>
      <c r="AC133" s="66">
        <v>1</v>
      </c>
      <c r="AD133" s="66">
        <v>1</v>
      </c>
      <c r="AE133" s="66">
        <v>1</v>
      </c>
      <c r="AF133" s="109" t="s">
        <v>4003</v>
      </c>
    </row>
    <row r="134" spans="1:32" s="28" customFormat="1" x14ac:dyDescent="0.2">
      <c r="A134" s="24">
        <v>3196</v>
      </c>
      <c r="B134" s="24" t="s">
        <v>579</v>
      </c>
      <c r="C134" s="25" t="s">
        <v>579</v>
      </c>
      <c r="D134" s="27">
        <v>84</v>
      </c>
      <c r="E134" s="25" t="s">
        <v>3648</v>
      </c>
      <c r="F134" s="26">
        <v>3</v>
      </c>
      <c r="G134" s="26" t="s">
        <v>51</v>
      </c>
      <c r="H134" s="55">
        <v>24.833351872600002</v>
      </c>
      <c r="I134" s="57">
        <v>224</v>
      </c>
      <c r="J134" s="61">
        <v>1</v>
      </c>
      <c r="K134" s="62" t="s">
        <v>4002</v>
      </c>
      <c r="L134" s="62" t="s">
        <v>4002</v>
      </c>
      <c r="M134" s="62">
        <v>0</v>
      </c>
      <c r="N134" s="62">
        <v>1</v>
      </c>
      <c r="O134" s="65" t="s">
        <v>3754</v>
      </c>
      <c r="P134" s="66">
        <v>0</v>
      </c>
      <c r="Q134" s="66">
        <v>1</v>
      </c>
      <c r="R134" s="63" t="s">
        <v>4002</v>
      </c>
      <c r="S134" s="66" t="s">
        <v>4002</v>
      </c>
      <c r="T134" s="63">
        <v>1</v>
      </c>
      <c r="U134" s="66" t="s">
        <v>4002</v>
      </c>
      <c r="V134" s="67">
        <f t="shared" si="4"/>
        <v>1</v>
      </c>
      <c r="W134" s="66">
        <v>1</v>
      </c>
      <c r="X134" s="66">
        <v>1</v>
      </c>
      <c r="Y134" s="66">
        <v>1</v>
      </c>
      <c r="Z134" s="66">
        <v>1</v>
      </c>
      <c r="AA134" s="67">
        <f t="shared" si="5"/>
        <v>1</v>
      </c>
      <c r="AB134" s="66">
        <v>1</v>
      </c>
      <c r="AC134" s="66">
        <v>1</v>
      </c>
      <c r="AD134" s="66">
        <v>1</v>
      </c>
      <c r="AE134" s="66">
        <v>1</v>
      </c>
      <c r="AF134" s="109" t="s">
        <v>4003</v>
      </c>
    </row>
    <row r="135" spans="1:32" s="28" customFormat="1" x14ac:dyDescent="0.2">
      <c r="A135" s="24">
        <v>3201</v>
      </c>
      <c r="B135" s="24" t="s">
        <v>3589</v>
      </c>
      <c r="C135" s="25" t="s">
        <v>3589</v>
      </c>
      <c r="D135" s="27">
        <v>84</v>
      </c>
      <c r="E135" s="25" t="s">
        <v>3648</v>
      </c>
      <c r="F135" s="26">
        <v>3</v>
      </c>
      <c r="G135" s="26" t="s">
        <v>51</v>
      </c>
      <c r="H135" s="55">
        <v>17.3931674339</v>
      </c>
      <c r="I135" s="57">
        <v>346</v>
      </c>
      <c r="J135" s="61" t="s">
        <v>4002</v>
      </c>
      <c r="K135" s="62" t="s">
        <v>4002</v>
      </c>
      <c r="L135" s="62">
        <v>1</v>
      </c>
      <c r="M135" s="62">
        <v>1</v>
      </c>
      <c r="N135" s="62" t="s">
        <v>4002</v>
      </c>
      <c r="O135" s="62">
        <v>0</v>
      </c>
      <c r="P135" s="66">
        <v>0</v>
      </c>
      <c r="Q135" s="66">
        <v>0</v>
      </c>
      <c r="R135" s="63" t="s">
        <v>4002</v>
      </c>
      <c r="S135" s="66">
        <v>1</v>
      </c>
      <c r="T135" s="63" t="s">
        <v>4002</v>
      </c>
      <c r="U135" s="66" t="s">
        <v>4002</v>
      </c>
      <c r="V135" s="67">
        <f t="shared" si="4"/>
        <v>0</v>
      </c>
      <c r="W135" s="66">
        <v>0</v>
      </c>
      <c r="X135" s="66">
        <v>0</v>
      </c>
      <c r="Y135" s="66">
        <v>0</v>
      </c>
      <c r="Z135" s="66">
        <v>0</v>
      </c>
      <c r="AA135" s="67">
        <f t="shared" si="5"/>
        <v>0</v>
      </c>
      <c r="AB135" s="66">
        <v>0</v>
      </c>
      <c r="AC135" s="66">
        <v>0</v>
      </c>
      <c r="AD135" s="66">
        <v>0</v>
      </c>
      <c r="AE135" s="66">
        <v>0</v>
      </c>
      <c r="AF135" s="109" t="s">
        <v>4007</v>
      </c>
    </row>
    <row r="136" spans="1:32" s="28" customFormat="1" x14ac:dyDescent="0.2">
      <c r="A136" s="24">
        <v>3223</v>
      </c>
      <c r="B136" s="24" t="s">
        <v>1188</v>
      </c>
      <c r="C136" s="25" t="s">
        <v>1188</v>
      </c>
      <c r="D136" s="27">
        <v>84</v>
      </c>
      <c r="E136" s="25" t="s">
        <v>3648</v>
      </c>
      <c r="F136" s="26">
        <v>3</v>
      </c>
      <c r="G136" s="26" t="s">
        <v>51</v>
      </c>
      <c r="H136" s="55">
        <v>28.067542517589999</v>
      </c>
      <c r="I136" s="57">
        <v>512</v>
      </c>
      <c r="J136" s="61" t="s">
        <v>4002</v>
      </c>
      <c r="K136" s="62" t="s">
        <v>4002</v>
      </c>
      <c r="L136" s="62">
        <v>1</v>
      </c>
      <c r="M136" s="62">
        <v>1</v>
      </c>
      <c r="N136" s="62" t="s">
        <v>4002</v>
      </c>
      <c r="O136" s="62">
        <v>0</v>
      </c>
      <c r="P136" s="66">
        <v>0</v>
      </c>
      <c r="Q136" s="66">
        <v>0</v>
      </c>
      <c r="R136" s="63" t="s">
        <v>4002</v>
      </c>
      <c r="S136" s="66">
        <v>1</v>
      </c>
      <c r="T136" s="63" t="s">
        <v>4002</v>
      </c>
      <c r="U136" s="66" t="s">
        <v>4002</v>
      </c>
      <c r="V136" s="67">
        <f t="shared" si="4"/>
        <v>0</v>
      </c>
      <c r="W136" s="66">
        <v>0</v>
      </c>
      <c r="X136" s="66">
        <v>0</v>
      </c>
      <c r="Y136" s="66">
        <v>0</v>
      </c>
      <c r="Z136" s="66">
        <v>0</v>
      </c>
      <c r="AA136" s="67">
        <f t="shared" si="5"/>
        <v>0</v>
      </c>
      <c r="AB136" s="66">
        <v>0</v>
      </c>
      <c r="AC136" s="66">
        <v>0</v>
      </c>
      <c r="AD136" s="66">
        <v>0</v>
      </c>
      <c r="AE136" s="66">
        <v>0</v>
      </c>
      <c r="AF136" s="109" t="s">
        <v>4007</v>
      </c>
    </row>
    <row r="137" spans="1:32" s="28" customFormat="1" x14ac:dyDescent="0.2">
      <c r="A137" s="24">
        <v>3224</v>
      </c>
      <c r="B137" s="24" t="s">
        <v>580</v>
      </c>
      <c r="C137" s="25" t="s">
        <v>580</v>
      </c>
      <c r="D137" s="27">
        <v>84</v>
      </c>
      <c r="E137" s="25" t="s">
        <v>3648</v>
      </c>
      <c r="F137" s="26">
        <v>3</v>
      </c>
      <c r="G137" s="26" t="s">
        <v>51</v>
      </c>
      <c r="H137" s="55">
        <v>25.905224166</v>
      </c>
      <c r="I137" s="57">
        <v>354</v>
      </c>
      <c r="J137" s="61">
        <v>1</v>
      </c>
      <c r="K137" s="62" t="s">
        <v>4002</v>
      </c>
      <c r="L137" s="62" t="s">
        <v>4002</v>
      </c>
      <c r="M137" s="62">
        <v>1</v>
      </c>
      <c r="N137" s="62" t="s">
        <v>4002</v>
      </c>
      <c r="O137" s="75">
        <v>1</v>
      </c>
      <c r="P137" s="66">
        <v>1</v>
      </c>
      <c r="Q137" s="66">
        <v>0</v>
      </c>
      <c r="R137" s="63" t="s">
        <v>4002</v>
      </c>
      <c r="S137" s="66" t="s">
        <v>4002</v>
      </c>
      <c r="T137" s="63">
        <v>1</v>
      </c>
      <c r="U137" s="66" t="s">
        <v>4002</v>
      </c>
      <c r="V137" s="67">
        <f t="shared" si="4"/>
        <v>1</v>
      </c>
      <c r="W137" s="66">
        <v>1</v>
      </c>
      <c r="X137" s="66">
        <v>1</v>
      </c>
      <c r="Y137" s="66">
        <v>1</v>
      </c>
      <c r="Z137" s="66">
        <v>1</v>
      </c>
      <c r="AA137" s="67">
        <f t="shared" si="5"/>
        <v>1</v>
      </c>
      <c r="AB137" s="66">
        <v>1</v>
      </c>
      <c r="AC137" s="66">
        <v>1</v>
      </c>
      <c r="AD137" s="66">
        <v>1</v>
      </c>
      <c r="AE137" s="66">
        <v>1</v>
      </c>
      <c r="AF137" s="109" t="s">
        <v>4003</v>
      </c>
    </row>
    <row r="138" spans="1:32" s="28" customFormat="1" x14ac:dyDescent="0.2">
      <c r="A138" s="24">
        <v>3225</v>
      </c>
      <c r="B138" s="24" t="s">
        <v>581</v>
      </c>
      <c r="C138" s="25" t="s">
        <v>581</v>
      </c>
      <c r="D138" s="27">
        <v>84</v>
      </c>
      <c r="E138" s="25" t="s">
        <v>3648</v>
      </c>
      <c r="F138" s="26">
        <v>3</v>
      </c>
      <c r="G138" s="26" t="s">
        <v>51</v>
      </c>
      <c r="H138" s="55">
        <v>42.054760482810998</v>
      </c>
      <c r="I138" s="57">
        <v>485</v>
      </c>
      <c r="J138" s="61">
        <v>1</v>
      </c>
      <c r="K138" s="62" t="s">
        <v>4002</v>
      </c>
      <c r="L138" s="62" t="s">
        <v>4002</v>
      </c>
      <c r="M138" s="62">
        <v>0</v>
      </c>
      <c r="N138" s="62">
        <v>1</v>
      </c>
      <c r="O138" s="65" t="s">
        <v>3754</v>
      </c>
      <c r="P138" s="66">
        <v>0</v>
      </c>
      <c r="Q138" s="66">
        <v>1</v>
      </c>
      <c r="R138" s="63">
        <v>1</v>
      </c>
      <c r="S138" s="66" t="s">
        <v>4002</v>
      </c>
      <c r="T138" s="63" t="s">
        <v>4002</v>
      </c>
      <c r="U138" s="66" t="s">
        <v>4002</v>
      </c>
      <c r="V138" s="67">
        <f t="shared" si="4"/>
        <v>1</v>
      </c>
      <c r="W138" s="66">
        <v>1</v>
      </c>
      <c r="X138" s="66">
        <v>0</v>
      </c>
      <c r="Y138" s="66">
        <v>1</v>
      </c>
      <c r="Z138" s="66">
        <v>1</v>
      </c>
      <c r="AA138" s="67">
        <f t="shared" si="5"/>
        <v>1</v>
      </c>
      <c r="AB138" s="66">
        <v>1</v>
      </c>
      <c r="AC138" s="66">
        <v>1</v>
      </c>
      <c r="AD138" s="66">
        <v>1</v>
      </c>
      <c r="AE138" s="66">
        <v>1</v>
      </c>
      <c r="AF138" s="109" t="s">
        <v>4003</v>
      </c>
    </row>
    <row r="139" spans="1:32" s="28" customFormat="1" x14ac:dyDescent="0.2">
      <c r="A139" s="24">
        <v>3228</v>
      </c>
      <c r="B139" s="24" t="s">
        <v>582</v>
      </c>
      <c r="C139" s="25" t="s">
        <v>582</v>
      </c>
      <c r="D139" s="27">
        <v>84</v>
      </c>
      <c r="E139" s="25" t="s">
        <v>3648</v>
      </c>
      <c r="F139" s="26">
        <v>3</v>
      </c>
      <c r="G139" s="26" t="s">
        <v>51</v>
      </c>
      <c r="H139" s="55">
        <v>12.960699029000001</v>
      </c>
      <c r="I139" s="57">
        <v>49</v>
      </c>
      <c r="J139" s="61">
        <v>1</v>
      </c>
      <c r="K139" s="62" t="s">
        <v>4002</v>
      </c>
      <c r="L139" s="62" t="s">
        <v>4002</v>
      </c>
      <c r="M139" s="62">
        <v>0</v>
      </c>
      <c r="N139" s="62">
        <v>1</v>
      </c>
      <c r="O139" s="65" t="s">
        <v>3754</v>
      </c>
      <c r="P139" s="66">
        <v>0</v>
      </c>
      <c r="Q139" s="66">
        <v>1</v>
      </c>
      <c r="R139" s="63">
        <v>1</v>
      </c>
      <c r="S139" s="66" t="s">
        <v>4002</v>
      </c>
      <c r="T139" s="63" t="s">
        <v>4002</v>
      </c>
      <c r="U139" s="66" t="s">
        <v>4002</v>
      </c>
      <c r="V139" s="67">
        <f t="shared" si="4"/>
        <v>1</v>
      </c>
      <c r="W139" s="66">
        <v>1</v>
      </c>
      <c r="X139" s="66">
        <v>0</v>
      </c>
      <c r="Y139" s="66">
        <v>1</v>
      </c>
      <c r="Z139" s="66">
        <v>1</v>
      </c>
      <c r="AA139" s="67">
        <f t="shared" si="5"/>
        <v>1</v>
      </c>
      <c r="AB139" s="66">
        <v>1</v>
      </c>
      <c r="AC139" s="66">
        <v>1</v>
      </c>
      <c r="AD139" s="66">
        <v>1</v>
      </c>
      <c r="AE139" s="66">
        <v>1</v>
      </c>
      <c r="AF139" s="109" t="s">
        <v>4003</v>
      </c>
    </row>
    <row r="140" spans="1:32" s="28" customFormat="1" x14ac:dyDescent="0.2">
      <c r="A140" s="24">
        <v>3229</v>
      </c>
      <c r="B140" s="24" t="s">
        <v>583</v>
      </c>
      <c r="C140" s="25" t="s">
        <v>583</v>
      </c>
      <c r="D140" s="27">
        <v>84</v>
      </c>
      <c r="E140" s="25" t="s">
        <v>3648</v>
      </c>
      <c r="F140" s="26">
        <v>3</v>
      </c>
      <c r="G140" s="26" t="s">
        <v>51</v>
      </c>
      <c r="H140" s="55">
        <v>38.497800368</v>
      </c>
      <c r="I140" s="57">
        <v>658</v>
      </c>
      <c r="J140" s="61">
        <v>1</v>
      </c>
      <c r="K140" s="62" t="s">
        <v>4002</v>
      </c>
      <c r="L140" s="62" t="s">
        <v>4002</v>
      </c>
      <c r="M140" s="62">
        <v>1</v>
      </c>
      <c r="N140" s="62" t="s">
        <v>4002</v>
      </c>
      <c r="O140" s="75">
        <v>1</v>
      </c>
      <c r="P140" s="66">
        <v>0</v>
      </c>
      <c r="Q140" s="66">
        <v>1</v>
      </c>
      <c r="R140" s="63">
        <v>1</v>
      </c>
      <c r="S140" s="66" t="s">
        <v>4002</v>
      </c>
      <c r="T140" s="63" t="s">
        <v>4002</v>
      </c>
      <c r="U140" s="66" t="s">
        <v>4002</v>
      </c>
      <c r="V140" s="67">
        <f t="shared" si="4"/>
        <v>1</v>
      </c>
      <c r="W140" s="66">
        <v>1</v>
      </c>
      <c r="X140" s="66">
        <v>0</v>
      </c>
      <c r="Y140" s="66">
        <v>1</v>
      </c>
      <c r="Z140" s="66">
        <v>1</v>
      </c>
      <c r="AA140" s="67">
        <f t="shared" si="5"/>
        <v>1</v>
      </c>
      <c r="AB140" s="66">
        <v>1</v>
      </c>
      <c r="AC140" s="66">
        <v>1</v>
      </c>
      <c r="AD140" s="66">
        <v>1</v>
      </c>
      <c r="AE140" s="66">
        <v>1</v>
      </c>
      <c r="AF140" s="109" t="s">
        <v>4003</v>
      </c>
    </row>
    <row r="141" spans="1:32" s="28" customFormat="1" x14ac:dyDescent="0.2">
      <c r="A141" s="24">
        <v>3241</v>
      </c>
      <c r="B141" s="24" t="s">
        <v>584</v>
      </c>
      <c r="C141" s="25" t="s">
        <v>584</v>
      </c>
      <c r="D141" s="27">
        <v>84</v>
      </c>
      <c r="E141" s="25" t="s">
        <v>3648</v>
      </c>
      <c r="F141" s="26">
        <v>3</v>
      </c>
      <c r="G141" s="26" t="s">
        <v>51</v>
      </c>
      <c r="H141" s="55">
        <v>40.329528153473994</v>
      </c>
      <c r="I141" s="57">
        <v>368</v>
      </c>
      <c r="J141" s="61">
        <v>1</v>
      </c>
      <c r="K141" s="62" t="s">
        <v>4002</v>
      </c>
      <c r="L141" s="62" t="s">
        <v>4002</v>
      </c>
      <c r="M141" s="62">
        <v>1</v>
      </c>
      <c r="N141" s="62" t="s">
        <v>4002</v>
      </c>
      <c r="O141" s="75">
        <v>1</v>
      </c>
      <c r="P141" s="66">
        <v>0</v>
      </c>
      <c r="Q141" s="66">
        <v>1</v>
      </c>
      <c r="R141" s="63">
        <v>1</v>
      </c>
      <c r="S141" s="66" t="s">
        <v>4002</v>
      </c>
      <c r="T141" s="63" t="s">
        <v>4002</v>
      </c>
      <c r="U141" s="66" t="s">
        <v>4002</v>
      </c>
      <c r="V141" s="67">
        <f t="shared" si="4"/>
        <v>1</v>
      </c>
      <c r="W141" s="66">
        <v>1</v>
      </c>
      <c r="X141" s="66">
        <v>0</v>
      </c>
      <c r="Y141" s="66">
        <v>1</v>
      </c>
      <c r="Z141" s="66">
        <v>1</v>
      </c>
      <c r="AA141" s="67">
        <f t="shared" si="5"/>
        <v>1</v>
      </c>
      <c r="AB141" s="66">
        <v>1</v>
      </c>
      <c r="AC141" s="66">
        <v>1</v>
      </c>
      <c r="AD141" s="66">
        <v>1</v>
      </c>
      <c r="AE141" s="66">
        <v>1</v>
      </c>
      <c r="AF141" s="109" t="s">
        <v>4003</v>
      </c>
    </row>
    <row r="142" spans="1:32" s="28" customFormat="1" x14ac:dyDescent="0.2">
      <c r="A142" s="24">
        <v>3248</v>
      </c>
      <c r="B142" s="24" t="s">
        <v>585</v>
      </c>
      <c r="C142" s="25" t="s">
        <v>585</v>
      </c>
      <c r="D142" s="27">
        <v>84</v>
      </c>
      <c r="E142" s="25" t="s">
        <v>3648</v>
      </c>
      <c r="F142" s="26">
        <v>3</v>
      </c>
      <c r="G142" s="26" t="s">
        <v>51</v>
      </c>
      <c r="H142" s="55">
        <v>29.279029544899998</v>
      </c>
      <c r="I142" s="57">
        <v>178</v>
      </c>
      <c r="J142" s="61">
        <v>1</v>
      </c>
      <c r="K142" s="62" t="s">
        <v>4002</v>
      </c>
      <c r="L142" s="62" t="s">
        <v>4002</v>
      </c>
      <c r="M142" s="62">
        <v>1</v>
      </c>
      <c r="N142" s="62" t="s">
        <v>4002</v>
      </c>
      <c r="O142" s="75">
        <v>1</v>
      </c>
      <c r="P142" s="66">
        <v>1</v>
      </c>
      <c r="Q142" s="66">
        <v>0</v>
      </c>
      <c r="R142" s="63" t="s">
        <v>4002</v>
      </c>
      <c r="S142" s="66" t="s">
        <v>4002</v>
      </c>
      <c r="T142" s="63">
        <v>1</v>
      </c>
      <c r="U142" s="66" t="s">
        <v>4002</v>
      </c>
      <c r="V142" s="67">
        <f t="shared" si="4"/>
        <v>1</v>
      </c>
      <c r="W142" s="66">
        <v>1</v>
      </c>
      <c r="X142" s="66">
        <v>1</v>
      </c>
      <c r="Y142" s="66">
        <v>1</v>
      </c>
      <c r="Z142" s="66">
        <v>1</v>
      </c>
      <c r="AA142" s="67">
        <f t="shared" si="5"/>
        <v>1</v>
      </c>
      <c r="AB142" s="66">
        <v>1</v>
      </c>
      <c r="AC142" s="66">
        <v>1</v>
      </c>
      <c r="AD142" s="66">
        <v>1</v>
      </c>
      <c r="AE142" s="66">
        <v>1</v>
      </c>
      <c r="AF142" s="109" t="s">
        <v>4003</v>
      </c>
    </row>
    <row r="143" spans="1:32" s="28" customFormat="1" x14ac:dyDescent="0.2">
      <c r="A143" s="24">
        <v>3249</v>
      </c>
      <c r="B143" s="24" t="s">
        <v>586</v>
      </c>
      <c r="C143" s="25" t="s">
        <v>586</v>
      </c>
      <c r="D143" s="27">
        <v>84</v>
      </c>
      <c r="E143" s="25" t="s">
        <v>3648</v>
      </c>
      <c r="F143" s="26">
        <v>3</v>
      </c>
      <c r="G143" s="26" t="s">
        <v>51</v>
      </c>
      <c r="H143" s="55">
        <v>20.529594975399998</v>
      </c>
      <c r="I143" s="57">
        <v>197</v>
      </c>
      <c r="J143" s="61">
        <v>1</v>
      </c>
      <c r="K143" s="62" t="s">
        <v>4002</v>
      </c>
      <c r="L143" s="62" t="s">
        <v>4002</v>
      </c>
      <c r="M143" s="62">
        <v>0</v>
      </c>
      <c r="N143" s="62">
        <v>1</v>
      </c>
      <c r="O143" s="65" t="s">
        <v>3754</v>
      </c>
      <c r="P143" s="66">
        <v>0</v>
      </c>
      <c r="Q143" s="66">
        <v>1</v>
      </c>
      <c r="R143" s="63">
        <v>1</v>
      </c>
      <c r="S143" s="66" t="s">
        <v>4002</v>
      </c>
      <c r="T143" s="63" t="s">
        <v>4002</v>
      </c>
      <c r="U143" s="66" t="s">
        <v>4002</v>
      </c>
      <c r="V143" s="67">
        <f t="shared" si="4"/>
        <v>1</v>
      </c>
      <c r="W143" s="66">
        <v>1</v>
      </c>
      <c r="X143" s="66">
        <v>0</v>
      </c>
      <c r="Y143" s="66">
        <v>1</v>
      </c>
      <c r="Z143" s="66">
        <v>1</v>
      </c>
      <c r="AA143" s="67">
        <f t="shared" si="5"/>
        <v>1</v>
      </c>
      <c r="AB143" s="66">
        <v>1</v>
      </c>
      <c r="AC143" s="66">
        <v>1</v>
      </c>
      <c r="AD143" s="66">
        <v>1</v>
      </c>
      <c r="AE143" s="66">
        <v>1</v>
      </c>
      <c r="AF143" s="109" t="s">
        <v>4003</v>
      </c>
    </row>
    <row r="144" spans="1:32" s="28" customFormat="1" x14ac:dyDescent="0.2">
      <c r="A144" s="24">
        <v>3251</v>
      </c>
      <c r="B144" s="24" t="s">
        <v>587</v>
      </c>
      <c r="C144" s="25" t="s">
        <v>587</v>
      </c>
      <c r="D144" s="27">
        <v>84</v>
      </c>
      <c r="E144" s="25" t="s">
        <v>3648</v>
      </c>
      <c r="F144" s="26">
        <v>3</v>
      </c>
      <c r="G144" s="26" t="s">
        <v>51</v>
      </c>
      <c r="H144" s="55">
        <v>52.219958554314999</v>
      </c>
      <c r="I144" s="57">
        <v>389</v>
      </c>
      <c r="J144" s="61">
        <v>1</v>
      </c>
      <c r="K144" s="62" t="s">
        <v>4002</v>
      </c>
      <c r="L144" s="62" t="s">
        <v>4002</v>
      </c>
      <c r="M144" s="62">
        <v>1</v>
      </c>
      <c r="N144" s="62" t="s">
        <v>4002</v>
      </c>
      <c r="O144" s="75">
        <v>1</v>
      </c>
      <c r="P144" s="66">
        <v>0</v>
      </c>
      <c r="Q144" s="66">
        <v>1</v>
      </c>
      <c r="R144" s="63">
        <v>1</v>
      </c>
      <c r="S144" s="66" t="s">
        <v>4002</v>
      </c>
      <c r="T144" s="63" t="s">
        <v>4002</v>
      </c>
      <c r="U144" s="66" t="s">
        <v>4002</v>
      </c>
      <c r="V144" s="67">
        <f t="shared" si="4"/>
        <v>1</v>
      </c>
      <c r="W144" s="66">
        <v>1</v>
      </c>
      <c r="X144" s="66">
        <v>0</v>
      </c>
      <c r="Y144" s="66">
        <v>1</v>
      </c>
      <c r="Z144" s="66">
        <v>1</v>
      </c>
      <c r="AA144" s="67">
        <f t="shared" si="5"/>
        <v>1</v>
      </c>
      <c r="AB144" s="66">
        <v>1</v>
      </c>
      <c r="AC144" s="66">
        <v>1</v>
      </c>
      <c r="AD144" s="66">
        <v>1</v>
      </c>
      <c r="AE144" s="66">
        <v>1</v>
      </c>
      <c r="AF144" s="109" t="s">
        <v>4003</v>
      </c>
    </row>
    <row r="145" spans="1:32" s="28" customFormat="1" x14ac:dyDescent="0.2">
      <c r="A145" s="24">
        <v>3259</v>
      </c>
      <c r="B145" s="24" t="s">
        <v>588</v>
      </c>
      <c r="C145" s="25" t="s">
        <v>588</v>
      </c>
      <c r="D145" s="27">
        <v>84</v>
      </c>
      <c r="E145" s="25" t="s">
        <v>3648</v>
      </c>
      <c r="F145" s="26">
        <v>3</v>
      </c>
      <c r="G145" s="26" t="s">
        <v>51</v>
      </c>
      <c r="H145" s="55">
        <v>31.98652665482</v>
      </c>
      <c r="I145" s="57">
        <v>335</v>
      </c>
      <c r="J145" s="61">
        <v>1</v>
      </c>
      <c r="K145" s="62" t="s">
        <v>4002</v>
      </c>
      <c r="L145" s="62" t="s">
        <v>4002</v>
      </c>
      <c r="M145" s="62">
        <v>0</v>
      </c>
      <c r="N145" s="62">
        <v>1</v>
      </c>
      <c r="O145" s="65" t="s">
        <v>3754</v>
      </c>
      <c r="P145" s="66">
        <v>0</v>
      </c>
      <c r="Q145" s="66">
        <v>1</v>
      </c>
      <c r="R145" s="63">
        <v>1</v>
      </c>
      <c r="S145" s="66" t="s">
        <v>4002</v>
      </c>
      <c r="T145" s="63" t="s">
        <v>4002</v>
      </c>
      <c r="U145" s="66" t="s">
        <v>4002</v>
      </c>
      <c r="V145" s="67">
        <f t="shared" si="4"/>
        <v>1</v>
      </c>
      <c r="W145" s="66">
        <v>1</v>
      </c>
      <c r="X145" s="66">
        <v>0</v>
      </c>
      <c r="Y145" s="66">
        <v>1</v>
      </c>
      <c r="Z145" s="66">
        <v>1</v>
      </c>
      <c r="AA145" s="67">
        <f t="shared" si="5"/>
        <v>1</v>
      </c>
      <c r="AB145" s="66">
        <v>1</v>
      </c>
      <c r="AC145" s="66">
        <v>1</v>
      </c>
      <c r="AD145" s="66">
        <v>1</v>
      </c>
      <c r="AE145" s="66">
        <v>1</v>
      </c>
      <c r="AF145" s="109" t="s">
        <v>4003</v>
      </c>
    </row>
    <row r="146" spans="1:32" s="28" customFormat="1" x14ac:dyDescent="0.2">
      <c r="A146" s="24">
        <v>3263</v>
      </c>
      <c r="B146" s="24" t="s">
        <v>589</v>
      </c>
      <c r="C146" s="25" t="s">
        <v>589</v>
      </c>
      <c r="D146" s="27">
        <v>84</v>
      </c>
      <c r="E146" s="25" t="s">
        <v>3648</v>
      </c>
      <c r="F146" s="26">
        <v>3</v>
      </c>
      <c r="G146" s="26" t="s">
        <v>51</v>
      </c>
      <c r="H146" s="55">
        <v>24.740834886599998</v>
      </c>
      <c r="I146" s="57">
        <v>192</v>
      </c>
      <c r="J146" s="61">
        <v>1</v>
      </c>
      <c r="K146" s="62" t="s">
        <v>4002</v>
      </c>
      <c r="L146" s="62" t="s">
        <v>4002</v>
      </c>
      <c r="M146" s="62">
        <v>0</v>
      </c>
      <c r="N146" s="62">
        <v>1</v>
      </c>
      <c r="O146" s="65" t="s">
        <v>3754</v>
      </c>
      <c r="P146" s="66">
        <v>1</v>
      </c>
      <c r="Q146" s="66">
        <v>0</v>
      </c>
      <c r="R146" s="63" t="s">
        <v>4002</v>
      </c>
      <c r="S146" s="66" t="s">
        <v>4002</v>
      </c>
      <c r="T146" s="63">
        <v>1</v>
      </c>
      <c r="U146" s="66" t="s">
        <v>4002</v>
      </c>
      <c r="V146" s="67">
        <f t="shared" si="4"/>
        <v>1</v>
      </c>
      <c r="W146" s="66">
        <v>1</v>
      </c>
      <c r="X146" s="66">
        <v>1</v>
      </c>
      <c r="Y146" s="66">
        <v>1</v>
      </c>
      <c r="Z146" s="66">
        <v>1</v>
      </c>
      <c r="AA146" s="67">
        <f t="shared" si="5"/>
        <v>1</v>
      </c>
      <c r="AB146" s="66">
        <v>1</v>
      </c>
      <c r="AC146" s="66">
        <v>1</v>
      </c>
      <c r="AD146" s="66">
        <v>1</v>
      </c>
      <c r="AE146" s="66">
        <v>1</v>
      </c>
      <c r="AF146" s="109" t="s">
        <v>4003</v>
      </c>
    </row>
    <row r="147" spans="1:32" s="28" customFormat="1" x14ac:dyDescent="0.2">
      <c r="A147" s="24">
        <v>3265</v>
      </c>
      <c r="B147" s="24" t="s">
        <v>590</v>
      </c>
      <c r="C147" s="25" t="s">
        <v>590</v>
      </c>
      <c r="D147" s="27">
        <v>84</v>
      </c>
      <c r="E147" s="25" t="s">
        <v>3648</v>
      </c>
      <c r="F147" s="26">
        <v>3</v>
      </c>
      <c r="G147" s="26" t="s">
        <v>51</v>
      </c>
      <c r="H147" s="55">
        <v>57.498212498900003</v>
      </c>
      <c r="I147" s="57">
        <v>778</v>
      </c>
      <c r="J147" s="61">
        <v>1</v>
      </c>
      <c r="K147" s="62" t="s">
        <v>4002</v>
      </c>
      <c r="L147" s="62" t="s">
        <v>4002</v>
      </c>
      <c r="M147" s="62">
        <v>1</v>
      </c>
      <c r="N147" s="62" t="s">
        <v>4002</v>
      </c>
      <c r="O147" s="75">
        <v>1</v>
      </c>
      <c r="P147" s="66">
        <v>0</v>
      </c>
      <c r="Q147" s="66">
        <v>1</v>
      </c>
      <c r="R147" s="63" t="s">
        <v>4002</v>
      </c>
      <c r="S147" s="66" t="s">
        <v>4002</v>
      </c>
      <c r="T147" s="63">
        <v>1</v>
      </c>
      <c r="U147" s="66" t="s">
        <v>4002</v>
      </c>
      <c r="V147" s="67">
        <f t="shared" si="4"/>
        <v>1</v>
      </c>
      <c r="W147" s="66">
        <v>1</v>
      </c>
      <c r="X147" s="66">
        <v>1</v>
      </c>
      <c r="Y147" s="66">
        <v>1</v>
      </c>
      <c r="Z147" s="66">
        <v>1</v>
      </c>
      <c r="AA147" s="67">
        <f t="shared" si="5"/>
        <v>1</v>
      </c>
      <c r="AB147" s="66">
        <v>1</v>
      </c>
      <c r="AC147" s="66">
        <v>1</v>
      </c>
      <c r="AD147" s="66">
        <v>1</v>
      </c>
      <c r="AE147" s="66">
        <v>1</v>
      </c>
      <c r="AF147" s="109" t="s">
        <v>4003</v>
      </c>
    </row>
    <row r="148" spans="1:32" s="28" customFormat="1" x14ac:dyDescent="0.2">
      <c r="A148" s="24">
        <v>3272</v>
      </c>
      <c r="B148" s="24" t="s">
        <v>3590</v>
      </c>
      <c r="C148" s="25" t="s">
        <v>3590</v>
      </c>
      <c r="D148" s="27">
        <v>84</v>
      </c>
      <c r="E148" s="25" t="s">
        <v>3648</v>
      </c>
      <c r="F148" s="26">
        <v>3</v>
      </c>
      <c r="G148" s="26" t="s">
        <v>51</v>
      </c>
      <c r="H148" s="55">
        <v>12.584308124249</v>
      </c>
      <c r="I148" s="57">
        <v>267</v>
      </c>
      <c r="J148" s="61" t="s">
        <v>4002</v>
      </c>
      <c r="K148" s="62" t="s">
        <v>4002</v>
      </c>
      <c r="L148" s="62">
        <v>1</v>
      </c>
      <c r="M148" s="62">
        <v>1</v>
      </c>
      <c r="N148" s="62" t="s">
        <v>4002</v>
      </c>
      <c r="O148" s="62">
        <v>0</v>
      </c>
      <c r="P148" s="66">
        <v>0</v>
      </c>
      <c r="Q148" s="66">
        <v>0</v>
      </c>
      <c r="R148" s="63" t="s">
        <v>4002</v>
      </c>
      <c r="S148" s="66">
        <v>1</v>
      </c>
      <c r="T148" s="63" t="s">
        <v>4002</v>
      </c>
      <c r="U148" s="66" t="s">
        <v>4002</v>
      </c>
      <c r="V148" s="67">
        <f t="shared" si="4"/>
        <v>0</v>
      </c>
      <c r="W148" s="66">
        <v>0</v>
      </c>
      <c r="X148" s="66">
        <v>0</v>
      </c>
      <c r="Y148" s="66">
        <v>0</v>
      </c>
      <c r="Z148" s="66">
        <v>0</v>
      </c>
      <c r="AA148" s="67">
        <f t="shared" si="5"/>
        <v>0</v>
      </c>
      <c r="AB148" s="66">
        <v>0</v>
      </c>
      <c r="AC148" s="66">
        <v>0</v>
      </c>
      <c r="AD148" s="66">
        <v>0</v>
      </c>
      <c r="AE148" s="66">
        <v>0</v>
      </c>
      <c r="AF148" s="109" t="s">
        <v>4007</v>
      </c>
    </row>
    <row r="149" spans="1:32" s="28" customFormat="1" x14ac:dyDescent="0.2">
      <c r="A149" s="24">
        <v>3282</v>
      </c>
      <c r="B149" s="24" t="s">
        <v>591</v>
      </c>
      <c r="C149" s="25" t="s">
        <v>591</v>
      </c>
      <c r="D149" s="27">
        <v>84</v>
      </c>
      <c r="E149" s="25" t="s">
        <v>3648</v>
      </c>
      <c r="F149" s="26">
        <v>3</v>
      </c>
      <c r="G149" s="26" t="s">
        <v>51</v>
      </c>
      <c r="H149" s="55">
        <v>39.592223617400002</v>
      </c>
      <c r="I149" s="57">
        <v>390</v>
      </c>
      <c r="J149" s="61">
        <v>1</v>
      </c>
      <c r="K149" s="62" t="s">
        <v>4002</v>
      </c>
      <c r="L149" s="62" t="s">
        <v>4002</v>
      </c>
      <c r="M149" s="62">
        <v>1</v>
      </c>
      <c r="N149" s="62" t="s">
        <v>4002</v>
      </c>
      <c r="O149" s="75">
        <v>1</v>
      </c>
      <c r="P149" s="66">
        <v>0</v>
      </c>
      <c r="Q149" s="66">
        <v>1</v>
      </c>
      <c r="R149" s="63">
        <v>1</v>
      </c>
      <c r="S149" s="66" t="s">
        <v>4002</v>
      </c>
      <c r="T149" s="63" t="s">
        <v>4002</v>
      </c>
      <c r="U149" s="66" t="s">
        <v>4002</v>
      </c>
      <c r="V149" s="67">
        <f t="shared" si="4"/>
        <v>1</v>
      </c>
      <c r="W149" s="66">
        <v>1</v>
      </c>
      <c r="X149" s="66">
        <v>0</v>
      </c>
      <c r="Y149" s="66">
        <v>1</v>
      </c>
      <c r="Z149" s="66">
        <v>1</v>
      </c>
      <c r="AA149" s="67">
        <f t="shared" si="5"/>
        <v>1</v>
      </c>
      <c r="AB149" s="66">
        <v>1</v>
      </c>
      <c r="AC149" s="66">
        <v>1</v>
      </c>
      <c r="AD149" s="66">
        <v>1</v>
      </c>
      <c r="AE149" s="66">
        <v>1</v>
      </c>
      <c r="AF149" s="109" t="s">
        <v>4003</v>
      </c>
    </row>
    <row r="150" spans="1:32" s="28" customFormat="1" x14ac:dyDescent="0.2">
      <c r="A150" s="24">
        <v>3284</v>
      </c>
      <c r="B150" s="24" t="s">
        <v>592</v>
      </c>
      <c r="C150" s="25" t="s">
        <v>592</v>
      </c>
      <c r="D150" s="27">
        <v>84</v>
      </c>
      <c r="E150" s="25" t="s">
        <v>3648</v>
      </c>
      <c r="F150" s="26">
        <v>3</v>
      </c>
      <c r="G150" s="26" t="s">
        <v>51</v>
      </c>
      <c r="H150" s="55">
        <v>27.312304467200001</v>
      </c>
      <c r="I150" s="57">
        <v>326</v>
      </c>
      <c r="J150" s="61">
        <v>1</v>
      </c>
      <c r="K150" s="62" t="s">
        <v>4002</v>
      </c>
      <c r="L150" s="62" t="s">
        <v>4002</v>
      </c>
      <c r="M150" s="62">
        <v>0</v>
      </c>
      <c r="N150" s="62">
        <v>1</v>
      </c>
      <c r="O150" s="65" t="s">
        <v>3754</v>
      </c>
      <c r="P150" s="66">
        <v>1</v>
      </c>
      <c r="Q150" s="66">
        <v>0</v>
      </c>
      <c r="R150" s="63" t="s">
        <v>4002</v>
      </c>
      <c r="S150" s="66" t="s">
        <v>4002</v>
      </c>
      <c r="T150" s="63">
        <v>1</v>
      </c>
      <c r="U150" s="66" t="s">
        <v>4002</v>
      </c>
      <c r="V150" s="67">
        <f t="shared" si="4"/>
        <v>1</v>
      </c>
      <c r="W150" s="66">
        <v>1</v>
      </c>
      <c r="X150" s="66">
        <v>1</v>
      </c>
      <c r="Y150" s="66">
        <v>1</v>
      </c>
      <c r="Z150" s="66">
        <v>1</v>
      </c>
      <c r="AA150" s="67">
        <f t="shared" si="5"/>
        <v>1</v>
      </c>
      <c r="AB150" s="66">
        <v>1</v>
      </c>
      <c r="AC150" s="66">
        <v>1</v>
      </c>
      <c r="AD150" s="66">
        <v>1</v>
      </c>
      <c r="AE150" s="66">
        <v>1</v>
      </c>
      <c r="AF150" s="109" t="s">
        <v>4003</v>
      </c>
    </row>
    <row r="151" spans="1:32" s="28" customFormat="1" x14ac:dyDescent="0.2">
      <c r="A151" s="24">
        <v>3288</v>
      </c>
      <c r="B151" s="24" t="s">
        <v>134</v>
      </c>
      <c r="C151" s="25" t="s">
        <v>134</v>
      </c>
      <c r="D151" s="27">
        <v>84</v>
      </c>
      <c r="E151" s="25" t="s">
        <v>3648</v>
      </c>
      <c r="F151" s="26">
        <v>3</v>
      </c>
      <c r="G151" s="26" t="s">
        <v>51</v>
      </c>
      <c r="H151" s="55">
        <v>29.729808379609999</v>
      </c>
      <c r="I151" s="57">
        <v>458</v>
      </c>
      <c r="J151" s="61" t="s">
        <v>4002</v>
      </c>
      <c r="K151" s="62">
        <v>1</v>
      </c>
      <c r="L151" s="62" t="s">
        <v>4002</v>
      </c>
      <c r="M151" s="62">
        <v>0</v>
      </c>
      <c r="N151" s="62">
        <v>1</v>
      </c>
      <c r="O151" s="65" t="s">
        <v>3754</v>
      </c>
      <c r="P151" s="66">
        <v>0</v>
      </c>
      <c r="Q151" s="66">
        <v>1</v>
      </c>
      <c r="R151" s="63">
        <v>1</v>
      </c>
      <c r="S151" s="66" t="s">
        <v>4002</v>
      </c>
      <c r="T151" s="63" t="s">
        <v>4002</v>
      </c>
      <c r="U151" s="66" t="s">
        <v>4002</v>
      </c>
      <c r="V151" s="67">
        <f t="shared" si="4"/>
        <v>1</v>
      </c>
      <c r="W151" s="66">
        <v>1</v>
      </c>
      <c r="X151" s="66">
        <v>0</v>
      </c>
      <c r="Y151" s="66">
        <v>1</v>
      </c>
      <c r="Z151" s="66">
        <v>1</v>
      </c>
      <c r="AA151" s="67">
        <f t="shared" si="5"/>
        <v>1</v>
      </c>
      <c r="AB151" s="66">
        <v>1</v>
      </c>
      <c r="AC151" s="66">
        <v>1</v>
      </c>
      <c r="AD151" s="66">
        <v>1</v>
      </c>
      <c r="AE151" s="66">
        <v>1</v>
      </c>
      <c r="AF151" s="109" t="s">
        <v>4003</v>
      </c>
    </row>
    <row r="152" spans="1:32" s="28" customFormat="1" x14ac:dyDescent="0.2">
      <c r="A152" s="24">
        <v>3296</v>
      </c>
      <c r="B152" s="24" t="s">
        <v>593</v>
      </c>
      <c r="C152" s="25" t="s">
        <v>593</v>
      </c>
      <c r="D152" s="27">
        <v>84</v>
      </c>
      <c r="E152" s="25" t="s">
        <v>3648</v>
      </c>
      <c r="F152" s="26">
        <v>3</v>
      </c>
      <c r="G152" s="26" t="s">
        <v>51</v>
      </c>
      <c r="H152" s="55">
        <v>20.916734013655798</v>
      </c>
      <c r="I152" s="57">
        <v>397</v>
      </c>
      <c r="J152" s="61">
        <v>1</v>
      </c>
      <c r="K152" s="62" t="s">
        <v>4002</v>
      </c>
      <c r="L152" s="62" t="s">
        <v>4002</v>
      </c>
      <c r="M152" s="62">
        <v>1</v>
      </c>
      <c r="N152" s="62" t="s">
        <v>4002</v>
      </c>
      <c r="O152" s="75">
        <v>1</v>
      </c>
      <c r="P152" s="66">
        <v>0</v>
      </c>
      <c r="Q152" s="66">
        <v>1</v>
      </c>
      <c r="R152" s="63">
        <v>1</v>
      </c>
      <c r="S152" s="66" t="s">
        <v>4002</v>
      </c>
      <c r="T152" s="63" t="s">
        <v>4002</v>
      </c>
      <c r="U152" s="66" t="s">
        <v>4002</v>
      </c>
      <c r="V152" s="67">
        <f t="shared" si="4"/>
        <v>1</v>
      </c>
      <c r="W152" s="66">
        <v>1</v>
      </c>
      <c r="X152" s="66">
        <v>0</v>
      </c>
      <c r="Y152" s="66">
        <v>1</v>
      </c>
      <c r="Z152" s="66">
        <v>1</v>
      </c>
      <c r="AA152" s="67">
        <f t="shared" si="5"/>
        <v>1</v>
      </c>
      <c r="AB152" s="66">
        <v>1</v>
      </c>
      <c r="AC152" s="66">
        <v>1</v>
      </c>
      <c r="AD152" s="66">
        <v>1</v>
      </c>
      <c r="AE152" s="66">
        <v>1</v>
      </c>
      <c r="AF152" s="109" t="s">
        <v>4003</v>
      </c>
    </row>
    <row r="153" spans="1:32" s="28" customFormat="1" x14ac:dyDescent="0.2">
      <c r="A153" s="24">
        <v>3309</v>
      </c>
      <c r="B153" s="24" t="s">
        <v>594</v>
      </c>
      <c r="C153" s="25" t="s">
        <v>594</v>
      </c>
      <c r="D153" s="27">
        <v>84</v>
      </c>
      <c r="E153" s="25" t="s">
        <v>3648</v>
      </c>
      <c r="F153" s="26">
        <v>3</v>
      </c>
      <c r="G153" s="26" t="s">
        <v>51</v>
      </c>
      <c r="H153" s="55">
        <v>21.483742242200002</v>
      </c>
      <c r="I153" s="57">
        <v>521</v>
      </c>
      <c r="J153" s="61">
        <v>1</v>
      </c>
      <c r="K153" s="62" t="s">
        <v>4002</v>
      </c>
      <c r="L153" s="62" t="s">
        <v>4002</v>
      </c>
      <c r="M153" s="62">
        <v>1</v>
      </c>
      <c r="N153" s="62" t="s">
        <v>4002</v>
      </c>
      <c r="O153" s="75">
        <v>1</v>
      </c>
      <c r="P153" s="66">
        <v>0</v>
      </c>
      <c r="Q153" s="66">
        <v>1</v>
      </c>
      <c r="R153" s="63">
        <v>1</v>
      </c>
      <c r="S153" s="66" t="s">
        <v>4002</v>
      </c>
      <c r="T153" s="63" t="s">
        <v>4002</v>
      </c>
      <c r="U153" s="66" t="s">
        <v>4002</v>
      </c>
      <c r="V153" s="67">
        <f t="shared" si="4"/>
        <v>1</v>
      </c>
      <c r="W153" s="66">
        <v>1</v>
      </c>
      <c r="X153" s="66">
        <v>0</v>
      </c>
      <c r="Y153" s="66">
        <v>1</v>
      </c>
      <c r="Z153" s="66">
        <v>1</v>
      </c>
      <c r="AA153" s="67">
        <f t="shared" si="5"/>
        <v>1</v>
      </c>
      <c r="AB153" s="66">
        <v>1</v>
      </c>
      <c r="AC153" s="66">
        <v>1</v>
      </c>
      <c r="AD153" s="66">
        <v>1</v>
      </c>
      <c r="AE153" s="66">
        <v>1</v>
      </c>
      <c r="AF153" s="109" t="s">
        <v>4003</v>
      </c>
    </row>
    <row r="154" spans="1:32" s="28" customFormat="1" x14ac:dyDescent="0.2">
      <c r="A154" s="24">
        <v>3313</v>
      </c>
      <c r="B154" s="24" t="s">
        <v>595</v>
      </c>
      <c r="C154" s="25" t="s">
        <v>595</v>
      </c>
      <c r="D154" s="27">
        <v>84</v>
      </c>
      <c r="E154" s="25" t="s">
        <v>3648</v>
      </c>
      <c r="F154" s="26">
        <v>3</v>
      </c>
      <c r="G154" s="26" t="s">
        <v>51</v>
      </c>
      <c r="H154" s="55">
        <v>26.35433569241</v>
      </c>
      <c r="I154" s="57">
        <v>260</v>
      </c>
      <c r="J154" s="61">
        <v>1</v>
      </c>
      <c r="K154" s="62" t="s">
        <v>4002</v>
      </c>
      <c r="L154" s="62" t="s">
        <v>4002</v>
      </c>
      <c r="M154" s="62">
        <v>1</v>
      </c>
      <c r="N154" s="62" t="s">
        <v>4002</v>
      </c>
      <c r="O154" s="75">
        <v>1</v>
      </c>
      <c r="P154" s="66">
        <v>0</v>
      </c>
      <c r="Q154" s="66">
        <v>1</v>
      </c>
      <c r="R154" s="63">
        <v>1</v>
      </c>
      <c r="S154" s="66" t="s">
        <v>4002</v>
      </c>
      <c r="T154" s="63" t="s">
        <v>4002</v>
      </c>
      <c r="U154" s="66" t="s">
        <v>4002</v>
      </c>
      <c r="V154" s="67">
        <f t="shared" si="4"/>
        <v>1</v>
      </c>
      <c r="W154" s="66">
        <v>1</v>
      </c>
      <c r="X154" s="66">
        <v>0</v>
      </c>
      <c r="Y154" s="66">
        <v>1</v>
      </c>
      <c r="Z154" s="66">
        <v>1</v>
      </c>
      <c r="AA154" s="67">
        <f t="shared" si="5"/>
        <v>1</v>
      </c>
      <c r="AB154" s="66">
        <v>1</v>
      </c>
      <c r="AC154" s="66">
        <v>1</v>
      </c>
      <c r="AD154" s="66">
        <v>1</v>
      </c>
      <c r="AE154" s="66">
        <v>1</v>
      </c>
      <c r="AF154" s="109" t="s">
        <v>4003</v>
      </c>
    </row>
    <row r="155" spans="1:32" s="28" customFormat="1" x14ac:dyDescent="0.2">
      <c r="A155" s="24">
        <v>3317</v>
      </c>
      <c r="B155" s="24" t="s">
        <v>596</v>
      </c>
      <c r="C155" s="25" t="s">
        <v>596</v>
      </c>
      <c r="D155" s="27">
        <v>84</v>
      </c>
      <c r="E155" s="25" t="s">
        <v>3648</v>
      </c>
      <c r="F155" s="26">
        <v>3</v>
      </c>
      <c r="G155" s="26" t="s">
        <v>51</v>
      </c>
      <c r="H155" s="55">
        <v>31.249877636299999</v>
      </c>
      <c r="I155" s="57">
        <v>285</v>
      </c>
      <c r="J155" s="61">
        <v>1</v>
      </c>
      <c r="K155" s="62" t="s">
        <v>4002</v>
      </c>
      <c r="L155" s="62" t="s">
        <v>4002</v>
      </c>
      <c r="M155" s="62">
        <v>0</v>
      </c>
      <c r="N155" s="62">
        <v>1</v>
      </c>
      <c r="O155" s="65" t="s">
        <v>3754</v>
      </c>
      <c r="P155" s="66">
        <v>0</v>
      </c>
      <c r="Q155" s="66">
        <v>1</v>
      </c>
      <c r="R155" s="63">
        <v>1</v>
      </c>
      <c r="S155" s="66" t="s">
        <v>4002</v>
      </c>
      <c r="T155" s="63" t="s">
        <v>4002</v>
      </c>
      <c r="U155" s="66" t="s">
        <v>4002</v>
      </c>
      <c r="V155" s="67">
        <f t="shared" si="4"/>
        <v>1</v>
      </c>
      <c r="W155" s="66">
        <v>1</v>
      </c>
      <c r="X155" s="66">
        <v>0</v>
      </c>
      <c r="Y155" s="66">
        <v>1</v>
      </c>
      <c r="Z155" s="66">
        <v>1</v>
      </c>
      <c r="AA155" s="67">
        <f t="shared" si="5"/>
        <v>1</v>
      </c>
      <c r="AB155" s="66">
        <v>1</v>
      </c>
      <c r="AC155" s="66">
        <v>1</v>
      </c>
      <c r="AD155" s="66">
        <v>1</v>
      </c>
      <c r="AE155" s="66">
        <v>1</v>
      </c>
      <c r="AF155" s="109" t="s">
        <v>4003</v>
      </c>
    </row>
    <row r="156" spans="1:32" s="28" customFormat="1" x14ac:dyDescent="0.2">
      <c r="A156" s="24">
        <v>3318</v>
      </c>
      <c r="B156" s="24" t="s">
        <v>597</v>
      </c>
      <c r="C156" s="25" t="s">
        <v>597</v>
      </c>
      <c r="D156" s="27">
        <v>84</v>
      </c>
      <c r="E156" s="25" t="s">
        <v>3648</v>
      </c>
      <c r="F156" s="26">
        <v>3</v>
      </c>
      <c r="G156" s="26" t="s">
        <v>51</v>
      </c>
      <c r="H156" s="55">
        <v>29.204991288400201</v>
      </c>
      <c r="I156" s="57">
        <v>115</v>
      </c>
      <c r="J156" s="61">
        <v>1</v>
      </c>
      <c r="K156" s="62" t="s">
        <v>4002</v>
      </c>
      <c r="L156" s="62" t="s">
        <v>4002</v>
      </c>
      <c r="M156" s="62">
        <v>0</v>
      </c>
      <c r="N156" s="62">
        <v>1</v>
      </c>
      <c r="O156" s="65" t="s">
        <v>3754</v>
      </c>
      <c r="P156" s="66">
        <v>0</v>
      </c>
      <c r="Q156" s="66">
        <v>1</v>
      </c>
      <c r="R156" s="63">
        <v>1</v>
      </c>
      <c r="S156" s="66" t="s">
        <v>4002</v>
      </c>
      <c r="T156" s="63" t="s">
        <v>4002</v>
      </c>
      <c r="U156" s="66" t="s">
        <v>4002</v>
      </c>
      <c r="V156" s="67">
        <f t="shared" si="4"/>
        <v>1</v>
      </c>
      <c r="W156" s="66">
        <v>1</v>
      </c>
      <c r="X156" s="66">
        <v>0</v>
      </c>
      <c r="Y156" s="66">
        <v>1</v>
      </c>
      <c r="Z156" s="66">
        <v>1</v>
      </c>
      <c r="AA156" s="67">
        <f t="shared" si="5"/>
        <v>1</v>
      </c>
      <c r="AB156" s="66">
        <v>1</v>
      </c>
      <c r="AC156" s="66">
        <v>1</v>
      </c>
      <c r="AD156" s="66">
        <v>1</v>
      </c>
      <c r="AE156" s="66">
        <v>1</v>
      </c>
      <c r="AF156" s="109" t="s">
        <v>4003</v>
      </c>
    </row>
    <row r="157" spans="1:32" s="28" customFormat="1" ht="20.399999999999999" x14ac:dyDescent="0.2">
      <c r="A157" s="24">
        <v>4007</v>
      </c>
      <c r="B157" s="24" t="s">
        <v>598</v>
      </c>
      <c r="C157" s="25" t="s">
        <v>598</v>
      </c>
      <c r="D157" s="26">
        <v>93</v>
      </c>
      <c r="E157" s="25" t="s">
        <v>3647</v>
      </c>
      <c r="F157" s="26">
        <v>4</v>
      </c>
      <c r="G157" s="26" t="s">
        <v>3619</v>
      </c>
      <c r="H157" s="55">
        <v>10.365038760699999</v>
      </c>
      <c r="I157" s="57">
        <v>71</v>
      </c>
      <c r="J157" s="61">
        <v>1</v>
      </c>
      <c r="K157" s="62" t="s">
        <v>4002</v>
      </c>
      <c r="L157" s="62" t="s">
        <v>4002</v>
      </c>
      <c r="M157" s="62">
        <v>0</v>
      </c>
      <c r="N157" s="62">
        <v>1</v>
      </c>
      <c r="O157" s="65" t="s">
        <v>3754</v>
      </c>
      <c r="P157" s="66">
        <v>1</v>
      </c>
      <c r="Q157" s="66">
        <v>0</v>
      </c>
      <c r="R157" s="63">
        <v>1</v>
      </c>
      <c r="S157" s="66" t="s">
        <v>4002</v>
      </c>
      <c r="T157" s="63" t="s">
        <v>4002</v>
      </c>
      <c r="U157" s="66" t="s">
        <v>4002</v>
      </c>
      <c r="V157" s="67">
        <f t="shared" si="4"/>
        <v>1</v>
      </c>
      <c r="W157" s="66">
        <v>1</v>
      </c>
      <c r="X157" s="66">
        <v>0</v>
      </c>
      <c r="Y157" s="66">
        <v>1</v>
      </c>
      <c r="Z157" s="66">
        <v>1</v>
      </c>
      <c r="AA157" s="67">
        <f t="shared" si="5"/>
        <v>1</v>
      </c>
      <c r="AB157" s="66">
        <v>1</v>
      </c>
      <c r="AC157" s="66">
        <v>1</v>
      </c>
      <c r="AD157" s="66">
        <v>1</v>
      </c>
      <c r="AE157" s="66">
        <v>1</v>
      </c>
      <c r="AF157" s="109" t="s">
        <v>4003</v>
      </c>
    </row>
    <row r="158" spans="1:32" s="28" customFormat="1" ht="20.399999999999999" x14ac:dyDescent="0.2">
      <c r="A158" s="24">
        <v>4016</v>
      </c>
      <c r="B158" s="24" t="s">
        <v>599</v>
      </c>
      <c r="C158" s="25" t="s">
        <v>599</v>
      </c>
      <c r="D158" s="26">
        <v>93</v>
      </c>
      <c r="E158" s="25" t="s">
        <v>3647</v>
      </c>
      <c r="F158" s="26">
        <v>4</v>
      </c>
      <c r="G158" s="26" t="s">
        <v>3619</v>
      </c>
      <c r="H158" s="55">
        <v>39.863176965599997</v>
      </c>
      <c r="I158" s="57">
        <v>45</v>
      </c>
      <c r="J158" s="61">
        <v>1</v>
      </c>
      <c r="K158" s="62" t="s">
        <v>4002</v>
      </c>
      <c r="L158" s="62" t="s">
        <v>4002</v>
      </c>
      <c r="M158" s="62">
        <v>1</v>
      </c>
      <c r="N158" s="62" t="s">
        <v>4002</v>
      </c>
      <c r="O158" s="75">
        <v>1</v>
      </c>
      <c r="P158" s="66">
        <v>1</v>
      </c>
      <c r="Q158" s="66">
        <v>0</v>
      </c>
      <c r="R158" s="63">
        <v>1</v>
      </c>
      <c r="S158" s="66" t="s">
        <v>4002</v>
      </c>
      <c r="T158" s="63" t="s">
        <v>4002</v>
      </c>
      <c r="U158" s="66" t="s">
        <v>4002</v>
      </c>
      <c r="V158" s="67">
        <f t="shared" si="4"/>
        <v>1</v>
      </c>
      <c r="W158" s="66">
        <v>1</v>
      </c>
      <c r="X158" s="66">
        <v>0</v>
      </c>
      <c r="Y158" s="66">
        <v>1</v>
      </c>
      <c r="Z158" s="66">
        <v>1</v>
      </c>
      <c r="AA158" s="67">
        <f t="shared" si="5"/>
        <v>1</v>
      </c>
      <c r="AB158" s="66">
        <v>1</v>
      </c>
      <c r="AC158" s="66">
        <v>1</v>
      </c>
      <c r="AD158" s="66">
        <v>1</v>
      </c>
      <c r="AE158" s="66">
        <v>1</v>
      </c>
      <c r="AF158" s="109" t="s">
        <v>4003</v>
      </c>
    </row>
    <row r="159" spans="1:32" s="28" customFormat="1" ht="20.399999999999999" x14ac:dyDescent="0.2">
      <c r="A159" s="24">
        <v>4018</v>
      </c>
      <c r="B159" s="24" t="s">
        <v>600</v>
      </c>
      <c r="C159" s="25" t="s">
        <v>600</v>
      </c>
      <c r="D159" s="26">
        <v>93</v>
      </c>
      <c r="E159" s="25" t="s">
        <v>3647</v>
      </c>
      <c r="F159" s="26">
        <v>4</v>
      </c>
      <c r="G159" s="26" t="s">
        <v>3619</v>
      </c>
      <c r="H159" s="55">
        <v>39.916754499299998</v>
      </c>
      <c r="I159" s="57">
        <v>1072</v>
      </c>
      <c r="J159" s="61">
        <v>1</v>
      </c>
      <c r="K159" s="62" t="s">
        <v>4002</v>
      </c>
      <c r="L159" s="62" t="s">
        <v>4002</v>
      </c>
      <c r="M159" s="62">
        <v>1</v>
      </c>
      <c r="N159" s="62" t="s">
        <v>4002</v>
      </c>
      <c r="O159" s="75">
        <v>1</v>
      </c>
      <c r="P159" s="66">
        <v>1</v>
      </c>
      <c r="Q159" s="66">
        <v>0</v>
      </c>
      <c r="R159" s="63">
        <v>1</v>
      </c>
      <c r="S159" s="66" t="s">
        <v>4002</v>
      </c>
      <c r="T159" s="63" t="s">
        <v>4002</v>
      </c>
      <c r="U159" s="66" t="s">
        <v>4002</v>
      </c>
      <c r="V159" s="67">
        <f t="shared" si="4"/>
        <v>1</v>
      </c>
      <c r="W159" s="66">
        <v>1</v>
      </c>
      <c r="X159" s="66">
        <v>0</v>
      </c>
      <c r="Y159" s="66">
        <v>1</v>
      </c>
      <c r="Z159" s="66">
        <v>1</v>
      </c>
      <c r="AA159" s="67">
        <f t="shared" si="5"/>
        <v>1</v>
      </c>
      <c r="AB159" s="66">
        <v>1</v>
      </c>
      <c r="AC159" s="66">
        <v>1</v>
      </c>
      <c r="AD159" s="66">
        <v>1</v>
      </c>
      <c r="AE159" s="66">
        <v>1</v>
      </c>
      <c r="AF159" s="109" t="s">
        <v>4003</v>
      </c>
    </row>
    <row r="160" spans="1:32" s="28" customFormat="1" ht="20.399999999999999" x14ac:dyDescent="0.2">
      <c r="A160" s="24">
        <v>4023</v>
      </c>
      <c r="B160" s="24" t="s">
        <v>601</v>
      </c>
      <c r="C160" s="25" t="s">
        <v>601</v>
      </c>
      <c r="D160" s="26">
        <v>93</v>
      </c>
      <c r="E160" s="25" t="s">
        <v>3647</v>
      </c>
      <c r="F160" s="26">
        <v>4</v>
      </c>
      <c r="G160" s="26" t="s">
        <v>3619</v>
      </c>
      <c r="H160" s="55">
        <v>126.359157387</v>
      </c>
      <c r="I160" s="57">
        <v>255</v>
      </c>
      <c r="J160" s="61">
        <v>1</v>
      </c>
      <c r="K160" s="62" t="s">
        <v>4002</v>
      </c>
      <c r="L160" s="62" t="s">
        <v>4002</v>
      </c>
      <c r="M160" s="62">
        <v>0</v>
      </c>
      <c r="N160" s="62">
        <v>1</v>
      </c>
      <c r="O160" s="65" t="s">
        <v>3754</v>
      </c>
      <c r="P160" s="66">
        <v>1</v>
      </c>
      <c r="Q160" s="66">
        <v>0</v>
      </c>
      <c r="R160" s="63" t="s">
        <v>4002</v>
      </c>
      <c r="S160" s="66" t="s">
        <v>4002</v>
      </c>
      <c r="T160" s="63" t="s">
        <v>4002</v>
      </c>
      <c r="U160" s="66">
        <v>1</v>
      </c>
      <c r="V160" s="67">
        <f t="shared" si="4"/>
        <v>1</v>
      </c>
      <c r="W160" s="66">
        <v>1</v>
      </c>
      <c r="X160" s="66">
        <v>1</v>
      </c>
      <c r="Y160" s="66">
        <v>1</v>
      </c>
      <c r="Z160" s="66">
        <v>1</v>
      </c>
      <c r="AA160" s="67">
        <f t="shared" si="5"/>
        <v>1</v>
      </c>
      <c r="AB160" s="66">
        <v>1</v>
      </c>
      <c r="AC160" s="66">
        <v>1</v>
      </c>
      <c r="AD160" s="66">
        <v>1</v>
      </c>
      <c r="AE160" s="66">
        <v>1</v>
      </c>
      <c r="AF160" s="109" t="s">
        <v>4003</v>
      </c>
    </row>
    <row r="161" spans="1:32" s="28" customFormat="1" ht="20.399999999999999" x14ac:dyDescent="0.2">
      <c r="A161" s="24">
        <v>4030</v>
      </c>
      <c r="B161" s="24" t="s">
        <v>602</v>
      </c>
      <c r="C161" s="25" t="s">
        <v>602</v>
      </c>
      <c r="D161" s="26">
        <v>93</v>
      </c>
      <c r="E161" s="25" t="s">
        <v>3647</v>
      </c>
      <c r="F161" s="26">
        <v>4</v>
      </c>
      <c r="G161" s="26" t="s">
        <v>3619</v>
      </c>
      <c r="H161" s="55">
        <v>58.171676099199999</v>
      </c>
      <c r="I161" s="57">
        <v>55</v>
      </c>
      <c r="J161" s="61">
        <v>1</v>
      </c>
      <c r="K161" s="62" t="s">
        <v>4002</v>
      </c>
      <c r="L161" s="62" t="s">
        <v>4002</v>
      </c>
      <c r="M161" s="62">
        <v>1</v>
      </c>
      <c r="N161" s="62" t="s">
        <v>4002</v>
      </c>
      <c r="O161" s="75">
        <v>1</v>
      </c>
      <c r="P161" s="66">
        <v>1</v>
      </c>
      <c r="Q161" s="66">
        <v>0</v>
      </c>
      <c r="R161" s="63">
        <v>1</v>
      </c>
      <c r="S161" s="66" t="s">
        <v>4002</v>
      </c>
      <c r="T161" s="63" t="s">
        <v>4002</v>
      </c>
      <c r="U161" s="66" t="s">
        <v>4002</v>
      </c>
      <c r="V161" s="67">
        <f t="shared" si="4"/>
        <v>1</v>
      </c>
      <c r="W161" s="66">
        <v>1</v>
      </c>
      <c r="X161" s="66">
        <v>0</v>
      </c>
      <c r="Y161" s="66">
        <v>1</v>
      </c>
      <c r="Z161" s="66">
        <v>1</v>
      </c>
      <c r="AA161" s="67">
        <f t="shared" si="5"/>
        <v>1</v>
      </c>
      <c r="AB161" s="66">
        <v>1</v>
      </c>
      <c r="AC161" s="66">
        <v>1</v>
      </c>
      <c r="AD161" s="66">
        <v>1</v>
      </c>
      <c r="AE161" s="66">
        <v>1</v>
      </c>
      <c r="AF161" s="109" t="s">
        <v>4003</v>
      </c>
    </row>
    <row r="162" spans="1:32" s="28" customFormat="1" ht="20.399999999999999" x14ac:dyDescent="0.2">
      <c r="A162" s="24">
        <v>4031</v>
      </c>
      <c r="B162" s="24" t="s">
        <v>603</v>
      </c>
      <c r="C162" s="25" t="s">
        <v>603</v>
      </c>
      <c r="D162" s="26">
        <v>93</v>
      </c>
      <c r="E162" s="25" t="s">
        <v>3647</v>
      </c>
      <c r="F162" s="26">
        <v>4</v>
      </c>
      <c r="G162" s="26" t="s">
        <v>3619</v>
      </c>
      <c r="H162" s="55">
        <v>26.079230697100002</v>
      </c>
      <c r="I162" s="57">
        <v>531</v>
      </c>
      <c r="J162" s="61">
        <v>1</v>
      </c>
      <c r="K162" s="62" t="s">
        <v>4002</v>
      </c>
      <c r="L162" s="62" t="s">
        <v>4002</v>
      </c>
      <c r="M162" s="62">
        <v>1</v>
      </c>
      <c r="N162" s="62" t="s">
        <v>4002</v>
      </c>
      <c r="O162" s="75">
        <v>1</v>
      </c>
      <c r="P162" s="66">
        <v>1</v>
      </c>
      <c r="Q162" s="66">
        <v>0</v>
      </c>
      <c r="R162" s="63">
        <v>1</v>
      </c>
      <c r="S162" s="66" t="s">
        <v>4002</v>
      </c>
      <c r="T162" s="63" t="s">
        <v>4002</v>
      </c>
      <c r="U162" s="66" t="s">
        <v>4002</v>
      </c>
      <c r="V162" s="67">
        <f t="shared" si="4"/>
        <v>1</v>
      </c>
      <c r="W162" s="66">
        <v>1</v>
      </c>
      <c r="X162" s="66">
        <v>0</v>
      </c>
      <c r="Y162" s="66">
        <v>1</v>
      </c>
      <c r="Z162" s="66">
        <v>1</v>
      </c>
      <c r="AA162" s="67">
        <f t="shared" si="5"/>
        <v>1</v>
      </c>
      <c r="AB162" s="66">
        <v>1</v>
      </c>
      <c r="AC162" s="66">
        <v>1</v>
      </c>
      <c r="AD162" s="66">
        <v>1</v>
      </c>
      <c r="AE162" s="66">
        <v>1</v>
      </c>
      <c r="AF162" s="109" t="s">
        <v>4003</v>
      </c>
    </row>
    <row r="163" spans="1:32" s="28" customFormat="1" ht="20.399999999999999" x14ac:dyDescent="0.2">
      <c r="A163" s="24">
        <v>4032</v>
      </c>
      <c r="B163" s="24" t="s">
        <v>604</v>
      </c>
      <c r="C163" s="25" t="s">
        <v>604</v>
      </c>
      <c r="D163" s="26">
        <v>93</v>
      </c>
      <c r="E163" s="25" t="s">
        <v>3647</v>
      </c>
      <c r="F163" s="26">
        <v>4</v>
      </c>
      <c r="G163" s="26" t="s">
        <v>3619</v>
      </c>
      <c r="H163" s="55">
        <v>11.1433064192</v>
      </c>
      <c r="I163" s="57">
        <v>131</v>
      </c>
      <c r="J163" s="61">
        <v>1</v>
      </c>
      <c r="K163" s="62" t="s">
        <v>4002</v>
      </c>
      <c r="L163" s="62" t="s">
        <v>4002</v>
      </c>
      <c r="M163" s="62">
        <v>0</v>
      </c>
      <c r="N163" s="62">
        <v>1</v>
      </c>
      <c r="O163" s="65" t="s">
        <v>3754</v>
      </c>
      <c r="P163" s="66">
        <v>1</v>
      </c>
      <c r="Q163" s="66">
        <v>0</v>
      </c>
      <c r="R163" s="63">
        <v>1</v>
      </c>
      <c r="S163" s="66" t="s">
        <v>4002</v>
      </c>
      <c r="T163" s="63" t="s">
        <v>4002</v>
      </c>
      <c r="U163" s="66" t="s">
        <v>4002</v>
      </c>
      <c r="V163" s="67">
        <f t="shared" si="4"/>
        <v>1</v>
      </c>
      <c r="W163" s="66">
        <v>1</v>
      </c>
      <c r="X163" s="66">
        <v>0</v>
      </c>
      <c r="Y163" s="66">
        <v>1</v>
      </c>
      <c r="Z163" s="66">
        <v>1</v>
      </c>
      <c r="AA163" s="67">
        <f t="shared" si="5"/>
        <v>1</v>
      </c>
      <c r="AB163" s="66">
        <v>1</v>
      </c>
      <c r="AC163" s="66">
        <v>1</v>
      </c>
      <c r="AD163" s="66">
        <v>1</v>
      </c>
      <c r="AE163" s="66">
        <v>1</v>
      </c>
      <c r="AF163" s="109" t="s">
        <v>4003</v>
      </c>
    </row>
    <row r="164" spans="1:32" s="28" customFormat="1" ht="20.399999999999999" x14ac:dyDescent="0.2">
      <c r="A164" s="24">
        <v>4041</v>
      </c>
      <c r="B164" s="24" t="s">
        <v>605</v>
      </c>
      <c r="C164" s="25" t="s">
        <v>605</v>
      </c>
      <c r="D164" s="26">
        <v>93</v>
      </c>
      <c r="E164" s="25" t="s">
        <v>3647</v>
      </c>
      <c r="F164" s="26">
        <v>4</v>
      </c>
      <c r="G164" s="26" t="s">
        <v>3619</v>
      </c>
      <c r="H164" s="55">
        <v>18.699215397303998</v>
      </c>
      <c r="I164" s="57">
        <v>278</v>
      </c>
      <c r="J164" s="61">
        <v>1</v>
      </c>
      <c r="K164" s="62" t="s">
        <v>4002</v>
      </c>
      <c r="L164" s="62" t="s">
        <v>4002</v>
      </c>
      <c r="M164" s="62">
        <v>1</v>
      </c>
      <c r="N164" s="62" t="s">
        <v>4002</v>
      </c>
      <c r="O164" s="75">
        <v>1</v>
      </c>
      <c r="P164" s="66">
        <v>1</v>
      </c>
      <c r="Q164" s="66">
        <v>0</v>
      </c>
      <c r="R164" s="63">
        <v>1</v>
      </c>
      <c r="S164" s="66" t="s">
        <v>4002</v>
      </c>
      <c r="T164" s="63" t="s">
        <v>4002</v>
      </c>
      <c r="U164" s="66" t="s">
        <v>4002</v>
      </c>
      <c r="V164" s="67">
        <f t="shared" si="4"/>
        <v>1</v>
      </c>
      <c r="W164" s="66">
        <v>1</v>
      </c>
      <c r="X164" s="66">
        <v>0</v>
      </c>
      <c r="Y164" s="66">
        <v>1</v>
      </c>
      <c r="Z164" s="66">
        <v>1</v>
      </c>
      <c r="AA164" s="67">
        <f t="shared" si="5"/>
        <v>1</v>
      </c>
      <c r="AB164" s="66">
        <v>1</v>
      </c>
      <c r="AC164" s="66">
        <v>1</v>
      </c>
      <c r="AD164" s="66">
        <v>1</v>
      </c>
      <c r="AE164" s="66">
        <v>1</v>
      </c>
      <c r="AF164" s="109" t="s">
        <v>4003</v>
      </c>
    </row>
    <row r="165" spans="1:32" s="28" customFormat="1" ht="20.399999999999999" x14ac:dyDescent="0.2">
      <c r="A165" s="24">
        <v>4042</v>
      </c>
      <c r="B165" s="24" t="s">
        <v>606</v>
      </c>
      <c r="C165" s="25" t="s">
        <v>606</v>
      </c>
      <c r="D165" s="26">
        <v>93</v>
      </c>
      <c r="E165" s="25" t="s">
        <v>3647</v>
      </c>
      <c r="F165" s="26">
        <v>4</v>
      </c>
      <c r="G165" s="26" t="s">
        <v>3619</v>
      </c>
      <c r="H165" s="55">
        <v>55.691240093200001</v>
      </c>
      <c r="I165" s="57">
        <v>109</v>
      </c>
      <c r="J165" s="61">
        <v>1</v>
      </c>
      <c r="K165" s="62" t="s">
        <v>4002</v>
      </c>
      <c r="L165" s="62" t="s">
        <v>4002</v>
      </c>
      <c r="M165" s="62">
        <v>0</v>
      </c>
      <c r="N165" s="62">
        <v>1</v>
      </c>
      <c r="O165" s="65" t="s">
        <v>3754</v>
      </c>
      <c r="P165" s="66">
        <v>1</v>
      </c>
      <c r="Q165" s="66">
        <v>0</v>
      </c>
      <c r="R165" s="63">
        <v>1</v>
      </c>
      <c r="S165" s="66" t="s">
        <v>4002</v>
      </c>
      <c r="T165" s="63" t="s">
        <v>4002</v>
      </c>
      <c r="U165" s="66" t="s">
        <v>4002</v>
      </c>
      <c r="V165" s="67">
        <f t="shared" si="4"/>
        <v>1</v>
      </c>
      <c r="W165" s="66">
        <v>1</v>
      </c>
      <c r="X165" s="66">
        <v>0</v>
      </c>
      <c r="Y165" s="66">
        <v>1</v>
      </c>
      <c r="Z165" s="66">
        <v>1</v>
      </c>
      <c r="AA165" s="67">
        <f t="shared" si="5"/>
        <v>1</v>
      </c>
      <c r="AB165" s="66">
        <v>1</v>
      </c>
      <c r="AC165" s="66">
        <v>1</v>
      </c>
      <c r="AD165" s="66">
        <v>1</v>
      </c>
      <c r="AE165" s="66">
        <v>1</v>
      </c>
      <c r="AF165" s="109" t="s">
        <v>4003</v>
      </c>
    </row>
    <row r="166" spans="1:32" s="28" customFormat="1" ht="20.399999999999999" x14ac:dyDescent="0.2">
      <c r="A166" s="24">
        <v>4043</v>
      </c>
      <c r="B166" s="24" t="s">
        <v>607</v>
      </c>
      <c r="C166" s="25" t="s">
        <v>607</v>
      </c>
      <c r="D166" s="26">
        <v>93</v>
      </c>
      <c r="E166" s="25" t="s">
        <v>3647</v>
      </c>
      <c r="F166" s="26">
        <v>4</v>
      </c>
      <c r="G166" s="26" t="s">
        <v>3619</v>
      </c>
      <c r="H166" s="55">
        <v>32.3958989104</v>
      </c>
      <c r="I166" s="57">
        <v>34</v>
      </c>
      <c r="J166" s="61">
        <v>1</v>
      </c>
      <c r="K166" s="62" t="s">
        <v>4002</v>
      </c>
      <c r="L166" s="62" t="s">
        <v>4002</v>
      </c>
      <c r="M166" s="62">
        <v>0</v>
      </c>
      <c r="N166" s="62">
        <v>1</v>
      </c>
      <c r="O166" s="65" t="s">
        <v>3754</v>
      </c>
      <c r="P166" s="66">
        <v>1</v>
      </c>
      <c r="Q166" s="66">
        <v>0</v>
      </c>
      <c r="R166" s="63">
        <v>1</v>
      </c>
      <c r="S166" s="66" t="s">
        <v>4002</v>
      </c>
      <c r="T166" s="63" t="s">
        <v>4002</v>
      </c>
      <c r="U166" s="66" t="s">
        <v>4002</v>
      </c>
      <c r="V166" s="67">
        <f t="shared" si="4"/>
        <v>1</v>
      </c>
      <c r="W166" s="66">
        <v>1</v>
      </c>
      <c r="X166" s="66">
        <v>0</v>
      </c>
      <c r="Y166" s="66">
        <v>1</v>
      </c>
      <c r="Z166" s="66">
        <v>1</v>
      </c>
      <c r="AA166" s="67">
        <f t="shared" si="5"/>
        <v>1</v>
      </c>
      <c r="AB166" s="66">
        <v>1</v>
      </c>
      <c r="AC166" s="66">
        <v>1</v>
      </c>
      <c r="AD166" s="66">
        <v>1</v>
      </c>
      <c r="AE166" s="66">
        <v>1</v>
      </c>
      <c r="AF166" s="109" t="s">
        <v>4003</v>
      </c>
    </row>
    <row r="167" spans="1:32" s="28" customFormat="1" ht="20.399999999999999" x14ac:dyDescent="0.2">
      <c r="A167" s="24">
        <v>4051</v>
      </c>
      <c r="B167" s="24" t="s">
        <v>608</v>
      </c>
      <c r="C167" s="25" t="s">
        <v>608</v>
      </c>
      <c r="D167" s="26">
        <v>93</v>
      </c>
      <c r="E167" s="25" t="s">
        <v>3647</v>
      </c>
      <c r="F167" s="26">
        <v>4</v>
      </c>
      <c r="G167" s="26" t="s">
        <v>3619</v>
      </c>
      <c r="H167" s="55">
        <v>19.228259539700002</v>
      </c>
      <c r="I167" s="57">
        <v>77</v>
      </c>
      <c r="J167" s="61">
        <v>1</v>
      </c>
      <c r="K167" s="62" t="s">
        <v>4002</v>
      </c>
      <c r="L167" s="62" t="s">
        <v>4002</v>
      </c>
      <c r="M167" s="62">
        <v>0</v>
      </c>
      <c r="N167" s="62">
        <v>1</v>
      </c>
      <c r="O167" s="65" t="s">
        <v>3754</v>
      </c>
      <c r="P167" s="66">
        <v>1</v>
      </c>
      <c r="Q167" s="66">
        <v>0</v>
      </c>
      <c r="R167" s="63" t="s">
        <v>4002</v>
      </c>
      <c r="S167" s="66" t="s">
        <v>4002</v>
      </c>
      <c r="T167" s="63" t="s">
        <v>4002</v>
      </c>
      <c r="U167" s="66">
        <v>1</v>
      </c>
      <c r="V167" s="67">
        <f t="shared" si="4"/>
        <v>1</v>
      </c>
      <c r="W167" s="66">
        <v>1</v>
      </c>
      <c r="X167" s="66">
        <v>0</v>
      </c>
      <c r="Y167" s="66">
        <v>1</v>
      </c>
      <c r="Z167" s="66">
        <v>1</v>
      </c>
      <c r="AA167" s="67">
        <f t="shared" si="5"/>
        <v>1</v>
      </c>
      <c r="AB167" s="66">
        <v>1</v>
      </c>
      <c r="AC167" s="66">
        <v>1</v>
      </c>
      <c r="AD167" s="66">
        <v>1</v>
      </c>
      <c r="AE167" s="66">
        <v>1</v>
      </c>
      <c r="AF167" s="109" t="s">
        <v>4003</v>
      </c>
    </row>
    <row r="168" spans="1:32" s="28" customFormat="1" ht="20.399999999999999" x14ac:dyDescent="0.2">
      <c r="A168" s="24">
        <v>4072</v>
      </c>
      <c r="B168" s="24" t="s">
        <v>135</v>
      </c>
      <c r="C168" s="25" t="s">
        <v>135</v>
      </c>
      <c r="D168" s="26">
        <v>93</v>
      </c>
      <c r="E168" s="25" t="s">
        <v>3647</v>
      </c>
      <c r="F168" s="26">
        <v>4</v>
      </c>
      <c r="G168" s="26" t="s">
        <v>3619</v>
      </c>
      <c r="H168" s="55">
        <v>23.1238313124</v>
      </c>
      <c r="I168" s="57">
        <v>80</v>
      </c>
      <c r="J168" s="61" t="s">
        <v>4002</v>
      </c>
      <c r="K168" s="62">
        <v>1</v>
      </c>
      <c r="L168" s="62" t="s">
        <v>4002</v>
      </c>
      <c r="M168" s="62">
        <v>0</v>
      </c>
      <c r="N168" s="62">
        <v>1</v>
      </c>
      <c r="O168" s="65" t="s">
        <v>3754</v>
      </c>
      <c r="P168" s="66">
        <v>1</v>
      </c>
      <c r="Q168" s="66">
        <v>0</v>
      </c>
      <c r="R168" s="63">
        <v>1</v>
      </c>
      <c r="S168" s="66" t="s">
        <v>4002</v>
      </c>
      <c r="T168" s="63" t="s">
        <v>4002</v>
      </c>
      <c r="U168" s="66" t="s">
        <v>4002</v>
      </c>
      <c r="V168" s="67">
        <f t="shared" si="4"/>
        <v>1</v>
      </c>
      <c r="W168" s="66">
        <v>1</v>
      </c>
      <c r="X168" s="66">
        <v>0</v>
      </c>
      <c r="Y168" s="66">
        <v>1</v>
      </c>
      <c r="Z168" s="66">
        <v>1</v>
      </c>
      <c r="AA168" s="67">
        <f t="shared" si="5"/>
        <v>1</v>
      </c>
      <c r="AB168" s="66">
        <v>1</v>
      </c>
      <c r="AC168" s="66">
        <v>1</v>
      </c>
      <c r="AD168" s="66">
        <v>1</v>
      </c>
      <c r="AE168" s="66">
        <v>1</v>
      </c>
      <c r="AF168" s="109" t="s">
        <v>4003</v>
      </c>
    </row>
    <row r="169" spans="1:32" s="28" customFormat="1" ht="20.399999999999999" x14ac:dyDescent="0.2">
      <c r="A169" s="24">
        <v>4074</v>
      </c>
      <c r="B169" s="24" t="s">
        <v>609</v>
      </c>
      <c r="C169" s="25" t="s">
        <v>609</v>
      </c>
      <c r="D169" s="26">
        <v>93</v>
      </c>
      <c r="E169" s="25" t="s">
        <v>3647</v>
      </c>
      <c r="F169" s="26">
        <v>4</v>
      </c>
      <c r="G169" s="26" t="s">
        <v>3619</v>
      </c>
      <c r="H169" s="55">
        <v>23.18832641565551</v>
      </c>
      <c r="I169" s="57">
        <v>116</v>
      </c>
      <c r="J169" s="61">
        <v>1</v>
      </c>
      <c r="K169" s="62" t="s">
        <v>4002</v>
      </c>
      <c r="L169" s="62" t="s">
        <v>4002</v>
      </c>
      <c r="M169" s="62">
        <v>0</v>
      </c>
      <c r="N169" s="62">
        <v>1</v>
      </c>
      <c r="O169" s="65" t="s">
        <v>3754</v>
      </c>
      <c r="P169" s="66">
        <v>1</v>
      </c>
      <c r="Q169" s="66">
        <v>0</v>
      </c>
      <c r="R169" s="63">
        <v>1</v>
      </c>
      <c r="S169" s="66" t="s">
        <v>4002</v>
      </c>
      <c r="T169" s="63" t="s">
        <v>4002</v>
      </c>
      <c r="U169" s="66" t="s">
        <v>4002</v>
      </c>
      <c r="V169" s="67">
        <f t="shared" si="4"/>
        <v>1</v>
      </c>
      <c r="W169" s="66">
        <v>1</v>
      </c>
      <c r="X169" s="66">
        <v>0</v>
      </c>
      <c r="Y169" s="66">
        <v>1</v>
      </c>
      <c r="Z169" s="66">
        <v>1</v>
      </c>
      <c r="AA169" s="67">
        <f t="shared" si="5"/>
        <v>1</v>
      </c>
      <c r="AB169" s="66">
        <v>1</v>
      </c>
      <c r="AC169" s="66">
        <v>1</v>
      </c>
      <c r="AD169" s="66">
        <v>1</v>
      </c>
      <c r="AE169" s="66">
        <v>1</v>
      </c>
      <c r="AF169" s="109" t="s">
        <v>4003</v>
      </c>
    </row>
    <row r="170" spans="1:32" s="28" customFormat="1" ht="20.399999999999999" x14ac:dyDescent="0.2">
      <c r="A170" s="24">
        <v>4077</v>
      </c>
      <c r="B170" s="24" t="s">
        <v>610</v>
      </c>
      <c r="C170" s="25" t="s">
        <v>610</v>
      </c>
      <c r="D170" s="26">
        <v>93</v>
      </c>
      <c r="E170" s="25" t="s">
        <v>3647</v>
      </c>
      <c r="F170" s="26">
        <v>4</v>
      </c>
      <c r="G170" s="26" t="s">
        <v>3619</v>
      </c>
      <c r="H170" s="55">
        <v>30.195305269799999</v>
      </c>
      <c r="I170" s="57">
        <v>168</v>
      </c>
      <c r="J170" s="61">
        <v>1</v>
      </c>
      <c r="K170" s="62" t="s">
        <v>4002</v>
      </c>
      <c r="L170" s="62" t="s">
        <v>4002</v>
      </c>
      <c r="M170" s="62">
        <v>1</v>
      </c>
      <c r="N170" s="62" t="s">
        <v>4002</v>
      </c>
      <c r="O170" s="75">
        <v>1</v>
      </c>
      <c r="P170" s="66">
        <v>1</v>
      </c>
      <c r="Q170" s="66">
        <v>0</v>
      </c>
      <c r="R170" s="63">
        <v>1</v>
      </c>
      <c r="S170" s="66" t="s">
        <v>4002</v>
      </c>
      <c r="T170" s="63" t="s">
        <v>4002</v>
      </c>
      <c r="U170" s="66" t="s">
        <v>4002</v>
      </c>
      <c r="V170" s="67">
        <f t="shared" si="4"/>
        <v>1</v>
      </c>
      <c r="W170" s="66">
        <v>1</v>
      </c>
      <c r="X170" s="66">
        <v>0</v>
      </c>
      <c r="Y170" s="66">
        <v>1</v>
      </c>
      <c r="Z170" s="66">
        <v>1</v>
      </c>
      <c r="AA170" s="67">
        <f t="shared" si="5"/>
        <v>1</v>
      </c>
      <c r="AB170" s="66">
        <v>1</v>
      </c>
      <c r="AC170" s="66">
        <v>1</v>
      </c>
      <c r="AD170" s="66">
        <v>1</v>
      </c>
      <c r="AE170" s="66">
        <v>1</v>
      </c>
      <c r="AF170" s="109" t="s">
        <v>4003</v>
      </c>
    </row>
    <row r="171" spans="1:32" s="28" customFormat="1" ht="20.399999999999999" x14ac:dyDescent="0.2">
      <c r="A171" s="24">
        <v>4084</v>
      </c>
      <c r="B171" s="24" t="s">
        <v>611</v>
      </c>
      <c r="C171" s="25" t="s">
        <v>611</v>
      </c>
      <c r="D171" s="26">
        <v>93</v>
      </c>
      <c r="E171" s="25" t="s">
        <v>3647</v>
      </c>
      <c r="F171" s="26">
        <v>4</v>
      </c>
      <c r="G171" s="26" t="s">
        <v>3619</v>
      </c>
      <c r="H171" s="55">
        <v>34.554195806199999</v>
      </c>
      <c r="I171" s="57">
        <v>466</v>
      </c>
      <c r="J171" s="61">
        <v>1</v>
      </c>
      <c r="K171" s="62" t="s">
        <v>4002</v>
      </c>
      <c r="L171" s="62" t="s">
        <v>4002</v>
      </c>
      <c r="M171" s="62">
        <v>1</v>
      </c>
      <c r="N171" s="62" t="s">
        <v>4002</v>
      </c>
      <c r="O171" s="75">
        <v>1</v>
      </c>
      <c r="P171" s="66">
        <v>1</v>
      </c>
      <c r="Q171" s="66">
        <v>0</v>
      </c>
      <c r="R171" s="63">
        <v>1</v>
      </c>
      <c r="S171" s="66" t="s">
        <v>4002</v>
      </c>
      <c r="T171" s="63" t="s">
        <v>4002</v>
      </c>
      <c r="U171" s="66" t="s">
        <v>4002</v>
      </c>
      <c r="V171" s="67">
        <f t="shared" si="4"/>
        <v>1</v>
      </c>
      <c r="W171" s="66">
        <v>1</v>
      </c>
      <c r="X171" s="66">
        <v>0</v>
      </c>
      <c r="Y171" s="66">
        <v>1</v>
      </c>
      <c r="Z171" s="66">
        <v>1</v>
      </c>
      <c r="AA171" s="67">
        <f t="shared" si="5"/>
        <v>1</v>
      </c>
      <c r="AB171" s="66">
        <v>1</v>
      </c>
      <c r="AC171" s="66">
        <v>1</v>
      </c>
      <c r="AD171" s="66">
        <v>1</v>
      </c>
      <c r="AE171" s="66">
        <v>1</v>
      </c>
      <c r="AF171" s="109" t="s">
        <v>4003</v>
      </c>
    </row>
    <row r="172" spans="1:32" s="28" customFormat="1" ht="20.399999999999999" x14ac:dyDescent="0.2">
      <c r="A172" s="24">
        <v>4085</v>
      </c>
      <c r="B172" s="24" t="s">
        <v>612</v>
      </c>
      <c r="C172" s="25" t="s">
        <v>612</v>
      </c>
      <c r="D172" s="26">
        <v>93</v>
      </c>
      <c r="E172" s="25" t="s">
        <v>3647</v>
      </c>
      <c r="F172" s="26">
        <v>4</v>
      </c>
      <c r="G172" s="26" t="s">
        <v>3619</v>
      </c>
      <c r="H172" s="55">
        <v>20.194447602797002</v>
      </c>
      <c r="I172" s="57">
        <v>57</v>
      </c>
      <c r="J172" s="61">
        <v>1</v>
      </c>
      <c r="K172" s="62" t="s">
        <v>4002</v>
      </c>
      <c r="L172" s="62" t="s">
        <v>4002</v>
      </c>
      <c r="M172" s="62">
        <v>0</v>
      </c>
      <c r="N172" s="62">
        <v>1</v>
      </c>
      <c r="O172" s="65" t="s">
        <v>3754</v>
      </c>
      <c r="P172" s="66">
        <v>1</v>
      </c>
      <c r="Q172" s="66">
        <v>0</v>
      </c>
      <c r="R172" s="63" t="s">
        <v>4002</v>
      </c>
      <c r="S172" s="66" t="s">
        <v>4002</v>
      </c>
      <c r="T172" s="63" t="s">
        <v>4002</v>
      </c>
      <c r="U172" s="66">
        <v>1</v>
      </c>
      <c r="V172" s="67">
        <f t="shared" si="4"/>
        <v>1</v>
      </c>
      <c r="W172" s="66">
        <v>1</v>
      </c>
      <c r="X172" s="66">
        <v>1</v>
      </c>
      <c r="Y172" s="66">
        <v>1</v>
      </c>
      <c r="Z172" s="66">
        <v>1</v>
      </c>
      <c r="AA172" s="67">
        <f t="shared" si="5"/>
        <v>1</v>
      </c>
      <c r="AB172" s="66">
        <v>1</v>
      </c>
      <c r="AC172" s="66">
        <v>1</v>
      </c>
      <c r="AD172" s="66">
        <v>1</v>
      </c>
      <c r="AE172" s="66">
        <v>1</v>
      </c>
      <c r="AF172" s="109" t="s">
        <v>4003</v>
      </c>
    </row>
    <row r="173" spans="1:32" s="28" customFormat="1" ht="20.399999999999999" x14ac:dyDescent="0.2">
      <c r="A173" s="24">
        <v>4093</v>
      </c>
      <c r="B173" s="24" t="s">
        <v>613</v>
      </c>
      <c r="C173" s="25" t="s">
        <v>613</v>
      </c>
      <c r="D173" s="26">
        <v>93</v>
      </c>
      <c r="E173" s="25" t="s">
        <v>3647</v>
      </c>
      <c r="F173" s="26">
        <v>4</v>
      </c>
      <c r="G173" s="26" t="s">
        <v>3619</v>
      </c>
      <c r="H173" s="55">
        <v>13.763488943241848</v>
      </c>
      <c r="I173" s="57">
        <v>52</v>
      </c>
      <c r="J173" s="61">
        <v>1</v>
      </c>
      <c r="K173" s="62" t="s">
        <v>4002</v>
      </c>
      <c r="L173" s="62" t="s">
        <v>4002</v>
      </c>
      <c r="M173" s="62">
        <v>0</v>
      </c>
      <c r="N173" s="62">
        <v>1</v>
      </c>
      <c r="O173" s="65" t="s">
        <v>3754</v>
      </c>
      <c r="P173" s="66">
        <v>1</v>
      </c>
      <c r="Q173" s="66">
        <v>0</v>
      </c>
      <c r="R173" s="63" t="s">
        <v>4002</v>
      </c>
      <c r="S173" s="66" t="s">
        <v>4002</v>
      </c>
      <c r="T173" s="63" t="s">
        <v>4002</v>
      </c>
      <c r="U173" s="66">
        <v>1</v>
      </c>
      <c r="V173" s="67">
        <f t="shared" si="4"/>
        <v>1</v>
      </c>
      <c r="W173" s="66">
        <v>1</v>
      </c>
      <c r="X173" s="66">
        <v>1</v>
      </c>
      <c r="Y173" s="66">
        <v>1</v>
      </c>
      <c r="Z173" s="66">
        <v>1</v>
      </c>
      <c r="AA173" s="67">
        <f t="shared" si="5"/>
        <v>1</v>
      </c>
      <c r="AB173" s="66">
        <v>1</v>
      </c>
      <c r="AC173" s="66">
        <v>1</v>
      </c>
      <c r="AD173" s="66">
        <v>1</v>
      </c>
      <c r="AE173" s="66">
        <v>1</v>
      </c>
      <c r="AF173" s="109" t="s">
        <v>4003</v>
      </c>
    </row>
    <row r="174" spans="1:32" s="28" customFormat="1" ht="20.399999999999999" x14ac:dyDescent="0.2">
      <c r="A174" s="24">
        <v>4095</v>
      </c>
      <c r="B174" s="24" t="s">
        <v>614</v>
      </c>
      <c r="C174" s="25" t="s">
        <v>614</v>
      </c>
      <c r="D174" s="26">
        <v>93</v>
      </c>
      <c r="E174" s="25" t="s">
        <v>3647</v>
      </c>
      <c r="F174" s="26">
        <v>4</v>
      </c>
      <c r="G174" s="26" t="s">
        <v>3619</v>
      </c>
      <c r="H174" s="55">
        <v>19.265060226900001</v>
      </c>
      <c r="I174" s="57">
        <v>89</v>
      </c>
      <c r="J174" s="61">
        <v>1</v>
      </c>
      <c r="K174" s="62" t="s">
        <v>4002</v>
      </c>
      <c r="L174" s="62" t="s">
        <v>4002</v>
      </c>
      <c r="M174" s="62">
        <v>1</v>
      </c>
      <c r="N174" s="62" t="s">
        <v>4002</v>
      </c>
      <c r="O174" s="75">
        <v>1</v>
      </c>
      <c r="P174" s="66">
        <v>1</v>
      </c>
      <c r="Q174" s="66">
        <v>0</v>
      </c>
      <c r="R174" s="63">
        <v>1</v>
      </c>
      <c r="S174" s="66" t="s">
        <v>4002</v>
      </c>
      <c r="T174" s="63" t="s">
        <v>4002</v>
      </c>
      <c r="U174" s="66" t="s">
        <v>4002</v>
      </c>
      <c r="V174" s="67">
        <f t="shared" si="4"/>
        <v>1</v>
      </c>
      <c r="W174" s="66">
        <v>1</v>
      </c>
      <c r="X174" s="66">
        <v>0</v>
      </c>
      <c r="Y174" s="66">
        <v>1</v>
      </c>
      <c r="Z174" s="66">
        <v>1</v>
      </c>
      <c r="AA174" s="67">
        <f t="shared" si="5"/>
        <v>1</v>
      </c>
      <c r="AB174" s="66">
        <v>1</v>
      </c>
      <c r="AC174" s="66">
        <v>1</v>
      </c>
      <c r="AD174" s="66">
        <v>1</v>
      </c>
      <c r="AE174" s="66">
        <v>1</v>
      </c>
      <c r="AF174" s="109" t="s">
        <v>4003</v>
      </c>
    </row>
    <row r="175" spans="1:32" s="28" customFormat="1" ht="20.399999999999999" x14ac:dyDescent="0.2">
      <c r="A175" s="24">
        <v>4097</v>
      </c>
      <c r="B175" s="24" t="s">
        <v>615</v>
      </c>
      <c r="C175" s="25" t="s">
        <v>615</v>
      </c>
      <c r="D175" s="26">
        <v>93</v>
      </c>
      <c r="E175" s="25" t="s">
        <v>3647</v>
      </c>
      <c r="F175" s="26">
        <v>4</v>
      </c>
      <c r="G175" s="26" t="s">
        <v>3619</v>
      </c>
      <c r="H175" s="55">
        <v>37.558193719800002</v>
      </c>
      <c r="I175" s="57">
        <v>392</v>
      </c>
      <c r="J175" s="61">
        <v>1</v>
      </c>
      <c r="K175" s="62" t="s">
        <v>4002</v>
      </c>
      <c r="L175" s="62" t="s">
        <v>4002</v>
      </c>
      <c r="M175" s="62">
        <v>1</v>
      </c>
      <c r="N175" s="62" t="s">
        <v>4002</v>
      </c>
      <c r="O175" s="75">
        <v>1</v>
      </c>
      <c r="P175" s="66">
        <v>1</v>
      </c>
      <c r="Q175" s="66">
        <v>0</v>
      </c>
      <c r="R175" s="63">
        <v>1</v>
      </c>
      <c r="S175" s="66" t="s">
        <v>4002</v>
      </c>
      <c r="T175" s="63" t="s">
        <v>4002</v>
      </c>
      <c r="U175" s="66" t="s">
        <v>4002</v>
      </c>
      <c r="V175" s="67">
        <f t="shared" si="4"/>
        <v>1</v>
      </c>
      <c r="W175" s="66">
        <v>1</v>
      </c>
      <c r="X175" s="66">
        <v>0</v>
      </c>
      <c r="Y175" s="66">
        <v>1</v>
      </c>
      <c r="Z175" s="66">
        <v>1</v>
      </c>
      <c r="AA175" s="67">
        <f t="shared" si="5"/>
        <v>1</v>
      </c>
      <c r="AB175" s="66">
        <v>1</v>
      </c>
      <c r="AC175" s="66">
        <v>1</v>
      </c>
      <c r="AD175" s="66">
        <v>1</v>
      </c>
      <c r="AE175" s="66">
        <v>1</v>
      </c>
      <c r="AF175" s="109" t="s">
        <v>4003</v>
      </c>
    </row>
    <row r="176" spans="1:32" s="28" customFormat="1" ht="20.399999999999999" x14ac:dyDescent="0.2">
      <c r="A176" s="24">
        <v>4099</v>
      </c>
      <c r="B176" s="24" t="s">
        <v>616</v>
      </c>
      <c r="C176" s="25" t="s">
        <v>616</v>
      </c>
      <c r="D176" s="26">
        <v>93</v>
      </c>
      <c r="E176" s="25" t="s">
        <v>3647</v>
      </c>
      <c r="F176" s="26">
        <v>4</v>
      </c>
      <c r="G176" s="26" t="s">
        <v>3619</v>
      </c>
      <c r="H176" s="55">
        <v>21.6202131983</v>
      </c>
      <c r="I176" s="57">
        <v>90</v>
      </c>
      <c r="J176" s="61">
        <v>1</v>
      </c>
      <c r="K176" s="62" t="s">
        <v>4002</v>
      </c>
      <c r="L176" s="62" t="s">
        <v>4002</v>
      </c>
      <c r="M176" s="62">
        <v>1</v>
      </c>
      <c r="N176" s="62" t="s">
        <v>4002</v>
      </c>
      <c r="O176" s="75">
        <v>1</v>
      </c>
      <c r="P176" s="66">
        <v>1</v>
      </c>
      <c r="Q176" s="66">
        <v>0</v>
      </c>
      <c r="R176" s="63">
        <v>1</v>
      </c>
      <c r="S176" s="66" t="s">
        <v>4002</v>
      </c>
      <c r="T176" s="63" t="s">
        <v>4002</v>
      </c>
      <c r="U176" s="66" t="s">
        <v>4002</v>
      </c>
      <c r="V176" s="67">
        <f t="shared" si="4"/>
        <v>1</v>
      </c>
      <c r="W176" s="66">
        <v>1</v>
      </c>
      <c r="X176" s="66">
        <v>0</v>
      </c>
      <c r="Y176" s="66">
        <v>1</v>
      </c>
      <c r="Z176" s="66">
        <v>1</v>
      </c>
      <c r="AA176" s="67">
        <f t="shared" si="5"/>
        <v>1</v>
      </c>
      <c r="AB176" s="66">
        <v>1</v>
      </c>
      <c r="AC176" s="66">
        <v>1</v>
      </c>
      <c r="AD176" s="66">
        <v>1</v>
      </c>
      <c r="AE176" s="66">
        <v>1</v>
      </c>
      <c r="AF176" s="109" t="s">
        <v>4003</v>
      </c>
    </row>
    <row r="177" spans="1:32" s="28" customFormat="1" ht="20.399999999999999" x14ac:dyDescent="0.2">
      <c r="A177" s="24">
        <v>4101</v>
      </c>
      <c r="B177" s="24" t="s">
        <v>617</v>
      </c>
      <c r="C177" s="25" t="s">
        <v>617</v>
      </c>
      <c r="D177" s="26">
        <v>93</v>
      </c>
      <c r="E177" s="25" t="s">
        <v>3647</v>
      </c>
      <c r="F177" s="26">
        <v>4</v>
      </c>
      <c r="G177" s="26" t="s">
        <v>3619</v>
      </c>
      <c r="H177" s="55">
        <v>30.829836222200001</v>
      </c>
      <c r="I177" s="57">
        <v>114</v>
      </c>
      <c r="J177" s="61">
        <v>1</v>
      </c>
      <c r="K177" s="62" t="s">
        <v>4002</v>
      </c>
      <c r="L177" s="62" t="s">
        <v>4002</v>
      </c>
      <c r="M177" s="62">
        <v>1</v>
      </c>
      <c r="N177" s="62" t="s">
        <v>4002</v>
      </c>
      <c r="O177" s="75">
        <v>1</v>
      </c>
      <c r="P177" s="66">
        <v>1</v>
      </c>
      <c r="Q177" s="66">
        <v>0</v>
      </c>
      <c r="R177" s="63">
        <v>1</v>
      </c>
      <c r="S177" s="66" t="s">
        <v>4002</v>
      </c>
      <c r="T177" s="63" t="s">
        <v>4002</v>
      </c>
      <c r="U177" s="66" t="s">
        <v>4002</v>
      </c>
      <c r="V177" s="67">
        <f t="shared" si="4"/>
        <v>1</v>
      </c>
      <c r="W177" s="66">
        <v>1</v>
      </c>
      <c r="X177" s="66">
        <v>0</v>
      </c>
      <c r="Y177" s="66">
        <v>1</v>
      </c>
      <c r="Z177" s="66">
        <v>1</v>
      </c>
      <c r="AA177" s="67">
        <f t="shared" si="5"/>
        <v>1</v>
      </c>
      <c r="AB177" s="66">
        <v>1</v>
      </c>
      <c r="AC177" s="66">
        <v>1</v>
      </c>
      <c r="AD177" s="66">
        <v>1</v>
      </c>
      <c r="AE177" s="66">
        <v>1</v>
      </c>
      <c r="AF177" s="109" t="s">
        <v>4003</v>
      </c>
    </row>
    <row r="178" spans="1:32" s="28" customFormat="1" ht="20.399999999999999" x14ac:dyDescent="0.2">
      <c r="A178" s="24">
        <v>4107</v>
      </c>
      <c r="B178" s="24" t="s">
        <v>618</v>
      </c>
      <c r="C178" s="25" t="s">
        <v>618</v>
      </c>
      <c r="D178" s="26">
        <v>93</v>
      </c>
      <c r="E178" s="25" t="s">
        <v>3647</v>
      </c>
      <c r="F178" s="26">
        <v>4</v>
      </c>
      <c r="G178" s="26" t="s">
        <v>3619</v>
      </c>
      <c r="H178" s="55">
        <v>29.772430569800001</v>
      </c>
      <c r="I178" s="57">
        <v>2</v>
      </c>
      <c r="J178" s="61">
        <v>1</v>
      </c>
      <c r="K178" s="62" t="s">
        <v>4002</v>
      </c>
      <c r="L178" s="62" t="s">
        <v>4002</v>
      </c>
      <c r="M178" s="62">
        <v>1</v>
      </c>
      <c r="N178" s="62" t="s">
        <v>4002</v>
      </c>
      <c r="O178" s="75">
        <v>1</v>
      </c>
      <c r="P178" s="66">
        <v>1</v>
      </c>
      <c r="Q178" s="66">
        <v>0</v>
      </c>
      <c r="R178" s="63">
        <v>1</v>
      </c>
      <c r="S178" s="66" t="s">
        <v>4002</v>
      </c>
      <c r="T178" s="63" t="s">
        <v>4002</v>
      </c>
      <c r="U178" s="66" t="s">
        <v>4002</v>
      </c>
      <c r="V178" s="67">
        <f t="shared" si="4"/>
        <v>1</v>
      </c>
      <c r="W178" s="66">
        <v>1</v>
      </c>
      <c r="X178" s="66">
        <v>0</v>
      </c>
      <c r="Y178" s="66">
        <v>1</v>
      </c>
      <c r="Z178" s="66">
        <v>1</v>
      </c>
      <c r="AA178" s="67">
        <f t="shared" si="5"/>
        <v>1</v>
      </c>
      <c r="AB178" s="66">
        <v>1</v>
      </c>
      <c r="AC178" s="66">
        <v>1</v>
      </c>
      <c r="AD178" s="66">
        <v>1</v>
      </c>
      <c r="AE178" s="66">
        <v>1</v>
      </c>
      <c r="AF178" s="109" t="s">
        <v>4003</v>
      </c>
    </row>
    <row r="179" spans="1:32" s="28" customFormat="1" ht="20.399999999999999" x14ac:dyDescent="0.2">
      <c r="A179" s="24">
        <v>4124</v>
      </c>
      <c r="B179" s="24" t="s">
        <v>619</v>
      </c>
      <c r="C179" s="25" t="s">
        <v>619</v>
      </c>
      <c r="D179" s="26">
        <v>93</v>
      </c>
      <c r="E179" s="25" t="s">
        <v>3647</v>
      </c>
      <c r="F179" s="26">
        <v>4</v>
      </c>
      <c r="G179" s="26" t="s">
        <v>3619</v>
      </c>
      <c r="H179" s="55">
        <v>35.119455928000001</v>
      </c>
      <c r="I179" s="57">
        <v>421</v>
      </c>
      <c r="J179" s="61">
        <v>1</v>
      </c>
      <c r="K179" s="62" t="s">
        <v>4002</v>
      </c>
      <c r="L179" s="62" t="s">
        <v>4002</v>
      </c>
      <c r="M179" s="62">
        <v>0</v>
      </c>
      <c r="N179" s="62">
        <v>1</v>
      </c>
      <c r="O179" s="65" t="s">
        <v>3754</v>
      </c>
      <c r="P179" s="66">
        <v>0</v>
      </c>
      <c r="Q179" s="66">
        <v>1</v>
      </c>
      <c r="R179" s="63" t="s">
        <v>4002</v>
      </c>
      <c r="S179" s="66" t="s">
        <v>4002</v>
      </c>
      <c r="T179" s="63">
        <v>1</v>
      </c>
      <c r="U179" s="66" t="s">
        <v>4002</v>
      </c>
      <c r="V179" s="67">
        <f t="shared" si="4"/>
        <v>1</v>
      </c>
      <c r="W179" s="66">
        <v>1</v>
      </c>
      <c r="X179" s="66">
        <v>1</v>
      </c>
      <c r="Y179" s="66">
        <v>1</v>
      </c>
      <c r="Z179" s="66">
        <v>1</v>
      </c>
      <c r="AA179" s="67">
        <f t="shared" si="5"/>
        <v>1</v>
      </c>
      <c r="AB179" s="66">
        <v>1</v>
      </c>
      <c r="AC179" s="66">
        <v>1</v>
      </c>
      <c r="AD179" s="66">
        <v>1</v>
      </c>
      <c r="AE179" s="66">
        <v>1</v>
      </c>
      <c r="AF179" s="109" t="s">
        <v>4003</v>
      </c>
    </row>
    <row r="180" spans="1:32" s="28" customFormat="1" ht="20.399999999999999" x14ac:dyDescent="0.2">
      <c r="A180" s="24">
        <v>4132</v>
      </c>
      <c r="B180" s="24" t="s">
        <v>620</v>
      </c>
      <c r="C180" s="25" t="s">
        <v>620</v>
      </c>
      <c r="D180" s="26">
        <v>93</v>
      </c>
      <c r="E180" s="25" t="s">
        <v>3647</v>
      </c>
      <c r="F180" s="26">
        <v>4</v>
      </c>
      <c r="G180" s="26" t="s">
        <v>3619</v>
      </c>
      <c r="H180" s="55">
        <v>23.920749307400001</v>
      </c>
      <c r="I180" s="57">
        <v>114</v>
      </c>
      <c r="J180" s="61">
        <v>1</v>
      </c>
      <c r="K180" s="62" t="s">
        <v>4002</v>
      </c>
      <c r="L180" s="62" t="s">
        <v>4002</v>
      </c>
      <c r="M180" s="62">
        <v>1</v>
      </c>
      <c r="N180" s="62" t="s">
        <v>4002</v>
      </c>
      <c r="O180" s="75">
        <v>1</v>
      </c>
      <c r="P180" s="66">
        <v>1</v>
      </c>
      <c r="Q180" s="66">
        <v>0</v>
      </c>
      <c r="R180" s="63">
        <v>1</v>
      </c>
      <c r="S180" s="66" t="s">
        <v>4002</v>
      </c>
      <c r="T180" s="63" t="s">
        <v>4002</v>
      </c>
      <c r="U180" s="66" t="s">
        <v>4002</v>
      </c>
      <c r="V180" s="67">
        <f t="shared" si="4"/>
        <v>1</v>
      </c>
      <c r="W180" s="66">
        <v>1</v>
      </c>
      <c r="X180" s="66">
        <v>0</v>
      </c>
      <c r="Y180" s="66">
        <v>1</v>
      </c>
      <c r="Z180" s="66">
        <v>1</v>
      </c>
      <c r="AA180" s="67">
        <f t="shared" si="5"/>
        <v>1</v>
      </c>
      <c r="AB180" s="66">
        <v>1</v>
      </c>
      <c r="AC180" s="66">
        <v>1</v>
      </c>
      <c r="AD180" s="66">
        <v>1</v>
      </c>
      <c r="AE180" s="66">
        <v>1</v>
      </c>
      <c r="AF180" s="109" t="s">
        <v>4003</v>
      </c>
    </row>
    <row r="181" spans="1:32" s="28" customFormat="1" ht="20.399999999999999" x14ac:dyDescent="0.2">
      <c r="A181" s="24">
        <v>4140</v>
      </c>
      <c r="B181" s="24" t="s">
        <v>621</v>
      </c>
      <c r="C181" s="25" t="s">
        <v>621</v>
      </c>
      <c r="D181" s="26">
        <v>93</v>
      </c>
      <c r="E181" s="25" t="s">
        <v>3647</v>
      </c>
      <c r="F181" s="26">
        <v>4</v>
      </c>
      <c r="G181" s="26" t="s">
        <v>3619</v>
      </c>
      <c r="H181" s="55">
        <v>34.007221960599999</v>
      </c>
      <c r="I181" s="57">
        <v>126</v>
      </c>
      <c r="J181" s="61">
        <v>1</v>
      </c>
      <c r="K181" s="62" t="s">
        <v>4002</v>
      </c>
      <c r="L181" s="62" t="s">
        <v>4002</v>
      </c>
      <c r="M181" s="62">
        <v>0</v>
      </c>
      <c r="N181" s="62">
        <v>1</v>
      </c>
      <c r="O181" s="65" t="s">
        <v>3754</v>
      </c>
      <c r="P181" s="66">
        <v>1</v>
      </c>
      <c r="Q181" s="66">
        <v>0</v>
      </c>
      <c r="R181" s="63" t="s">
        <v>4002</v>
      </c>
      <c r="S181" s="66" t="s">
        <v>4002</v>
      </c>
      <c r="T181" s="63" t="s">
        <v>4002</v>
      </c>
      <c r="U181" s="66">
        <v>1</v>
      </c>
      <c r="V181" s="67">
        <f t="shared" si="4"/>
        <v>1</v>
      </c>
      <c r="W181" s="66">
        <v>1</v>
      </c>
      <c r="X181" s="66">
        <v>1</v>
      </c>
      <c r="Y181" s="66">
        <v>1</v>
      </c>
      <c r="Z181" s="66">
        <v>1</v>
      </c>
      <c r="AA181" s="67">
        <f t="shared" si="5"/>
        <v>1</v>
      </c>
      <c r="AB181" s="66">
        <v>1</v>
      </c>
      <c r="AC181" s="66">
        <v>1</v>
      </c>
      <c r="AD181" s="66">
        <v>1</v>
      </c>
      <c r="AE181" s="66">
        <v>1</v>
      </c>
      <c r="AF181" s="109" t="s">
        <v>4003</v>
      </c>
    </row>
    <row r="182" spans="1:32" s="28" customFormat="1" ht="20.399999999999999" x14ac:dyDescent="0.2">
      <c r="A182" s="24">
        <v>4141</v>
      </c>
      <c r="B182" s="24" t="s">
        <v>622</v>
      </c>
      <c r="C182" s="25" t="s">
        <v>622</v>
      </c>
      <c r="D182" s="26">
        <v>93</v>
      </c>
      <c r="E182" s="25" t="s">
        <v>3647</v>
      </c>
      <c r="F182" s="26">
        <v>4</v>
      </c>
      <c r="G182" s="26" t="s">
        <v>3619</v>
      </c>
      <c r="H182" s="55">
        <v>32.4423108923</v>
      </c>
      <c r="I182" s="57">
        <v>344</v>
      </c>
      <c r="J182" s="61">
        <v>1</v>
      </c>
      <c r="K182" s="62" t="s">
        <v>4002</v>
      </c>
      <c r="L182" s="62" t="s">
        <v>4002</v>
      </c>
      <c r="M182" s="62">
        <v>1</v>
      </c>
      <c r="N182" s="62" t="s">
        <v>4002</v>
      </c>
      <c r="O182" s="75">
        <v>1</v>
      </c>
      <c r="P182" s="66">
        <v>1</v>
      </c>
      <c r="Q182" s="66">
        <v>0</v>
      </c>
      <c r="R182" s="63">
        <v>1</v>
      </c>
      <c r="S182" s="66" t="s">
        <v>4002</v>
      </c>
      <c r="T182" s="63" t="s">
        <v>4002</v>
      </c>
      <c r="U182" s="66" t="s">
        <v>4002</v>
      </c>
      <c r="V182" s="67">
        <f t="shared" si="4"/>
        <v>1</v>
      </c>
      <c r="W182" s="66">
        <v>1</v>
      </c>
      <c r="X182" s="66">
        <v>0</v>
      </c>
      <c r="Y182" s="66">
        <v>1</v>
      </c>
      <c r="Z182" s="66">
        <v>1</v>
      </c>
      <c r="AA182" s="67">
        <f t="shared" si="5"/>
        <v>1</v>
      </c>
      <c r="AB182" s="66">
        <v>1</v>
      </c>
      <c r="AC182" s="66">
        <v>1</v>
      </c>
      <c r="AD182" s="66">
        <v>1</v>
      </c>
      <c r="AE182" s="66">
        <v>1</v>
      </c>
      <c r="AF182" s="109" t="s">
        <v>4003</v>
      </c>
    </row>
    <row r="183" spans="1:32" s="28" customFormat="1" ht="20.399999999999999" x14ac:dyDescent="0.2">
      <c r="A183" s="24">
        <v>4145</v>
      </c>
      <c r="B183" s="24" t="s">
        <v>623</v>
      </c>
      <c r="C183" s="25" t="s">
        <v>623</v>
      </c>
      <c r="D183" s="26">
        <v>93</v>
      </c>
      <c r="E183" s="25" t="s">
        <v>3647</v>
      </c>
      <c r="F183" s="26">
        <v>4</v>
      </c>
      <c r="G183" s="26" t="s">
        <v>3619</v>
      </c>
      <c r="H183" s="55">
        <v>13.38353055</v>
      </c>
      <c r="I183" s="57">
        <v>1321</v>
      </c>
      <c r="J183" s="61">
        <v>1</v>
      </c>
      <c r="K183" s="62" t="s">
        <v>4002</v>
      </c>
      <c r="L183" s="62" t="s">
        <v>4002</v>
      </c>
      <c r="M183" s="62">
        <v>1</v>
      </c>
      <c r="N183" s="62" t="s">
        <v>4002</v>
      </c>
      <c r="O183" s="75">
        <v>1</v>
      </c>
      <c r="P183" s="66">
        <v>1</v>
      </c>
      <c r="Q183" s="66">
        <v>0</v>
      </c>
      <c r="R183" s="63">
        <v>1</v>
      </c>
      <c r="S183" s="66" t="s">
        <v>4002</v>
      </c>
      <c r="T183" s="63" t="s">
        <v>4002</v>
      </c>
      <c r="U183" s="66" t="s">
        <v>4002</v>
      </c>
      <c r="V183" s="67">
        <f t="shared" si="4"/>
        <v>1</v>
      </c>
      <c r="W183" s="66">
        <v>1</v>
      </c>
      <c r="X183" s="66">
        <v>0</v>
      </c>
      <c r="Y183" s="66">
        <v>1</v>
      </c>
      <c r="Z183" s="66">
        <v>1</v>
      </c>
      <c r="AA183" s="67">
        <f t="shared" si="5"/>
        <v>1</v>
      </c>
      <c r="AB183" s="66">
        <v>1</v>
      </c>
      <c r="AC183" s="66">
        <v>1</v>
      </c>
      <c r="AD183" s="66">
        <v>1</v>
      </c>
      <c r="AE183" s="66">
        <v>1</v>
      </c>
      <c r="AF183" s="109" t="s">
        <v>4003</v>
      </c>
    </row>
    <row r="184" spans="1:32" s="28" customFormat="1" ht="20.399999999999999" x14ac:dyDescent="0.2">
      <c r="A184" s="24">
        <v>4155</v>
      </c>
      <c r="B184" s="24" t="s">
        <v>624</v>
      </c>
      <c r="C184" s="25" t="s">
        <v>624</v>
      </c>
      <c r="D184" s="26">
        <v>93</v>
      </c>
      <c r="E184" s="25" t="s">
        <v>3647</v>
      </c>
      <c r="F184" s="26">
        <v>4</v>
      </c>
      <c r="G184" s="26" t="s">
        <v>3619</v>
      </c>
      <c r="H184" s="55">
        <v>167.16292892300001</v>
      </c>
      <c r="I184" s="57">
        <v>179</v>
      </c>
      <c r="J184" s="61">
        <v>1</v>
      </c>
      <c r="K184" s="62" t="s">
        <v>4002</v>
      </c>
      <c r="L184" s="62" t="s">
        <v>4002</v>
      </c>
      <c r="M184" s="62">
        <v>0</v>
      </c>
      <c r="N184" s="62">
        <v>1</v>
      </c>
      <c r="O184" s="65" t="s">
        <v>3754</v>
      </c>
      <c r="P184" s="66">
        <v>1</v>
      </c>
      <c r="Q184" s="66">
        <v>0</v>
      </c>
      <c r="R184" s="63" t="s">
        <v>4002</v>
      </c>
      <c r="S184" s="66" t="s">
        <v>4002</v>
      </c>
      <c r="T184" s="63" t="s">
        <v>4002</v>
      </c>
      <c r="U184" s="66">
        <v>1</v>
      </c>
      <c r="V184" s="67">
        <f t="shared" si="4"/>
        <v>1</v>
      </c>
      <c r="W184" s="66">
        <v>1</v>
      </c>
      <c r="X184" s="66">
        <v>0</v>
      </c>
      <c r="Y184" s="66">
        <v>1</v>
      </c>
      <c r="Z184" s="66">
        <v>1</v>
      </c>
      <c r="AA184" s="67">
        <f t="shared" si="5"/>
        <v>1</v>
      </c>
      <c r="AB184" s="66">
        <v>1</v>
      </c>
      <c r="AC184" s="66">
        <v>1</v>
      </c>
      <c r="AD184" s="66">
        <v>1</v>
      </c>
      <c r="AE184" s="66">
        <v>1</v>
      </c>
      <c r="AF184" s="109" t="s">
        <v>4003</v>
      </c>
    </row>
    <row r="185" spans="1:32" s="28" customFormat="1" ht="20.399999999999999" x14ac:dyDescent="0.2">
      <c r="A185" s="24">
        <v>4159</v>
      </c>
      <c r="B185" s="24" t="s">
        <v>625</v>
      </c>
      <c r="C185" s="25" t="s">
        <v>625</v>
      </c>
      <c r="D185" s="26">
        <v>93</v>
      </c>
      <c r="E185" s="25" t="s">
        <v>3647</v>
      </c>
      <c r="F185" s="26">
        <v>4</v>
      </c>
      <c r="G185" s="26" t="s">
        <v>3619</v>
      </c>
      <c r="H185" s="55">
        <v>45.630313130799998</v>
      </c>
      <c r="I185" s="57">
        <v>68</v>
      </c>
      <c r="J185" s="61">
        <v>1</v>
      </c>
      <c r="K185" s="62" t="s">
        <v>4002</v>
      </c>
      <c r="L185" s="62" t="s">
        <v>4002</v>
      </c>
      <c r="M185" s="62">
        <v>1</v>
      </c>
      <c r="N185" s="62" t="s">
        <v>4002</v>
      </c>
      <c r="O185" s="75">
        <v>1</v>
      </c>
      <c r="P185" s="66">
        <v>1</v>
      </c>
      <c r="Q185" s="66">
        <v>0</v>
      </c>
      <c r="R185" s="63">
        <v>1</v>
      </c>
      <c r="S185" s="66" t="s">
        <v>4002</v>
      </c>
      <c r="T185" s="63" t="s">
        <v>4002</v>
      </c>
      <c r="U185" s="66" t="s">
        <v>4002</v>
      </c>
      <c r="V185" s="67">
        <f t="shared" si="4"/>
        <v>1</v>
      </c>
      <c r="W185" s="66">
        <v>1</v>
      </c>
      <c r="X185" s="66">
        <v>0</v>
      </c>
      <c r="Y185" s="66">
        <v>1</v>
      </c>
      <c r="Z185" s="66">
        <v>1</v>
      </c>
      <c r="AA185" s="67">
        <f t="shared" si="5"/>
        <v>1</v>
      </c>
      <c r="AB185" s="66">
        <v>1</v>
      </c>
      <c r="AC185" s="66">
        <v>1</v>
      </c>
      <c r="AD185" s="66">
        <v>1</v>
      </c>
      <c r="AE185" s="66">
        <v>1</v>
      </c>
      <c r="AF185" s="109" t="s">
        <v>4003</v>
      </c>
    </row>
    <row r="186" spans="1:32" s="28" customFormat="1" ht="20.399999999999999" x14ac:dyDescent="0.2">
      <c r="A186" s="24">
        <v>4162</v>
      </c>
      <c r="B186" s="24" t="s">
        <v>626</v>
      </c>
      <c r="C186" s="25" t="s">
        <v>626</v>
      </c>
      <c r="D186" s="26">
        <v>93</v>
      </c>
      <c r="E186" s="25" t="s">
        <v>3647</v>
      </c>
      <c r="F186" s="26">
        <v>4</v>
      </c>
      <c r="G186" s="26" t="s">
        <v>3619</v>
      </c>
      <c r="H186" s="55">
        <v>22.897808001600001</v>
      </c>
      <c r="I186" s="57">
        <v>258</v>
      </c>
      <c r="J186" s="61">
        <v>1</v>
      </c>
      <c r="K186" s="62" t="s">
        <v>4002</v>
      </c>
      <c r="L186" s="62" t="s">
        <v>4002</v>
      </c>
      <c r="M186" s="62">
        <v>1</v>
      </c>
      <c r="N186" s="62" t="s">
        <v>4002</v>
      </c>
      <c r="O186" s="75">
        <v>1</v>
      </c>
      <c r="P186" s="66">
        <v>1</v>
      </c>
      <c r="Q186" s="66">
        <v>0</v>
      </c>
      <c r="R186" s="63">
        <v>1</v>
      </c>
      <c r="S186" s="66" t="s">
        <v>4002</v>
      </c>
      <c r="T186" s="63" t="s">
        <v>4002</v>
      </c>
      <c r="U186" s="66" t="s">
        <v>4002</v>
      </c>
      <c r="V186" s="67">
        <f t="shared" si="4"/>
        <v>1</v>
      </c>
      <c r="W186" s="66">
        <v>1</v>
      </c>
      <c r="X186" s="66">
        <v>0</v>
      </c>
      <c r="Y186" s="66">
        <v>1</v>
      </c>
      <c r="Z186" s="66">
        <v>1</v>
      </c>
      <c r="AA186" s="67">
        <f t="shared" si="5"/>
        <v>1</v>
      </c>
      <c r="AB186" s="66">
        <v>1</v>
      </c>
      <c r="AC186" s="66">
        <v>1</v>
      </c>
      <c r="AD186" s="66">
        <v>1</v>
      </c>
      <c r="AE186" s="66">
        <v>1</v>
      </c>
      <c r="AF186" s="109" t="s">
        <v>4003</v>
      </c>
    </row>
    <row r="187" spans="1:32" s="28" customFormat="1" ht="20.399999999999999" x14ac:dyDescent="0.2">
      <c r="A187" s="24">
        <v>4163</v>
      </c>
      <c r="B187" s="24" t="s">
        <v>627</v>
      </c>
      <c r="C187" s="25" t="s">
        <v>627</v>
      </c>
      <c r="D187" s="26">
        <v>93</v>
      </c>
      <c r="E187" s="25" t="s">
        <v>3647</v>
      </c>
      <c r="F187" s="26">
        <v>4</v>
      </c>
      <c r="G187" s="26" t="s">
        <v>3619</v>
      </c>
      <c r="H187" s="55">
        <v>44.990835972699998</v>
      </c>
      <c r="I187" s="57">
        <v>582</v>
      </c>
      <c r="J187" s="61">
        <v>1</v>
      </c>
      <c r="K187" s="62" t="s">
        <v>4002</v>
      </c>
      <c r="L187" s="62" t="s">
        <v>4002</v>
      </c>
      <c r="M187" s="62">
        <v>1</v>
      </c>
      <c r="N187" s="62" t="s">
        <v>4002</v>
      </c>
      <c r="O187" s="75">
        <v>1</v>
      </c>
      <c r="P187" s="66">
        <v>1</v>
      </c>
      <c r="Q187" s="66">
        <v>0</v>
      </c>
      <c r="R187" s="63">
        <v>1</v>
      </c>
      <c r="S187" s="66" t="s">
        <v>4002</v>
      </c>
      <c r="T187" s="63" t="s">
        <v>4002</v>
      </c>
      <c r="U187" s="66" t="s">
        <v>4002</v>
      </c>
      <c r="V187" s="67">
        <f t="shared" si="4"/>
        <v>1</v>
      </c>
      <c r="W187" s="66">
        <v>1</v>
      </c>
      <c r="X187" s="66">
        <v>0</v>
      </c>
      <c r="Y187" s="66">
        <v>1</v>
      </c>
      <c r="Z187" s="66">
        <v>1</v>
      </c>
      <c r="AA187" s="67">
        <f t="shared" si="5"/>
        <v>1</v>
      </c>
      <c r="AB187" s="66">
        <v>1</v>
      </c>
      <c r="AC187" s="66">
        <v>1</v>
      </c>
      <c r="AD187" s="66">
        <v>1</v>
      </c>
      <c r="AE187" s="66">
        <v>1</v>
      </c>
      <c r="AF187" s="109" t="s">
        <v>4003</v>
      </c>
    </row>
    <row r="188" spans="1:32" s="28" customFormat="1" ht="20.399999999999999" x14ac:dyDescent="0.2">
      <c r="A188" s="24">
        <v>4167</v>
      </c>
      <c r="B188" s="24" t="s">
        <v>628</v>
      </c>
      <c r="C188" s="25" t="s">
        <v>628</v>
      </c>
      <c r="D188" s="26">
        <v>93</v>
      </c>
      <c r="E188" s="25" t="s">
        <v>3647</v>
      </c>
      <c r="F188" s="26">
        <v>4</v>
      </c>
      <c r="G188" s="26" t="s">
        <v>3619</v>
      </c>
      <c r="H188" s="55">
        <v>56.792620773790006</v>
      </c>
      <c r="I188" s="57">
        <v>331</v>
      </c>
      <c r="J188" s="61">
        <v>1</v>
      </c>
      <c r="K188" s="62" t="s">
        <v>4002</v>
      </c>
      <c r="L188" s="62" t="s">
        <v>4002</v>
      </c>
      <c r="M188" s="62">
        <v>1</v>
      </c>
      <c r="N188" s="62" t="s">
        <v>4002</v>
      </c>
      <c r="O188" s="75">
        <v>1</v>
      </c>
      <c r="P188" s="66">
        <v>1</v>
      </c>
      <c r="Q188" s="66">
        <v>0</v>
      </c>
      <c r="R188" s="63">
        <v>1</v>
      </c>
      <c r="S188" s="66" t="s">
        <v>4002</v>
      </c>
      <c r="T188" s="63" t="s">
        <v>4002</v>
      </c>
      <c r="U188" s="66" t="s">
        <v>4002</v>
      </c>
      <c r="V188" s="67">
        <f t="shared" si="4"/>
        <v>1</v>
      </c>
      <c r="W188" s="66">
        <v>1</v>
      </c>
      <c r="X188" s="66">
        <v>0</v>
      </c>
      <c r="Y188" s="66">
        <v>1</v>
      </c>
      <c r="Z188" s="66">
        <v>1</v>
      </c>
      <c r="AA188" s="67">
        <f t="shared" si="5"/>
        <v>1</v>
      </c>
      <c r="AB188" s="66">
        <v>1</v>
      </c>
      <c r="AC188" s="66">
        <v>1</v>
      </c>
      <c r="AD188" s="66">
        <v>1</v>
      </c>
      <c r="AE188" s="66">
        <v>1</v>
      </c>
      <c r="AF188" s="109" t="s">
        <v>4003</v>
      </c>
    </row>
    <row r="189" spans="1:32" s="28" customFormat="1" ht="20.399999999999999" x14ac:dyDescent="0.2">
      <c r="A189" s="24">
        <v>4169</v>
      </c>
      <c r="B189" s="24" t="s">
        <v>629</v>
      </c>
      <c r="C189" s="25" t="s">
        <v>629</v>
      </c>
      <c r="D189" s="26">
        <v>93</v>
      </c>
      <c r="E189" s="25" t="s">
        <v>3647</v>
      </c>
      <c r="F189" s="26">
        <v>4</v>
      </c>
      <c r="G189" s="26" t="s">
        <v>3619</v>
      </c>
      <c r="H189" s="55">
        <v>30.3586453052</v>
      </c>
      <c r="I189" s="57">
        <v>106</v>
      </c>
      <c r="J189" s="61">
        <v>1</v>
      </c>
      <c r="K189" s="62" t="s">
        <v>4002</v>
      </c>
      <c r="L189" s="62" t="s">
        <v>4002</v>
      </c>
      <c r="M189" s="62">
        <v>1</v>
      </c>
      <c r="N189" s="62" t="s">
        <v>4002</v>
      </c>
      <c r="O189" s="75">
        <v>1</v>
      </c>
      <c r="P189" s="66">
        <v>1</v>
      </c>
      <c r="Q189" s="66">
        <v>0</v>
      </c>
      <c r="R189" s="63">
        <v>1</v>
      </c>
      <c r="S189" s="66" t="s">
        <v>4002</v>
      </c>
      <c r="T189" s="63" t="s">
        <v>4002</v>
      </c>
      <c r="U189" s="66" t="s">
        <v>4002</v>
      </c>
      <c r="V189" s="67">
        <f t="shared" si="4"/>
        <v>1</v>
      </c>
      <c r="W189" s="66">
        <v>1</v>
      </c>
      <c r="X189" s="66">
        <v>0</v>
      </c>
      <c r="Y189" s="66">
        <v>1</v>
      </c>
      <c r="Z189" s="66">
        <v>1</v>
      </c>
      <c r="AA189" s="67">
        <f t="shared" si="5"/>
        <v>1</v>
      </c>
      <c r="AB189" s="66">
        <v>1</v>
      </c>
      <c r="AC189" s="66">
        <v>1</v>
      </c>
      <c r="AD189" s="66">
        <v>1</v>
      </c>
      <c r="AE189" s="66">
        <v>1</v>
      </c>
      <c r="AF189" s="109" t="s">
        <v>4003</v>
      </c>
    </row>
    <row r="190" spans="1:32" s="28" customFormat="1" ht="20.399999999999999" x14ac:dyDescent="0.2">
      <c r="A190" s="24">
        <v>4177</v>
      </c>
      <c r="B190" s="24" t="s">
        <v>630</v>
      </c>
      <c r="C190" s="25" t="s">
        <v>630</v>
      </c>
      <c r="D190" s="26">
        <v>93</v>
      </c>
      <c r="E190" s="25" t="s">
        <v>3647</v>
      </c>
      <c r="F190" s="26">
        <v>4</v>
      </c>
      <c r="G190" s="26" t="s">
        <v>3619</v>
      </c>
      <c r="H190" s="55">
        <v>22.147713877699999</v>
      </c>
      <c r="I190" s="57">
        <v>35</v>
      </c>
      <c r="J190" s="61">
        <v>1</v>
      </c>
      <c r="K190" s="62" t="s">
        <v>4002</v>
      </c>
      <c r="L190" s="62" t="s">
        <v>4002</v>
      </c>
      <c r="M190" s="62">
        <v>1</v>
      </c>
      <c r="N190" s="62" t="s">
        <v>4002</v>
      </c>
      <c r="O190" s="75">
        <v>1</v>
      </c>
      <c r="P190" s="66">
        <v>1</v>
      </c>
      <c r="Q190" s="66">
        <v>0</v>
      </c>
      <c r="R190" s="63">
        <v>1</v>
      </c>
      <c r="S190" s="66" t="s">
        <v>4002</v>
      </c>
      <c r="T190" s="63" t="s">
        <v>4002</v>
      </c>
      <c r="U190" s="66" t="s">
        <v>4002</v>
      </c>
      <c r="V190" s="67">
        <f t="shared" si="4"/>
        <v>1</v>
      </c>
      <c r="W190" s="66">
        <v>1</v>
      </c>
      <c r="X190" s="66">
        <v>0</v>
      </c>
      <c r="Y190" s="66">
        <v>1</v>
      </c>
      <c r="Z190" s="66">
        <v>1</v>
      </c>
      <c r="AA190" s="67">
        <f t="shared" si="5"/>
        <v>1</v>
      </c>
      <c r="AB190" s="66">
        <v>1</v>
      </c>
      <c r="AC190" s="66">
        <v>1</v>
      </c>
      <c r="AD190" s="66">
        <v>1</v>
      </c>
      <c r="AE190" s="66">
        <v>1</v>
      </c>
      <c r="AF190" s="109" t="s">
        <v>4003</v>
      </c>
    </row>
    <row r="191" spans="1:32" s="28" customFormat="1" ht="20.399999999999999" x14ac:dyDescent="0.2">
      <c r="A191" s="24">
        <v>4179</v>
      </c>
      <c r="B191" s="24" t="s">
        <v>631</v>
      </c>
      <c r="C191" s="25" t="s">
        <v>631</v>
      </c>
      <c r="D191" s="26">
        <v>93</v>
      </c>
      <c r="E191" s="25" t="s">
        <v>3647</v>
      </c>
      <c r="F191" s="26">
        <v>4</v>
      </c>
      <c r="G191" s="26" t="s">
        <v>3619</v>
      </c>
      <c r="H191" s="55">
        <v>38.337498778399997</v>
      </c>
      <c r="I191" s="57">
        <v>87</v>
      </c>
      <c r="J191" s="61">
        <v>1</v>
      </c>
      <c r="K191" s="62" t="s">
        <v>4002</v>
      </c>
      <c r="L191" s="62" t="s">
        <v>4002</v>
      </c>
      <c r="M191" s="62">
        <v>1</v>
      </c>
      <c r="N191" s="62" t="s">
        <v>4002</v>
      </c>
      <c r="O191" s="75">
        <v>1</v>
      </c>
      <c r="P191" s="66">
        <v>1</v>
      </c>
      <c r="Q191" s="66">
        <v>0</v>
      </c>
      <c r="R191" s="63">
        <v>1</v>
      </c>
      <c r="S191" s="66" t="s">
        <v>4002</v>
      </c>
      <c r="T191" s="63" t="s">
        <v>4002</v>
      </c>
      <c r="U191" s="66" t="s">
        <v>4002</v>
      </c>
      <c r="V191" s="67">
        <f t="shared" si="4"/>
        <v>1</v>
      </c>
      <c r="W191" s="66">
        <v>1</v>
      </c>
      <c r="X191" s="66">
        <v>0</v>
      </c>
      <c r="Y191" s="66">
        <v>1</v>
      </c>
      <c r="Z191" s="66">
        <v>1</v>
      </c>
      <c r="AA191" s="67">
        <f t="shared" si="5"/>
        <v>1</v>
      </c>
      <c r="AB191" s="66">
        <v>1</v>
      </c>
      <c r="AC191" s="66">
        <v>1</v>
      </c>
      <c r="AD191" s="66">
        <v>1</v>
      </c>
      <c r="AE191" s="66">
        <v>1</v>
      </c>
      <c r="AF191" s="109" t="s">
        <v>4003</v>
      </c>
    </row>
    <row r="192" spans="1:32" s="28" customFormat="1" ht="20.399999999999999" x14ac:dyDescent="0.2">
      <c r="A192" s="24">
        <v>4191</v>
      </c>
      <c r="B192" s="24" t="s">
        <v>632</v>
      </c>
      <c r="C192" s="25" t="s">
        <v>632</v>
      </c>
      <c r="D192" s="26">
        <v>93</v>
      </c>
      <c r="E192" s="25" t="s">
        <v>3647</v>
      </c>
      <c r="F192" s="26">
        <v>4</v>
      </c>
      <c r="G192" s="26" t="s">
        <v>3619</v>
      </c>
      <c r="H192" s="55">
        <v>12.108526207100001</v>
      </c>
      <c r="I192" s="57">
        <v>18</v>
      </c>
      <c r="J192" s="61">
        <v>1</v>
      </c>
      <c r="K192" s="62" t="s">
        <v>4002</v>
      </c>
      <c r="L192" s="62" t="s">
        <v>4002</v>
      </c>
      <c r="M192" s="62">
        <v>0</v>
      </c>
      <c r="N192" s="62">
        <v>1</v>
      </c>
      <c r="O192" s="65" t="s">
        <v>3754</v>
      </c>
      <c r="P192" s="66">
        <v>1</v>
      </c>
      <c r="Q192" s="66">
        <v>0</v>
      </c>
      <c r="R192" s="63" t="s">
        <v>4002</v>
      </c>
      <c r="S192" s="66" t="s">
        <v>4002</v>
      </c>
      <c r="T192" s="63" t="s">
        <v>4002</v>
      </c>
      <c r="U192" s="66">
        <v>1</v>
      </c>
      <c r="V192" s="67">
        <f t="shared" si="4"/>
        <v>1</v>
      </c>
      <c r="W192" s="66">
        <v>1</v>
      </c>
      <c r="X192" s="66">
        <v>1</v>
      </c>
      <c r="Y192" s="66">
        <v>1</v>
      </c>
      <c r="Z192" s="66">
        <v>1</v>
      </c>
      <c r="AA192" s="67">
        <f t="shared" si="5"/>
        <v>1</v>
      </c>
      <c r="AB192" s="66">
        <v>1</v>
      </c>
      <c r="AC192" s="66">
        <v>1</v>
      </c>
      <c r="AD192" s="66">
        <v>1</v>
      </c>
      <c r="AE192" s="66">
        <v>1</v>
      </c>
      <c r="AF192" s="109" t="s">
        <v>4003</v>
      </c>
    </row>
    <row r="193" spans="1:32" s="28" customFormat="1" ht="20.399999999999999" x14ac:dyDescent="0.2">
      <c r="A193" s="24">
        <v>4193</v>
      </c>
      <c r="B193" s="24" t="s">
        <v>633</v>
      </c>
      <c r="C193" s="25" t="s">
        <v>633</v>
      </c>
      <c r="D193" s="26">
        <v>93</v>
      </c>
      <c r="E193" s="25" t="s">
        <v>3647</v>
      </c>
      <c r="F193" s="26">
        <v>4</v>
      </c>
      <c r="G193" s="26" t="s">
        <v>3619</v>
      </c>
      <c r="H193" s="55">
        <v>207.5143939431519</v>
      </c>
      <c r="I193" s="57">
        <v>226</v>
      </c>
      <c r="J193" s="61">
        <v>1</v>
      </c>
      <c r="K193" s="62" t="s">
        <v>4002</v>
      </c>
      <c r="L193" s="62" t="s">
        <v>4002</v>
      </c>
      <c r="M193" s="62">
        <v>1</v>
      </c>
      <c r="N193" s="62" t="s">
        <v>4002</v>
      </c>
      <c r="O193" s="75">
        <v>1</v>
      </c>
      <c r="P193" s="66">
        <v>1</v>
      </c>
      <c r="Q193" s="66">
        <v>0</v>
      </c>
      <c r="R193" s="63">
        <v>1</v>
      </c>
      <c r="S193" s="66" t="s">
        <v>4002</v>
      </c>
      <c r="T193" s="63" t="s">
        <v>4002</v>
      </c>
      <c r="U193" s="66" t="s">
        <v>4002</v>
      </c>
      <c r="V193" s="67">
        <f t="shared" si="4"/>
        <v>1</v>
      </c>
      <c r="W193" s="66">
        <v>1</v>
      </c>
      <c r="X193" s="66">
        <v>0</v>
      </c>
      <c r="Y193" s="66">
        <v>1</v>
      </c>
      <c r="Z193" s="66">
        <v>1</v>
      </c>
      <c r="AA193" s="67">
        <f t="shared" si="5"/>
        <v>1</v>
      </c>
      <c r="AB193" s="66">
        <v>1</v>
      </c>
      <c r="AC193" s="66">
        <v>1</v>
      </c>
      <c r="AD193" s="66">
        <v>1</v>
      </c>
      <c r="AE193" s="66">
        <v>1</v>
      </c>
      <c r="AF193" s="109" t="s">
        <v>4003</v>
      </c>
    </row>
    <row r="194" spans="1:32" s="28" customFormat="1" ht="20.399999999999999" x14ac:dyDescent="0.2">
      <c r="A194" s="24">
        <v>4201</v>
      </c>
      <c r="B194" s="24" t="s">
        <v>634</v>
      </c>
      <c r="C194" s="25" t="s">
        <v>634</v>
      </c>
      <c r="D194" s="26">
        <v>93</v>
      </c>
      <c r="E194" s="25" t="s">
        <v>3647</v>
      </c>
      <c r="F194" s="26">
        <v>4</v>
      </c>
      <c r="G194" s="26" t="s">
        <v>3619</v>
      </c>
      <c r="H194" s="55">
        <v>3.3841324194000002</v>
      </c>
      <c r="I194" s="57">
        <v>108</v>
      </c>
      <c r="J194" s="61">
        <v>1</v>
      </c>
      <c r="K194" s="62" t="s">
        <v>4002</v>
      </c>
      <c r="L194" s="62" t="s">
        <v>4002</v>
      </c>
      <c r="M194" s="62">
        <v>1</v>
      </c>
      <c r="N194" s="62" t="s">
        <v>4002</v>
      </c>
      <c r="O194" s="75">
        <v>1</v>
      </c>
      <c r="P194" s="66">
        <v>1</v>
      </c>
      <c r="Q194" s="66">
        <v>0</v>
      </c>
      <c r="R194" s="63">
        <v>1</v>
      </c>
      <c r="S194" s="66" t="s">
        <v>4002</v>
      </c>
      <c r="T194" s="63" t="s">
        <v>4002</v>
      </c>
      <c r="U194" s="66" t="s">
        <v>4002</v>
      </c>
      <c r="V194" s="67">
        <f t="shared" si="4"/>
        <v>1</v>
      </c>
      <c r="W194" s="66">
        <v>1</v>
      </c>
      <c r="X194" s="66">
        <v>0</v>
      </c>
      <c r="Y194" s="66">
        <v>1</v>
      </c>
      <c r="Z194" s="66">
        <v>1</v>
      </c>
      <c r="AA194" s="67">
        <f t="shared" si="5"/>
        <v>1</v>
      </c>
      <c r="AB194" s="66">
        <v>1</v>
      </c>
      <c r="AC194" s="66">
        <v>1</v>
      </c>
      <c r="AD194" s="66">
        <v>1</v>
      </c>
      <c r="AE194" s="66">
        <v>1</v>
      </c>
      <c r="AF194" s="109" t="s">
        <v>4003</v>
      </c>
    </row>
    <row r="195" spans="1:32" s="28" customFormat="1" ht="20.399999999999999" x14ac:dyDescent="0.2">
      <c r="A195" s="24">
        <v>4202</v>
      </c>
      <c r="B195" s="24" t="s">
        <v>635</v>
      </c>
      <c r="C195" s="25" t="s">
        <v>635</v>
      </c>
      <c r="D195" s="26">
        <v>93</v>
      </c>
      <c r="E195" s="25" t="s">
        <v>3647</v>
      </c>
      <c r="F195" s="26">
        <v>4</v>
      </c>
      <c r="G195" s="26" t="s">
        <v>3619</v>
      </c>
      <c r="H195" s="55">
        <v>15.6064615656</v>
      </c>
      <c r="I195" s="57">
        <v>139</v>
      </c>
      <c r="J195" s="61">
        <v>1</v>
      </c>
      <c r="K195" s="62" t="s">
        <v>4002</v>
      </c>
      <c r="L195" s="62" t="s">
        <v>4002</v>
      </c>
      <c r="M195" s="62">
        <v>0</v>
      </c>
      <c r="N195" s="62">
        <v>1</v>
      </c>
      <c r="O195" s="65" t="s">
        <v>3754</v>
      </c>
      <c r="P195" s="66">
        <v>1</v>
      </c>
      <c r="Q195" s="66">
        <v>0</v>
      </c>
      <c r="R195" s="63">
        <v>1</v>
      </c>
      <c r="S195" s="66" t="s">
        <v>4002</v>
      </c>
      <c r="T195" s="63" t="s">
        <v>4002</v>
      </c>
      <c r="U195" s="66" t="s">
        <v>4002</v>
      </c>
      <c r="V195" s="67">
        <f t="shared" ref="V195:V258" si="6">IF(OR(W195=1,X195=1,Y195=1,Z195=1),1,0)</f>
        <v>1</v>
      </c>
      <c r="W195" s="66">
        <v>1</v>
      </c>
      <c r="X195" s="66">
        <v>0</v>
      </c>
      <c r="Y195" s="66">
        <v>1</v>
      </c>
      <c r="Z195" s="66">
        <v>1</v>
      </c>
      <c r="AA195" s="67">
        <f t="shared" ref="AA195:AA258" si="7">IF(OR(AB195=1,AC195=1,AD195=1,AE195=1),1,0)</f>
        <v>1</v>
      </c>
      <c r="AB195" s="66">
        <v>1</v>
      </c>
      <c r="AC195" s="66">
        <v>1</v>
      </c>
      <c r="AD195" s="66">
        <v>1</v>
      </c>
      <c r="AE195" s="66">
        <v>1</v>
      </c>
      <c r="AF195" s="109" t="s">
        <v>4003</v>
      </c>
    </row>
    <row r="196" spans="1:32" s="28" customFormat="1" ht="20.399999999999999" x14ac:dyDescent="0.2">
      <c r="A196" s="24">
        <v>4208</v>
      </c>
      <c r="B196" s="24" t="s">
        <v>636</v>
      </c>
      <c r="C196" s="25" t="s">
        <v>636</v>
      </c>
      <c r="D196" s="26">
        <v>93</v>
      </c>
      <c r="E196" s="25" t="s">
        <v>3647</v>
      </c>
      <c r="F196" s="26">
        <v>4</v>
      </c>
      <c r="G196" s="26" t="s">
        <v>3619</v>
      </c>
      <c r="H196" s="55">
        <v>68.784580310500004</v>
      </c>
      <c r="I196" s="57">
        <v>572</v>
      </c>
      <c r="J196" s="61">
        <v>1</v>
      </c>
      <c r="K196" s="62" t="s">
        <v>4002</v>
      </c>
      <c r="L196" s="62" t="s">
        <v>4002</v>
      </c>
      <c r="M196" s="62">
        <v>1</v>
      </c>
      <c r="N196" s="62" t="s">
        <v>4002</v>
      </c>
      <c r="O196" s="75">
        <v>1</v>
      </c>
      <c r="P196" s="66">
        <v>1</v>
      </c>
      <c r="Q196" s="66">
        <v>0</v>
      </c>
      <c r="R196" s="63">
        <v>1</v>
      </c>
      <c r="S196" s="66" t="s">
        <v>4002</v>
      </c>
      <c r="T196" s="63" t="s">
        <v>4002</v>
      </c>
      <c r="U196" s="66" t="s">
        <v>4002</v>
      </c>
      <c r="V196" s="67">
        <f t="shared" si="6"/>
        <v>1</v>
      </c>
      <c r="W196" s="66">
        <v>1</v>
      </c>
      <c r="X196" s="66">
        <v>0</v>
      </c>
      <c r="Y196" s="66">
        <v>1</v>
      </c>
      <c r="Z196" s="66">
        <v>1</v>
      </c>
      <c r="AA196" s="67">
        <f t="shared" si="7"/>
        <v>1</v>
      </c>
      <c r="AB196" s="66">
        <v>1</v>
      </c>
      <c r="AC196" s="66">
        <v>1</v>
      </c>
      <c r="AD196" s="66">
        <v>1</v>
      </c>
      <c r="AE196" s="66">
        <v>1</v>
      </c>
      <c r="AF196" s="109" t="s">
        <v>4003</v>
      </c>
    </row>
    <row r="197" spans="1:32" s="28" customFormat="1" ht="20.399999999999999" x14ac:dyDescent="0.2">
      <c r="A197" s="24">
        <v>4210</v>
      </c>
      <c r="B197" s="24" t="s">
        <v>637</v>
      </c>
      <c r="C197" s="25" t="s">
        <v>637</v>
      </c>
      <c r="D197" s="26">
        <v>93</v>
      </c>
      <c r="E197" s="25" t="s">
        <v>3647</v>
      </c>
      <c r="F197" s="26">
        <v>4</v>
      </c>
      <c r="G197" s="26" t="s">
        <v>3619</v>
      </c>
      <c r="H197" s="55">
        <v>34.923859304899999</v>
      </c>
      <c r="I197" s="57">
        <v>111</v>
      </c>
      <c r="J197" s="61">
        <v>1</v>
      </c>
      <c r="K197" s="62" t="s">
        <v>4002</v>
      </c>
      <c r="L197" s="62" t="s">
        <v>4002</v>
      </c>
      <c r="M197" s="62">
        <v>0</v>
      </c>
      <c r="N197" s="62">
        <v>1</v>
      </c>
      <c r="O197" s="65" t="s">
        <v>3754</v>
      </c>
      <c r="P197" s="66">
        <v>1</v>
      </c>
      <c r="Q197" s="66">
        <v>0</v>
      </c>
      <c r="R197" s="63">
        <v>1</v>
      </c>
      <c r="S197" s="66" t="s">
        <v>4002</v>
      </c>
      <c r="T197" s="63" t="s">
        <v>4002</v>
      </c>
      <c r="U197" s="66" t="s">
        <v>4002</v>
      </c>
      <c r="V197" s="67">
        <f t="shared" si="6"/>
        <v>1</v>
      </c>
      <c r="W197" s="66">
        <v>1</v>
      </c>
      <c r="X197" s="66">
        <v>0</v>
      </c>
      <c r="Y197" s="66">
        <v>1</v>
      </c>
      <c r="Z197" s="66">
        <v>1</v>
      </c>
      <c r="AA197" s="67">
        <f t="shared" si="7"/>
        <v>1</v>
      </c>
      <c r="AB197" s="66">
        <v>1</v>
      </c>
      <c r="AC197" s="66">
        <v>1</v>
      </c>
      <c r="AD197" s="66">
        <v>1</v>
      </c>
      <c r="AE197" s="66">
        <v>1</v>
      </c>
      <c r="AF197" s="109" t="s">
        <v>4003</v>
      </c>
    </row>
    <row r="198" spans="1:32" s="28" customFormat="1" ht="20.399999999999999" x14ac:dyDescent="0.2">
      <c r="A198" s="24">
        <v>4214</v>
      </c>
      <c r="B198" s="24" t="s">
        <v>638</v>
      </c>
      <c r="C198" s="25" t="s">
        <v>638</v>
      </c>
      <c r="D198" s="26">
        <v>93</v>
      </c>
      <c r="E198" s="25" t="s">
        <v>3647</v>
      </c>
      <c r="F198" s="26">
        <v>4</v>
      </c>
      <c r="G198" s="26" t="s">
        <v>3619</v>
      </c>
      <c r="H198" s="55">
        <v>44.536713296717998</v>
      </c>
      <c r="I198" s="57">
        <v>132</v>
      </c>
      <c r="J198" s="61">
        <v>1</v>
      </c>
      <c r="K198" s="62" t="s">
        <v>4002</v>
      </c>
      <c r="L198" s="62" t="s">
        <v>4002</v>
      </c>
      <c r="M198" s="62">
        <v>1</v>
      </c>
      <c r="N198" s="62" t="s">
        <v>4002</v>
      </c>
      <c r="O198" s="75">
        <v>1</v>
      </c>
      <c r="P198" s="66">
        <v>1</v>
      </c>
      <c r="Q198" s="66">
        <v>0</v>
      </c>
      <c r="R198" s="63">
        <v>1</v>
      </c>
      <c r="S198" s="66" t="s">
        <v>4002</v>
      </c>
      <c r="T198" s="63" t="s">
        <v>4002</v>
      </c>
      <c r="U198" s="66" t="s">
        <v>4002</v>
      </c>
      <c r="V198" s="67">
        <f t="shared" si="6"/>
        <v>1</v>
      </c>
      <c r="W198" s="66">
        <v>1</v>
      </c>
      <c r="X198" s="66">
        <v>0</v>
      </c>
      <c r="Y198" s="66">
        <v>1</v>
      </c>
      <c r="Z198" s="66">
        <v>1</v>
      </c>
      <c r="AA198" s="67">
        <f t="shared" si="7"/>
        <v>1</v>
      </c>
      <c r="AB198" s="66">
        <v>1</v>
      </c>
      <c r="AC198" s="66">
        <v>1</v>
      </c>
      <c r="AD198" s="66">
        <v>1</v>
      </c>
      <c r="AE198" s="66">
        <v>1</v>
      </c>
      <c r="AF198" s="109" t="s">
        <v>4003</v>
      </c>
    </row>
    <row r="199" spans="1:32" s="28" customFormat="1" ht="20.399999999999999" x14ac:dyDescent="0.2">
      <c r="A199" s="24">
        <v>4217</v>
      </c>
      <c r="B199" s="24" t="s">
        <v>639</v>
      </c>
      <c r="C199" s="25" t="s">
        <v>639</v>
      </c>
      <c r="D199" s="26">
        <v>93</v>
      </c>
      <c r="E199" s="25" t="s">
        <v>3647</v>
      </c>
      <c r="F199" s="26">
        <v>4</v>
      </c>
      <c r="G199" s="26" t="s">
        <v>3619</v>
      </c>
      <c r="H199" s="55">
        <v>44.452085654344998</v>
      </c>
      <c r="I199" s="57">
        <v>737</v>
      </c>
      <c r="J199" s="61">
        <v>1</v>
      </c>
      <c r="K199" s="62" t="s">
        <v>4002</v>
      </c>
      <c r="L199" s="62" t="s">
        <v>4002</v>
      </c>
      <c r="M199" s="62">
        <v>1</v>
      </c>
      <c r="N199" s="62" t="s">
        <v>4002</v>
      </c>
      <c r="O199" s="75">
        <v>1</v>
      </c>
      <c r="P199" s="66">
        <v>1</v>
      </c>
      <c r="Q199" s="66">
        <v>0</v>
      </c>
      <c r="R199" s="63">
        <v>1</v>
      </c>
      <c r="S199" s="66" t="s">
        <v>4002</v>
      </c>
      <c r="T199" s="63" t="s">
        <v>4002</v>
      </c>
      <c r="U199" s="66" t="s">
        <v>4002</v>
      </c>
      <c r="V199" s="67">
        <f t="shared" si="6"/>
        <v>1</v>
      </c>
      <c r="W199" s="66">
        <v>1</v>
      </c>
      <c r="X199" s="66">
        <v>0</v>
      </c>
      <c r="Y199" s="66">
        <v>1</v>
      </c>
      <c r="Z199" s="66">
        <v>1</v>
      </c>
      <c r="AA199" s="67">
        <f t="shared" si="7"/>
        <v>1</v>
      </c>
      <c r="AB199" s="66">
        <v>1</v>
      </c>
      <c r="AC199" s="66">
        <v>1</v>
      </c>
      <c r="AD199" s="66">
        <v>1</v>
      </c>
      <c r="AE199" s="66">
        <v>1</v>
      </c>
      <c r="AF199" s="109" t="s">
        <v>4003</v>
      </c>
    </row>
    <row r="200" spans="1:32" s="28" customFormat="1" ht="20.399999999999999" x14ac:dyDescent="0.2">
      <c r="A200" s="24">
        <v>4218</v>
      </c>
      <c r="B200" s="24" t="s">
        <v>640</v>
      </c>
      <c r="C200" s="25" t="s">
        <v>640</v>
      </c>
      <c r="D200" s="26">
        <v>93</v>
      </c>
      <c r="E200" s="25" t="s">
        <v>3647</v>
      </c>
      <c r="F200" s="26">
        <v>4</v>
      </c>
      <c r="G200" s="26" t="s">
        <v>3619</v>
      </c>
      <c r="H200" s="55">
        <v>99.323530929499995</v>
      </c>
      <c r="I200" s="57">
        <v>214</v>
      </c>
      <c r="J200" s="61">
        <v>1</v>
      </c>
      <c r="K200" s="62" t="s">
        <v>4002</v>
      </c>
      <c r="L200" s="62" t="s">
        <v>4002</v>
      </c>
      <c r="M200" s="62">
        <v>1</v>
      </c>
      <c r="N200" s="62" t="s">
        <v>4002</v>
      </c>
      <c r="O200" s="75">
        <v>1</v>
      </c>
      <c r="P200" s="66">
        <v>1</v>
      </c>
      <c r="Q200" s="66">
        <v>0</v>
      </c>
      <c r="R200" s="63">
        <v>1</v>
      </c>
      <c r="S200" s="66" t="s">
        <v>4002</v>
      </c>
      <c r="T200" s="63" t="s">
        <v>4002</v>
      </c>
      <c r="U200" s="66" t="s">
        <v>4002</v>
      </c>
      <c r="V200" s="67">
        <f t="shared" si="6"/>
        <v>1</v>
      </c>
      <c r="W200" s="66">
        <v>1</v>
      </c>
      <c r="X200" s="66">
        <v>0</v>
      </c>
      <c r="Y200" s="66">
        <v>1</v>
      </c>
      <c r="Z200" s="66">
        <v>1</v>
      </c>
      <c r="AA200" s="67">
        <f t="shared" si="7"/>
        <v>1</v>
      </c>
      <c r="AB200" s="66">
        <v>1</v>
      </c>
      <c r="AC200" s="66">
        <v>1</v>
      </c>
      <c r="AD200" s="66">
        <v>1</v>
      </c>
      <c r="AE200" s="66">
        <v>1</v>
      </c>
      <c r="AF200" s="109" t="s">
        <v>4003</v>
      </c>
    </row>
    <row r="201" spans="1:32" s="28" customFormat="1" ht="20.399999999999999" x14ac:dyDescent="0.2">
      <c r="A201" s="24">
        <v>4222</v>
      </c>
      <c r="B201" s="24" t="s">
        <v>3422</v>
      </c>
      <c r="C201" s="27" t="s">
        <v>3422</v>
      </c>
      <c r="D201" s="26">
        <v>93</v>
      </c>
      <c r="E201" s="25" t="s">
        <v>3647</v>
      </c>
      <c r="F201" s="26">
        <v>4</v>
      </c>
      <c r="G201" s="26" t="s">
        <v>3619</v>
      </c>
      <c r="H201" s="55">
        <v>20.483443355299841</v>
      </c>
      <c r="I201" s="57">
        <v>379</v>
      </c>
      <c r="J201" s="61" t="s">
        <v>4002</v>
      </c>
      <c r="K201" s="62" t="s">
        <v>4002</v>
      </c>
      <c r="L201" s="62">
        <v>1</v>
      </c>
      <c r="M201" s="62">
        <v>1</v>
      </c>
      <c r="N201" s="62" t="s">
        <v>4002</v>
      </c>
      <c r="O201" s="62">
        <v>0</v>
      </c>
      <c r="P201" s="66">
        <v>0</v>
      </c>
      <c r="Q201" s="66">
        <v>0</v>
      </c>
      <c r="R201" s="63" t="s">
        <v>4002</v>
      </c>
      <c r="S201" s="66">
        <v>1</v>
      </c>
      <c r="T201" s="63" t="s">
        <v>4002</v>
      </c>
      <c r="U201" s="66" t="s">
        <v>4002</v>
      </c>
      <c r="V201" s="67">
        <f t="shared" si="6"/>
        <v>0</v>
      </c>
      <c r="W201" s="66">
        <v>0</v>
      </c>
      <c r="X201" s="66">
        <v>0</v>
      </c>
      <c r="Y201" s="66">
        <v>0</v>
      </c>
      <c r="Z201" s="66">
        <v>0</v>
      </c>
      <c r="AA201" s="67">
        <f t="shared" si="7"/>
        <v>0</v>
      </c>
      <c r="AB201" s="66">
        <v>0</v>
      </c>
      <c r="AC201" s="66">
        <v>0</v>
      </c>
      <c r="AD201" s="66">
        <v>0</v>
      </c>
      <c r="AE201" s="66">
        <v>0</v>
      </c>
      <c r="AF201" s="109" t="s">
        <v>4007</v>
      </c>
    </row>
    <row r="202" spans="1:32" s="28" customFormat="1" ht="20.399999999999999" x14ac:dyDescent="0.2">
      <c r="A202" s="24">
        <v>4224</v>
      </c>
      <c r="B202" s="24" t="s">
        <v>641</v>
      </c>
      <c r="C202" s="25" t="s">
        <v>641</v>
      </c>
      <c r="D202" s="26">
        <v>93</v>
      </c>
      <c r="E202" s="25" t="s">
        <v>3647</v>
      </c>
      <c r="F202" s="26">
        <v>4</v>
      </c>
      <c r="G202" s="26" t="s">
        <v>3619</v>
      </c>
      <c r="H202" s="55">
        <v>35.810738898799997</v>
      </c>
      <c r="I202" s="57">
        <v>105</v>
      </c>
      <c r="J202" s="61">
        <v>1</v>
      </c>
      <c r="K202" s="62" t="s">
        <v>4002</v>
      </c>
      <c r="L202" s="62" t="s">
        <v>4002</v>
      </c>
      <c r="M202" s="62">
        <v>0</v>
      </c>
      <c r="N202" s="62">
        <v>1</v>
      </c>
      <c r="O202" s="65" t="s">
        <v>3754</v>
      </c>
      <c r="P202" s="66">
        <v>1</v>
      </c>
      <c r="Q202" s="66">
        <v>0</v>
      </c>
      <c r="R202" s="63">
        <v>1</v>
      </c>
      <c r="S202" s="66" t="s">
        <v>4002</v>
      </c>
      <c r="T202" s="63" t="s">
        <v>4002</v>
      </c>
      <c r="U202" s="66" t="s">
        <v>4002</v>
      </c>
      <c r="V202" s="67">
        <f t="shared" si="6"/>
        <v>1</v>
      </c>
      <c r="W202" s="66">
        <v>1</v>
      </c>
      <c r="X202" s="66">
        <v>0</v>
      </c>
      <c r="Y202" s="66">
        <v>1</v>
      </c>
      <c r="Z202" s="66">
        <v>1</v>
      </c>
      <c r="AA202" s="67">
        <f t="shared" si="7"/>
        <v>1</v>
      </c>
      <c r="AB202" s="66">
        <v>1</v>
      </c>
      <c r="AC202" s="66">
        <v>1</v>
      </c>
      <c r="AD202" s="66">
        <v>1</v>
      </c>
      <c r="AE202" s="66">
        <v>1</v>
      </c>
      <c r="AF202" s="109" t="s">
        <v>4003</v>
      </c>
    </row>
    <row r="203" spans="1:32" s="28" customFormat="1" ht="20.399999999999999" x14ac:dyDescent="0.2">
      <c r="A203" s="24">
        <v>4226</v>
      </c>
      <c r="B203" s="24" t="s">
        <v>136</v>
      </c>
      <c r="C203" s="25" t="s">
        <v>136</v>
      </c>
      <c r="D203" s="26">
        <v>93</v>
      </c>
      <c r="E203" s="25" t="s">
        <v>3647</v>
      </c>
      <c r="F203" s="26">
        <v>4</v>
      </c>
      <c r="G203" s="26" t="s">
        <v>3619</v>
      </c>
      <c r="H203" s="55">
        <v>136.63699046892802</v>
      </c>
      <c r="I203" s="57">
        <v>609</v>
      </c>
      <c r="J203" s="61" t="s">
        <v>4002</v>
      </c>
      <c r="K203" s="62">
        <v>1</v>
      </c>
      <c r="L203" s="62" t="s">
        <v>4002</v>
      </c>
      <c r="M203" s="62">
        <v>0</v>
      </c>
      <c r="N203" s="62">
        <v>1</v>
      </c>
      <c r="O203" s="65" t="s">
        <v>3754</v>
      </c>
      <c r="P203" s="66">
        <v>1</v>
      </c>
      <c r="Q203" s="66">
        <v>0</v>
      </c>
      <c r="R203" s="63">
        <v>1</v>
      </c>
      <c r="S203" s="66" t="s">
        <v>4002</v>
      </c>
      <c r="T203" s="63" t="s">
        <v>4002</v>
      </c>
      <c r="U203" s="66" t="s">
        <v>4002</v>
      </c>
      <c r="V203" s="67">
        <f t="shared" si="6"/>
        <v>1</v>
      </c>
      <c r="W203" s="66">
        <v>1</v>
      </c>
      <c r="X203" s="66">
        <v>0</v>
      </c>
      <c r="Y203" s="66">
        <v>1</v>
      </c>
      <c r="Z203" s="66">
        <v>1</v>
      </c>
      <c r="AA203" s="67">
        <f t="shared" si="7"/>
        <v>1</v>
      </c>
      <c r="AB203" s="66">
        <v>1</v>
      </c>
      <c r="AC203" s="66">
        <v>1</v>
      </c>
      <c r="AD203" s="66">
        <v>1</v>
      </c>
      <c r="AE203" s="66">
        <v>1</v>
      </c>
      <c r="AF203" s="109" t="s">
        <v>4003</v>
      </c>
    </row>
    <row r="204" spans="1:32" s="28" customFormat="1" ht="20.399999999999999" x14ac:dyDescent="0.2">
      <c r="A204" s="24">
        <v>4227</v>
      </c>
      <c r="B204" s="24" t="s">
        <v>642</v>
      </c>
      <c r="C204" s="25" t="s">
        <v>642</v>
      </c>
      <c r="D204" s="26">
        <v>93</v>
      </c>
      <c r="E204" s="25" t="s">
        <v>3647</v>
      </c>
      <c r="F204" s="26">
        <v>4</v>
      </c>
      <c r="G204" s="26" t="s">
        <v>3619</v>
      </c>
      <c r="H204" s="55">
        <v>23.628180585199999</v>
      </c>
      <c r="I204" s="57">
        <v>233</v>
      </c>
      <c r="J204" s="61">
        <v>1</v>
      </c>
      <c r="K204" s="62" t="s">
        <v>4002</v>
      </c>
      <c r="L204" s="62" t="s">
        <v>4002</v>
      </c>
      <c r="M204" s="62">
        <v>1</v>
      </c>
      <c r="N204" s="62" t="s">
        <v>4002</v>
      </c>
      <c r="O204" s="75">
        <v>1</v>
      </c>
      <c r="P204" s="66">
        <v>1</v>
      </c>
      <c r="Q204" s="66">
        <v>0</v>
      </c>
      <c r="R204" s="63">
        <v>1</v>
      </c>
      <c r="S204" s="66" t="s">
        <v>4002</v>
      </c>
      <c r="T204" s="63" t="s">
        <v>4002</v>
      </c>
      <c r="U204" s="66" t="s">
        <v>4002</v>
      </c>
      <c r="V204" s="67">
        <f t="shared" si="6"/>
        <v>1</v>
      </c>
      <c r="W204" s="66">
        <v>1</v>
      </c>
      <c r="X204" s="66">
        <v>0</v>
      </c>
      <c r="Y204" s="66">
        <v>1</v>
      </c>
      <c r="Z204" s="66">
        <v>1</v>
      </c>
      <c r="AA204" s="67">
        <f t="shared" si="7"/>
        <v>1</v>
      </c>
      <c r="AB204" s="66">
        <v>1</v>
      </c>
      <c r="AC204" s="66">
        <v>1</v>
      </c>
      <c r="AD204" s="66">
        <v>1</v>
      </c>
      <c r="AE204" s="66">
        <v>1</v>
      </c>
      <c r="AF204" s="109" t="s">
        <v>4003</v>
      </c>
    </row>
    <row r="205" spans="1:32" s="28" customFormat="1" ht="20.399999999999999" x14ac:dyDescent="0.2">
      <c r="A205" s="24">
        <v>4229</v>
      </c>
      <c r="B205" s="24" t="s">
        <v>643</v>
      </c>
      <c r="C205" s="25" t="s">
        <v>643</v>
      </c>
      <c r="D205" s="26">
        <v>93</v>
      </c>
      <c r="E205" s="25" t="s">
        <v>3647</v>
      </c>
      <c r="F205" s="26">
        <v>4</v>
      </c>
      <c r="G205" s="26" t="s">
        <v>3619</v>
      </c>
      <c r="H205" s="55">
        <v>33.102892994100003</v>
      </c>
      <c r="I205" s="57">
        <v>240</v>
      </c>
      <c r="J205" s="61">
        <v>1</v>
      </c>
      <c r="K205" s="62" t="s">
        <v>4002</v>
      </c>
      <c r="L205" s="62" t="s">
        <v>4002</v>
      </c>
      <c r="M205" s="62">
        <v>1</v>
      </c>
      <c r="N205" s="62" t="s">
        <v>4002</v>
      </c>
      <c r="O205" s="75">
        <v>1</v>
      </c>
      <c r="P205" s="66">
        <v>1</v>
      </c>
      <c r="Q205" s="66">
        <v>0</v>
      </c>
      <c r="R205" s="63">
        <v>1</v>
      </c>
      <c r="S205" s="66" t="s">
        <v>4002</v>
      </c>
      <c r="T205" s="63" t="s">
        <v>4002</v>
      </c>
      <c r="U205" s="66" t="s">
        <v>4002</v>
      </c>
      <c r="V205" s="67">
        <f t="shared" si="6"/>
        <v>1</v>
      </c>
      <c r="W205" s="66">
        <v>1</v>
      </c>
      <c r="X205" s="66">
        <v>0</v>
      </c>
      <c r="Y205" s="66">
        <v>1</v>
      </c>
      <c r="Z205" s="66">
        <v>1</v>
      </c>
      <c r="AA205" s="67">
        <f t="shared" si="7"/>
        <v>1</v>
      </c>
      <c r="AB205" s="66">
        <v>1</v>
      </c>
      <c r="AC205" s="66">
        <v>1</v>
      </c>
      <c r="AD205" s="66">
        <v>1</v>
      </c>
      <c r="AE205" s="66">
        <v>1</v>
      </c>
      <c r="AF205" s="109" t="s">
        <v>4003</v>
      </c>
    </row>
    <row r="206" spans="1:32" s="28" customFormat="1" ht="20.399999999999999" x14ac:dyDescent="0.2">
      <c r="A206" s="24">
        <v>4236</v>
      </c>
      <c r="B206" s="24" t="s">
        <v>644</v>
      </c>
      <c r="C206" s="25" t="s">
        <v>644</v>
      </c>
      <c r="D206" s="26">
        <v>93</v>
      </c>
      <c r="E206" s="25" t="s">
        <v>3647</v>
      </c>
      <c r="F206" s="26">
        <v>4</v>
      </c>
      <c r="G206" s="26" t="s">
        <v>3619</v>
      </c>
      <c r="H206" s="55">
        <v>45.659694549199997</v>
      </c>
      <c r="I206" s="57">
        <v>120</v>
      </c>
      <c r="J206" s="61">
        <v>1</v>
      </c>
      <c r="K206" s="62" t="s">
        <v>4002</v>
      </c>
      <c r="L206" s="62" t="s">
        <v>4002</v>
      </c>
      <c r="M206" s="62">
        <v>0</v>
      </c>
      <c r="N206" s="62">
        <v>1</v>
      </c>
      <c r="O206" s="65" t="s">
        <v>3754</v>
      </c>
      <c r="P206" s="66">
        <v>1</v>
      </c>
      <c r="Q206" s="66">
        <v>0</v>
      </c>
      <c r="R206" s="63">
        <v>1</v>
      </c>
      <c r="S206" s="66" t="s">
        <v>4002</v>
      </c>
      <c r="T206" s="63" t="s">
        <v>4002</v>
      </c>
      <c r="U206" s="66" t="s">
        <v>4002</v>
      </c>
      <c r="V206" s="67">
        <f t="shared" si="6"/>
        <v>1</v>
      </c>
      <c r="W206" s="66">
        <v>1</v>
      </c>
      <c r="X206" s="66">
        <v>0</v>
      </c>
      <c r="Y206" s="66">
        <v>1</v>
      </c>
      <c r="Z206" s="66">
        <v>1</v>
      </c>
      <c r="AA206" s="67">
        <f t="shared" si="7"/>
        <v>1</v>
      </c>
      <c r="AB206" s="66">
        <v>1</v>
      </c>
      <c r="AC206" s="66">
        <v>1</v>
      </c>
      <c r="AD206" s="66">
        <v>1</v>
      </c>
      <c r="AE206" s="66">
        <v>1</v>
      </c>
      <c r="AF206" s="109" t="s">
        <v>4003</v>
      </c>
    </row>
    <row r="207" spans="1:32" s="28" customFormat="1" x14ac:dyDescent="0.2">
      <c r="A207" s="24">
        <v>5014</v>
      </c>
      <c r="B207" s="24" t="s">
        <v>645</v>
      </c>
      <c r="C207" s="25" t="s">
        <v>645</v>
      </c>
      <c r="D207" s="26">
        <v>93</v>
      </c>
      <c r="E207" s="25" t="s">
        <v>3647</v>
      </c>
      <c r="F207" s="26">
        <v>5</v>
      </c>
      <c r="G207" s="26" t="s">
        <v>3620</v>
      </c>
      <c r="H207" s="55">
        <v>26.422451130399999</v>
      </c>
      <c r="I207" s="57">
        <v>227</v>
      </c>
      <c r="J207" s="61">
        <v>1</v>
      </c>
      <c r="K207" s="62" t="s">
        <v>4002</v>
      </c>
      <c r="L207" s="62" t="s">
        <v>4002</v>
      </c>
      <c r="M207" s="62">
        <v>1</v>
      </c>
      <c r="N207" s="62" t="s">
        <v>4002</v>
      </c>
      <c r="O207" s="75">
        <v>1</v>
      </c>
      <c r="P207" s="66">
        <v>1</v>
      </c>
      <c r="Q207" s="66">
        <v>0</v>
      </c>
      <c r="R207" s="63" t="s">
        <v>4002</v>
      </c>
      <c r="S207" s="66" t="s">
        <v>4002</v>
      </c>
      <c r="T207" s="63" t="s">
        <v>4002</v>
      </c>
      <c r="U207" s="66">
        <v>1</v>
      </c>
      <c r="V207" s="67">
        <f t="shared" si="6"/>
        <v>1</v>
      </c>
      <c r="W207" s="66">
        <v>1</v>
      </c>
      <c r="X207" s="66">
        <v>0</v>
      </c>
      <c r="Y207" s="66">
        <v>1</v>
      </c>
      <c r="Z207" s="66">
        <v>1</v>
      </c>
      <c r="AA207" s="67">
        <f t="shared" si="7"/>
        <v>1</v>
      </c>
      <c r="AB207" s="66">
        <v>1</v>
      </c>
      <c r="AC207" s="66">
        <v>1</v>
      </c>
      <c r="AD207" s="66">
        <v>1</v>
      </c>
      <c r="AE207" s="66">
        <v>1</v>
      </c>
      <c r="AF207" s="109" t="s">
        <v>4003</v>
      </c>
    </row>
    <row r="208" spans="1:32" s="28" customFormat="1" x14ac:dyDescent="0.2">
      <c r="A208" s="24">
        <v>5024</v>
      </c>
      <c r="B208" s="24" t="s">
        <v>646</v>
      </c>
      <c r="C208" s="25" t="s">
        <v>646</v>
      </c>
      <c r="D208" s="26">
        <v>93</v>
      </c>
      <c r="E208" s="25" t="s">
        <v>3647</v>
      </c>
      <c r="F208" s="26">
        <v>5</v>
      </c>
      <c r="G208" s="26" t="s">
        <v>3620</v>
      </c>
      <c r="H208" s="55">
        <v>25.344442808299998</v>
      </c>
      <c r="I208" s="57">
        <v>66</v>
      </c>
      <c r="J208" s="61">
        <v>1</v>
      </c>
      <c r="K208" s="62" t="s">
        <v>4002</v>
      </c>
      <c r="L208" s="62" t="s">
        <v>4002</v>
      </c>
      <c r="M208" s="62">
        <v>0</v>
      </c>
      <c r="N208" s="62">
        <v>1</v>
      </c>
      <c r="O208" s="65" t="s">
        <v>3754</v>
      </c>
      <c r="P208" s="66">
        <v>1</v>
      </c>
      <c r="Q208" s="66">
        <v>0</v>
      </c>
      <c r="R208" s="63">
        <v>1</v>
      </c>
      <c r="S208" s="66" t="s">
        <v>4002</v>
      </c>
      <c r="T208" s="63" t="s">
        <v>4002</v>
      </c>
      <c r="U208" s="66" t="s">
        <v>4002</v>
      </c>
      <c r="V208" s="67">
        <f t="shared" si="6"/>
        <v>1</v>
      </c>
      <c r="W208" s="66">
        <v>1</v>
      </c>
      <c r="X208" s="66">
        <v>0</v>
      </c>
      <c r="Y208" s="66">
        <v>1</v>
      </c>
      <c r="Z208" s="66">
        <v>1</v>
      </c>
      <c r="AA208" s="67">
        <f t="shared" si="7"/>
        <v>1</v>
      </c>
      <c r="AB208" s="66">
        <v>1</v>
      </c>
      <c r="AC208" s="66">
        <v>1</v>
      </c>
      <c r="AD208" s="66">
        <v>1</v>
      </c>
      <c r="AE208" s="66">
        <v>1</v>
      </c>
      <c r="AF208" s="109" t="s">
        <v>4003</v>
      </c>
    </row>
    <row r="209" spans="1:32" s="28" customFormat="1" x14ac:dyDescent="0.2">
      <c r="A209" s="24">
        <v>5027</v>
      </c>
      <c r="B209" s="24" t="s">
        <v>647</v>
      </c>
      <c r="C209" s="25" t="s">
        <v>647</v>
      </c>
      <c r="D209" s="26">
        <v>93</v>
      </c>
      <c r="E209" s="25" t="s">
        <v>3647</v>
      </c>
      <c r="F209" s="26">
        <v>5</v>
      </c>
      <c r="G209" s="26" t="s">
        <v>3620</v>
      </c>
      <c r="H209" s="55">
        <v>110.23134527420702</v>
      </c>
      <c r="I209" s="57">
        <v>174</v>
      </c>
      <c r="J209" s="61">
        <v>1</v>
      </c>
      <c r="K209" s="62" t="s">
        <v>4002</v>
      </c>
      <c r="L209" s="62" t="s">
        <v>4002</v>
      </c>
      <c r="M209" s="62">
        <v>1</v>
      </c>
      <c r="N209" s="62" t="s">
        <v>4002</v>
      </c>
      <c r="O209" s="75">
        <v>1</v>
      </c>
      <c r="P209" s="66">
        <v>0</v>
      </c>
      <c r="Q209" s="66">
        <v>1</v>
      </c>
      <c r="R209" s="63">
        <v>1</v>
      </c>
      <c r="S209" s="66" t="s">
        <v>4002</v>
      </c>
      <c r="T209" s="63" t="s">
        <v>4002</v>
      </c>
      <c r="U209" s="66" t="s">
        <v>4002</v>
      </c>
      <c r="V209" s="67">
        <f t="shared" si="6"/>
        <v>1</v>
      </c>
      <c r="W209" s="66">
        <v>1</v>
      </c>
      <c r="X209" s="66">
        <v>0</v>
      </c>
      <c r="Y209" s="66">
        <v>1</v>
      </c>
      <c r="Z209" s="66">
        <v>1</v>
      </c>
      <c r="AA209" s="67">
        <f t="shared" si="7"/>
        <v>1</v>
      </c>
      <c r="AB209" s="66">
        <v>1</v>
      </c>
      <c r="AC209" s="66">
        <v>1</v>
      </c>
      <c r="AD209" s="66">
        <v>1</v>
      </c>
      <c r="AE209" s="66">
        <v>1</v>
      </c>
      <c r="AF209" s="109" t="s">
        <v>4003</v>
      </c>
    </row>
    <row r="210" spans="1:32" s="28" customFormat="1" x14ac:dyDescent="0.2">
      <c r="A210" s="24">
        <v>5035</v>
      </c>
      <c r="B210" s="24" t="s">
        <v>648</v>
      </c>
      <c r="C210" s="25" t="s">
        <v>648</v>
      </c>
      <c r="D210" s="26">
        <v>93</v>
      </c>
      <c r="E210" s="25" t="s">
        <v>3647</v>
      </c>
      <c r="F210" s="26">
        <v>5</v>
      </c>
      <c r="G210" s="26" t="s">
        <v>3620</v>
      </c>
      <c r="H210" s="55">
        <v>26.509022469602648</v>
      </c>
      <c r="I210" s="57">
        <v>27</v>
      </c>
      <c r="J210" s="61">
        <v>1</v>
      </c>
      <c r="K210" s="62" t="s">
        <v>4002</v>
      </c>
      <c r="L210" s="62" t="s">
        <v>4002</v>
      </c>
      <c r="M210" s="62">
        <v>0</v>
      </c>
      <c r="N210" s="62">
        <v>1</v>
      </c>
      <c r="O210" s="65" t="s">
        <v>3754</v>
      </c>
      <c r="P210" s="66">
        <v>1</v>
      </c>
      <c r="Q210" s="66">
        <v>0</v>
      </c>
      <c r="R210" s="63">
        <v>1</v>
      </c>
      <c r="S210" s="66" t="s">
        <v>4002</v>
      </c>
      <c r="T210" s="63" t="s">
        <v>4002</v>
      </c>
      <c r="U210" s="66" t="s">
        <v>4002</v>
      </c>
      <c r="V210" s="67">
        <f t="shared" si="6"/>
        <v>1</v>
      </c>
      <c r="W210" s="66">
        <v>1</v>
      </c>
      <c r="X210" s="66">
        <v>0</v>
      </c>
      <c r="Y210" s="66">
        <v>1</v>
      </c>
      <c r="Z210" s="66">
        <v>1</v>
      </c>
      <c r="AA210" s="67">
        <f t="shared" si="7"/>
        <v>1</v>
      </c>
      <c r="AB210" s="66">
        <v>1</v>
      </c>
      <c r="AC210" s="66">
        <v>1</v>
      </c>
      <c r="AD210" s="66">
        <v>1</v>
      </c>
      <c r="AE210" s="66">
        <v>1</v>
      </c>
      <c r="AF210" s="109" t="s">
        <v>4003</v>
      </c>
    </row>
    <row r="211" spans="1:32" s="28" customFormat="1" x14ac:dyDescent="0.2">
      <c r="A211" s="24">
        <v>5044</v>
      </c>
      <c r="B211" s="24" t="s">
        <v>650</v>
      </c>
      <c r="C211" s="25" t="s">
        <v>650</v>
      </c>
      <c r="D211" s="26">
        <v>93</v>
      </c>
      <c r="E211" s="25" t="s">
        <v>3647</v>
      </c>
      <c r="F211" s="26">
        <v>5</v>
      </c>
      <c r="G211" s="26" t="s">
        <v>3620</v>
      </c>
      <c r="H211" s="55">
        <v>54.303760819223399</v>
      </c>
      <c r="I211" s="57">
        <v>142</v>
      </c>
      <c r="J211" s="61">
        <v>1</v>
      </c>
      <c r="K211" s="62" t="s">
        <v>4002</v>
      </c>
      <c r="L211" s="62" t="s">
        <v>4002</v>
      </c>
      <c r="M211" s="62">
        <v>1</v>
      </c>
      <c r="N211" s="62" t="s">
        <v>4002</v>
      </c>
      <c r="O211" s="75">
        <v>1</v>
      </c>
      <c r="P211" s="66">
        <v>1</v>
      </c>
      <c r="Q211" s="66">
        <v>0</v>
      </c>
      <c r="R211" s="63">
        <v>1</v>
      </c>
      <c r="S211" s="66" t="s">
        <v>4002</v>
      </c>
      <c r="T211" s="63" t="s">
        <v>4002</v>
      </c>
      <c r="U211" s="66" t="s">
        <v>4002</v>
      </c>
      <c r="V211" s="67">
        <f t="shared" si="6"/>
        <v>1</v>
      </c>
      <c r="W211" s="66">
        <v>1</v>
      </c>
      <c r="X211" s="66">
        <v>0</v>
      </c>
      <c r="Y211" s="66">
        <v>1</v>
      </c>
      <c r="Z211" s="66">
        <v>1</v>
      </c>
      <c r="AA211" s="67">
        <f t="shared" si="7"/>
        <v>1</v>
      </c>
      <c r="AB211" s="66">
        <v>1</v>
      </c>
      <c r="AC211" s="66">
        <v>1</v>
      </c>
      <c r="AD211" s="66">
        <v>1</v>
      </c>
      <c r="AE211" s="66">
        <v>1</v>
      </c>
      <c r="AF211" s="109" t="s">
        <v>4003</v>
      </c>
    </row>
    <row r="212" spans="1:32" s="28" customFormat="1" x14ac:dyDescent="0.2">
      <c r="A212" s="24">
        <v>5047</v>
      </c>
      <c r="B212" s="24" t="s">
        <v>3661</v>
      </c>
      <c r="C212" s="27" t="s">
        <v>3661</v>
      </c>
      <c r="D212" s="26">
        <v>93</v>
      </c>
      <c r="E212" s="25" t="s">
        <v>3647</v>
      </c>
      <c r="F212" s="26">
        <v>5</v>
      </c>
      <c r="G212" s="26" t="s">
        <v>76</v>
      </c>
      <c r="H212" s="55">
        <v>26.772210016500001</v>
      </c>
      <c r="I212" s="57">
        <v>151</v>
      </c>
      <c r="J212" s="61" t="s">
        <v>4002</v>
      </c>
      <c r="K212" s="62" t="s">
        <v>4002</v>
      </c>
      <c r="L212" s="62">
        <v>1</v>
      </c>
      <c r="M212" s="62">
        <v>1</v>
      </c>
      <c r="N212" s="62" t="s">
        <v>4002</v>
      </c>
      <c r="O212" s="62">
        <v>0</v>
      </c>
      <c r="P212" s="66">
        <v>0</v>
      </c>
      <c r="Q212" s="66">
        <v>0</v>
      </c>
      <c r="R212" s="63" t="s">
        <v>4002</v>
      </c>
      <c r="S212" s="66">
        <v>1</v>
      </c>
      <c r="T212" s="63" t="s">
        <v>4002</v>
      </c>
      <c r="U212" s="66" t="s">
        <v>4002</v>
      </c>
      <c r="V212" s="67">
        <f t="shared" si="6"/>
        <v>0</v>
      </c>
      <c r="W212" s="66">
        <v>0</v>
      </c>
      <c r="X212" s="66">
        <v>0</v>
      </c>
      <c r="Y212" s="66">
        <v>0</v>
      </c>
      <c r="Z212" s="66">
        <v>0</v>
      </c>
      <c r="AA212" s="67">
        <f t="shared" si="7"/>
        <v>0</v>
      </c>
      <c r="AB212" s="66">
        <v>0</v>
      </c>
      <c r="AC212" s="66">
        <v>0</v>
      </c>
      <c r="AD212" s="66">
        <v>0</v>
      </c>
      <c r="AE212" s="66">
        <v>0</v>
      </c>
      <c r="AF212" s="109" t="s">
        <v>4007</v>
      </c>
    </row>
    <row r="213" spans="1:32" s="28" customFormat="1" x14ac:dyDescent="0.2">
      <c r="A213" s="24">
        <v>5051</v>
      </c>
      <c r="B213" s="24" t="s">
        <v>651</v>
      </c>
      <c r="C213" s="25" t="s">
        <v>651</v>
      </c>
      <c r="D213" s="26">
        <v>93</v>
      </c>
      <c r="E213" s="25" t="s">
        <v>3647</v>
      </c>
      <c r="F213" s="26">
        <v>5</v>
      </c>
      <c r="G213" s="26" t="s">
        <v>3620</v>
      </c>
      <c r="H213" s="55">
        <v>14.4581783468</v>
      </c>
      <c r="I213" s="57">
        <v>34</v>
      </c>
      <c r="J213" s="61">
        <v>1</v>
      </c>
      <c r="K213" s="62" t="s">
        <v>4002</v>
      </c>
      <c r="L213" s="62" t="s">
        <v>4002</v>
      </c>
      <c r="M213" s="62">
        <v>1</v>
      </c>
      <c r="N213" s="62" t="s">
        <v>4002</v>
      </c>
      <c r="O213" s="75">
        <v>1</v>
      </c>
      <c r="P213" s="66">
        <v>1</v>
      </c>
      <c r="Q213" s="66">
        <v>0</v>
      </c>
      <c r="R213" s="63" t="s">
        <v>4002</v>
      </c>
      <c r="S213" s="66" t="s">
        <v>4002</v>
      </c>
      <c r="T213" s="63" t="s">
        <v>4002</v>
      </c>
      <c r="U213" s="66">
        <v>1</v>
      </c>
      <c r="V213" s="67">
        <f t="shared" si="6"/>
        <v>1</v>
      </c>
      <c r="W213" s="66">
        <v>1</v>
      </c>
      <c r="X213" s="66">
        <v>1</v>
      </c>
      <c r="Y213" s="66">
        <v>1</v>
      </c>
      <c r="Z213" s="66">
        <v>1</v>
      </c>
      <c r="AA213" s="67">
        <f t="shared" si="7"/>
        <v>1</v>
      </c>
      <c r="AB213" s="66">
        <v>1</v>
      </c>
      <c r="AC213" s="66">
        <v>1</v>
      </c>
      <c r="AD213" s="66">
        <v>1</v>
      </c>
      <c r="AE213" s="66">
        <v>1</v>
      </c>
      <c r="AF213" s="109" t="s">
        <v>4003</v>
      </c>
    </row>
    <row r="214" spans="1:32" s="28" customFormat="1" x14ac:dyDescent="0.2">
      <c r="A214" s="24">
        <v>5064</v>
      </c>
      <c r="B214" s="24" t="s">
        <v>652</v>
      </c>
      <c r="C214" s="25" t="s">
        <v>652</v>
      </c>
      <c r="D214" s="26">
        <v>93</v>
      </c>
      <c r="E214" s="25" t="s">
        <v>3647</v>
      </c>
      <c r="F214" s="26">
        <v>5</v>
      </c>
      <c r="G214" s="26" t="s">
        <v>3620</v>
      </c>
      <c r="H214" s="55">
        <v>127.62961676</v>
      </c>
      <c r="I214" s="57">
        <v>121</v>
      </c>
      <c r="J214" s="61">
        <v>1</v>
      </c>
      <c r="K214" s="62" t="s">
        <v>4002</v>
      </c>
      <c r="L214" s="62" t="s">
        <v>4002</v>
      </c>
      <c r="M214" s="62">
        <v>1</v>
      </c>
      <c r="N214" s="62" t="s">
        <v>4002</v>
      </c>
      <c r="O214" s="75">
        <v>1</v>
      </c>
      <c r="P214" s="66">
        <v>1</v>
      </c>
      <c r="Q214" s="66">
        <v>0</v>
      </c>
      <c r="R214" s="63" t="s">
        <v>4002</v>
      </c>
      <c r="S214" s="66" t="s">
        <v>4002</v>
      </c>
      <c r="T214" s="63" t="s">
        <v>4002</v>
      </c>
      <c r="U214" s="66">
        <v>1</v>
      </c>
      <c r="V214" s="67">
        <f t="shared" si="6"/>
        <v>1</v>
      </c>
      <c r="W214" s="66">
        <v>1</v>
      </c>
      <c r="X214" s="66">
        <v>0</v>
      </c>
      <c r="Y214" s="66">
        <v>1</v>
      </c>
      <c r="Z214" s="66">
        <v>1</v>
      </c>
      <c r="AA214" s="67">
        <f t="shared" si="7"/>
        <v>1</v>
      </c>
      <c r="AB214" s="66">
        <v>1</v>
      </c>
      <c r="AC214" s="66">
        <v>1</v>
      </c>
      <c r="AD214" s="66">
        <v>1</v>
      </c>
      <c r="AE214" s="66">
        <v>1</v>
      </c>
      <c r="AF214" s="109" t="s">
        <v>4003</v>
      </c>
    </row>
    <row r="215" spans="1:32" s="28" customFormat="1" x14ac:dyDescent="0.2">
      <c r="A215" s="24">
        <v>5066</v>
      </c>
      <c r="B215" s="24" t="s">
        <v>653</v>
      </c>
      <c r="C215" s="25" t="s">
        <v>653</v>
      </c>
      <c r="D215" s="26">
        <v>93</v>
      </c>
      <c r="E215" s="25" t="s">
        <v>3647</v>
      </c>
      <c r="F215" s="26">
        <v>5</v>
      </c>
      <c r="G215" s="26" t="s">
        <v>3620</v>
      </c>
      <c r="H215" s="55">
        <v>7.0794746479899997</v>
      </c>
      <c r="I215" s="57">
        <v>10</v>
      </c>
      <c r="J215" s="61">
        <v>1</v>
      </c>
      <c r="K215" s="62" t="s">
        <v>4002</v>
      </c>
      <c r="L215" s="62" t="s">
        <v>4002</v>
      </c>
      <c r="M215" s="62">
        <v>0</v>
      </c>
      <c r="N215" s="62">
        <v>1</v>
      </c>
      <c r="O215" s="65" t="s">
        <v>3754</v>
      </c>
      <c r="P215" s="66">
        <v>1</v>
      </c>
      <c r="Q215" s="66">
        <v>0</v>
      </c>
      <c r="R215" s="63" t="s">
        <v>4002</v>
      </c>
      <c r="S215" s="66" t="s">
        <v>4002</v>
      </c>
      <c r="T215" s="63" t="s">
        <v>4002</v>
      </c>
      <c r="U215" s="66">
        <v>1</v>
      </c>
      <c r="V215" s="67">
        <f t="shared" si="6"/>
        <v>1</v>
      </c>
      <c r="W215" s="66">
        <v>1</v>
      </c>
      <c r="X215" s="66">
        <v>0</v>
      </c>
      <c r="Y215" s="66">
        <v>1</v>
      </c>
      <c r="Z215" s="66">
        <v>1</v>
      </c>
      <c r="AA215" s="67">
        <f t="shared" si="7"/>
        <v>1</v>
      </c>
      <c r="AB215" s="66">
        <v>1</v>
      </c>
      <c r="AC215" s="66">
        <v>1</v>
      </c>
      <c r="AD215" s="66">
        <v>1</v>
      </c>
      <c r="AE215" s="66">
        <v>1</v>
      </c>
      <c r="AF215" s="109" t="s">
        <v>4003</v>
      </c>
    </row>
    <row r="216" spans="1:32" s="28" customFormat="1" x14ac:dyDescent="0.2">
      <c r="A216" s="24">
        <v>5088</v>
      </c>
      <c r="B216" s="24" t="s">
        <v>655</v>
      </c>
      <c r="C216" s="25" t="s">
        <v>655</v>
      </c>
      <c r="D216" s="26">
        <v>93</v>
      </c>
      <c r="E216" s="25" t="s">
        <v>3647</v>
      </c>
      <c r="F216" s="26">
        <v>5</v>
      </c>
      <c r="G216" s="26" t="s">
        <v>3620</v>
      </c>
      <c r="H216" s="55">
        <v>25.706680505400001</v>
      </c>
      <c r="I216" s="57">
        <v>90</v>
      </c>
      <c r="J216" s="61">
        <v>1</v>
      </c>
      <c r="K216" s="62" t="s">
        <v>4002</v>
      </c>
      <c r="L216" s="62" t="s">
        <v>4002</v>
      </c>
      <c r="M216" s="62">
        <v>0</v>
      </c>
      <c r="N216" s="62">
        <v>1</v>
      </c>
      <c r="O216" s="65" t="s">
        <v>3754</v>
      </c>
      <c r="P216" s="66">
        <v>1</v>
      </c>
      <c r="Q216" s="66">
        <v>0</v>
      </c>
      <c r="R216" s="63">
        <v>1</v>
      </c>
      <c r="S216" s="66" t="s">
        <v>4002</v>
      </c>
      <c r="T216" s="63" t="s">
        <v>4002</v>
      </c>
      <c r="U216" s="66" t="s">
        <v>4002</v>
      </c>
      <c r="V216" s="67">
        <f t="shared" si="6"/>
        <v>1</v>
      </c>
      <c r="W216" s="66">
        <v>1</v>
      </c>
      <c r="X216" s="66">
        <v>0</v>
      </c>
      <c r="Y216" s="66">
        <v>1</v>
      </c>
      <c r="Z216" s="66">
        <v>1</v>
      </c>
      <c r="AA216" s="67">
        <f t="shared" si="7"/>
        <v>1</v>
      </c>
      <c r="AB216" s="66">
        <v>1</v>
      </c>
      <c r="AC216" s="66">
        <v>1</v>
      </c>
      <c r="AD216" s="66">
        <v>1</v>
      </c>
      <c r="AE216" s="66">
        <v>1</v>
      </c>
      <c r="AF216" s="109" t="s">
        <v>4003</v>
      </c>
    </row>
    <row r="217" spans="1:32" s="28" customFormat="1" x14ac:dyDescent="0.2">
      <c r="A217" s="24">
        <v>5090</v>
      </c>
      <c r="B217" s="24" t="s">
        <v>656</v>
      </c>
      <c r="C217" s="25" t="s">
        <v>656</v>
      </c>
      <c r="D217" s="26">
        <v>93</v>
      </c>
      <c r="E217" s="25" t="s">
        <v>3647</v>
      </c>
      <c r="F217" s="26">
        <v>5</v>
      </c>
      <c r="G217" s="26" t="s">
        <v>3620</v>
      </c>
      <c r="H217" s="55">
        <v>55.31234006919</v>
      </c>
      <c r="I217" s="57">
        <v>204</v>
      </c>
      <c r="J217" s="61">
        <v>1</v>
      </c>
      <c r="K217" s="62" t="s">
        <v>4002</v>
      </c>
      <c r="L217" s="62" t="s">
        <v>4002</v>
      </c>
      <c r="M217" s="62">
        <v>0</v>
      </c>
      <c r="N217" s="62">
        <v>1</v>
      </c>
      <c r="O217" s="65" t="s">
        <v>3754</v>
      </c>
      <c r="P217" s="66">
        <v>1</v>
      </c>
      <c r="Q217" s="66">
        <v>0</v>
      </c>
      <c r="R217" s="63" t="s">
        <v>4002</v>
      </c>
      <c r="S217" s="66" t="s">
        <v>4002</v>
      </c>
      <c r="T217" s="63" t="s">
        <v>4002</v>
      </c>
      <c r="U217" s="66">
        <v>1</v>
      </c>
      <c r="V217" s="67">
        <f t="shared" si="6"/>
        <v>1</v>
      </c>
      <c r="W217" s="66">
        <v>1</v>
      </c>
      <c r="X217" s="66">
        <v>1</v>
      </c>
      <c r="Y217" s="66">
        <v>1</v>
      </c>
      <c r="Z217" s="66">
        <v>1</v>
      </c>
      <c r="AA217" s="67">
        <f t="shared" si="7"/>
        <v>1</v>
      </c>
      <c r="AB217" s="66">
        <v>1</v>
      </c>
      <c r="AC217" s="66">
        <v>1</v>
      </c>
      <c r="AD217" s="66">
        <v>1</v>
      </c>
      <c r="AE217" s="66">
        <v>1</v>
      </c>
      <c r="AF217" s="109" t="s">
        <v>4003</v>
      </c>
    </row>
    <row r="218" spans="1:32" s="28" customFormat="1" x14ac:dyDescent="0.2">
      <c r="A218" s="24">
        <v>5097</v>
      </c>
      <c r="B218" s="24" t="s">
        <v>657</v>
      </c>
      <c r="C218" s="25" t="s">
        <v>657</v>
      </c>
      <c r="D218" s="26">
        <v>93</v>
      </c>
      <c r="E218" s="25" t="s">
        <v>3647</v>
      </c>
      <c r="F218" s="26">
        <v>5</v>
      </c>
      <c r="G218" s="26" t="s">
        <v>3620</v>
      </c>
      <c r="H218" s="55">
        <v>27.764354113100001</v>
      </c>
      <c r="I218" s="57">
        <v>328</v>
      </c>
      <c r="J218" s="61">
        <v>1</v>
      </c>
      <c r="K218" s="62" t="s">
        <v>4002</v>
      </c>
      <c r="L218" s="62" t="s">
        <v>4002</v>
      </c>
      <c r="M218" s="62">
        <v>1</v>
      </c>
      <c r="N218" s="62" t="s">
        <v>4002</v>
      </c>
      <c r="O218" s="75">
        <v>1</v>
      </c>
      <c r="P218" s="66">
        <v>1</v>
      </c>
      <c r="Q218" s="66">
        <v>0</v>
      </c>
      <c r="R218" s="63" t="s">
        <v>4002</v>
      </c>
      <c r="S218" s="66" t="s">
        <v>4002</v>
      </c>
      <c r="T218" s="63" t="s">
        <v>4002</v>
      </c>
      <c r="U218" s="66">
        <v>1</v>
      </c>
      <c r="V218" s="67">
        <f t="shared" si="6"/>
        <v>1</v>
      </c>
      <c r="W218" s="66">
        <v>1</v>
      </c>
      <c r="X218" s="66">
        <v>0</v>
      </c>
      <c r="Y218" s="66">
        <v>1</v>
      </c>
      <c r="Z218" s="66">
        <v>1</v>
      </c>
      <c r="AA218" s="67">
        <f t="shared" si="7"/>
        <v>1</v>
      </c>
      <c r="AB218" s="66">
        <v>1</v>
      </c>
      <c r="AC218" s="66">
        <v>1</v>
      </c>
      <c r="AD218" s="66">
        <v>1</v>
      </c>
      <c r="AE218" s="66">
        <v>1</v>
      </c>
      <c r="AF218" s="109" t="s">
        <v>4003</v>
      </c>
    </row>
    <row r="219" spans="1:32" s="28" customFormat="1" x14ac:dyDescent="0.2">
      <c r="A219" s="24">
        <v>5102</v>
      </c>
      <c r="B219" s="24" t="s">
        <v>658</v>
      </c>
      <c r="C219" s="25" t="s">
        <v>658</v>
      </c>
      <c r="D219" s="26">
        <v>93</v>
      </c>
      <c r="E219" s="25" t="s">
        <v>3647</v>
      </c>
      <c r="F219" s="26">
        <v>5</v>
      </c>
      <c r="G219" s="26" t="s">
        <v>3620</v>
      </c>
      <c r="H219" s="55">
        <v>21.486603645900001</v>
      </c>
      <c r="I219" s="57">
        <v>97</v>
      </c>
      <c r="J219" s="61">
        <v>1</v>
      </c>
      <c r="K219" s="62" t="s">
        <v>4002</v>
      </c>
      <c r="L219" s="62" t="s">
        <v>4002</v>
      </c>
      <c r="M219" s="62">
        <v>0</v>
      </c>
      <c r="N219" s="62">
        <v>1</v>
      </c>
      <c r="O219" s="65" t="s">
        <v>3754</v>
      </c>
      <c r="P219" s="66">
        <v>1</v>
      </c>
      <c r="Q219" s="66">
        <v>0</v>
      </c>
      <c r="R219" s="63" t="s">
        <v>4002</v>
      </c>
      <c r="S219" s="66" t="s">
        <v>4002</v>
      </c>
      <c r="T219" s="63" t="s">
        <v>4002</v>
      </c>
      <c r="U219" s="66">
        <v>1</v>
      </c>
      <c r="V219" s="67">
        <f t="shared" si="6"/>
        <v>1</v>
      </c>
      <c r="W219" s="66">
        <v>1</v>
      </c>
      <c r="X219" s="66">
        <v>1</v>
      </c>
      <c r="Y219" s="66">
        <v>1</v>
      </c>
      <c r="Z219" s="66">
        <v>1</v>
      </c>
      <c r="AA219" s="67">
        <f t="shared" si="7"/>
        <v>1</v>
      </c>
      <c r="AB219" s="66">
        <v>1</v>
      </c>
      <c r="AC219" s="66">
        <v>1</v>
      </c>
      <c r="AD219" s="66">
        <v>1</v>
      </c>
      <c r="AE219" s="66">
        <v>1</v>
      </c>
      <c r="AF219" s="109" t="s">
        <v>4003</v>
      </c>
    </row>
    <row r="220" spans="1:32" s="28" customFormat="1" x14ac:dyDescent="0.2">
      <c r="A220" s="24">
        <v>5112</v>
      </c>
      <c r="B220" s="24" t="s">
        <v>3377</v>
      </c>
      <c r="C220" s="27" t="s">
        <v>3377</v>
      </c>
      <c r="D220" s="26">
        <v>93</v>
      </c>
      <c r="E220" s="25" t="s">
        <v>3647</v>
      </c>
      <c r="F220" s="26">
        <v>5</v>
      </c>
      <c r="G220" s="26" t="s">
        <v>76</v>
      </c>
      <c r="H220" s="55">
        <v>26.432427930880198</v>
      </c>
      <c r="I220" s="57">
        <v>79</v>
      </c>
      <c r="J220" s="61" t="s">
        <v>4002</v>
      </c>
      <c r="K220" s="62" t="s">
        <v>4002</v>
      </c>
      <c r="L220" s="62">
        <v>1</v>
      </c>
      <c r="M220" s="62">
        <v>1</v>
      </c>
      <c r="N220" s="62" t="s">
        <v>4002</v>
      </c>
      <c r="O220" s="62">
        <v>0</v>
      </c>
      <c r="P220" s="66">
        <v>0</v>
      </c>
      <c r="Q220" s="66">
        <v>0</v>
      </c>
      <c r="R220" s="63" t="s">
        <v>4002</v>
      </c>
      <c r="S220" s="66">
        <v>1</v>
      </c>
      <c r="T220" s="63" t="s">
        <v>4002</v>
      </c>
      <c r="U220" s="66" t="s">
        <v>4002</v>
      </c>
      <c r="V220" s="67">
        <f t="shared" si="6"/>
        <v>0</v>
      </c>
      <c r="W220" s="66">
        <v>0</v>
      </c>
      <c r="X220" s="66">
        <v>0</v>
      </c>
      <c r="Y220" s="66">
        <v>0</v>
      </c>
      <c r="Z220" s="66">
        <v>0</v>
      </c>
      <c r="AA220" s="67">
        <f t="shared" si="7"/>
        <v>0</v>
      </c>
      <c r="AB220" s="66">
        <v>0</v>
      </c>
      <c r="AC220" s="66">
        <v>0</v>
      </c>
      <c r="AD220" s="66">
        <v>0</v>
      </c>
      <c r="AE220" s="66">
        <v>0</v>
      </c>
      <c r="AF220" s="109" t="s">
        <v>4007</v>
      </c>
    </row>
    <row r="221" spans="1:32" s="28" customFormat="1" x14ac:dyDescent="0.2">
      <c r="A221" s="24">
        <v>5132</v>
      </c>
      <c r="B221" s="24" t="s">
        <v>3506</v>
      </c>
      <c r="C221" s="25" t="s">
        <v>654</v>
      </c>
      <c r="D221" s="26">
        <v>93</v>
      </c>
      <c r="E221" s="25" t="s">
        <v>3647</v>
      </c>
      <c r="F221" s="26">
        <v>5</v>
      </c>
      <c r="G221" s="26" t="s">
        <v>3620</v>
      </c>
      <c r="H221" s="55">
        <v>36.197184344210001</v>
      </c>
      <c r="I221" s="57">
        <v>1998</v>
      </c>
      <c r="J221" s="61">
        <v>1</v>
      </c>
      <c r="K221" s="62" t="s">
        <v>4002</v>
      </c>
      <c r="L221" s="62" t="s">
        <v>4002</v>
      </c>
      <c r="M221" s="62">
        <v>0</v>
      </c>
      <c r="N221" s="62">
        <v>1</v>
      </c>
      <c r="O221" s="65" t="s">
        <v>3754</v>
      </c>
      <c r="P221" s="66">
        <v>1</v>
      </c>
      <c r="Q221" s="66">
        <v>0</v>
      </c>
      <c r="R221" s="63" t="s">
        <v>4002</v>
      </c>
      <c r="S221" s="66" t="s">
        <v>4002</v>
      </c>
      <c r="T221" s="63" t="s">
        <v>4002</v>
      </c>
      <c r="U221" s="66">
        <v>1</v>
      </c>
      <c r="V221" s="67">
        <f t="shared" si="6"/>
        <v>1</v>
      </c>
      <c r="W221" s="66">
        <v>1</v>
      </c>
      <c r="X221" s="66">
        <v>1</v>
      </c>
      <c r="Y221" s="66">
        <v>1</v>
      </c>
      <c r="Z221" s="66">
        <v>1</v>
      </c>
      <c r="AA221" s="67">
        <f t="shared" si="7"/>
        <v>1</v>
      </c>
      <c r="AB221" s="66">
        <v>1</v>
      </c>
      <c r="AC221" s="66">
        <v>1</v>
      </c>
      <c r="AD221" s="66">
        <v>1</v>
      </c>
      <c r="AE221" s="66">
        <v>1</v>
      </c>
      <c r="AF221" s="109" t="s">
        <v>4003</v>
      </c>
    </row>
    <row r="222" spans="1:32" s="28" customFormat="1" x14ac:dyDescent="0.2">
      <c r="A222" s="24">
        <v>5135</v>
      </c>
      <c r="B222" s="24" t="s">
        <v>659</v>
      </c>
      <c r="C222" s="25" t="s">
        <v>659</v>
      </c>
      <c r="D222" s="26">
        <v>93</v>
      </c>
      <c r="E222" s="25" t="s">
        <v>3647</v>
      </c>
      <c r="F222" s="26">
        <v>5</v>
      </c>
      <c r="G222" s="26" t="s">
        <v>3620</v>
      </c>
      <c r="H222" s="55">
        <v>17.295320212699998</v>
      </c>
      <c r="I222" s="57">
        <v>59</v>
      </c>
      <c r="J222" s="61">
        <v>1</v>
      </c>
      <c r="K222" s="62" t="s">
        <v>4002</v>
      </c>
      <c r="L222" s="62" t="s">
        <v>4002</v>
      </c>
      <c r="M222" s="62">
        <v>1</v>
      </c>
      <c r="N222" s="62" t="s">
        <v>4002</v>
      </c>
      <c r="O222" s="75">
        <v>1</v>
      </c>
      <c r="P222" s="66">
        <v>1</v>
      </c>
      <c r="Q222" s="66">
        <v>0</v>
      </c>
      <c r="R222" s="63" t="s">
        <v>4002</v>
      </c>
      <c r="S222" s="66" t="s">
        <v>4002</v>
      </c>
      <c r="T222" s="63" t="s">
        <v>4002</v>
      </c>
      <c r="U222" s="66">
        <v>1</v>
      </c>
      <c r="V222" s="67">
        <f t="shared" si="6"/>
        <v>1</v>
      </c>
      <c r="W222" s="66">
        <v>1</v>
      </c>
      <c r="X222" s="66">
        <v>1</v>
      </c>
      <c r="Y222" s="66">
        <v>1</v>
      </c>
      <c r="Z222" s="66">
        <v>1</v>
      </c>
      <c r="AA222" s="67">
        <f t="shared" si="7"/>
        <v>1</v>
      </c>
      <c r="AB222" s="66">
        <v>1</v>
      </c>
      <c r="AC222" s="66">
        <v>1</v>
      </c>
      <c r="AD222" s="66">
        <v>1</v>
      </c>
      <c r="AE222" s="66">
        <v>1</v>
      </c>
      <c r="AF222" s="109" t="s">
        <v>4003</v>
      </c>
    </row>
    <row r="223" spans="1:32" s="28" customFormat="1" x14ac:dyDescent="0.2">
      <c r="A223" s="24">
        <v>5139</v>
      </c>
      <c r="B223" s="24" t="s">
        <v>3507</v>
      </c>
      <c r="C223" s="25" t="s">
        <v>649</v>
      </c>
      <c r="D223" s="26">
        <v>93</v>
      </c>
      <c r="E223" s="25" t="s">
        <v>3647</v>
      </c>
      <c r="F223" s="26">
        <v>5</v>
      </c>
      <c r="G223" s="26" t="s">
        <v>3620</v>
      </c>
      <c r="H223" s="55">
        <v>187.48037764496272</v>
      </c>
      <c r="I223" s="57">
        <v>1017</v>
      </c>
      <c r="J223" s="61">
        <v>1</v>
      </c>
      <c r="K223" s="62" t="s">
        <v>4002</v>
      </c>
      <c r="L223" s="62" t="s">
        <v>4002</v>
      </c>
      <c r="M223" s="62">
        <v>0</v>
      </c>
      <c r="N223" s="62">
        <v>1</v>
      </c>
      <c r="O223" s="65" t="s">
        <v>3754</v>
      </c>
      <c r="P223" s="66">
        <v>1</v>
      </c>
      <c r="Q223" s="66">
        <v>0</v>
      </c>
      <c r="R223" s="63" t="s">
        <v>4002</v>
      </c>
      <c r="S223" s="66" t="s">
        <v>4002</v>
      </c>
      <c r="T223" s="63" t="s">
        <v>4002</v>
      </c>
      <c r="U223" s="66">
        <v>1</v>
      </c>
      <c r="V223" s="67">
        <f t="shared" si="6"/>
        <v>1</v>
      </c>
      <c r="W223" s="66">
        <v>1</v>
      </c>
      <c r="X223" s="66">
        <v>1</v>
      </c>
      <c r="Y223" s="66">
        <v>1</v>
      </c>
      <c r="Z223" s="66">
        <v>1</v>
      </c>
      <c r="AA223" s="67">
        <f t="shared" si="7"/>
        <v>1</v>
      </c>
      <c r="AB223" s="66">
        <v>1</v>
      </c>
      <c r="AC223" s="66">
        <v>1</v>
      </c>
      <c r="AD223" s="66">
        <v>1</v>
      </c>
      <c r="AE223" s="66">
        <v>1</v>
      </c>
      <c r="AF223" s="109" t="s">
        <v>4003</v>
      </c>
    </row>
    <row r="224" spans="1:32" s="28" customFormat="1" x14ac:dyDescent="0.2">
      <c r="A224" s="24">
        <v>5150</v>
      </c>
      <c r="B224" s="24" t="s">
        <v>660</v>
      </c>
      <c r="C224" s="25" t="s">
        <v>660</v>
      </c>
      <c r="D224" s="26">
        <v>93</v>
      </c>
      <c r="E224" s="25" t="s">
        <v>3647</v>
      </c>
      <c r="F224" s="26">
        <v>5</v>
      </c>
      <c r="G224" s="26" t="s">
        <v>3620</v>
      </c>
      <c r="H224" s="55">
        <v>7.2775052761200003</v>
      </c>
      <c r="I224" s="57">
        <v>42</v>
      </c>
      <c r="J224" s="61">
        <v>1</v>
      </c>
      <c r="K224" s="62" t="s">
        <v>4002</v>
      </c>
      <c r="L224" s="62" t="s">
        <v>4002</v>
      </c>
      <c r="M224" s="62">
        <v>0</v>
      </c>
      <c r="N224" s="62">
        <v>1</v>
      </c>
      <c r="O224" s="65" t="s">
        <v>3754</v>
      </c>
      <c r="P224" s="66">
        <v>1</v>
      </c>
      <c r="Q224" s="66">
        <v>0</v>
      </c>
      <c r="R224" s="63">
        <v>1</v>
      </c>
      <c r="S224" s="66" t="s">
        <v>4002</v>
      </c>
      <c r="T224" s="63" t="s">
        <v>4002</v>
      </c>
      <c r="U224" s="66" t="s">
        <v>4002</v>
      </c>
      <c r="V224" s="67">
        <f t="shared" si="6"/>
        <v>1</v>
      </c>
      <c r="W224" s="66">
        <v>1</v>
      </c>
      <c r="X224" s="66">
        <v>0</v>
      </c>
      <c r="Y224" s="66">
        <v>1</v>
      </c>
      <c r="Z224" s="66">
        <v>1</v>
      </c>
      <c r="AA224" s="67">
        <f t="shared" si="7"/>
        <v>1</v>
      </c>
      <c r="AB224" s="66">
        <v>1</v>
      </c>
      <c r="AC224" s="66">
        <v>1</v>
      </c>
      <c r="AD224" s="66">
        <v>1</v>
      </c>
      <c r="AE224" s="66">
        <v>1</v>
      </c>
      <c r="AF224" s="109" t="s">
        <v>4003</v>
      </c>
    </row>
    <row r="225" spans="1:32" s="28" customFormat="1" x14ac:dyDescent="0.2">
      <c r="A225" s="24">
        <v>5155</v>
      </c>
      <c r="B225" s="24" t="s">
        <v>661</v>
      </c>
      <c r="C225" s="25" t="s">
        <v>661</v>
      </c>
      <c r="D225" s="26">
        <v>93</v>
      </c>
      <c r="E225" s="25" t="s">
        <v>3647</v>
      </c>
      <c r="F225" s="26">
        <v>5</v>
      </c>
      <c r="G225" s="26" t="s">
        <v>3620</v>
      </c>
      <c r="H225" s="55">
        <v>11.7807755811</v>
      </c>
      <c r="I225" s="57">
        <v>24</v>
      </c>
      <c r="J225" s="61">
        <v>1</v>
      </c>
      <c r="K225" s="62" t="s">
        <v>4002</v>
      </c>
      <c r="L225" s="62" t="s">
        <v>4002</v>
      </c>
      <c r="M225" s="62">
        <v>1</v>
      </c>
      <c r="N225" s="62" t="s">
        <v>4002</v>
      </c>
      <c r="O225" s="75">
        <v>1</v>
      </c>
      <c r="P225" s="66">
        <v>1</v>
      </c>
      <c r="Q225" s="66">
        <v>0</v>
      </c>
      <c r="R225" s="63" t="s">
        <v>4002</v>
      </c>
      <c r="S225" s="66" t="s">
        <v>4002</v>
      </c>
      <c r="T225" s="63" t="s">
        <v>4002</v>
      </c>
      <c r="U225" s="66">
        <v>1</v>
      </c>
      <c r="V225" s="67">
        <f t="shared" si="6"/>
        <v>1</v>
      </c>
      <c r="W225" s="66">
        <v>1</v>
      </c>
      <c r="X225" s="66">
        <v>0</v>
      </c>
      <c r="Y225" s="66">
        <v>1</v>
      </c>
      <c r="Z225" s="66">
        <v>1</v>
      </c>
      <c r="AA225" s="67">
        <f t="shared" si="7"/>
        <v>1</v>
      </c>
      <c r="AB225" s="66">
        <v>1</v>
      </c>
      <c r="AC225" s="66">
        <v>1</v>
      </c>
      <c r="AD225" s="66">
        <v>1</v>
      </c>
      <c r="AE225" s="66">
        <v>1</v>
      </c>
      <c r="AF225" s="109" t="s">
        <v>4003</v>
      </c>
    </row>
    <row r="226" spans="1:32" s="28" customFormat="1" x14ac:dyDescent="0.2">
      <c r="A226" s="24">
        <v>5160</v>
      </c>
      <c r="B226" s="24" t="s">
        <v>662</v>
      </c>
      <c r="C226" s="25" t="s">
        <v>662</v>
      </c>
      <c r="D226" s="26">
        <v>93</v>
      </c>
      <c r="E226" s="25" t="s">
        <v>3647</v>
      </c>
      <c r="F226" s="26">
        <v>5</v>
      </c>
      <c r="G226" s="26" t="s">
        <v>3620</v>
      </c>
      <c r="H226" s="55">
        <v>14.026805297299999</v>
      </c>
      <c r="I226" s="57">
        <v>85</v>
      </c>
      <c r="J226" s="61">
        <v>1</v>
      </c>
      <c r="K226" s="62" t="s">
        <v>4002</v>
      </c>
      <c r="L226" s="62" t="s">
        <v>4002</v>
      </c>
      <c r="M226" s="62">
        <v>1</v>
      </c>
      <c r="N226" s="62" t="s">
        <v>4002</v>
      </c>
      <c r="O226" s="75">
        <v>1</v>
      </c>
      <c r="P226" s="66">
        <v>1</v>
      </c>
      <c r="Q226" s="66">
        <v>0</v>
      </c>
      <c r="R226" s="63" t="s">
        <v>4002</v>
      </c>
      <c r="S226" s="66" t="s">
        <v>4002</v>
      </c>
      <c r="T226" s="63" t="s">
        <v>4002</v>
      </c>
      <c r="U226" s="66">
        <v>1</v>
      </c>
      <c r="V226" s="67">
        <f t="shared" si="6"/>
        <v>1</v>
      </c>
      <c r="W226" s="66">
        <v>1</v>
      </c>
      <c r="X226" s="66">
        <v>0</v>
      </c>
      <c r="Y226" s="66">
        <v>1</v>
      </c>
      <c r="Z226" s="66">
        <v>1</v>
      </c>
      <c r="AA226" s="67">
        <f t="shared" si="7"/>
        <v>1</v>
      </c>
      <c r="AB226" s="66">
        <v>1</v>
      </c>
      <c r="AC226" s="66">
        <v>1</v>
      </c>
      <c r="AD226" s="66">
        <v>1</v>
      </c>
      <c r="AE226" s="66">
        <v>1</v>
      </c>
      <c r="AF226" s="109" t="s">
        <v>4003</v>
      </c>
    </row>
    <row r="227" spans="1:32" s="28" customFormat="1" x14ac:dyDescent="0.2">
      <c r="A227" s="24">
        <v>5182</v>
      </c>
      <c r="B227" s="24" t="s">
        <v>663</v>
      </c>
      <c r="C227" s="25" t="s">
        <v>663</v>
      </c>
      <c r="D227" s="26">
        <v>93</v>
      </c>
      <c r="E227" s="25" t="s">
        <v>3647</v>
      </c>
      <c r="F227" s="26">
        <v>5</v>
      </c>
      <c r="G227" s="26" t="s">
        <v>3620</v>
      </c>
      <c r="H227" s="55">
        <v>21.538337230900002</v>
      </c>
      <c r="I227" s="57">
        <v>46</v>
      </c>
      <c r="J227" s="61">
        <v>1</v>
      </c>
      <c r="K227" s="62" t="s">
        <v>4002</v>
      </c>
      <c r="L227" s="62" t="s">
        <v>4002</v>
      </c>
      <c r="M227" s="62">
        <v>1</v>
      </c>
      <c r="N227" s="62" t="s">
        <v>4002</v>
      </c>
      <c r="O227" s="75">
        <v>1</v>
      </c>
      <c r="P227" s="66">
        <v>1</v>
      </c>
      <c r="Q227" s="66">
        <v>0</v>
      </c>
      <c r="R227" s="63" t="s">
        <v>4002</v>
      </c>
      <c r="S227" s="66" t="s">
        <v>4002</v>
      </c>
      <c r="T227" s="63" t="s">
        <v>4002</v>
      </c>
      <c r="U227" s="66">
        <v>1</v>
      </c>
      <c r="V227" s="67">
        <f t="shared" si="6"/>
        <v>1</v>
      </c>
      <c r="W227" s="66">
        <v>1</v>
      </c>
      <c r="X227" s="66">
        <v>0</v>
      </c>
      <c r="Y227" s="66">
        <v>1</v>
      </c>
      <c r="Z227" s="66">
        <v>1</v>
      </c>
      <c r="AA227" s="67">
        <f t="shared" si="7"/>
        <v>1</v>
      </c>
      <c r="AB227" s="66">
        <v>1</v>
      </c>
      <c r="AC227" s="66">
        <v>1</v>
      </c>
      <c r="AD227" s="66">
        <v>1</v>
      </c>
      <c r="AE227" s="66">
        <v>1</v>
      </c>
      <c r="AF227" s="109" t="s">
        <v>4003</v>
      </c>
    </row>
    <row r="228" spans="1:32" s="28" customFormat="1" x14ac:dyDescent="0.2">
      <c r="A228" s="24">
        <v>6024</v>
      </c>
      <c r="B228" s="24" t="s">
        <v>664</v>
      </c>
      <c r="C228" s="25" t="s">
        <v>664</v>
      </c>
      <c r="D228" s="26">
        <v>93</v>
      </c>
      <c r="E228" s="25" t="s">
        <v>3647</v>
      </c>
      <c r="F228" s="26">
        <v>6</v>
      </c>
      <c r="G228" s="26" t="s">
        <v>3621</v>
      </c>
      <c r="H228" s="55">
        <v>24.841193072900001</v>
      </c>
      <c r="I228" s="57">
        <v>217</v>
      </c>
      <c r="J228" s="61">
        <v>1</v>
      </c>
      <c r="K228" s="62" t="s">
        <v>4002</v>
      </c>
      <c r="L228" s="62" t="s">
        <v>4002</v>
      </c>
      <c r="M228" s="62">
        <v>0</v>
      </c>
      <c r="N228" s="62">
        <v>1</v>
      </c>
      <c r="O228" s="65" t="s">
        <v>3754</v>
      </c>
      <c r="P228" s="66">
        <v>1</v>
      </c>
      <c r="Q228" s="66">
        <v>0</v>
      </c>
      <c r="R228" s="63">
        <v>1</v>
      </c>
      <c r="S228" s="66" t="s">
        <v>4002</v>
      </c>
      <c r="T228" s="63" t="s">
        <v>4002</v>
      </c>
      <c r="U228" s="66" t="s">
        <v>4002</v>
      </c>
      <c r="V228" s="67">
        <f t="shared" si="6"/>
        <v>1</v>
      </c>
      <c r="W228" s="66">
        <v>1</v>
      </c>
      <c r="X228" s="66">
        <v>0</v>
      </c>
      <c r="Y228" s="66">
        <v>1</v>
      </c>
      <c r="Z228" s="66">
        <v>1</v>
      </c>
      <c r="AA228" s="67">
        <f t="shared" si="7"/>
        <v>1</v>
      </c>
      <c r="AB228" s="66">
        <v>1</v>
      </c>
      <c r="AC228" s="66">
        <v>1</v>
      </c>
      <c r="AD228" s="66">
        <v>1</v>
      </c>
      <c r="AE228" s="66">
        <v>1</v>
      </c>
      <c r="AF228" s="109" t="s">
        <v>4003</v>
      </c>
    </row>
    <row r="229" spans="1:32" s="28" customFormat="1" x14ac:dyDescent="0.2">
      <c r="A229" s="24">
        <v>6037</v>
      </c>
      <c r="B229" s="24" t="s">
        <v>665</v>
      </c>
      <c r="C229" s="25" t="s">
        <v>665</v>
      </c>
      <c r="D229" s="26">
        <v>93</v>
      </c>
      <c r="E229" s="25" t="s">
        <v>3647</v>
      </c>
      <c r="F229" s="26">
        <v>6</v>
      </c>
      <c r="G229" s="26" t="s">
        <v>3621</v>
      </c>
      <c r="H229" s="55">
        <v>26.738975500786001</v>
      </c>
      <c r="I229" s="57">
        <v>242</v>
      </c>
      <c r="J229" s="61">
        <v>1</v>
      </c>
      <c r="K229" s="62" t="s">
        <v>4002</v>
      </c>
      <c r="L229" s="62" t="s">
        <v>4002</v>
      </c>
      <c r="M229" s="62">
        <v>0</v>
      </c>
      <c r="N229" s="62">
        <v>1</v>
      </c>
      <c r="O229" s="65" t="s">
        <v>3754</v>
      </c>
      <c r="P229" s="66">
        <v>0</v>
      </c>
      <c r="Q229" s="66">
        <v>1</v>
      </c>
      <c r="R229" s="63" t="s">
        <v>4002</v>
      </c>
      <c r="S229" s="66" t="s">
        <v>4002</v>
      </c>
      <c r="T229" s="63" t="s">
        <v>4002</v>
      </c>
      <c r="U229" s="66">
        <v>1</v>
      </c>
      <c r="V229" s="67">
        <f t="shared" si="6"/>
        <v>1</v>
      </c>
      <c r="W229" s="66">
        <v>1</v>
      </c>
      <c r="X229" s="66">
        <v>0</v>
      </c>
      <c r="Y229" s="66">
        <v>1</v>
      </c>
      <c r="Z229" s="66">
        <v>1</v>
      </c>
      <c r="AA229" s="67">
        <f t="shared" si="7"/>
        <v>1</v>
      </c>
      <c r="AB229" s="66">
        <v>1</v>
      </c>
      <c r="AC229" s="66">
        <v>1</v>
      </c>
      <c r="AD229" s="66">
        <v>1</v>
      </c>
      <c r="AE229" s="66">
        <v>1</v>
      </c>
      <c r="AF229" s="109" t="s">
        <v>4003</v>
      </c>
    </row>
    <row r="230" spans="1:32" s="28" customFormat="1" x14ac:dyDescent="0.2">
      <c r="A230" s="24">
        <v>6045</v>
      </c>
      <c r="B230" s="24" t="s">
        <v>666</v>
      </c>
      <c r="C230" s="25" t="s">
        <v>666</v>
      </c>
      <c r="D230" s="26">
        <v>93</v>
      </c>
      <c r="E230" s="25" t="s">
        <v>3647</v>
      </c>
      <c r="F230" s="26">
        <v>6</v>
      </c>
      <c r="G230" s="26" t="s">
        <v>3621</v>
      </c>
      <c r="H230" s="55">
        <v>10.704364423299999</v>
      </c>
      <c r="I230" s="57">
        <v>100</v>
      </c>
      <c r="J230" s="61">
        <v>1</v>
      </c>
      <c r="K230" s="62" t="s">
        <v>4002</v>
      </c>
      <c r="L230" s="62" t="s">
        <v>4002</v>
      </c>
      <c r="M230" s="62">
        <v>0</v>
      </c>
      <c r="N230" s="62">
        <v>1</v>
      </c>
      <c r="O230" s="65" t="s">
        <v>3754</v>
      </c>
      <c r="P230" s="66">
        <v>1</v>
      </c>
      <c r="Q230" s="66">
        <v>0</v>
      </c>
      <c r="R230" s="63">
        <v>1</v>
      </c>
      <c r="S230" s="66" t="s">
        <v>4002</v>
      </c>
      <c r="T230" s="63" t="s">
        <v>4002</v>
      </c>
      <c r="U230" s="66" t="s">
        <v>4002</v>
      </c>
      <c r="V230" s="67">
        <f t="shared" si="6"/>
        <v>1</v>
      </c>
      <c r="W230" s="66">
        <v>1</v>
      </c>
      <c r="X230" s="66">
        <v>0</v>
      </c>
      <c r="Y230" s="66">
        <v>1</v>
      </c>
      <c r="Z230" s="66">
        <v>1</v>
      </c>
      <c r="AA230" s="67">
        <f t="shared" si="7"/>
        <v>1</v>
      </c>
      <c r="AB230" s="66">
        <v>1</v>
      </c>
      <c r="AC230" s="66">
        <v>1</v>
      </c>
      <c r="AD230" s="66">
        <v>1</v>
      </c>
      <c r="AE230" s="66">
        <v>1</v>
      </c>
      <c r="AF230" s="109" t="s">
        <v>4003</v>
      </c>
    </row>
    <row r="231" spans="1:32" s="28" customFormat="1" x14ac:dyDescent="0.2">
      <c r="A231" s="24">
        <v>6050</v>
      </c>
      <c r="B231" s="24" t="s">
        <v>667</v>
      </c>
      <c r="C231" s="25" t="s">
        <v>667</v>
      </c>
      <c r="D231" s="26">
        <v>93</v>
      </c>
      <c r="E231" s="25" t="s">
        <v>3647</v>
      </c>
      <c r="F231" s="26">
        <v>6</v>
      </c>
      <c r="G231" s="26" t="s">
        <v>3621</v>
      </c>
      <c r="H231" s="55">
        <v>41.3162991890146</v>
      </c>
      <c r="I231" s="57">
        <v>473</v>
      </c>
      <c r="J231" s="61">
        <v>1</v>
      </c>
      <c r="K231" s="62" t="s">
        <v>4002</v>
      </c>
      <c r="L231" s="62" t="s">
        <v>4002</v>
      </c>
      <c r="M231" s="62">
        <v>1</v>
      </c>
      <c r="N231" s="62" t="s">
        <v>4002</v>
      </c>
      <c r="O231" s="75">
        <v>1</v>
      </c>
      <c r="P231" s="66">
        <v>1</v>
      </c>
      <c r="Q231" s="66">
        <v>1</v>
      </c>
      <c r="R231" s="63" t="s">
        <v>4002</v>
      </c>
      <c r="S231" s="66" t="s">
        <v>4002</v>
      </c>
      <c r="T231" s="63" t="s">
        <v>4002</v>
      </c>
      <c r="U231" s="66">
        <v>1</v>
      </c>
      <c r="V231" s="67">
        <f t="shared" si="6"/>
        <v>1</v>
      </c>
      <c r="W231" s="66">
        <v>1</v>
      </c>
      <c r="X231" s="66">
        <v>0</v>
      </c>
      <c r="Y231" s="66">
        <v>1</v>
      </c>
      <c r="Z231" s="66">
        <v>1</v>
      </c>
      <c r="AA231" s="67">
        <f t="shared" si="7"/>
        <v>1</v>
      </c>
      <c r="AB231" s="66">
        <v>1</v>
      </c>
      <c r="AC231" s="66">
        <v>1</v>
      </c>
      <c r="AD231" s="66">
        <v>1</v>
      </c>
      <c r="AE231" s="66">
        <v>1</v>
      </c>
      <c r="AF231" s="109" t="s">
        <v>4003</v>
      </c>
    </row>
    <row r="232" spans="1:32" s="28" customFormat="1" x14ac:dyDescent="0.2">
      <c r="A232" s="24">
        <v>6051</v>
      </c>
      <c r="B232" s="24" t="s">
        <v>668</v>
      </c>
      <c r="C232" s="25" t="s">
        <v>668</v>
      </c>
      <c r="D232" s="26">
        <v>93</v>
      </c>
      <c r="E232" s="25" t="s">
        <v>3647</v>
      </c>
      <c r="F232" s="26">
        <v>6</v>
      </c>
      <c r="G232" s="26" t="s">
        <v>3621</v>
      </c>
      <c r="H232" s="55">
        <v>30.439378853899999</v>
      </c>
      <c r="I232" s="57">
        <v>87</v>
      </c>
      <c r="J232" s="61">
        <v>1</v>
      </c>
      <c r="K232" s="62" t="s">
        <v>4002</v>
      </c>
      <c r="L232" s="62" t="s">
        <v>4002</v>
      </c>
      <c r="M232" s="62">
        <v>0</v>
      </c>
      <c r="N232" s="62">
        <v>1</v>
      </c>
      <c r="O232" s="65" t="s">
        <v>3754</v>
      </c>
      <c r="P232" s="66">
        <v>1</v>
      </c>
      <c r="Q232" s="66">
        <v>0</v>
      </c>
      <c r="R232" s="63">
        <v>1</v>
      </c>
      <c r="S232" s="66" t="s">
        <v>4002</v>
      </c>
      <c r="T232" s="63" t="s">
        <v>4002</v>
      </c>
      <c r="U232" s="66" t="s">
        <v>4002</v>
      </c>
      <c r="V232" s="67">
        <f t="shared" si="6"/>
        <v>1</v>
      </c>
      <c r="W232" s="66">
        <v>1</v>
      </c>
      <c r="X232" s="66">
        <v>0</v>
      </c>
      <c r="Y232" s="66">
        <v>1</v>
      </c>
      <c r="Z232" s="66">
        <v>1</v>
      </c>
      <c r="AA232" s="67">
        <f t="shared" si="7"/>
        <v>1</v>
      </c>
      <c r="AB232" s="66">
        <v>1</v>
      </c>
      <c r="AC232" s="66">
        <v>1</v>
      </c>
      <c r="AD232" s="66">
        <v>1</v>
      </c>
      <c r="AE232" s="66">
        <v>1</v>
      </c>
      <c r="AF232" s="109" t="s">
        <v>4003</v>
      </c>
    </row>
    <row r="233" spans="1:32" s="28" customFormat="1" x14ac:dyDescent="0.2">
      <c r="A233" s="24">
        <v>6052</v>
      </c>
      <c r="B233" s="24" t="s">
        <v>669</v>
      </c>
      <c r="C233" s="25" t="s">
        <v>669</v>
      </c>
      <c r="D233" s="26">
        <v>93</v>
      </c>
      <c r="E233" s="25" t="s">
        <v>3647</v>
      </c>
      <c r="F233" s="26">
        <v>6</v>
      </c>
      <c r="G233" s="26" t="s">
        <v>3621</v>
      </c>
      <c r="H233" s="55">
        <v>22.9574521662</v>
      </c>
      <c r="I233" s="57">
        <v>150</v>
      </c>
      <c r="J233" s="61">
        <v>1</v>
      </c>
      <c r="K233" s="62" t="s">
        <v>4002</v>
      </c>
      <c r="L233" s="62" t="s">
        <v>4002</v>
      </c>
      <c r="M233" s="62">
        <v>0</v>
      </c>
      <c r="N233" s="62">
        <v>1</v>
      </c>
      <c r="O233" s="65" t="s">
        <v>3754</v>
      </c>
      <c r="P233" s="66">
        <v>0</v>
      </c>
      <c r="Q233" s="66">
        <v>1</v>
      </c>
      <c r="R233" s="63" t="s">
        <v>4002</v>
      </c>
      <c r="S233" s="66" t="s">
        <v>4002</v>
      </c>
      <c r="T233" s="63" t="s">
        <v>4002</v>
      </c>
      <c r="U233" s="66">
        <v>1</v>
      </c>
      <c r="V233" s="67">
        <f t="shared" si="6"/>
        <v>1</v>
      </c>
      <c r="W233" s="66">
        <v>1</v>
      </c>
      <c r="X233" s="66">
        <v>0</v>
      </c>
      <c r="Y233" s="66">
        <v>1</v>
      </c>
      <c r="Z233" s="66">
        <v>1</v>
      </c>
      <c r="AA233" s="67">
        <f t="shared" si="7"/>
        <v>1</v>
      </c>
      <c r="AB233" s="66">
        <v>1</v>
      </c>
      <c r="AC233" s="66">
        <v>1</v>
      </c>
      <c r="AD233" s="66">
        <v>1</v>
      </c>
      <c r="AE233" s="66">
        <v>1</v>
      </c>
      <c r="AF233" s="109" t="s">
        <v>4003</v>
      </c>
    </row>
    <row r="234" spans="1:32" s="28" customFormat="1" x14ac:dyDescent="0.2">
      <c r="A234" s="24">
        <v>6053</v>
      </c>
      <c r="B234" s="24" t="s">
        <v>670</v>
      </c>
      <c r="C234" s="25" t="s">
        <v>670</v>
      </c>
      <c r="D234" s="26">
        <v>93</v>
      </c>
      <c r="E234" s="25" t="s">
        <v>3647</v>
      </c>
      <c r="F234" s="26">
        <v>6</v>
      </c>
      <c r="G234" s="26" t="s">
        <v>3621</v>
      </c>
      <c r="H234" s="55">
        <v>39.226978583600001</v>
      </c>
      <c r="I234" s="57">
        <v>148</v>
      </c>
      <c r="J234" s="61">
        <v>1</v>
      </c>
      <c r="K234" s="62" t="s">
        <v>4002</v>
      </c>
      <c r="L234" s="62" t="s">
        <v>4002</v>
      </c>
      <c r="M234" s="62">
        <v>0</v>
      </c>
      <c r="N234" s="62">
        <v>1</v>
      </c>
      <c r="O234" s="65" t="s">
        <v>3754</v>
      </c>
      <c r="P234" s="66">
        <v>1</v>
      </c>
      <c r="Q234" s="66">
        <v>0</v>
      </c>
      <c r="R234" s="63">
        <v>1</v>
      </c>
      <c r="S234" s="66" t="s">
        <v>4002</v>
      </c>
      <c r="T234" s="63" t="s">
        <v>4002</v>
      </c>
      <c r="U234" s="66" t="s">
        <v>4002</v>
      </c>
      <c r="V234" s="67">
        <f t="shared" si="6"/>
        <v>1</v>
      </c>
      <c r="W234" s="66">
        <v>1</v>
      </c>
      <c r="X234" s="66">
        <v>0</v>
      </c>
      <c r="Y234" s="66">
        <v>1</v>
      </c>
      <c r="Z234" s="66">
        <v>1</v>
      </c>
      <c r="AA234" s="67">
        <f t="shared" si="7"/>
        <v>1</v>
      </c>
      <c r="AB234" s="66">
        <v>1</v>
      </c>
      <c r="AC234" s="66">
        <v>1</v>
      </c>
      <c r="AD234" s="66">
        <v>1</v>
      </c>
      <c r="AE234" s="66">
        <v>1</v>
      </c>
      <c r="AF234" s="109" t="s">
        <v>4003</v>
      </c>
    </row>
    <row r="235" spans="1:32" s="28" customFormat="1" x14ac:dyDescent="0.2">
      <c r="A235" s="24">
        <v>6055</v>
      </c>
      <c r="B235" s="24" t="s">
        <v>671</v>
      </c>
      <c r="C235" s="25" t="s">
        <v>671</v>
      </c>
      <c r="D235" s="26">
        <v>93</v>
      </c>
      <c r="E235" s="25" t="s">
        <v>3647</v>
      </c>
      <c r="F235" s="26">
        <v>6</v>
      </c>
      <c r="G235" s="26" t="s">
        <v>3621</v>
      </c>
      <c r="H235" s="55">
        <v>16.040397985390001</v>
      </c>
      <c r="I235" s="57">
        <v>181</v>
      </c>
      <c r="J235" s="61">
        <v>1</v>
      </c>
      <c r="K235" s="62" t="s">
        <v>4002</v>
      </c>
      <c r="L235" s="62" t="s">
        <v>4002</v>
      </c>
      <c r="M235" s="62">
        <v>1</v>
      </c>
      <c r="N235" s="62" t="s">
        <v>4002</v>
      </c>
      <c r="O235" s="75">
        <v>1</v>
      </c>
      <c r="P235" s="66">
        <v>1</v>
      </c>
      <c r="Q235" s="66">
        <v>1</v>
      </c>
      <c r="R235" s="63" t="s">
        <v>4002</v>
      </c>
      <c r="S235" s="66" t="s">
        <v>4002</v>
      </c>
      <c r="T235" s="63" t="s">
        <v>4002</v>
      </c>
      <c r="U235" s="66">
        <v>1</v>
      </c>
      <c r="V235" s="67">
        <f t="shared" si="6"/>
        <v>1</v>
      </c>
      <c r="W235" s="66">
        <v>1</v>
      </c>
      <c r="X235" s="66">
        <v>0</v>
      </c>
      <c r="Y235" s="66">
        <v>1</v>
      </c>
      <c r="Z235" s="66">
        <v>1</v>
      </c>
      <c r="AA235" s="67">
        <f t="shared" si="7"/>
        <v>1</v>
      </c>
      <c r="AB235" s="66">
        <v>1</v>
      </c>
      <c r="AC235" s="66">
        <v>1</v>
      </c>
      <c r="AD235" s="66">
        <v>1</v>
      </c>
      <c r="AE235" s="66">
        <v>1</v>
      </c>
      <c r="AF235" s="109" t="s">
        <v>4003</v>
      </c>
    </row>
    <row r="236" spans="1:32" s="28" customFormat="1" x14ac:dyDescent="0.2">
      <c r="A236" s="24">
        <v>6056</v>
      </c>
      <c r="B236" s="24" t="s">
        <v>672</v>
      </c>
      <c r="C236" s="25" t="s">
        <v>672</v>
      </c>
      <c r="D236" s="26">
        <v>93</v>
      </c>
      <c r="E236" s="25" t="s">
        <v>3647</v>
      </c>
      <c r="F236" s="26">
        <v>6</v>
      </c>
      <c r="G236" s="26" t="s">
        <v>3621</v>
      </c>
      <c r="H236" s="55">
        <v>79.908885397800006</v>
      </c>
      <c r="I236" s="57">
        <v>123</v>
      </c>
      <c r="J236" s="61">
        <v>1</v>
      </c>
      <c r="K236" s="62" t="s">
        <v>4002</v>
      </c>
      <c r="L236" s="62" t="s">
        <v>4002</v>
      </c>
      <c r="M236" s="62">
        <v>1</v>
      </c>
      <c r="N236" s="62" t="s">
        <v>4002</v>
      </c>
      <c r="O236" s="75">
        <v>1</v>
      </c>
      <c r="P236" s="66">
        <v>1</v>
      </c>
      <c r="Q236" s="66">
        <v>0</v>
      </c>
      <c r="R236" s="63" t="s">
        <v>4002</v>
      </c>
      <c r="S236" s="66" t="s">
        <v>4002</v>
      </c>
      <c r="T236" s="63" t="s">
        <v>4002</v>
      </c>
      <c r="U236" s="66">
        <v>1</v>
      </c>
      <c r="V236" s="67">
        <f t="shared" si="6"/>
        <v>1</v>
      </c>
      <c r="W236" s="66">
        <v>1</v>
      </c>
      <c r="X236" s="66">
        <v>0</v>
      </c>
      <c r="Y236" s="66">
        <v>1</v>
      </c>
      <c r="Z236" s="66">
        <v>1</v>
      </c>
      <c r="AA236" s="67">
        <f t="shared" si="7"/>
        <v>1</v>
      </c>
      <c r="AB236" s="66">
        <v>1</v>
      </c>
      <c r="AC236" s="66">
        <v>1</v>
      </c>
      <c r="AD236" s="66">
        <v>1</v>
      </c>
      <c r="AE236" s="66">
        <v>1</v>
      </c>
      <c r="AF236" s="109" t="s">
        <v>4003</v>
      </c>
    </row>
    <row r="237" spans="1:32" s="28" customFormat="1" x14ac:dyDescent="0.2">
      <c r="A237" s="24">
        <v>6063</v>
      </c>
      <c r="B237" s="24" t="s">
        <v>673</v>
      </c>
      <c r="C237" s="25" t="s">
        <v>673</v>
      </c>
      <c r="D237" s="26">
        <v>93</v>
      </c>
      <c r="E237" s="25" t="s">
        <v>3647</v>
      </c>
      <c r="F237" s="26">
        <v>6</v>
      </c>
      <c r="G237" s="26" t="s">
        <v>3621</v>
      </c>
      <c r="H237" s="55">
        <v>15.412075392</v>
      </c>
      <c r="I237" s="57">
        <v>60</v>
      </c>
      <c r="J237" s="61">
        <v>1</v>
      </c>
      <c r="K237" s="62" t="s">
        <v>4002</v>
      </c>
      <c r="L237" s="62" t="s">
        <v>4002</v>
      </c>
      <c r="M237" s="62">
        <v>0</v>
      </c>
      <c r="N237" s="62">
        <v>1</v>
      </c>
      <c r="O237" s="65" t="s">
        <v>3754</v>
      </c>
      <c r="P237" s="66">
        <v>1</v>
      </c>
      <c r="Q237" s="66">
        <v>0</v>
      </c>
      <c r="R237" s="63">
        <v>1</v>
      </c>
      <c r="S237" s="66" t="s">
        <v>4002</v>
      </c>
      <c r="T237" s="63" t="s">
        <v>4002</v>
      </c>
      <c r="U237" s="66" t="s">
        <v>4002</v>
      </c>
      <c r="V237" s="67">
        <f t="shared" si="6"/>
        <v>1</v>
      </c>
      <c r="W237" s="66">
        <v>1</v>
      </c>
      <c r="X237" s="66">
        <v>0</v>
      </c>
      <c r="Y237" s="66">
        <v>1</v>
      </c>
      <c r="Z237" s="66">
        <v>1</v>
      </c>
      <c r="AA237" s="67">
        <f t="shared" si="7"/>
        <v>1</v>
      </c>
      <c r="AB237" s="66">
        <v>1</v>
      </c>
      <c r="AC237" s="66">
        <v>1</v>
      </c>
      <c r="AD237" s="66">
        <v>1</v>
      </c>
      <c r="AE237" s="66">
        <v>1</v>
      </c>
      <c r="AF237" s="109" t="s">
        <v>4003</v>
      </c>
    </row>
    <row r="238" spans="1:32" s="28" customFormat="1" x14ac:dyDescent="0.2">
      <c r="A238" s="24">
        <v>6081</v>
      </c>
      <c r="B238" s="24" t="s">
        <v>674</v>
      </c>
      <c r="C238" s="25" t="s">
        <v>674</v>
      </c>
      <c r="D238" s="26">
        <v>93</v>
      </c>
      <c r="E238" s="25" t="s">
        <v>3647</v>
      </c>
      <c r="F238" s="26">
        <v>6</v>
      </c>
      <c r="G238" s="26" t="s">
        <v>3621</v>
      </c>
      <c r="H238" s="55">
        <v>31.96592978</v>
      </c>
      <c r="I238" s="57">
        <v>171</v>
      </c>
      <c r="J238" s="61">
        <v>1</v>
      </c>
      <c r="K238" s="62" t="s">
        <v>4002</v>
      </c>
      <c r="L238" s="62" t="s">
        <v>4002</v>
      </c>
      <c r="M238" s="62">
        <v>0</v>
      </c>
      <c r="N238" s="62">
        <v>1</v>
      </c>
      <c r="O238" s="65" t="s">
        <v>3754</v>
      </c>
      <c r="P238" s="66">
        <v>1</v>
      </c>
      <c r="Q238" s="66">
        <v>0</v>
      </c>
      <c r="R238" s="63">
        <v>1</v>
      </c>
      <c r="S238" s="66" t="s">
        <v>4002</v>
      </c>
      <c r="T238" s="63" t="s">
        <v>4002</v>
      </c>
      <c r="U238" s="66" t="s">
        <v>4002</v>
      </c>
      <c r="V238" s="67">
        <f t="shared" si="6"/>
        <v>1</v>
      </c>
      <c r="W238" s="66">
        <v>1</v>
      </c>
      <c r="X238" s="66">
        <v>0</v>
      </c>
      <c r="Y238" s="66">
        <v>1</v>
      </c>
      <c r="Z238" s="66">
        <v>1</v>
      </c>
      <c r="AA238" s="67">
        <f t="shared" si="7"/>
        <v>1</v>
      </c>
      <c r="AB238" s="66">
        <v>1</v>
      </c>
      <c r="AC238" s="66">
        <v>1</v>
      </c>
      <c r="AD238" s="66">
        <v>1</v>
      </c>
      <c r="AE238" s="66">
        <v>1</v>
      </c>
      <c r="AF238" s="109" t="s">
        <v>4003</v>
      </c>
    </row>
    <row r="239" spans="1:32" s="28" customFormat="1" x14ac:dyDescent="0.2">
      <c r="A239" s="24">
        <v>6087</v>
      </c>
      <c r="B239" s="24" t="s">
        <v>675</v>
      </c>
      <c r="C239" s="25" t="s">
        <v>675</v>
      </c>
      <c r="D239" s="26">
        <v>93</v>
      </c>
      <c r="E239" s="25" t="s">
        <v>3647</v>
      </c>
      <c r="F239" s="26">
        <v>6</v>
      </c>
      <c r="G239" s="26" t="s">
        <v>3621</v>
      </c>
      <c r="H239" s="55">
        <v>14.742821882599999</v>
      </c>
      <c r="I239" s="57">
        <v>44</v>
      </c>
      <c r="J239" s="61">
        <v>1</v>
      </c>
      <c r="K239" s="62" t="s">
        <v>4002</v>
      </c>
      <c r="L239" s="62" t="s">
        <v>4002</v>
      </c>
      <c r="M239" s="62">
        <v>0</v>
      </c>
      <c r="N239" s="62">
        <v>1</v>
      </c>
      <c r="O239" s="65" t="s">
        <v>3754</v>
      </c>
      <c r="P239" s="66">
        <v>1</v>
      </c>
      <c r="Q239" s="66">
        <v>0</v>
      </c>
      <c r="R239" s="63">
        <v>1</v>
      </c>
      <c r="S239" s="66" t="s">
        <v>4002</v>
      </c>
      <c r="T239" s="63" t="s">
        <v>4002</v>
      </c>
      <c r="U239" s="66" t="s">
        <v>4002</v>
      </c>
      <c r="V239" s="67">
        <f t="shared" si="6"/>
        <v>1</v>
      </c>
      <c r="W239" s="66">
        <v>1</v>
      </c>
      <c r="X239" s="66">
        <v>0</v>
      </c>
      <c r="Y239" s="66">
        <v>1</v>
      </c>
      <c r="Z239" s="66">
        <v>1</v>
      </c>
      <c r="AA239" s="67">
        <f t="shared" si="7"/>
        <v>1</v>
      </c>
      <c r="AB239" s="66">
        <v>1</v>
      </c>
      <c r="AC239" s="66">
        <v>1</v>
      </c>
      <c r="AD239" s="66">
        <v>1</v>
      </c>
      <c r="AE239" s="66">
        <v>1</v>
      </c>
      <c r="AF239" s="109" t="s">
        <v>4003</v>
      </c>
    </row>
    <row r="240" spans="1:32" s="28" customFormat="1" x14ac:dyDescent="0.2">
      <c r="A240" s="24">
        <v>6119</v>
      </c>
      <c r="B240" s="24" t="s">
        <v>676</v>
      </c>
      <c r="C240" s="25" t="s">
        <v>676</v>
      </c>
      <c r="D240" s="26">
        <v>93</v>
      </c>
      <c r="E240" s="25" t="s">
        <v>3647</v>
      </c>
      <c r="F240" s="26">
        <v>6</v>
      </c>
      <c r="G240" s="26" t="s">
        <v>3621</v>
      </c>
      <c r="H240" s="55">
        <v>80.069600821799995</v>
      </c>
      <c r="I240" s="57">
        <v>126</v>
      </c>
      <c r="J240" s="61">
        <v>1</v>
      </c>
      <c r="K240" s="62" t="s">
        <v>4002</v>
      </c>
      <c r="L240" s="62" t="s">
        <v>4002</v>
      </c>
      <c r="M240" s="62">
        <v>1</v>
      </c>
      <c r="N240" s="62" t="s">
        <v>4002</v>
      </c>
      <c r="O240" s="75">
        <v>1</v>
      </c>
      <c r="P240" s="66">
        <v>0</v>
      </c>
      <c r="Q240" s="66">
        <v>1</v>
      </c>
      <c r="R240" s="63" t="s">
        <v>4002</v>
      </c>
      <c r="S240" s="66" t="s">
        <v>4002</v>
      </c>
      <c r="T240" s="63" t="s">
        <v>4002</v>
      </c>
      <c r="U240" s="66">
        <v>1</v>
      </c>
      <c r="V240" s="67">
        <f t="shared" si="6"/>
        <v>1</v>
      </c>
      <c r="W240" s="66">
        <v>1</v>
      </c>
      <c r="X240" s="66">
        <v>0</v>
      </c>
      <c r="Y240" s="66">
        <v>1</v>
      </c>
      <c r="Z240" s="66">
        <v>1</v>
      </c>
      <c r="AA240" s="67">
        <f t="shared" si="7"/>
        <v>1</v>
      </c>
      <c r="AB240" s="66">
        <v>1</v>
      </c>
      <c r="AC240" s="66">
        <v>1</v>
      </c>
      <c r="AD240" s="66">
        <v>1</v>
      </c>
      <c r="AE240" s="66">
        <v>1</v>
      </c>
      <c r="AF240" s="109" t="s">
        <v>4003</v>
      </c>
    </row>
    <row r="241" spans="1:32" s="28" customFormat="1" x14ac:dyDescent="0.2">
      <c r="A241" s="24">
        <v>6125</v>
      </c>
      <c r="B241" s="24" t="s">
        <v>677</v>
      </c>
      <c r="C241" s="25" t="s">
        <v>677</v>
      </c>
      <c r="D241" s="26">
        <v>93</v>
      </c>
      <c r="E241" s="25" t="s">
        <v>3647</v>
      </c>
      <c r="F241" s="26">
        <v>6</v>
      </c>
      <c r="G241" s="26" t="s">
        <v>3621</v>
      </c>
      <c r="H241" s="55">
        <v>39.891730384299997</v>
      </c>
      <c r="I241" s="57">
        <v>83</v>
      </c>
      <c r="J241" s="61">
        <v>1</v>
      </c>
      <c r="K241" s="62" t="s">
        <v>4002</v>
      </c>
      <c r="L241" s="62" t="s">
        <v>4002</v>
      </c>
      <c r="M241" s="62">
        <v>1</v>
      </c>
      <c r="N241" s="62" t="s">
        <v>4002</v>
      </c>
      <c r="O241" s="75">
        <v>1</v>
      </c>
      <c r="P241" s="66">
        <v>1</v>
      </c>
      <c r="Q241" s="66">
        <v>0</v>
      </c>
      <c r="R241" s="63" t="s">
        <v>4002</v>
      </c>
      <c r="S241" s="66" t="s">
        <v>4002</v>
      </c>
      <c r="T241" s="63" t="s">
        <v>4002</v>
      </c>
      <c r="U241" s="66">
        <v>1</v>
      </c>
      <c r="V241" s="67">
        <f t="shared" si="6"/>
        <v>1</v>
      </c>
      <c r="W241" s="66">
        <v>1</v>
      </c>
      <c r="X241" s="66">
        <v>0</v>
      </c>
      <c r="Y241" s="66">
        <v>1</v>
      </c>
      <c r="Z241" s="66">
        <v>1</v>
      </c>
      <c r="AA241" s="67">
        <f t="shared" si="7"/>
        <v>1</v>
      </c>
      <c r="AB241" s="66">
        <v>1</v>
      </c>
      <c r="AC241" s="66">
        <v>1</v>
      </c>
      <c r="AD241" s="66">
        <v>1</v>
      </c>
      <c r="AE241" s="66">
        <v>1</v>
      </c>
      <c r="AF241" s="109" t="s">
        <v>4003</v>
      </c>
    </row>
    <row r="242" spans="1:32" s="28" customFormat="1" x14ac:dyDescent="0.2">
      <c r="A242" s="24">
        <v>6127</v>
      </c>
      <c r="B242" s="24" t="s">
        <v>137</v>
      </c>
      <c r="C242" s="25" t="s">
        <v>137</v>
      </c>
      <c r="D242" s="26">
        <v>93</v>
      </c>
      <c r="E242" s="25" t="s">
        <v>3647</v>
      </c>
      <c r="F242" s="26">
        <v>6</v>
      </c>
      <c r="G242" s="26" t="s">
        <v>3621</v>
      </c>
      <c r="H242" s="55">
        <v>96.762708364000005</v>
      </c>
      <c r="I242" s="57">
        <v>1323</v>
      </c>
      <c r="J242" s="61" t="s">
        <v>4002</v>
      </c>
      <c r="K242" s="62">
        <v>1</v>
      </c>
      <c r="L242" s="62" t="s">
        <v>4002</v>
      </c>
      <c r="M242" s="62">
        <v>0</v>
      </c>
      <c r="N242" s="62">
        <v>1</v>
      </c>
      <c r="O242" s="65" t="s">
        <v>3754</v>
      </c>
      <c r="P242" s="66">
        <v>0</v>
      </c>
      <c r="Q242" s="66">
        <v>1</v>
      </c>
      <c r="R242" s="63" t="s">
        <v>4002</v>
      </c>
      <c r="S242" s="66" t="s">
        <v>4002</v>
      </c>
      <c r="T242" s="63">
        <v>1</v>
      </c>
      <c r="U242" s="66" t="s">
        <v>4002</v>
      </c>
      <c r="V242" s="67">
        <f t="shared" si="6"/>
        <v>1</v>
      </c>
      <c r="W242" s="66">
        <v>1</v>
      </c>
      <c r="X242" s="66">
        <v>1</v>
      </c>
      <c r="Y242" s="66">
        <v>1</v>
      </c>
      <c r="Z242" s="66">
        <v>1</v>
      </c>
      <c r="AA242" s="67">
        <f t="shared" si="7"/>
        <v>1</v>
      </c>
      <c r="AB242" s="66">
        <v>1</v>
      </c>
      <c r="AC242" s="66">
        <v>1</v>
      </c>
      <c r="AD242" s="66">
        <v>1</v>
      </c>
      <c r="AE242" s="66">
        <v>1</v>
      </c>
      <c r="AF242" s="109" t="s">
        <v>4003</v>
      </c>
    </row>
    <row r="243" spans="1:32" s="28" customFormat="1" x14ac:dyDescent="0.2">
      <c r="A243" s="24">
        <v>6162</v>
      </c>
      <c r="B243" s="24" t="s">
        <v>138</v>
      </c>
      <c r="C243" s="25" t="s">
        <v>138</v>
      </c>
      <c r="D243" s="26">
        <v>93</v>
      </c>
      <c r="E243" s="25" t="s">
        <v>3647</v>
      </c>
      <c r="F243" s="26">
        <v>6</v>
      </c>
      <c r="G243" s="26" t="s">
        <v>3621</v>
      </c>
      <c r="H243" s="55">
        <v>93.509580664799998</v>
      </c>
      <c r="I243" s="57">
        <v>701</v>
      </c>
      <c r="J243" s="61" t="s">
        <v>4002</v>
      </c>
      <c r="K243" s="62">
        <v>1</v>
      </c>
      <c r="L243" s="62" t="s">
        <v>4002</v>
      </c>
      <c r="M243" s="62">
        <v>1</v>
      </c>
      <c r="N243" s="62" t="s">
        <v>4002</v>
      </c>
      <c r="O243" s="75">
        <v>1</v>
      </c>
      <c r="P243" s="66">
        <v>0</v>
      </c>
      <c r="Q243" s="66">
        <v>1</v>
      </c>
      <c r="R243" s="63" t="s">
        <v>4002</v>
      </c>
      <c r="S243" s="66" t="s">
        <v>4002</v>
      </c>
      <c r="T243" s="63" t="s">
        <v>4002</v>
      </c>
      <c r="U243" s="66">
        <v>1</v>
      </c>
      <c r="V243" s="67">
        <f t="shared" si="6"/>
        <v>1</v>
      </c>
      <c r="W243" s="66">
        <v>1</v>
      </c>
      <c r="X243" s="66">
        <v>0</v>
      </c>
      <c r="Y243" s="66">
        <v>1</v>
      </c>
      <c r="Z243" s="66">
        <v>1</v>
      </c>
      <c r="AA243" s="67">
        <f t="shared" si="7"/>
        <v>1</v>
      </c>
      <c r="AB243" s="66">
        <v>1</v>
      </c>
      <c r="AC243" s="66">
        <v>1</v>
      </c>
      <c r="AD243" s="66">
        <v>1</v>
      </c>
      <c r="AE243" s="66">
        <v>1</v>
      </c>
      <c r="AF243" s="109" t="s">
        <v>4003</v>
      </c>
    </row>
    <row r="244" spans="1:32" s="28" customFormat="1" x14ac:dyDescent="0.2">
      <c r="A244" s="24">
        <v>7003</v>
      </c>
      <c r="B244" s="24" t="s">
        <v>678</v>
      </c>
      <c r="C244" s="25" t="s">
        <v>678</v>
      </c>
      <c r="D244" s="27">
        <v>84</v>
      </c>
      <c r="E244" s="25" t="s">
        <v>3648</v>
      </c>
      <c r="F244" s="26">
        <v>7</v>
      </c>
      <c r="G244" s="26" t="s">
        <v>21</v>
      </c>
      <c r="H244" s="55">
        <v>6.7942591770595699</v>
      </c>
      <c r="I244" s="57">
        <v>154</v>
      </c>
      <c r="J244" s="61">
        <v>1</v>
      </c>
      <c r="K244" s="62" t="s">
        <v>4002</v>
      </c>
      <c r="L244" s="62" t="s">
        <v>4002</v>
      </c>
      <c r="M244" s="62">
        <v>1</v>
      </c>
      <c r="N244" s="62" t="s">
        <v>4002</v>
      </c>
      <c r="O244" s="75">
        <v>1</v>
      </c>
      <c r="P244" s="66">
        <v>1</v>
      </c>
      <c r="Q244" s="66">
        <v>0</v>
      </c>
      <c r="R244" s="63" t="s">
        <v>4002</v>
      </c>
      <c r="S244" s="66" t="s">
        <v>4002</v>
      </c>
      <c r="T244" s="63" t="s">
        <v>4002</v>
      </c>
      <c r="U244" s="66">
        <v>1</v>
      </c>
      <c r="V244" s="67">
        <f t="shared" si="6"/>
        <v>1</v>
      </c>
      <c r="W244" s="66">
        <v>1</v>
      </c>
      <c r="X244" s="66">
        <v>1</v>
      </c>
      <c r="Y244" s="66">
        <v>1</v>
      </c>
      <c r="Z244" s="66">
        <v>1</v>
      </c>
      <c r="AA244" s="67">
        <f t="shared" si="7"/>
        <v>1</v>
      </c>
      <c r="AB244" s="66">
        <v>1</v>
      </c>
      <c r="AC244" s="66">
        <v>1</v>
      </c>
      <c r="AD244" s="66">
        <v>1</v>
      </c>
      <c r="AE244" s="66">
        <v>1</v>
      </c>
      <c r="AF244" s="109" t="s">
        <v>4003</v>
      </c>
    </row>
    <row r="245" spans="1:32" s="28" customFormat="1" x14ac:dyDescent="0.2">
      <c r="A245" s="24">
        <v>7004</v>
      </c>
      <c r="B245" s="24" t="s">
        <v>679</v>
      </c>
      <c r="C245" s="25" t="s">
        <v>679</v>
      </c>
      <c r="D245" s="27">
        <v>84</v>
      </c>
      <c r="E245" s="25" t="s">
        <v>3648</v>
      </c>
      <c r="F245" s="26">
        <v>7</v>
      </c>
      <c r="G245" s="26" t="s">
        <v>21</v>
      </c>
      <c r="H245" s="55">
        <v>12.275478483115901</v>
      </c>
      <c r="I245" s="57">
        <v>90</v>
      </c>
      <c r="J245" s="61">
        <v>1</v>
      </c>
      <c r="K245" s="62" t="s">
        <v>4002</v>
      </c>
      <c r="L245" s="62" t="s">
        <v>4002</v>
      </c>
      <c r="M245" s="62">
        <v>1</v>
      </c>
      <c r="N245" s="62" t="s">
        <v>4002</v>
      </c>
      <c r="O245" s="75">
        <v>1</v>
      </c>
      <c r="P245" s="66">
        <v>1</v>
      </c>
      <c r="Q245" s="66">
        <v>0</v>
      </c>
      <c r="R245" s="63" t="s">
        <v>4002</v>
      </c>
      <c r="S245" s="66" t="s">
        <v>4002</v>
      </c>
      <c r="T245" s="63" t="s">
        <v>4002</v>
      </c>
      <c r="U245" s="66">
        <v>1</v>
      </c>
      <c r="V245" s="67">
        <f t="shared" si="6"/>
        <v>1</v>
      </c>
      <c r="W245" s="66">
        <v>1</v>
      </c>
      <c r="X245" s="66">
        <v>1</v>
      </c>
      <c r="Y245" s="66">
        <v>1</v>
      </c>
      <c r="Z245" s="66">
        <v>1</v>
      </c>
      <c r="AA245" s="67">
        <f t="shared" si="7"/>
        <v>1</v>
      </c>
      <c r="AB245" s="66">
        <v>1</v>
      </c>
      <c r="AC245" s="66">
        <v>1</v>
      </c>
      <c r="AD245" s="66">
        <v>1</v>
      </c>
      <c r="AE245" s="66">
        <v>1</v>
      </c>
      <c r="AF245" s="109" t="s">
        <v>4003</v>
      </c>
    </row>
    <row r="246" spans="1:32" s="28" customFormat="1" x14ac:dyDescent="0.2">
      <c r="A246" s="24">
        <v>7006</v>
      </c>
      <c r="B246" s="24" t="s">
        <v>680</v>
      </c>
      <c r="C246" s="25" t="s">
        <v>680</v>
      </c>
      <c r="D246" s="27">
        <v>84</v>
      </c>
      <c r="E246" s="25" t="s">
        <v>3648</v>
      </c>
      <c r="F246" s="26">
        <v>7</v>
      </c>
      <c r="G246" s="26" t="s">
        <v>21</v>
      </c>
      <c r="H246" s="55">
        <v>9.2762041474100005</v>
      </c>
      <c r="I246" s="57">
        <v>158</v>
      </c>
      <c r="J246" s="61">
        <v>1</v>
      </c>
      <c r="K246" s="62" t="s">
        <v>4002</v>
      </c>
      <c r="L246" s="62" t="s">
        <v>4002</v>
      </c>
      <c r="M246" s="62">
        <v>1</v>
      </c>
      <c r="N246" s="62" t="s">
        <v>4002</v>
      </c>
      <c r="O246" s="75">
        <v>1</v>
      </c>
      <c r="P246" s="66">
        <v>1</v>
      </c>
      <c r="Q246" s="66">
        <v>0</v>
      </c>
      <c r="R246" s="63" t="s">
        <v>4002</v>
      </c>
      <c r="S246" s="66" t="s">
        <v>4002</v>
      </c>
      <c r="T246" s="63" t="s">
        <v>4002</v>
      </c>
      <c r="U246" s="66">
        <v>1</v>
      </c>
      <c r="V246" s="67">
        <f t="shared" si="6"/>
        <v>1</v>
      </c>
      <c r="W246" s="66">
        <v>1</v>
      </c>
      <c r="X246" s="66">
        <v>1</v>
      </c>
      <c r="Y246" s="66">
        <v>1</v>
      </c>
      <c r="Z246" s="66">
        <v>1</v>
      </c>
      <c r="AA246" s="67">
        <f t="shared" si="7"/>
        <v>1</v>
      </c>
      <c r="AB246" s="66">
        <v>1</v>
      </c>
      <c r="AC246" s="66">
        <v>1</v>
      </c>
      <c r="AD246" s="66">
        <v>1</v>
      </c>
      <c r="AE246" s="66">
        <v>1</v>
      </c>
      <c r="AF246" s="109" t="s">
        <v>4003</v>
      </c>
    </row>
    <row r="247" spans="1:32" s="28" customFormat="1" x14ac:dyDescent="0.2">
      <c r="A247" s="24">
        <v>7011</v>
      </c>
      <c r="B247" s="24" t="s">
        <v>681</v>
      </c>
      <c r="C247" s="25" t="s">
        <v>681</v>
      </c>
      <c r="D247" s="27">
        <v>84</v>
      </c>
      <c r="E247" s="25" t="s">
        <v>3648</v>
      </c>
      <c r="F247" s="26">
        <v>7</v>
      </c>
      <c r="G247" s="26" t="s">
        <v>21</v>
      </c>
      <c r="H247" s="55">
        <v>13.166447446361</v>
      </c>
      <c r="I247" s="57">
        <v>530</v>
      </c>
      <c r="J247" s="61">
        <v>1</v>
      </c>
      <c r="K247" s="62" t="s">
        <v>4002</v>
      </c>
      <c r="L247" s="62" t="s">
        <v>4002</v>
      </c>
      <c r="M247" s="62">
        <v>1</v>
      </c>
      <c r="N247" s="62" t="s">
        <v>4002</v>
      </c>
      <c r="O247" s="75">
        <v>1</v>
      </c>
      <c r="P247" s="66">
        <v>1</v>
      </c>
      <c r="Q247" s="66">
        <v>0</v>
      </c>
      <c r="R247" s="63" t="s">
        <v>4002</v>
      </c>
      <c r="S247" s="66" t="s">
        <v>4002</v>
      </c>
      <c r="T247" s="63" t="s">
        <v>4002</v>
      </c>
      <c r="U247" s="66">
        <v>1</v>
      </c>
      <c r="V247" s="67">
        <f t="shared" si="6"/>
        <v>1</v>
      </c>
      <c r="W247" s="66">
        <v>1</v>
      </c>
      <c r="X247" s="66">
        <v>1</v>
      </c>
      <c r="Y247" s="66">
        <v>1</v>
      </c>
      <c r="Z247" s="66">
        <v>1</v>
      </c>
      <c r="AA247" s="67">
        <f t="shared" si="7"/>
        <v>1</v>
      </c>
      <c r="AB247" s="66">
        <v>1</v>
      </c>
      <c r="AC247" s="66">
        <v>1</v>
      </c>
      <c r="AD247" s="66">
        <v>1</v>
      </c>
      <c r="AE247" s="66">
        <v>1</v>
      </c>
      <c r="AF247" s="109" t="s">
        <v>4003</v>
      </c>
    </row>
    <row r="248" spans="1:32" s="28" customFormat="1" x14ac:dyDescent="0.2">
      <c r="A248" s="24">
        <v>7012</v>
      </c>
      <c r="B248" s="24" t="s">
        <v>682</v>
      </c>
      <c r="C248" s="25" t="s">
        <v>682</v>
      </c>
      <c r="D248" s="27">
        <v>84</v>
      </c>
      <c r="E248" s="25" t="s">
        <v>3648</v>
      </c>
      <c r="F248" s="26">
        <v>7</v>
      </c>
      <c r="G248" s="26" t="s">
        <v>21</v>
      </c>
      <c r="H248" s="55">
        <v>18.870959721799998</v>
      </c>
      <c r="I248" s="57">
        <v>400</v>
      </c>
      <c r="J248" s="61">
        <v>1</v>
      </c>
      <c r="K248" s="62" t="s">
        <v>4002</v>
      </c>
      <c r="L248" s="62" t="s">
        <v>4002</v>
      </c>
      <c r="M248" s="62">
        <v>1</v>
      </c>
      <c r="N248" s="62" t="s">
        <v>4002</v>
      </c>
      <c r="O248" s="75">
        <v>1</v>
      </c>
      <c r="P248" s="66">
        <v>1</v>
      </c>
      <c r="Q248" s="66">
        <v>0</v>
      </c>
      <c r="R248" s="63" t="s">
        <v>4002</v>
      </c>
      <c r="S248" s="66" t="s">
        <v>4002</v>
      </c>
      <c r="T248" s="63" t="s">
        <v>4002</v>
      </c>
      <c r="U248" s="66">
        <v>1</v>
      </c>
      <c r="V248" s="67">
        <f t="shared" si="6"/>
        <v>1</v>
      </c>
      <c r="W248" s="66">
        <v>1</v>
      </c>
      <c r="X248" s="66">
        <v>1</v>
      </c>
      <c r="Y248" s="66">
        <v>1</v>
      </c>
      <c r="Z248" s="66">
        <v>1</v>
      </c>
      <c r="AA248" s="67">
        <f t="shared" si="7"/>
        <v>1</v>
      </c>
      <c r="AB248" s="66">
        <v>1</v>
      </c>
      <c r="AC248" s="66">
        <v>1</v>
      </c>
      <c r="AD248" s="66">
        <v>1</v>
      </c>
      <c r="AE248" s="66">
        <v>1</v>
      </c>
      <c r="AF248" s="109" t="s">
        <v>4003</v>
      </c>
    </row>
    <row r="249" spans="1:32" s="28" customFormat="1" x14ac:dyDescent="0.2">
      <c r="A249" s="24">
        <v>7014</v>
      </c>
      <c r="B249" s="24" t="s">
        <v>683</v>
      </c>
      <c r="C249" s="25" t="s">
        <v>683</v>
      </c>
      <c r="D249" s="27">
        <v>84</v>
      </c>
      <c r="E249" s="25" t="s">
        <v>3648</v>
      </c>
      <c r="F249" s="26">
        <v>7</v>
      </c>
      <c r="G249" s="26" t="s">
        <v>21</v>
      </c>
      <c r="H249" s="55">
        <v>12.529996079</v>
      </c>
      <c r="I249" s="57">
        <v>349</v>
      </c>
      <c r="J249" s="61">
        <v>1</v>
      </c>
      <c r="K249" s="62" t="s">
        <v>4002</v>
      </c>
      <c r="L249" s="62" t="s">
        <v>4002</v>
      </c>
      <c r="M249" s="62">
        <v>1</v>
      </c>
      <c r="N249" s="62" t="s">
        <v>4002</v>
      </c>
      <c r="O249" s="75">
        <v>1</v>
      </c>
      <c r="P249" s="66">
        <v>1</v>
      </c>
      <c r="Q249" s="66">
        <v>0</v>
      </c>
      <c r="R249" s="63" t="s">
        <v>4002</v>
      </c>
      <c r="S249" s="66" t="s">
        <v>4002</v>
      </c>
      <c r="T249" s="63">
        <v>1</v>
      </c>
      <c r="U249" s="66" t="s">
        <v>4002</v>
      </c>
      <c r="V249" s="67">
        <f t="shared" si="6"/>
        <v>1</v>
      </c>
      <c r="W249" s="66">
        <v>1</v>
      </c>
      <c r="X249" s="66">
        <v>1</v>
      </c>
      <c r="Y249" s="66">
        <v>1</v>
      </c>
      <c r="Z249" s="66">
        <v>1</v>
      </c>
      <c r="AA249" s="67">
        <f t="shared" si="7"/>
        <v>1</v>
      </c>
      <c r="AB249" s="66">
        <v>1</v>
      </c>
      <c r="AC249" s="66">
        <v>1</v>
      </c>
      <c r="AD249" s="66">
        <v>1</v>
      </c>
      <c r="AE249" s="66">
        <v>1</v>
      </c>
      <c r="AF249" s="109" t="s">
        <v>4003</v>
      </c>
    </row>
    <row r="250" spans="1:32" s="28" customFormat="1" x14ac:dyDescent="0.2">
      <c r="A250" s="24">
        <v>7026</v>
      </c>
      <c r="B250" s="24" t="s">
        <v>684</v>
      </c>
      <c r="C250" s="25" t="s">
        <v>684</v>
      </c>
      <c r="D250" s="27">
        <v>84</v>
      </c>
      <c r="E250" s="25" t="s">
        <v>3648</v>
      </c>
      <c r="F250" s="26">
        <v>7</v>
      </c>
      <c r="G250" s="26" t="s">
        <v>21</v>
      </c>
      <c r="H250" s="55">
        <v>33.376292261099998</v>
      </c>
      <c r="I250" s="57">
        <v>301</v>
      </c>
      <c r="J250" s="61">
        <v>1</v>
      </c>
      <c r="K250" s="62" t="s">
        <v>4002</v>
      </c>
      <c r="L250" s="62" t="s">
        <v>4002</v>
      </c>
      <c r="M250" s="62">
        <v>1</v>
      </c>
      <c r="N250" s="62" t="s">
        <v>4002</v>
      </c>
      <c r="O250" s="75">
        <v>1</v>
      </c>
      <c r="P250" s="66">
        <v>1</v>
      </c>
      <c r="Q250" s="66">
        <v>0</v>
      </c>
      <c r="R250" s="63" t="s">
        <v>4002</v>
      </c>
      <c r="S250" s="66" t="s">
        <v>4002</v>
      </c>
      <c r="T250" s="63" t="s">
        <v>4002</v>
      </c>
      <c r="U250" s="66">
        <v>1</v>
      </c>
      <c r="V250" s="67">
        <f t="shared" si="6"/>
        <v>1</v>
      </c>
      <c r="W250" s="66">
        <v>1</v>
      </c>
      <c r="X250" s="66">
        <v>1</v>
      </c>
      <c r="Y250" s="66">
        <v>1</v>
      </c>
      <c r="Z250" s="66">
        <v>1</v>
      </c>
      <c r="AA250" s="67">
        <f t="shared" si="7"/>
        <v>1</v>
      </c>
      <c r="AB250" s="66">
        <v>1</v>
      </c>
      <c r="AC250" s="66">
        <v>1</v>
      </c>
      <c r="AD250" s="66">
        <v>1</v>
      </c>
      <c r="AE250" s="66">
        <v>1</v>
      </c>
      <c r="AF250" s="109" t="s">
        <v>4003</v>
      </c>
    </row>
    <row r="251" spans="1:32" s="28" customFormat="1" x14ac:dyDescent="0.2">
      <c r="A251" s="24">
        <v>7029</v>
      </c>
      <c r="B251" s="24" t="s">
        <v>685</v>
      </c>
      <c r="C251" s="25" t="s">
        <v>685</v>
      </c>
      <c r="D251" s="27">
        <v>84</v>
      </c>
      <c r="E251" s="25" t="s">
        <v>3648</v>
      </c>
      <c r="F251" s="26">
        <v>7</v>
      </c>
      <c r="G251" s="26" t="s">
        <v>21</v>
      </c>
      <c r="H251" s="55">
        <v>19.288211027700001</v>
      </c>
      <c r="I251" s="57">
        <v>207</v>
      </c>
      <c r="J251" s="61">
        <v>1</v>
      </c>
      <c r="K251" s="62" t="s">
        <v>4002</v>
      </c>
      <c r="L251" s="62" t="s">
        <v>4002</v>
      </c>
      <c r="M251" s="62">
        <v>0</v>
      </c>
      <c r="N251" s="62">
        <v>1</v>
      </c>
      <c r="O251" s="65" t="s">
        <v>3754</v>
      </c>
      <c r="P251" s="66">
        <v>1</v>
      </c>
      <c r="Q251" s="66">
        <v>0</v>
      </c>
      <c r="R251" s="63" t="s">
        <v>4002</v>
      </c>
      <c r="S251" s="66" t="s">
        <v>4002</v>
      </c>
      <c r="T251" s="63" t="s">
        <v>4002</v>
      </c>
      <c r="U251" s="66">
        <v>1</v>
      </c>
      <c r="V251" s="67">
        <f t="shared" si="6"/>
        <v>1</v>
      </c>
      <c r="W251" s="66">
        <v>1</v>
      </c>
      <c r="X251" s="66">
        <v>0</v>
      </c>
      <c r="Y251" s="66">
        <v>1</v>
      </c>
      <c r="Z251" s="66">
        <v>1</v>
      </c>
      <c r="AA251" s="67">
        <f t="shared" si="7"/>
        <v>1</v>
      </c>
      <c r="AB251" s="66">
        <v>1</v>
      </c>
      <c r="AC251" s="66">
        <v>1</v>
      </c>
      <c r="AD251" s="66">
        <v>1</v>
      </c>
      <c r="AE251" s="66">
        <v>1</v>
      </c>
      <c r="AF251" s="109" t="s">
        <v>4003</v>
      </c>
    </row>
    <row r="252" spans="1:32" s="28" customFormat="1" x14ac:dyDescent="0.2">
      <c r="A252" s="24">
        <v>7030</v>
      </c>
      <c r="B252" s="24" t="s">
        <v>686</v>
      </c>
      <c r="C252" s="25" t="s">
        <v>686</v>
      </c>
      <c r="D252" s="27">
        <v>84</v>
      </c>
      <c r="E252" s="25" t="s">
        <v>3648</v>
      </c>
      <c r="F252" s="26">
        <v>7</v>
      </c>
      <c r="G252" s="26" t="s">
        <v>21</v>
      </c>
      <c r="H252" s="55">
        <v>11.9240160881</v>
      </c>
      <c r="I252" s="57">
        <v>228</v>
      </c>
      <c r="J252" s="61">
        <v>1</v>
      </c>
      <c r="K252" s="62" t="s">
        <v>4002</v>
      </c>
      <c r="L252" s="62" t="s">
        <v>4002</v>
      </c>
      <c r="M252" s="62">
        <v>1</v>
      </c>
      <c r="N252" s="62" t="s">
        <v>4002</v>
      </c>
      <c r="O252" s="75">
        <v>1</v>
      </c>
      <c r="P252" s="66">
        <v>1</v>
      </c>
      <c r="Q252" s="66">
        <v>0</v>
      </c>
      <c r="R252" s="63" t="s">
        <v>4002</v>
      </c>
      <c r="S252" s="66" t="s">
        <v>4002</v>
      </c>
      <c r="T252" s="63" t="s">
        <v>4002</v>
      </c>
      <c r="U252" s="66">
        <v>1</v>
      </c>
      <c r="V252" s="67">
        <f t="shared" si="6"/>
        <v>1</v>
      </c>
      <c r="W252" s="66">
        <v>1</v>
      </c>
      <c r="X252" s="66">
        <v>1</v>
      </c>
      <c r="Y252" s="66">
        <v>1</v>
      </c>
      <c r="Z252" s="66">
        <v>1</v>
      </c>
      <c r="AA252" s="67">
        <f t="shared" si="7"/>
        <v>1</v>
      </c>
      <c r="AB252" s="66">
        <v>1</v>
      </c>
      <c r="AC252" s="66">
        <v>1</v>
      </c>
      <c r="AD252" s="66">
        <v>1</v>
      </c>
      <c r="AE252" s="66">
        <v>1</v>
      </c>
      <c r="AF252" s="109" t="s">
        <v>4003</v>
      </c>
    </row>
    <row r="253" spans="1:32" s="28" customFormat="1" x14ac:dyDescent="0.2">
      <c r="A253" s="24">
        <v>7032</v>
      </c>
      <c r="B253" s="24" t="s">
        <v>687</v>
      </c>
      <c r="C253" s="25" t="s">
        <v>687</v>
      </c>
      <c r="D253" s="27">
        <v>84</v>
      </c>
      <c r="E253" s="25" t="s">
        <v>3648</v>
      </c>
      <c r="F253" s="26">
        <v>7</v>
      </c>
      <c r="G253" s="26" t="s">
        <v>21</v>
      </c>
      <c r="H253" s="55">
        <v>18.281774831100002</v>
      </c>
      <c r="I253" s="57">
        <v>154</v>
      </c>
      <c r="J253" s="61">
        <v>1</v>
      </c>
      <c r="K253" s="62" t="s">
        <v>4002</v>
      </c>
      <c r="L253" s="62" t="s">
        <v>4002</v>
      </c>
      <c r="M253" s="62">
        <v>1</v>
      </c>
      <c r="N253" s="62" t="s">
        <v>4002</v>
      </c>
      <c r="O253" s="75">
        <v>1</v>
      </c>
      <c r="P253" s="66">
        <v>1</v>
      </c>
      <c r="Q253" s="66">
        <v>0</v>
      </c>
      <c r="R253" s="63">
        <v>1</v>
      </c>
      <c r="S253" s="66" t="s">
        <v>4002</v>
      </c>
      <c r="T253" s="63" t="s">
        <v>4002</v>
      </c>
      <c r="U253" s="66" t="s">
        <v>4002</v>
      </c>
      <c r="V253" s="67">
        <f t="shared" si="6"/>
        <v>1</v>
      </c>
      <c r="W253" s="66">
        <v>1</v>
      </c>
      <c r="X253" s="66">
        <v>0</v>
      </c>
      <c r="Y253" s="66">
        <v>1</v>
      </c>
      <c r="Z253" s="66">
        <v>1</v>
      </c>
      <c r="AA253" s="67">
        <f t="shared" si="7"/>
        <v>1</v>
      </c>
      <c r="AB253" s="66">
        <v>1</v>
      </c>
      <c r="AC253" s="66">
        <v>1</v>
      </c>
      <c r="AD253" s="66">
        <v>1</v>
      </c>
      <c r="AE253" s="66">
        <v>1</v>
      </c>
      <c r="AF253" s="109" t="s">
        <v>4003</v>
      </c>
    </row>
    <row r="254" spans="1:32" s="28" customFormat="1" x14ac:dyDescent="0.2">
      <c r="A254" s="24">
        <v>7034</v>
      </c>
      <c r="B254" s="24" t="s">
        <v>3532</v>
      </c>
      <c r="C254" s="25" t="s">
        <v>3532</v>
      </c>
      <c r="D254" s="27">
        <v>84</v>
      </c>
      <c r="E254" s="25" t="s">
        <v>3648</v>
      </c>
      <c r="F254" s="26">
        <v>7</v>
      </c>
      <c r="G254" s="26" t="s">
        <v>3533</v>
      </c>
      <c r="H254" s="55">
        <v>29.052949545863804</v>
      </c>
      <c r="I254" s="57">
        <v>192</v>
      </c>
      <c r="J254" s="61" t="s">
        <v>4002</v>
      </c>
      <c r="K254" s="62" t="s">
        <v>4002</v>
      </c>
      <c r="L254" s="62">
        <v>1</v>
      </c>
      <c r="M254" s="62">
        <v>1</v>
      </c>
      <c r="N254" s="62" t="s">
        <v>4002</v>
      </c>
      <c r="O254" s="62">
        <v>0</v>
      </c>
      <c r="P254" s="66">
        <v>0</v>
      </c>
      <c r="Q254" s="66">
        <v>0</v>
      </c>
      <c r="R254" s="63" t="s">
        <v>4002</v>
      </c>
      <c r="S254" s="66">
        <v>1</v>
      </c>
      <c r="T254" s="63" t="s">
        <v>4002</v>
      </c>
      <c r="U254" s="66" t="s">
        <v>4002</v>
      </c>
      <c r="V254" s="67">
        <f t="shared" si="6"/>
        <v>0</v>
      </c>
      <c r="W254" s="66">
        <v>0</v>
      </c>
      <c r="X254" s="66">
        <v>0</v>
      </c>
      <c r="Y254" s="66">
        <v>0</v>
      </c>
      <c r="Z254" s="66">
        <v>0</v>
      </c>
      <c r="AA254" s="67">
        <f t="shared" si="7"/>
        <v>0</v>
      </c>
      <c r="AB254" s="66">
        <v>0</v>
      </c>
      <c r="AC254" s="66">
        <v>0</v>
      </c>
      <c r="AD254" s="66">
        <v>0</v>
      </c>
      <c r="AE254" s="66">
        <v>0</v>
      </c>
      <c r="AF254" s="109" t="s">
        <v>4007</v>
      </c>
    </row>
    <row r="255" spans="1:32" s="28" customFormat="1" x14ac:dyDescent="0.2">
      <c r="A255" s="24">
        <v>7037</v>
      </c>
      <c r="B255" s="24" t="s">
        <v>688</v>
      </c>
      <c r="C255" s="25" t="s">
        <v>688</v>
      </c>
      <c r="D255" s="27">
        <v>84</v>
      </c>
      <c r="E255" s="25" t="s">
        <v>3648</v>
      </c>
      <c r="F255" s="26">
        <v>7</v>
      </c>
      <c r="G255" s="26" t="s">
        <v>21</v>
      </c>
      <c r="H255" s="55">
        <v>28.282305985400001</v>
      </c>
      <c r="I255" s="57">
        <v>167</v>
      </c>
      <c r="J255" s="61">
        <v>1</v>
      </c>
      <c r="K255" s="62" t="s">
        <v>4002</v>
      </c>
      <c r="L255" s="62" t="s">
        <v>4002</v>
      </c>
      <c r="M255" s="62">
        <v>1</v>
      </c>
      <c r="N255" s="62" t="s">
        <v>4002</v>
      </c>
      <c r="O255" s="75">
        <v>1</v>
      </c>
      <c r="P255" s="66">
        <v>1</v>
      </c>
      <c r="Q255" s="66">
        <v>0</v>
      </c>
      <c r="R255" s="63" t="s">
        <v>4002</v>
      </c>
      <c r="S255" s="66" t="s">
        <v>4002</v>
      </c>
      <c r="T255" s="63" t="s">
        <v>4002</v>
      </c>
      <c r="U255" s="66">
        <v>1</v>
      </c>
      <c r="V255" s="67">
        <f t="shared" si="6"/>
        <v>1</v>
      </c>
      <c r="W255" s="66">
        <v>1</v>
      </c>
      <c r="X255" s="66">
        <v>1</v>
      </c>
      <c r="Y255" s="66">
        <v>1</v>
      </c>
      <c r="Z255" s="66">
        <v>1</v>
      </c>
      <c r="AA255" s="67">
        <f t="shared" si="7"/>
        <v>1</v>
      </c>
      <c r="AB255" s="66">
        <v>1</v>
      </c>
      <c r="AC255" s="66">
        <v>1</v>
      </c>
      <c r="AD255" s="66">
        <v>1</v>
      </c>
      <c r="AE255" s="66">
        <v>1</v>
      </c>
      <c r="AF255" s="109" t="s">
        <v>4003</v>
      </c>
    </row>
    <row r="256" spans="1:32" s="28" customFormat="1" x14ac:dyDescent="0.2">
      <c r="A256" s="24">
        <v>7038</v>
      </c>
      <c r="B256" s="24" t="s">
        <v>689</v>
      </c>
      <c r="C256" s="25" t="s">
        <v>689</v>
      </c>
      <c r="D256" s="27">
        <v>84</v>
      </c>
      <c r="E256" s="25" t="s">
        <v>3648</v>
      </c>
      <c r="F256" s="26">
        <v>7</v>
      </c>
      <c r="G256" s="26" t="s">
        <v>21</v>
      </c>
      <c r="H256" s="55">
        <v>32.207339618600002</v>
      </c>
      <c r="I256" s="57">
        <v>40</v>
      </c>
      <c r="J256" s="61">
        <v>1</v>
      </c>
      <c r="K256" s="62" t="s">
        <v>4002</v>
      </c>
      <c r="L256" s="62" t="s">
        <v>4002</v>
      </c>
      <c r="M256" s="62">
        <v>0</v>
      </c>
      <c r="N256" s="62">
        <v>1</v>
      </c>
      <c r="O256" s="65" t="s">
        <v>3754</v>
      </c>
      <c r="P256" s="66">
        <v>1</v>
      </c>
      <c r="Q256" s="66">
        <v>0</v>
      </c>
      <c r="R256" s="63" t="s">
        <v>4002</v>
      </c>
      <c r="S256" s="66" t="s">
        <v>4002</v>
      </c>
      <c r="T256" s="63" t="s">
        <v>4002</v>
      </c>
      <c r="U256" s="66">
        <v>1</v>
      </c>
      <c r="V256" s="67">
        <f t="shared" si="6"/>
        <v>1</v>
      </c>
      <c r="W256" s="66">
        <v>1</v>
      </c>
      <c r="X256" s="66">
        <v>0</v>
      </c>
      <c r="Y256" s="66">
        <v>1</v>
      </c>
      <c r="Z256" s="66">
        <v>1</v>
      </c>
      <c r="AA256" s="67">
        <f t="shared" si="7"/>
        <v>1</v>
      </c>
      <c r="AB256" s="66">
        <v>1</v>
      </c>
      <c r="AC256" s="66">
        <v>1</v>
      </c>
      <c r="AD256" s="66">
        <v>1</v>
      </c>
      <c r="AE256" s="66">
        <v>1</v>
      </c>
      <c r="AF256" s="109" t="s">
        <v>4003</v>
      </c>
    </row>
    <row r="257" spans="1:32" s="28" customFormat="1" x14ac:dyDescent="0.2">
      <c r="A257" s="24">
        <v>7040</v>
      </c>
      <c r="B257" s="24" t="s">
        <v>690</v>
      </c>
      <c r="C257" s="25" t="s">
        <v>690</v>
      </c>
      <c r="D257" s="27">
        <v>84</v>
      </c>
      <c r="E257" s="25" t="s">
        <v>3648</v>
      </c>
      <c r="F257" s="26">
        <v>7</v>
      </c>
      <c r="G257" s="26" t="s">
        <v>21</v>
      </c>
      <c r="H257" s="55">
        <v>8.5537786484500007</v>
      </c>
      <c r="I257" s="57">
        <v>288</v>
      </c>
      <c r="J257" s="61">
        <v>1</v>
      </c>
      <c r="K257" s="62" t="s">
        <v>4002</v>
      </c>
      <c r="L257" s="62" t="s">
        <v>4002</v>
      </c>
      <c r="M257" s="62">
        <v>1</v>
      </c>
      <c r="N257" s="62" t="s">
        <v>4002</v>
      </c>
      <c r="O257" s="75">
        <v>1</v>
      </c>
      <c r="P257" s="66">
        <v>1</v>
      </c>
      <c r="Q257" s="66">
        <v>0</v>
      </c>
      <c r="R257" s="63" t="s">
        <v>4002</v>
      </c>
      <c r="S257" s="66" t="s">
        <v>4002</v>
      </c>
      <c r="T257" s="63">
        <v>1</v>
      </c>
      <c r="U257" s="66" t="s">
        <v>4002</v>
      </c>
      <c r="V257" s="67">
        <f t="shared" si="6"/>
        <v>1</v>
      </c>
      <c r="W257" s="66">
        <v>1</v>
      </c>
      <c r="X257" s="66">
        <v>1</v>
      </c>
      <c r="Y257" s="66">
        <v>1</v>
      </c>
      <c r="Z257" s="66">
        <v>1</v>
      </c>
      <c r="AA257" s="67">
        <f t="shared" si="7"/>
        <v>1</v>
      </c>
      <c r="AB257" s="66">
        <v>1</v>
      </c>
      <c r="AC257" s="66">
        <v>1</v>
      </c>
      <c r="AD257" s="66">
        <v>1</v>
      </c>
      <c r="AE257" s="66">
        <v>1</v>
      </c>
      <c r="AF257" s="109" t="s">
        <v>4003</v>
      </c>
    </row>
    <row r="258" spans="1:32" s="28" customFormat="1" x14ac:dyDescent="0.2">
      <c r="A258" s="24">
        <v>7045</v>
      </c>
      <c r="B258" s="24" t="s">
        <v>691</v>
      </c>
      <c r="C258" s="25" t="s">
        <v>691</v>
      </c>
      <c r="D258" s="27">
        <v>84</v>
      </c>
      <c r="E258" s="25" t="s">
        <v>3648</v>
      </c>
      <c r="F258" s="26">
        <v>7</v>
      </c>
      <c r="G258" s="26" t="s">
        <v>21</v>
      </c>
      <c r="H258" s="55">
        <v>38.038858197382396</v>
      </c>
      <c r="I258" s="57">
        <v>474</v>
      </c>
      <c r="J258" s="61">
        <v>1</v>
      </c>
      <c r="K258" s="62" t="s">
        <v>4002</v>
      </c>
      <c r="L258" s="62" t="s">
        <v>4002</v>
      </c>
      <c r="M258" s="62">
        <v>1</v>
      </c>
      <c r="N258" s="62" t="s">
        <v>4002</v>
      </c>
      <c r="O258" s="75">
        <v>1</v>
      </c>
      <c r="P258" s="66">
        <v>1</v>
      </c>
      <c r="Q258" s="66">
        <v>0</v>
      </c>
      <c r="R258" s="63" t="s">
        <v>4002</v>
      </c>
      <c r="S258" s="66" t="s">
        <v>4002</v>
      </c>
      <c r="T258" s="63" t="s">
        <v>4002</v>
      </c>
      <c r="U258" s="66">
        <v>1</v>
      </c>
      <c r="V258" s="67">
        <f t="shared" si="6"/>
        <v>1</v>
      </c>
      <c r="W258" s="66">
        <v>1</v>
      </c>
      <c r="X258" s="66">
        <v>1</v>
      </c>
      <c r="Y258" s="66">
        <v>1</v>
      </c>
      <c r="Z258" s="66">
        <v>1</v>
      </c>
      <c r="AA258" s="67">
        <f t="shared" si="7"/>
        <v>1</v>
      </c>
      <c r="AB258" s="66">
        <v>1</v>
      </c>
      <c r="AC258" s="66">
        <v>1</v>
      </c>
      <c r="AD258" s="66">
        <v>1</v>
      </c>
      <c r="AE258" s="66">
        <v>1</v>
      </c>
      <c r="AF258" s="109" t="s">
        <v>4003</v>
      </c>
    </row>
    <row r="259" spans="1:32" s="28" customFormat="1" x14ac:dyDescent="0.2">
      <c r="A259" s="24">
        <v>7049</v>
      </c>
      <c r="B259" s="24" t="s">
        <v>692</v>
      </c>
      <c r="C259" s="25" t="s">
        <v>692</v>
      </c>
      <c r="D259" s="27">
        <v>84</v>
      </c>
      <c r="E259" s="25" t="s">
        <v>3648</v>
      </c>
      <c r="F259" s="26">
        <v>7</v>
      </c>
      <c r="G259" s="26" t="s">
        <v>21</v>
      </c>
      <c r="H259" s="55">
        <v>10.5693424192</v>
      </c>
      <c r="I259" s="57">
        <v>56</v>
      </c>
      <c r="J259" s="61">
        <v>1</v>
      </c>
      <c r="K259" s="62" t="s">
        <v>4002</v>
      </c>
      <c r="L259" s="62" t="s">
        <v>4002</v>
      </c>
      <c r="M259" s="62">
        <v>1</v>
      </c>
      <c r="N259" s="62" t="s">
        <v>4002</v>
      </c>
      <c r="O259" s="75">
        <v>1</v>
      </c>
      <c r="P259" s="66">
        <v>1</v>
      </c>
      <c r="Q259" s="66">
        <v>0</v>
      </c>
      <c r="R259" s="63" t="s">
        <v>4002</v>
      </c>
      <c r="S259" s="66" t="s">
        <v>4002</v>
      </c>
      <c r="T259" s="63" t="s">
        <v>4002</v>
      </c>
      <c r="U259" s="66">
        <v>1</v>
      </c>
      <c r="V259" s="67">
        <f t="shared" ref="V259:V322" si="8">IF(OR(W259=1,X259=1,Y259=1,Z259=1),1,0)</f>
        <v>1</v>
      </c>
      <c r="W259" s="66">
        <v>1</v>
      </c>
      <c r="X259" s="66">
        <v>1</v>
      </c>
      <c r="Y259" s="66">
        <v>1</v>
      </c>
      <c r="Z259" s="66">
        <v>1</v>
      </c>
      <c r="AA259" s="67">
        <f t="shared" ref="AA259:AA322" si="9">IF(OR(AB259=1,AC259=1,AD259=1,AE259=1),1,0)</f>
        <v>1</v>
      </c>
      <c r="AB259" s="66">
        <v>1</v>
      </c>
      <c r="AC259" s="66">
        <v>1</v>
      </c>
      <c r="AD259" s="66">
        <v>1</v>
      </c>
      <c r="AE259" s="66">
        <v>1</v>
      </c>
      <c r="AF259" s="109" t="s">
        <v>4003</v>
      </c>
    </row>
    <row r="260" spans="1:32" s="28" customFormat="1" x14ac:dyDescent="0.2">
      <c r="A260" s="24">
        <v>7053</v>
      </c>
      <c r="B260" s="24" t="s">
        <v>3535</v>
      </c>
      <c r="C260" s="25" t="s">
        <v>3535</v>
      </c>
      <c r="D260" s="27">
        <v>84</v>
      </c>
      <c r="E260" s="25" t="s">
        <v>3648</v>
      </c>
      <c r="F260" s="26">
        <v>7</v>
      </c>
      <c r="G260" s="26" t="s">
        <v>3533</v>
      </c>
      <c r="H260" s="55">
        <v>11.7453326314</v>
      </c>
      <c r="I260" s="57">
        <v>469</v>
      </c>
      <c r="J260" s="61" t="s">
        <v>4002</v>
      </c>
      <c r="K260" s="62" t="s">
        <v>4002</v>
      </c>
      <c r="L260" s="62">
        <v>1</v>
      </c>
      <c r="M260" s="62">
        <v>1</v>
      </c>
      <c r="N260" s="62" t="s">
        <v>4002</v>
      </c>
      <c r="O260" s="62">
        <v>0</v>
      </c>
      <c r="P260" s="66">
        <v>0</v>
      </c>
      <c r="Q260" s="66">
        <v>0</v>
      </c>
      <c r="R260" s="63" t="s">
        <v>4002</v>
      </c>
      <c r="S260" s="66">
        <v>1</v>
      </c>
      <c r="T260" s="63" t="s">
        <v>4002</v>
      </c>
      <c r="U260" s="66" t="s">
        <v>4002</v>
      </c>
      <c r="V260" s="67">
        <f t="shared" si="8"/>
        <v>0</v>
      </c>
      <c r="W260" s="66">
        <v>0</v>
      </c>
      <c r="X260" s="66">
        <v>0</v>
      </c>
      <c r="Y260" s="66">
        <v>0</v>
      </c>
      <c r="Z260" s="66">
        <v>0</v>
      </c>
      <c r="AA260" s="67">
        <f t="shared" si="9"/>
        <v>0</v>
      </c>
      <c r="AB260" s="66">
        <v>0</v>
      </c>
      <c r="AC260" s="66">
        <v>0</v>
      </c>
      <c r="AD260" s="66">
        <v>0</v>
      </c>
      <c r="AE260" s="66">
        <v>0</v>
      </c>
      <c r="AF260" s="109" t="s">
        <v>4007</v>
      </c>
    </row>
    <row r="261" spans="1:32" s="28" customFormat="1" x14ac:dyDescent="0.2">
      <c r="A261" s="24">
        <v>7054</v>
      </c>
      <c r="B261" s="24" t="s">
        <v>693</v>
      </c>
      <c r="C261" s="25" t="s">
        <v>693</v>
      </c>
      <c r="D261" s="27">
        <v>84</v>
      </c>
      <c r="E261" s="25" t="s">
        <v>3648</v>
      </c>
      <c r="F261" s="26">
        <v>7</v>
      </c>
      <c r="G261" s="26" t="s">
        <v>21</v>
      </c>
      <c r="H261" s="55">
        <v>15.4855171924</v>
      </c>
      <c r="I261" s="57">
        <v>256</v>
      </c>
      <c r="J261" s="61">
        <v>1</v>
      </c>
      <c r="K261" s="62" t="s">
        <v>4002</v>
      </c>
      <c r="L261" s="62" t="s">
        <v>4002</v>
      </c>
      <c r="M261" s="62">
        <v>1</v>
      </c>
      <c r="N261" s="62" t="s">
        <v>4002</v>
      </c>
      <c r="O261" s="75">
        <v>1</v>
      </c>
      <c r="P261" s="66">
        <v>1</v>
      </c>
      <c r="Q261" s="66">
        <v>0</v>
      </c>
      <c r="R261" s="63" t="s">
        <v>4002</v>
      </c>
      <c r="S261" s="66" t="s">
        <v>4002</v>
      </c>
      <c r="T261" s="63" t="s">
        <v>4002</v>
      </c>
      <c r="U261" s="66">
        <v>1</v>
      </c>
      <c r="V261" s="67">
        <f t="shared" si="8"/>
        <v>1</v>
      </c>
      <c r="W261" s="66">
        <v>1</v>
      </c>
      <c r="X261" s="66">
        <v>1</v>
      </c>
      <c r="Y261" s="66">
        <v>1</v>
      </c>
      <c r="Z261" s="66">
        <v>1</v>
      </c>
      <c r="AA261" s="67">
        <f t="shared" si="9"/>
        <v>1</v>
      </c>
      <c r="AB261" s="66">
        <v>1</v>
      </c>
      <c r="AC261" s="66">
        <v>1</v>
      </c>
      <c r="AD261" s="66">
        <v>1</v>
      </c>
      <c r="AE261" s="66">
        <v>1</v>
      </c>
      <c r="AF261" s="109" t="s">
        <v>4003</v>
      </c>
    </row>
    <row r="262" spans="1:32" s="28" customFormat="1" x14ac:dyDescent="0.2">
      <c r="A262" s="24">
        <v>7068</v>
      </c>
      <c r="B262" s="24" t="s">
        <v>694</v>
      </c>
      <c r="C262" s="25" t="s">
        <v>694</v>
      </c>
      <c r="D262" s="27">
        <v>84</v>
      </c>
      <c r="E262" s="25" t="s">
        <v>3648</v>
      </c>
      <c r="F262" s="26">
        <v>7</v>
      </c>
      <c r="G262" s="26" t="s">
        <v>21</v>
      </c>
      <c r="H262" s="55">
        <v>15.262527245399999</v>
      </c>
      <c r="I262" s="57">
        <v>541</v>
      </c>
      <c r="J262" s="61">
        <v>1</v>
      </c>
      <c r="K262" s="62" t="s">
        <v>4002</v>
      </c>
      <c r="L262" s="62" t="s">
        <v>4002</v>
      </c>
      <c r="M262" s="62">
        <v>1</v>
      </c>
      <c r="N262" s="62" t="s">
        <v>4002</v>
      </c>
      <c r="O262" s="75">
        <v>1</v>
      </c>
      <c r="P262" s="66">
        <v>1</v>
      </c>
      <c r="Q262" s="66">
        <v>0</v>
      </c>
      <c r="R262" s="63" t="s">
        <v>4002</v>
      </c>
      <c r="S262" s="66" t="s">
        <v>4002</v>
      </c>
      <c r="T262" s="63">
        <v>1</v>
      </c>
      <c r="U262" s="66" t="s">
        <v>4002</v>
      </c>
      <c r="V262" s="67">
        <f t="shared" si="8"/>
        <v>1</v>
      </c>
      <c r="W262" s="66">
        <v>1</v>
      </c>
      <c r="X262" s="66">
        <v>1</v>
      </c>
      <c r="Y262" s="66">
        <v>1</v>
      </c>
      <c r="Z262" s="66">
        <v>1</v>
      </c>
      <c r="AA262" s="67">
        <f t="shared" si="9"/>
        <v>1</v>
      </c>
      <c r="AB262" s="66">
        <v>1</v>
      </c>
      <c r="AC262" s="66">
        <v>1</v>
      </c>
      <c r="AD262" s="66">
        <v>1</v>
      </c>
      <c r="AE262" s="66">
        <v>1</v>
      </c>
      <c r="AF262" s="109" t="s">
        <v>4003</v>
      </c>
    </row>
    <row r="263" spans="1:32" s="28" customFormat="1" x14ac:dyDescent="0.2">
      <c r="A263" s="24">
        <v>7071</v>
      </c>
      <c r="B263" s="24" t="s">
        <v>695</v>
      </c>
      <c r="C263" s="25" t="s">
        <v>695</v>
      </c>
      <c r="D263" s="27">
        <v>84</v>
      </c>
      <c r="E263" s="25" t="s">
        <v>3648</v>
      </c>
      <c r="F263" s="26">
        <v>7</v>
      </c>
      <c r="G263" s="26" t="s">
        <v>21</v>
      </c>
      <c r="H263" s="55">
        <v>24.513862892900001</v>
      </c>
      <c r="I263" s="57">
        <v>821</v>
      </c>
      <c r="J263" s="61">
        <v>1</v>
      </c>
      <c r="K263" s="62" t="s">
        <v>4002</v>
      </c>
      <c r="L263" s="62" t="s">
        <v>4002</v>
      </c>
      <c r="M263" s="62">
        <v>1</v>
      </c>
      <c r="N263" s="62" t="s">
        <v>4002</v>
      </c>
      <c r="O263" s="75">
        <v>1</v>
      </c>
      <c r="P263" s="66">
        <v>1</v>
      </c>
      <c r="Q263" s="66">
        <v>0</v>
      </c>
      <c r="R263" s="63" t="s">
        <v>4002</v>
      </c>
      <c r="S263" s="66" t="s">
        <v>4002</v>
      </c>
      <c r="T263" s="63" t="s">
        <v>4002</v>
      </c>
      <c r="U263" s="66">
        <v>1</v>
      </c>
      <c r="V263" s="67">
        <f t="shared" si="8"/>
        <v>1</v>
      </c>
      <c r="W263" s="66">
        <v>1</v>
      </c>
      <c r="X263" s="66">
        <v>1</v>
      </c>
      <c r="Y263" s="66">
        <v>1</v>
      </c>
      <c r="Z263" s="66">
        <v>1</v>
      </c>
      <c r="AA263" s="67">
        <f t="shared" si="9"/>
        <v>1</v>
      </c>
      <c r="AB263" s="66">
        <v>1</v>
      </c>
      <c r="AC263" s="66">
        <v>1</v>
      </c>
      <c r="AD263" s="66">
        <v>1</v>
      </c>
      <c r="AE263" s="66">
        <v>1</v>
      </c>
      <c r="AF263" s="109" t="s">
        <v>4003</v>
      </c>
    </row>
    <row r="264" spans="1:32" s="28" customFormat="1" x14ac:dyDescent="0.2">
      <c r="A264" s="24">
        <v>7073</v>
      </c>
      <c r="B264" s="24" t="s">
        <v>696</v>
      </c>
      <c r="C264" s="25" t="s">
        <v>696</v>
      </c>
      <c r="D264" s="27">
        <v>84</v>
      </c>
      <c r="E264" s="25" t="s">
        <v>3648</v>
      </c>
      <c r="F264" s="26">
        <v>7</v>
      </c>
      <c r="G264" s="26" t="s">
        <v>21</v>
      </c>
      <c r="H264" s="55">
        <v>10.275215552900001</v>
      </c>
      <c r="I264" s="57">
        <v>375</v>
      </c>
      <c r="J264" s="61">
        <v>1</v>
      </c>
      <c r="K264" s="62" t="s">
        <v>4002</v>
      </c>
      <c r="L264" s="62" t="s">
        <v>4002</v>
      </c>
      <c r="M264" s="62">
        <v>1</v>
      </c>
      <c r="N264" s="62" t="s">
        <v>4002</v>
      </c>
      <c r="O264" s="75">
        <v>1</v>
      </c>
      <c r="P264" s="66">
        <v>1</v>
      </c>
      <c r="Q264" s="66">
        <v>0</v>
      </c>
      <c r="R264" s="63" t="s">
        <v>4002</v>
      </c>
      <c r="S264" s="66" t="s">
        <v>4002</v>
      </c>
      <c r="T264" s="63">
        <v>1</v>
      </c>
      <c r="U264" s="66" t="s">
        <v>4002</v>
      </c>
      <c r="V264" s="67">
        <f t="shared" si="8"/>
        <v>1</v>
      </c>
      <c r="W264" s="66">
        <v>1</v>
      </c>
      <c r="X264" s="66">
        <v>1</v>
      </c>
      <c r="Y264" s="66">
        <v>1</v>
      </c>
      <c r="Z264" s="66">
        <v>1</v>
      </c>
      <c r="AA264" s="67">
        <f t="shared" si="9"/>
        <v>1</v>
      </c>
      <c r="AB264" s="66">
        <v>1</v>
      </c>
      <c r="AC264" s="66">
        <v>1</v>
      </c>
      <c r="AD264" s="66">
        <v>1</v>
      </c>
      <c r="AE264" s="66">
        <v>1</v>
      </c>
      <c r="AF264" s="109" t="s">
        <v>4003</v>
      </c>
    </row>
    <row r="265" spans="1:32" s="28" customFormat="1" x14ac:dyDescent="0.2">
      <c r="A265" s="24">
        <v>7075</v>
      </c>
      <c r="B265" s="24" t="s">
        <v>697</v>
      </c>
      <c r="C265" s="25" t="s">
        <v>697</v>
      </c>
      <c r="D265" s="27">
        <v>84</v>
      </c>
      <c r="E265" s="25" t="s">
        <v>3648</v>
      </c>
      <c r="F265" s="26">
        <v>7</v>
      </c>
      <c r="G265" s="26" t="s">
        <v>21</v>
      </c>
      <c r="H265" s="55">
        <v>43.221322867399998</v>
      </c>
      <c r="I265" s="57">
        <v>171</v>
      </c>
      <c r="J265" s="61">
        <v>1</v>
      </c>
      <c r="K265" s="62" t="s">
        <v>4002</v>
      </c>
      <c r="L265" s="62" t="s">
        <v>4002</v>
      </c>
      <c r="M265" s="62">
        <v>1</v>
      </c>
      <c r="N265" s="62" t="s">
        <v>4002</v>
      </c>
      <c r="O265" s="75">
        <v>1</v>
      </c>
      <c r="P265" s="66">
        <v>1</v>
      </c>
      <c r="Q265" s="66">
        <v>0</v>
      </c>
      <c r="R265" s="63" t="s">
        <v>4002</v>
      </c>
      <c r="S265" s="66" t="s">
        <v>4002</v>
      </c>
      <c r="T265" s="63" t="s">
        <v>4002</v>
      </c>
      <c r="U265" s="66">
        <v>1</v>
      </c>
      <c r="V265" s="67">
        <f t="shared" si="8"/>
        <v>1</v>
      </c>
      <c r="W265" s="66">
        <v>1</v>
      </c>
      <c r="X265" s="66">
        <v>1</v>
      </c>
      <c r="Y265" s="66">
        <v>1</v>
      </c>
      <c r="Z265" s="66">
        <v>1</v>
      </c>
      <c r="AA265" s="67">
        <f t="shared" si="9"/>
        <v>1</v>
      </c>
      <c r="AB265" s="66">
        <v>1</v>
      </c>
      <c r="AC265" s="66">
        <v>1</v>
      </c>
      <c r="AD265" s="66">
        <v>1</v>
      </c>
      <c r="AE265" s="66">
        <v>1</v>
      </c>
      <c r="AF265" s="109" t="s">
        <v>4003</v>
      </c>
    </row>
    <row r="266" spans="1:32" s="28" customFormat="1" x14ac:dyDescent="0.2">
      <c r="A266" s="24">
        <v>7079</v>
      </c>
      <c r="B266" s="24" t="s">
        <v>698</v>
      </c>
      <c r="C266" s="25" t="s">
        <v>698</v>
      </c>
      <c r="D266" s="27">
        <v>84</v>
      </c>
      <c r="E266" s="25" t="s">
        <v>3648</v>
      </c>
      <c r="F266" s="26">
        <v>7</v>
      </c>
      <c r="G266" s="26" t="s">
        <v>21</v>
      </c>
      <c r="H266" s="55">
        <v>51.7605417037</v>
      </c>
      <c r="I266" s="57">
        <v>1225</v>
      </c>
      <c r="J266" s="61">
        <v>1</v>
      </c>
      <c r="K266" s="62" t="s">
        <v>4002</v>
      </c>
      <c r="L266" s="62" t="s">
        <v>4002</v>
      </c>
      <c r="M266" s="62">
        <v>1</v>
      </c>
      <c r="N266" s="62" t="s">
        <v>4002</v>
      </c>
      <c r="O266" s="75">
        <v>1</v>
      </c>
      <c r="P266" s="66">
        <v>1</v>
      </c>
      <c r="Q266" s="66">
        <v>0</v>
      </c>
      <c r="R266" s="63" t="s">
        <v>4002</v>
      </c>
      <c r="S266" s="66" t="s">
        <v>4002</v>
      </c>
      <c r="T266" s="63">
        <v>1</v>
      </c>
      <c r="U266" s="66" t="s">
        <v>4002</v>
      </c>
      <c r="V266" s="67">
        <f t="shared" si="8"/>
        <v>1</v>
      </c>
      <c r="W266" s="66">
        <v>1</v>
      </c>
      <c r="X266" s="66">
        <v>1</v>
      </c>
      <c r="Y266" s="66">
        <v>1</v>
      </c>
      <c r="Z266" s="66">
        <v>1</v>
      </c>
      <c r="AA266" s="67">
        <f t="shared" si="9"/>
        <v>1</v>
      </c>
      <c r="AB266" s="66">
        <v>1</v>
      </c>
      <c r="AC266" s="66">
        <v>1</v>
      </c>
      <c r="AD266" s="66">
        <v>1</v>
      </c>
      <c r="AE266" s="66">
        <v>1</v>
      </c>
      <c r="AF266" s="109" t="s">
        <v>4003</v>
      </c>
    </row>
    <row r="267" spans="1:32" s="28" customFormat="1" x14ac:dyDescent="0.2">
      <c r="A267" s="24">
        <v>7081</v>
      </c>
      <c r="B267" s="24" t="s">
        <v>699</v>
      </c>
      <c r="C267" s="25" t="s">
        <v>699</v>
      </c>
      <c r="D267" s="27">
        <v>84</v>
      </c>
      <c r="E267" s="25" t="s">
        <v>3648</v>
      </c>
      <c r="F267" s="26">
        <v>7</v>
      </c>
      <c r="G267" s="26" t="s">
        <v>21</v>
      </c>
      <c r="H267" s="55">
        <v>16.028437763500001</v>
      </c>
      <c r="I267" s="57">
        <v>81</v>
      </c>
      <c r="J267" s="61">
        <v>1</v>
      </c>
      <c r="K267" s="62" t="s">
        <v>4002</v>
      </c>
      <c r="L267" s="62" t="s">
        <v>4002</v>
      </c>
      <c r="M267" s="62">
        <v>0</v>
      </c>
      <c r="N267" s="62">
        <v>1</v>
      </c>
      <c r="O267" s="65" t="s">
        <v>3754</v>
      </c>
      <c r="P267" s="66">
        <v>1</v>
      </c>
      <c r="Q267" s="66">
        <v>0</v>
      </c>
      <c r="R267" s="63" t="s">
        <v>4002</v>
      </c>
      <c r="S267" s="66" t="s">
        <v>4002</v>
      </c>
      <c r="T267" s="63" t="s">
        <v>4002</v>
      </c>
      <c r="U267" s="66">
        <v>1</v>
      </c>
      <c r="V267" s="67">
        <f t="shared" si="8"/>
        <v>1</v>
      </c>
      <c r="W267" s="66">
        <v>1</v>
      </c>
      <c r="X267" s="66">
        <v>1</v>
      </c>
      <c r="Y267" s="66">
        <v>1</v>
      </c>
      <c r="Z267" s="66">
        <v>1</v>
      </c>
      <c r="AA267" s="67">
        <f t="shared" si="9"/>
        <v>1</v>
      </c>
      <c r="AB267" s="66">
        <v>1</v>
      </c>
      <c r="AC267" s="66">
        <v>1</v>
      </c>
      <c r="AD267" s="66">
        <v>1</v>
      </c>
      <c r="AE267" s="66">
        <v>1</v>
      </c>
      <c r="AF267" s="109" t="s">
        <v>4003</v>
      </c>
    </row>
    <row r="268" spans="1:32" s="28" customFormat="1" x14ac:dyDescent="0.2">
      <c r="A268" s="24">
        <v>7082</v>
      </c>
      <c r="B268" s="24" t="s">
        <v>700</v>
      </c>
      <c r="C268" s="25" t="s">
        <v>700</v>
      </c>
      <c r="D268" s="27">
        <v>84</v>
      </c>
      <c r="E268" s="25" t="s">
        <v>3648</v>
      </c>
      <c r="F268" s="26">
        <v>7</v>
      </c>
      <c r="G268" s="26" t="s">
        <v>21</v>
      </c>
      <c r="H268" s="55">
        <v>17.929702147499999</v>
      </c>
      <c r="I268" s="57">
        <v>286</v>
      </c>
      <c r="J268" s="61">
        <v>1</v>
      </c>
      <c r="K268" s="62" t="s">
        <v>4002</v>
      </c>
      <c r="L268" s="62" t="s">
        <v>4002</v>
      </c>
      <c r="M268" s="62">
        <v>1</v>
      </c>
      <c r="N268" s="62" t="s">
        <v>4002</v>
      </c>
      <c r="O268" s="75">
        <v>1</v>
      </c>
      <c r="P268" s="66">
        <v>1</v>
      </c>
      <c r="Q268" s="66">
        <v>0</v>
      </c>
      <c r="R268" s="63" t="s">
        <v>4002</v>
      </c>
      <c r="S268" s="66" t="s">
        <v>4002</v>
      </c>
      <c r="T268" s="63" t="s">
        <v>4002</v>
      </c>
      <c r="U268" s="66">
        <v>1</v>
      </c>
      <c r="V268" s="67">
        <f t="shared" si="8"/>
        <v>1</v>
      </c>
      <c r="W268" s="66">
        <v>1</v>
      </c>
      <c r="X268" s="66">
        <v>1</v>
      </c>
      <c r="Y268" s="66">
        <v>1</v>
      </c>
      <c r="Z268" s="66">
        <v>1</v>
      </c>
      <c r="AA268" s="67">
        <f t="shared" si="9"/>
        <v>1</v>
      </c>
      <c r="AB268" s="66">
        <v>1</v>
      </c>
      <c r="AC268" s="66">
        <v>1</v>
      </c>
      <c r="AD268" s="66">
        <v>1</v>
      </c>
      <c r="AE268" s="66">
        <v>1</v>
      </c>
      <c r="AF268" s="109" t="s">
        <v>4003</v>
      </c>
    </row>
    <row r="269" spans="1:32" s="28" customFormat="1" x14ac:dyDescent="0.2">
      <c r="A269" s="24">
        <v>7083</v>
      </c>
      <c r="B269" s="24" t="s">
        <v>701</v>
      </c>
      <c r="C269" s="25" t="s">
        <v>701</v>
      </c>
      <c r="D269" s="27">
        <v>84</v>
      </c>
      <c r="E269" s="25" t="s">
        <v>3648</v>
      </c>
      <c r="F269" s="26">
        <v>7</v>
      </c>
      <c r="G269" s="26" t="s">
        <v>21</v>
      </c>
      <c r="H269" s="55">
        <v>7.6241352574299999</v>
      </c>
      <c r="I269" s="57">
        <v>421</v>
      </c>
      <c r="J269" s="61">
        <v>1</v>
      </c>
      <c r="K269" s="62" t="s">
        <v>4002</v>
      </c>
      <c r="L269" s="62" t="s">
        <v>4002</v>
      </c>
      <c r="M269" s="62">
        <v>1</v>
      </c>
      <c r="N269" s="62" t="s">
        <v>4002</v>
      </c>
      <c r="O269" s="75">
        <v>1</v>
      </c>
      <c r="P269" s="66">
        <v>0</v>
      </c>
      <c r="Q269" s="66">
        <v>1</v>
      </c>
      <c r="R269" s="63">
        <v>1</v>
      </c>
      <c r="S269" s="66" t="s">
        <v>4002</v>
      </c>
      <c r="T269" s="63" t="s">
        <v>4002</v>
      </c>
      <c r="U269" s="66" t="s">
        <v>4002</v>
      </c>
      <c r="V269" s="67">
        <f t="shared" si="8"/>
        <v>1</v>
      </c>
      <c r="W269" s="66">
        <v>1</v>
      </c>
      <c r="X269" s="66">
        <v>0</v>
      </c>
      <c r="Y269" s="66">
        <v>1</v>
      </c>
      <c r="Z269" s="66">
        <v>1</v>
      </c>
      <c r="AA269" s="67">
        <f t="shared" si="9"/>
        <v>1</v>
      </c>
      <c r="AB269" s="66">
        <v>1</v>
      </c>
      <c r="AC269" s="66">
        <v>1</v>
      </c>
      <c r="AD269" s="66">
        <v>1</v>
      </c>
      <c r="AE269" s="66">
        <v>1</v>
      </c>
      <c r="AF269" s="109" t="s">
        <v>4003</v>
      </c>
    </row>
    <row r="270" spans="1:32" s="28" customFormat="1" x14ac:dyDescent="0.2">
      <c r="A270" s="24">
        <v>7085</v>
      </c>
      <c r="B270" s="24" t="s">
        <v>702</v>
      </c>
      <c r="C270" s="25" t="s">
        <v>702</v>
      </c>
      <c r="D270" s="27">
        <v>84</v>
      </c>
      <c r="E270" s="25" t="s">
        <v>3648</v>
      </c>
      <c r="F270" s="26">
        <v>7</v>
      </c>
      <c r="G270" s="26" t="s">
        <v>21</v>
      </c>
      <c r="H270" s="55">
        <v>18.8496209089</v>
      </c>
      <c r="I270" s="57">
        <v>540</v>
      </c>
      <c r="J270" s="61">
        <v>1</v>
      </c>
      <c r="K270" s="62" t="s">
        <v>4002</v>
      </c>
      <c r="L270" s="62" t="s">
        <v>4002</v>
      </c>
      <c r="M270" s="62">
        <v>1</v>
      </c>
      <c r="N270" s="62" t="s">
        <v>4002</v>
      </c>
      <c r="O270" s="75">
        <v>1</v>
      </c>
      <c r="P270" s="66">
        <v>1</v>
      </c>
      <c r="Q270" s="66">
        <v>0</v>
      </c>
      <c r="R270" s="63" t="s">
        <v>4002</v>
      </c>
      <c r="S270" s="66" t="s">
        <v>4002</v>
      </c>
      <c r="T270" s="63">
        <v>1</v>
      </c>
      <c r="U270" s="66" t="s">
        <v>4002</v>
      </c>
      <c r="V270" s="67">
        <f t="shared" si="8"/>
        <v>1</v>
      </c>
      <c r="W270" s="66">
        <v>1</v>
      </c>
      <c r="X270" s="66">
        <v>1</v>
      </c>
      <c r="Y270" s="66">
        <v>1</v>
      </c>
      <c r="Z270" s="66">
        <v>1</v>
      </c>
      <c r="AA270" s="67">
        <f t="shared" si="9"/>
        <v>1</v>
      </c>
      <c r="AB270" s="66">
        <v>1</v>
      </c>
      <c r="AC270" s="66">
        <v>1</v>
      </c>
      <c r="AD270" s="66">
        <v>1</v>
      </c>
      <c r="AE270" s="66">
        <v>1</v>
      </c>
      <c r="AF270" s="109" t="s">
        <v>4003</v>
      </c>
    </row>
    <row r="271" spans="1:32" s="28" customFormat="1" x14ac:dyDescent="0.2">
      <c r="A271" s="24">
        <v>7095</v>
      </c>
      <c r="B271" s="24" t="s">
        <v>703</v>
      </c>
      <c r="C271" s="25" t="s">
        <v>703</v>
      </c>
      <c r="D271" s="27">
        <v>84</v>
      </c>
      <c r="E271" s="25" t="s">
        <v>3648</v>
      </c>
      <c r="F271" s="26">
        <v>7</v>
      </c>
      <c r="G271" s="26" t="s">
        <v>21</v>
      </c>
      <c r="H271" s="55">
        <v>21.279748953599999</v>
      </c>
      <c r="I271" s="57">
        <v>425</v>
      </c>
      <c r="J271" s="61">
        <v>1</v>
      </c>
      <c r="K271" s="62" t="s">
        <v>4002</v>
      </c>
      <c r="L271" s="62" t="s">
        <v>4002</v>
      </c>
      <c r="M271" s="62">
        <v>1</v>
      </c>
      <c r="N271" s="62" t="s">
        <v>4002</v>
      </c>
      <c r="O271" s="75">
        <v>1</v>
      </c>
      <c r="P271" s="66">
        <v>1</v>
      </c>
      <c r="Q271" s="66">
        <v>0</v>
      </c>
      <c r="R271" s="63" t="s">
        <v>4002</v>
      </c>
      <c r="S271" s="66" t="s">
        <v>4002</v>
      </c>
      <c r="T271" s="63">
        <v>1</v>
      </c>
      <c r="U271" s="66" t="s">
        <v>4002</v>
      </c>
      <c r="V271" s="67">
        <f t="shared" si="8"/>
        <v>1</v>
      </c>
      <c r="W271" s="66">
        <v>1</v>
      </c>
      <c r="X271" s="66">
        <v>1</v>
      </c>
      <c r="Y271" s="66">
        <v>1</v>
      </c>
      <c r="Z271" s="66">
        <v>1</v>
      </c>
      <c r="AA271" s="67">
        <f t="shared" si="9"/>
        <v>1</v>
      </c>
      <c r="AB271" s="66">
        <v>1</v>
      </c>
      <c r="AC271" s="66">
        <v>1</v>
      </c>
      <c r="AD271" s="66">
        <v>1</v>
      </c>
      <c r="AE271" s="66">
        <v>1</v>
      </c>
      <c r="AF271" s="109" t="s">
        <v>4003</v>
      </c>
    </row>
    <row r="272" spans="1:32" s="28" customFormat="1" x14ac:dyDescent="0.2">
      <c r="A272" s="24">
        <v>7096</v>
      </c>
      <c r="B272" s="24" t="s">
        <v>704</v>
      </c>
      <c r="C272" s="25" t="s">
        <v>704</v>
      </c>
      <c r="D272" s="27">
        <v>84</v>
      </c>
      <c r="E272" s="25" t="s">
        <v>3648</v>
      </c>
      <c r="F272" s="26">
        <v>7</v>
      </c>
      <c r="G272" s="26" t="s">
        <v>21</v>
      </c>
      <c r="H272" s="55">
        <v>25.0776450762</v>
      </c>
      <c r="I272" s="57">
        <v>392</v>
      </c>
      <c r="J272" s="61">
        <v>1</v>
      </c>
      <c r="K272" s="62" t="s">
        <v>4002</v>
      </c>
      <c r="L272" s="62" t="s">
        <v>4002</v>
      </c>
      <c r="M272" s="62">
        <v>1</v>
      </c>
      <c r="N272" s="62" t="s">
        <v>4002</v>
      </c>
      <c r="O272" s="75">
        <v>1</v>
      </c>
      <c r="P272" s="66">
        <v>1</v>
      </c>
      <c r="Q272" s="66">
        <v>0</v>
      </c>
      <c r="R272" s="63" t="s">
        <v>4002</v>
      </c>
      <c r="S272" s="66" t="s">
        <v>4002</v>
      </c>
      <c r="T272" s="63" t="s">
        <v>4002</v>
      </c>
      <c r="U272" s="66">
        <v>1</v>
      </c>
      <c r="V272" s="67">
        <f t="shared" si="8"/>
        <v>1</v>
      </c>
      <c r="W272" s="66">
        <v>1</v>
      </c>
      <c r="X272" s="66">
        <v>1</v>
      </c>
      <c r="Y272" s="66">
        <v>1</v>
      </c>
      <c r="Z272" s="66">
        <v>1</v>
      </c>
      <c r="AA272" s="67">
        <f t="shared" si="9"/>
        <v>1</v>
      </c>
      <c r="AB272" s="66">
        <v>1</v>
      </c>
      <c r="AC272" s="66">
        <v>1</v>
      </c>
      <c r="AD272" s="66">
        <v>1</v>
      </c>
      <c r="AE272" s="66">
        <v>1</v>
      </c>
      <c r="AF272" s="109" t="s">
        <v>4003</v>
      </c>
    </row>
    <row r="273" spans="1:32" s="28" customFormat="1" x14ac:dyDescent="0.2">
      <c r="A273" s="24">
        <v>7098</v>
      </c>
      <c r="B273" s="24" t="s">
        <v>705</v>
      </c>
      <c r="C273" s="25" t="s">
        <v>705</v>
      </c>
      <c r="D273" s="27">
        <v>84</v>
      </c>
      <c r="E273" s="25" t="s">
        <v>3648</v>
      </c>
      <c r="F273" s="26">
        <v>7</v>
      </c>
      <c r="G273" s="26" t="s">
        <v>21</v>
      </c>
      <c r="H273" s="55">
        <v>12.768466076407199</v>
      </c>
      <c r="I273" s="57">
        <v>102</v>
      </c>
      <c r="J273" s="61">
        <v>1</v>
      </c>
      <c r="K273" s="62" t="s">
        <v>4002</v>
      </c>
      <c r="L273" s="62" t="s">
        <v>4002</v>
      </c>
      <c r="M273" s="62">
        <v>1</v>
      </c>
      <c r="N273" s="62" t="s">
        <v>4002</v>
      </c>
      <c r="O273" s="75">
        <v>1</v>
      </c>
      <c r="P273" s="66">
        <v>1</v>
      </c>
      <c r="Q273" s="66">
        <v>0</v>
      </c>
      <c r="R273" s="63" t="s">
        <v>4002</v>
      </c>
      <c r="S273" s="66" t="s">
        <v>4002</v>
      </c>
      <c r="T273" s="63" t="s">
        <v>4002</v>
      </c>
      <c r="U273" s="66">
        <v>1</v>
      </c>
      <c r="V273" s="67">
        <f t="shared" si="8"/>
        <v>1</v>
      </c>
      <c r="W273" s="66">
        <v>1</v>
      </c>
      <c r="X273" s="66">
        <v>1</v>
      </c>
      <c r="Y273" s="66">
        <v>1</v>
      </c>
      <c r="Z273" s="66">
        <v>1</v>
      </c>
      <c r="AA273" s="67">
        <f t="shared" si="9"/>
        <v>1</v>
      </c>
      <c r="AB273" s="66">
        <v>1</v>
      </c>
      <c r="AC273" s="66">
        <v>1</v>
      </c>
      <c r="AD273" s="66">
        <v>1</v>
      </c>
      <c r="AE273" s="66">
        <v>1</v>
      </c>
      <c r="AF273" s="109" t="s">
        <v>4003</v>
      </c>
    </row>
    <row r="274" spans="1:32" s="28" customFormat="1" x14ac:dyDescent="0.2">
      <c r="A274" s="24">
        <v>7099</v>
      </c>
      <c r="B274" s="24" t="s">
        <v>706</v>
      </c>
      <c r="C274" s="25" t="s">
        <v>706</v>
      </c>
      <c r="D274" s="27">
        <v>84</v>
      </c>
      <c r="E274" s="25" t="s">
        <v>3648</v>
      </c>
      <c r="F274" s="26">
        <v>7</v>
      </c>
      <c r="G274" s="26" t="s">
        <v>21</v>
      </c>
      <c r="H274" s="55">
        <v>57.774630021972207</v>
      </c>
      <c r="I274" s="57">
        <v>550</v>
      </c>
      <c r="J274" s="61">
        <v>1</v>
      </c>
      <c r="K274" s="62" t="s">
        <v>4002</v>
      </c>
      <c r="L274" s="62" t="s">
        <v>4002</v>
      </c>
      <c r="M274" s="62">
        <v>0</v>
      </c>
      <c r="N274" s="62">
        <v>1</v>
      </c>
      <c r="O274" s="65" t="s">
        <v>3754</v>
      </c>
      <c r="P274" s="66">
        <v>1</v>
      </c>
      <c r="Q274" s="66">
        <v>0</v>
      </c>
      <c r="R274" s="63" t="s">
        <v>4002</v>
      </c>
      <c r="S274" s="66" t="s">
        <v>4002</v>
      </c>
      <c r="T274" s="63" t="s">
        <v>4002</v>
      </c>
      <c r="U274" s="66">
        <v>1</v>
      </c>
      <c r="V274" s="67">
        <f t="shared" si="8"/>
        <v>1</v>
      </c>
      <c r="W274" s="66">
        <v>1</v>
      </c>
      <c r="X274" s="66">
        <v>0</v>
      </c>
      <c r="Y274" s="66">
        <v>1</v>
      </c>
      <c r="Z274" s="66">
        <v>1</v>
      </c>
      <c r="AA274" s="67">
        <f t="shared" si="9"/>
        <v>1</v>
      </c>
      <c r="AB274" s="66">
        <v>1</v>
      </c>
      <c r="AC274" s="66">
        <v>1</v>
      </c>
      <c r="AD274" s="66">
        <v>1</v>
      </c>
      <c r="AE274" s="66">
        <v>1</v>
      </c>
      <c r="AF274" s="109" t="s">
        <v>4003</v>
      </c>
    </row>
    <row r="275" spans="1:32" s="28" customFormat="1" x14ac:dyDescent="0.2">
      <c r="A275" s="24">
        <v>7103</v>
      </c>
      <c r="B275" s="24" t="s">
        <v>707</v>
      </c>
      <c r="C275" s="25" t="s">
        <v>707</v>
      </c>
      <c r="D275" s="27">
        <v>84</v>
      </c>
      <c r="E275" s="25" t="s">
        <v>3648</v>
      </c>
      <c r="F275" s="26">
        <v>7</v>
      </c>
      <c r="G275" s="26" t="s">
        <v>21</v>
      </c>
      <c r="H275" s="55">
        <v>10.074185484599999</v>
      </c>
      <c r="I275" s="57">
        <v>99</v>
      </c>
      <c r="J275" s="61">
        <v>1</v>
      </c>
      <c r="K275" s="62" t="s">
        <v>4002</v>
      </c>
      <c r="L275" s="62" t="s">
        <v>4002</v>
      </c>
      <c r="M275" s="62">
        <v>1</v>
      </c>
      <c r="N275" s="62" t="s">
        <v>4002</v>
      </c>
      <c r="O275" s="75">
        <v>1</v>
      </c>
      <c r="P275" s="66">
        <v>1</v>
      </c>
      <c r="Q275" s="66">
        <v>0</v>
      </c>
      <c r="R275" s="63" t="s">
        <v>4002</v>
      </c>
      <c r="S275" s="66" t="s">
        <v>4002</v>
      </c>
      <c r="T275" s="63" t="s">
        <v>4002</v>
      </c>
      <c r="U275" s="66">
        <v>1</v>
      </c>
      <c r="V275" s="67">
        <f t="shared" si="8"/>
        <v>1</v>
      </c>
      <c r="W275" s="66">
        <v>1</v>
      </c>
      <c r="X275" s="66">
        <v>1</v>
      </c>
      <c r="Y275" s="66">
        <v>1</v>
      </c>
      <c r="Z275" s="66">
        <v>1</v>
      </c>
      <c r="AA275" s="67">
        <f t="shared" si="9"/>
        <v>1</v>
      </c>
      <c r="AB275" s="66">
        <v>1</v>
      </c>
      <c r="AC275" s="66">
        <v>1</v>
      </c>
      <c r="AD275" s="66">
        <v>1</v>
      </c>
      <c r="AE275" s="66">
        <v>1</v>
      </c>
      <c r="AF275" s="109" t="s">
        <v>4003</v>
      </c>
    </row>
    <row r="276" spans="1:32" s="28" customFormat="1" x14ac:dyDescent="0.2">
      <c r="A276" s="24">
        <v>7104</v>
      </c>
      <c r="B276" s="24" t="s">
        <v>708</v>
      </c>
      <c r="C276" s="25" t="s">
        <v>708</v>
      </c>
      <c r="D276" s="27">
        <v>84</v>
      </c>
      <c r="E276" s="25" t="s">
        <v>3648</v>
      </c>
      <c r="F276" s="26">
        <v>7</v>
      </c>
      <c r="G276" s="26" t="s">
        <v>21</v>
      </c>
      <c r="H276" s="55">
        <v>15.845151039599999</v>
      </c>
      <c r="I276" s="57">
        <v>117</v>
      </c>
      <c r="J276" s="61">
        <v>1</v>
      </c>
      <c r="K276" s="62" t="s">
        <v>4002</v>
      </c>
      <c r="L276" s="62" t="s">
        <v>4002</v>
      </c>
      <c r="M276" s="62">
        <v>1</v>
      </c>
      <c r="N276" s="62" t="s">
        <v>4002</v>
      </c>
      <c r="O276" s="75">
        <v>1</v>
      </c>
      <c r="P276" s="66">
        <v>1</v>
      </c>
      <c r="Q276" s="66">
        <v>0</v>
      </c>
      <c r="R276" s="63" t="s">
        <v>4002</v>
      </c>
      <c r="S276" s="66" t="s">
        <v>4002</v>
      </c>
      <c r="T276" s="63" t="s">
        <v>4002</v>
      </c>
      <c r="U276" s="66">
        <v>1</v>
      </c>
      <c r="V276" s="67">
        <f t="shared" si="8"/>
        <v>1</v>
      </c>
      <c r="W276" s="66">
        <v>1</v>
      </c>
      <c r="X276" s="66">
        <v>0</v>
      </c>
      <c r="Y276" s="66">
        <v>1</v>
      </c>
      <c r="Z276" s="66">
        <v>1</v>
      </c>
      <c r="AA276" s="67">
        <f t="shared" si="9"/>
        <v>1</v>
      </c>
      <c r="AB276" s="66">
        <v>1</v>
      </c>
      <c r="AC276" s="66">
        <v>1</v>
      </c>
      <c r="AD276" s="66">
        <v>1</v>
      </c>
      <c r="AE276" s="66">
        <v>1</v>
      </c>
      <c r="AF276" s="109" t="s">
        <v>4003</v>
      </c>
    </row>
    <row r="277" spans="1:32" s="28" customFormat="1" x14ac:dyDescent="0.2">
      <c r="A277" s="24">
        <v>7105</v>
      </c>
      <c r="B277" s="24" t="s">
        <v>709</v>
      </c>
      <c r="C277" s="25" t="s">
        <v>709</v>
      </c>
      <c r="D277" s="27">
        <v>84</v>
      </c>
      <c r="E277" s="25" t="s">
        <v>3648</v>
      </c>
      <c r="F277" s="26">
        <v>7</v>
      </c>
      <c r="G277" s="26" t="s">
        <v>21</v>
      </c>
      <c r="H277" s="55">
        <v>28.7219395945</v>
      </c>
      <c r="I277" s="57">
        <v>118</v>
      </c>
      <c r="J277" s="61">
        <v>1</v>
      </c>
      <c r="K277" s="62" t="s">
        <v>4002</v>
      </c>
      <c r="L277" s="62" t="s">
        <v>4002</v>
      </c>
      <c r="M277" s="62">
        <v>1</v>
      </c>
      <c r="N277" s="62" t="s">
        <v>4002</v>
      </c>
      <c r="O277" s="75">
        <v>1</v>
      </c>
      <c r="P277" s="66">
        <v>1</v>
      </c>
      <c r="Q277" s="66">
        <v>0</v>
      </c>
      <c r="R277" s="63" t="s">
        <v>4002</v>
      </c>
      <c r="S277" s="66" t="s">
        <v>4002</v>
      </c>
      <c r="T277" s="63" t="s">
        <v>4002</v>
      </c>
      <c r="U277" s="66">
        <v>1</v>
      </c>
      <c r="V277" s="67">
        <f t="shared" si="8"/>
        <v>1</v>
      </c>
      <c r="W277" s="66">
        <v>1</v>
      </c>
      <c r="X277" s="66">
        <v>1</v>
      </c>
      <c r="Y277" s="66">
        <v>1</v>
      </c>
      <c r="Z277" s="66">
        <v>1</v>
      </c>
      <c r="AA277" s="67">
        <f t="shared" si="9"/>
        <v>1</v>
      </c>
      <c r="AB277" s="66">
        <v>1</v>
      </c>
      <c r="AC277" s="66">
        <v>1</v>
      </c>
      <c r="AD277" s="66">
        <v>1</v>
      </c>
      <c r="AE277" s="66">
        <v>1</v>
      </c>
      <c r="AF277" s="109" t="s">
        <v>4003</v>
      </c>
    </row>
    <row r="278" spans="1:32" s="28" customFormat="1" x14ac:dyDescent="0.2">
      <c r="A278" s="24">
        <v>7106</v>
      </c>
      <c r="B278" s="24" t="s">
        <v>710</v>
      </c>
      <c r="C278" s="25" t="s">
        <v>710</v>
      </c>
      <c r="D278" s="27">
        <v>84</v>
      </c>
      <c r="E278" s="25" t="s">
        <v>3648</v>
      </c>
      <c r="F278" s="26">
        <v>7</v>
      </c>
      <c r="G278" s="26" t="s">
        <v>21</v>
      </c>
      <c r="H278" s="55">
        <v>18.907055317000001</v>
      </c>
      <c r="I278" s="57">
        <v>166</v>
      </c>
      <c r="J278" s="61">
        <v>1</v>
      </c>
      <c r="K278" s="62" t="s">
        <v>4002</v>
      </c>
      <c r="L278" s="62" t="s">
        <v>4002</v>
      </c>
      <c r="M278" s="62">
        <v>1</v>
      </c>
      <c r="N278" s="62" t="s">
        <v>4002</v>
      </c>
      <c r="O278" s="75">
        <v>1</v>
      </c>
      <c r="P278" s="66">
        <v>1</v>
      </c>
      <c r="Q278" s="66">
        <v>0</v>
      </c>
      <c r="R278" s="63" t="s">
        <v>4002</v>
      </c>
      <c r="S278" s="66" t="s">
        <v>4002</v>
      </c>
      <c r="T278" s="63" t="s">
        <v>4002</v>
      </c>
      <c r="U278" s="66">
        <v>1</v>
      </c>
      <c r="V278" s="67">
        <f t="shared" si="8"/>
        <v>1</v>
      </c>
      <c r="W278" s="66">
        <v>1</v>
      </c>
      <c r="X278" s="66">
        <v>1</v>
      </c>
      <c r="Y278" s="66">
        <v>1</v>
      </c>
      <c r="Z278" s="66">
        <v>1</v>
      </c>
      <c r="AA278" s="67">
        <f t="shared" si="9"/>
        <v>1</v>
      </c>
      <c r="AB278" s="66">
        <v>1</v>
      </c>
      <c r="AC278" s="66">
        <v>1</v>
      </c>
      <c r="AD278" s="66">
        <v>1</v>
      </c>
      <c r="AE278" s="66">
        <v>1</v>
      </c>
      <c r="AF278" s="109" t="s">
        <v>4003</v>
      </c>
    </row>
    <row r="279" spans="1:32" s="28" customFormat="1" x14ac:dyDescent="0.2">
      <c r="A279" s="24">
        <v>7109</v>
      </c>
      <c r="B279" s="24" t="s">
        <v>711</v>
      </c>
      <c r="C279" s="25" t="s">
        <v>711</v>
      </c>
      <c r="D279" s="27">
        <v>84</v>
      </c>
      <c r="E279" s="25" t="s">
        <v>3648</v>
      </c>
      <c r="F279" s="26">
        <v>7</v>
      </c>
      <c r="G279" s="26" t="s">
        <v>21</v>
      </c>
      <c r="H279" s="55">
        <v>12.3559094025796</v>
      </c>
      <c r="I279" s="57">
        <v>328</v>
      </c>
      <c r="J279" s="61">
        <v>1</v>
      </c>
      <c r="K279" s="62" t="s">
        <v>4002</v>
      </c>
      <c r="L279" s="62" t="s">
        <v>4002</v>
      </c>
      <c r="M279" s="62">
        <v>0</v>
      </c>
      <c r="N279" s="62">
        <v>1</v>
      </c>
      <c r="O279" s="65" t="s">
        <v>3754</v>
      </c>
      <c r="P279" s="66">
        <v>1</v>
      </c>
      <c r="Q279" s="66">
        <v>0</v>
      </c>
      <c r="R279" s="63" t="s">
        <v>4002</v>
      </c>
      <c r="S279" s="66" t="s">
        <v>4002</v>
      </c>
      <c r="T279" s="63" t="s">
        <v>4002</v>
      </c>
      <c r="U279" s="66">
        <v>1</v>
      </c>
      <c r="V279" s="67">
        <f t="shared" si="8"/>
        <v>1</v>
      </c>
      <c r="W279" s="66">
        <v>1</v>
      </c>
      <c r="X279" s="66">
        <v>1</v>
      </c>
      <c r="Y279" s="66">
        <v>1</v>
      </c>
      <c r="Z279" s="66">
        <v>1</v>
      </c>
      <c r="AA279" s="67">
        <f t="shared" si="9"/>
        <v>1</v>
      </c>
      <c r="AB279" s="66">
        <v>1</v>
      </c>
      <c r="AC279" s="66">
        <v>1</v>
      </c>
      <c r="AD279" s="66">
        <v>1</v>
      </c>
      <c r="AE279" s="66">
        <v>1</v>
      </c>
      <c r="AF279" s="109" t="s">
        <v>4003</v>
      </c>
    </row>
    <row r="280" spans="1:32" s="28" customFormat="1" x14ac:dyDescent="0.2">
      <c r="A280" s="24">
        <v>7111</v>
      </c>
      <c r="B280" s="24" t="s">
        <v>712</v>
      </c>
      <c r="C280" s="25" t="s">
        <v>712</v>
      </c>
      <c r="D280" s="27">
        <v>84</v>
      </c>
      <c r="E280" s="25" t="s">
        <v>3648</v>
      </c>
      <c r="F280" s="26">
        <v>7</v>
      </c>
      <c r="G280" s="26" t="s">
        <v>21</v>
      </c>
      <c r="H280" s="55">
        <v>8.2281680408504201</v>
      </c>
      <c r="I280" s="57">
        <v>169</v>
      </c>
      <c r="J280" s="61">
        <v>1</v>
      </c>
      <c r="K280" s="62" t="s">
        <v>4002</v>
      </c>
      <c r="L280" s="62" t="s">
        <v>4002</v>
      </c>
      <c r="M280" s="62">
        <v>1</v>
      </c>
      <c r="N280" s="62" t="s">
        <v>4002</v>
      </c>
      <c r="O280" s="75">
        <v>1</v>
      </c>
      <c r="P280" s="66">
        <v>1</v>
      </c>
      <c r="Q280" s="66">
        <v>0</v>
      </c>
      <c r="R280" s="63" t="s">
        <v>4002</v>
      </c>
      <c r="S280" s="66" t="s">
        <v>4002</v>
      </c>
      <c r="T280" s="63" t="s">
        <v>4002</v>
      </c>
      <c r="U280" s="66">
        <v>1</v>
      </c>
      <c r="V280" s="67">
        <f t="shared" si="8"/>
        <v>1</v>
      </c>
      <c r="W280" s="66">
        <v>1</v>
      </c>
      <c r="X280" s="66">
        <v>1</v>
      </c>
      <c r="Y280" s="66">
        <v>1</v>
      </c>
      <c r="Z280" s="66">
        <v>1</v>
      </c>
      <c r="AA280" s="67">
        <f t="shared" si="9"/>
        <v>1</v>
      </c>
      <c r="AB280" s="66">
        <v>1</v>
      </c>
      <c r="AC280" s="66">
        <v>1</v>
      </c>
      <c r="AD280" s="66">
        <v>1</v>
      </c>
      <c r="AE280" s="66">
        <v>1</v>
      </c>
      <c r="AF280" s="109" t="s">
        <v>4003</v>
      </c>
    </row>
    <row r="281" spans="1:32" s="28" customFormat="1" x14ac:dyDescent="0.2">
      <c r="A281" s="24">
        <v>7112</v>
      </c>
      <c r="B281" s="24" t="s">
        <v>713</v>
      </c>
      <c r="C281" s="25" t="s">
        <v>713</v>
      </c>
      <c r="D281" s="27">
        <v>84</v>
      </c>
      <c r="E281" s="25" t="s">
        <v>3648</v>
      </c>
      <c r="F281" s="26">
        <v>7</v>
      </c>
      <c r="G281" s="26" t="s">
        <v>21</v>
      </c>
      <c r="H281" s="55">
        <v>17.197254565986</v>
      </c>
      <c r="I281" s="57">
        <v>241</v>
      </c>
      <c r="J281" s="61">
        <v>1</v>
      </c>
      <c r="K281" s="62" t="s">
        <v>4002</v>
      </c>
      <c r="L281" s="62" t="s">
        <v>4002</v>
      </c>
      <c r="M281" s="62">
        <v>1</v>
      </c>
      <c r="N281" s="62" t="s">
        <v>4002</v>
      </c>
      <c r="O281" s="75">
        <v>1</v>
      </c>
      <c r="P281" s="66">
        <v>1</v>
      </c>
      <c r="Q281" s="66">
        <v>0</v>
      </c>
      <c r="R281" s="63" t="s">
        <v>4002</v>
      </c>
      <c r="S281" s="66" t="s">
        <v>4002</v>
      </c>
      <c r="T281" s="63" t="s">
        <v>4002</v>
      </c>
      <c r="U281" s="66">
        <v>1</v>
      </c>
      <c r="V281" s="67">
        <f t="shared" si="8"/>
        <v>1</v>
      </c>
      <c r="W281" s="66">
        <v>1</v>
      </c>
      <c r="X281" s="66">
        <v>1</v>
      </c>
      <c r="Y281" s="66">
        <v>1</v>
      </c>
      <c r="Z281" s="66">
        <v>1</v>
      </c>
      <c r="AA281" s="67">
        <f t="shared" si="9"/>
        <v>1</v>
      </c>
      <c r="AB281" s="66">
        <v>1</v>
      </c>
      <c r="AC281" s="66">
        <v>1</v>
      </c>
      <c r="AD281" s="66">
        <v>1</v>
      </c>
      <c r="AE281" s="66">
        <v>1</v>
      </c>
      <c r="AF281" s="109" t="s">
        <v>4003</v>
      </c>
    </row>
    <row r="282" spans="1:32" s="28" customFormat="1" x14ac:dyDescent="0.2">
      <c r="A282" s="24">
        <v>7114</v>
      </c>
      <c r="B282" s="24" t="s">
        <v>714</v>
      </c>
      <c r="C282" s="25" t="s">
        <v>714</v>
      </c>
      <c r="D282" s="27">
        <v>84</v>
      </c>
      <c r="E282" s="25" t="s">
        <v>3648</v>
      </c>
      <c r="F282" s="26">
        <v>7</v>
      </c>
      <c r="G282" s="26" t="s">
        <v>21</v>
      </c>
      <c r="H282" s="55">
        <v>9.9841008133500004</v>
      </c>
      <c r="I282" s="57">
        <v>205</v>
      </c>
      <c r="J282" s="61">
        <v>1</v>
      </c>
      <c r="K282" s="62" t="s">
        <v>4002</v>
      </c>
      <c r="L282" s="62" t="s">
        <v>4002</v>
      </c>
      <c r="M282" s="62">
        <v>1</v>
      </c>
      <c r="N282" s="62" t="s">
        <v>4002</v>
      </c>
      <c r="O282" s="75">
        <v>1</v>
      </c>
      <c r="P282" s="66">
        <v>1</v>
      </c>
      <c r="Q282" s="66">
        <v>0</v>
      </c>
      <c r="R282" s="63" t="s">
        <v>4002</v>
      </c>
      <c r="S282" s="66" t="s">
        <v>4002</v>
      </c>
      <c r="T282" s="63">
        <v>1</v>
      </c>
      <c r="U282" s="66" t="s">
        <v>4002</v>
      </c>
      <c r="V282" s="67">
        <f t="shared" si="8"/>
        <v>1</v>
      </c>
      <c r="W282" s="66">
        <v>1</v>
      </c>
      <c r="X282" s="66">
        <v>1</v>
      </c>
      <c r="Y282" s="66">
        <v>1</v>
      </c>
      <c r="Z282" s="66">
        <v>1</v>
      </c>
      <c r="AA282" s="67">
        <f t="shared" si="9"/>
        <v>1</v>
      </c>
      <c r="AB282" s="66">
        <v>1</v>
      </c>
      <c r="AC282" s="66">
        <v>1</v>
      </c>
      <c r="AD282" s="66">
        <v>1</v>
      </c>
      <c r="AE282" s="66">
        <v>1</v>
      </c>
      <c r="AF282" s="109" t="s">
        <v>4003</v>
      </c>
    </row>
    <row r="283" spans="1:32" s="28" customFormat="1" x14ac:dyDescent="0.2">
      <c r="A283" s="24">
        <v>7118</v>
      </c>
      <c r="B283" s="24" t="s">
        <v>715</v>
      </c>
      <c r="C283" s="25" t="s">
        <v>715</v>
      </c>
      <c r="D283" s="27">
        <v>84</v>
      </c>
      <c r="E283" s="25" t="s">
        <v>3648</v>
      </c>
      <c r="F283" s="26">
        <v>7</v>
      </c>
      <c r="G283" s="26" t="s">
        <v>21</v>
      </c>
      <c r="H283" s="55">
        <v>17.573448233115503</v>
      </c>
      <c r="I283" s="57">
        <v>147</v>
      </c>
      <c r="J283" s="61">
        <v>1</v>
      </c>
      <c r="K283" s="62" t="s">
        <v>4002</v>
      </c>
      <c r="L283" s="62" t="s">
        <v>4002</v>
      </c>
      <c r="M283" s="62">
        <v>0</v>
      </c>
      <c r="N283" s="62">
        <v>1</v>
      </c>
      <c r="O283" s="65" t="s">
        <v>3754</v>
      </c>
      <c r="P283" s="66">
        <v>1</v>
      </c>
      <c r="Q283" s="66">
        <v>0</v>
      </c>
      <c r="R283" s="63" t="s">
        <v>4002</v>
      </c>
      <c r="S283" s="66" t="s">
        <v>4002</v>
      </c>
      <c r="T283" s="63" t="s">
        <v>4002</v>
      </c>
      <c r="U283" s="66">
        <v>1</v>
      </c>
      <c r="V283" s="67">
        <f t="shared" si="8"/>
        <v>1</v>
      </c>
      <c r="W283" s="66">
        <v>1</v>
      </c>
      <c r="X283" s="66">
        <v>1</v>
      </c>
      <c r="Y283" s="66">
        <v>1</v>
      </c>
      <c r="Z283" s="66">
        <v>1</v>
      </c>
      <c r="AA283" s="67">
        <f t="shared" si="9"/>
        <v>1</v>
      </c>
      <c r="AB283" s="66">
        <v>1</v>
      </c>
      <c r="AC283" s="66">
        <v>1</v>
      </c>
      <c r="AD283" s="66">
        <v>1</v>
      </c>
      <c r="AE283" s="66">
        <v>1</v>
      </c>
      <c r="AF283" s="109" t="s">
        <v>4003</v>
      </c>
    </row>
    <row r="284" spans="1:32" s="28" customFormat="1" x14ac:dyDescent="0.2">
      <c r="A284" s="24">
        <v>7119</v>
      </c>
      <c r="B284" s="24" t="s">
        <v>716</v>
      </c>
      <c r="C284" s="25" t="s">
        <v>716</v>
      </c>
      <c r="D284" s="27">
        <v>84</v>
      </c>
      <c r="E284" s="25" t="s">
        <v>3648</v>
      </c>
      <c r="F284" s="26">
        <v>7</v>
      </c>
      <c r="G284" s="26" t="s">
        <v>21</v>
      </c>
      <c r="H284" s="55">
        <v>14.0677287825</v>
      </c>
      <c r="I284" s="57">
        <v>273</v>
      </c>
      <c r="J284" s="61">
        <v>1</v>
      </c>
      <c r="K284" s="62" t="s">
        <v>4002</v>
      </c>
      <c r="L284" s="62" t="s">
        <v>4002</v>
      </c>
      <c r="M284" s="62">
        <v>1</v>
      </c>
      <c r="N284" s="62" t="s">
        <v>4002</v>
      </c>
      <c r="O284" s="75">
        <v>1</v>
      </c>
      <c r="P284" s="66">
        <v>1</v>
      </c>
      <c r="Q284" s="66">
        <v>0</v>
      </c>
      <c r="R284" s="63" t="s">
        <v>4002</v>
      </c>
      <c r="S284" s="66" t="s">
        <v>4002</v>
      </c>
      <c r="T284" s="63" t="s">
        <v>4002</v>
      </c>
      <c r="U284" s="66">
        <v>1</v>
      </c>
      <c r="V284" s="67">
        <f t="shared" si="8"/>
        <v>1</v>
      </c>
      <c r="W284" s="66">
        <v>1</v>
      </c>
      <c r="X284" s="66">
        <v>1</v>
      </c>
      <c r="Y284" s="66">
        <v>1</v>
      </c>
      <c r="Z284" s="66">
        <v>1</v>
      </c>
      <c r="AA284" s="67">
        <f t="shared" si="9"/>
        <v>1</v>
      </c>
      <c r="AB284" s="66">
        <v>1</v>
      </c>
      <c r="AC284" s="66">
        <v>1</v>
      </c>
      <c r="AD284" s="66">
        <v>1</v>
      </c>
      <c r="AE284" s="66">
        <v>1</v>
      </c>
      <c r="AF284" s="109" t="s">
        <v>4003</v>
      </c>
    </row>
    <row r="285" spans="1:32" s="28" customFormat="1" x14ac:dyDescent="0.2">
      <c r="A285" s="24">
        <v>7120</v>
      </c>
      <c r="B285" s="24" t="s">
        <v>717</v>
      </c>
      <c r="C285" s="25" t="s">
        <v>717</v>
      </c>
      <c r="D285" s="27">
        <v>84</v>
      </c>
      <c r="E285" s="25" t="s">
        <v>3648</v>
      </c>
      <c r="F285" s="26">
        <v>7</v>
      </c>
      <c r="G285" s="26" t="s">
        <v>21</v>
      </c>
      <c r="H285" s="55">
        <v>14.837548952600001</v>
      </c>
      <c r="I285" s="57">
        <v>86</v>
      </c>
      <c r="J285" s="61">
        <v>1</v>
      </c>
      <c r="K285" s="62" t="s">
        <v>4002</v>
      </c>
      <c r="L285" s="62" t="s">
        <v>4002</v>
      </c>
      <c r="M285" s="62">
        <v>1</v>
      </c>
      <c r="N285" s="62" t="s">
        <v>4002</v>
      </c>
      <c r="O285" s="75">
        <v>1</v>
      </c>
      <c r="P285" s="66">
        <v>1</v>
      </c>
      <c r="Q285" s="66">
        <v>0</v>
      </c>
      <c r="R285" s="63" t="s">
        <v>4002</v>
      </c>
      <c r="S285" s="66" t="s">
        <v>4002</v>
      </c>
      <c r="T285" s="63" t="s">
        <v>4002</v>
      </c>
      <c r="U285" s="66">
        <v>1</v>
      </c>
      <c r="V285" s="67">
        <f t="shared" si="8"/>
        <v>1</v>
      </c>
      <c r="W285" s="66">
        <v>1</v>
      </c>
      <c r="X285" s="66">
        <v>1</v>
      </c>
      <c r="Y285" s="66">
        <v>1</v>
      </c>
      <c r="Z285" s="66">
        <v>1</v>
      </c>
      <c r="AA285" s="67">
        <f t="shared" si="9"/>
        <v>1</v>
      </c>
      <c r="AB285" s="66">
        <v>1</v>
      </c>
      <c r="AC285" s="66">
        <v>1</v>
      </c>
      <c r="AD285" s="66">
        <v>1</v>
      </c>
      <c r="AE285" s="66">
        <v>1</v>
      </c>
      <c r="AF285" s="109" t="s">
        <v>4003</v>
      </c>
    </row>
    <row r="286" spans="1:32" s="28" customFormat="1" x14ac:dyDescent="0.2">
      <c r="A286" s="24">
        <v>7121</v>
      </c>
      <c r="B286" s="24" t="s">
        <v>718</v>
      </c>
      <c r="C286" s="25" t="s">
        <v>718</v>
      </c>
      <c r="D286" s="27">
        <v>84</v>
      </c>
      <c r="E286" s="25" t="s">
        <v>3648</v>
      </c>
      <c r="F286" s="26">
        <v>7</v>
      </c>
      <c r="G286" s="26" t="s">
        <v>21</v>
      </c>
      <c r="H286" s="55">
        <v>20.504997823499998</v>
      </c>
      <c r="I286" s="57">
        <v>274</v>
      </c>
      <c r="J286" s="61">
        <v>1</v>
      </c>
      <c r="K286" s="62" t="s">
        <v>4002</v>
      </c>
      <c r="L286" s="62" t="s">
        <v>4002</v>
      </c>
      <c r="M286" s="62">
        <v>1</v>
      </c>
      <c r="N286" s="62" t="s">
        <v>4002</v>
      </c>
      <c r="O286" s="75">
        <v>1</v>
      </c>
      <c r="P286" s="66">
        <v>1</v>
      </c>
      <c r="Q286" s="66">
        <v>0</v>
      </c>
      <c r="R286" s="63" t="s">
        <v>4002</v>
      </c>
      <c r="S286" s="66" t="s">
        <v>4002</v>
      </c>
      <c r="T286" s="63" t="s">
        <v>4002</v>
      </c>
      <c r="U286" s="66">
        <v>1</v>
      </c>
      <c r="V286" s="67">
        <f t="shared" si="8"/>
        <v>1</v>
      </c>
      <c r="W286" s="66">
        <v>1</v>
      </c>
      <c r="X286" s="66">
        <v>1</v>
      </c>
      <c r="Y286" s="66">
        <v>1</v>
      </c>
      <c r="Z286" s="66">
        <v>1</v>
      </c>
      <c r="AA286" s="67">
        <f t="shared" si="9"/>
        <v>1</v>
      </c>
      <c r="AB286" s="66">
        <v>1</v>
      </c>
      <c r="AC286" s="66">
        <v>1</v>
      </c>
      <c r="AD286" s="66">
        <v>1</v>
      </c>
      <c r="AE286" s="66">
        <v>1</v>
      </c>
      <c r="AF286" s="109" t="s">
        <v>4003</v>
      </c>
    </row>
    <row r="287" spans="1:32" s="28" customFormat="1" x14ac:dyDescent="0.2">
      <c r="A287" s="24">
        <v>7123</v>
      </c>
      <c r="B287" s="24" t="s">
        <v>719</v>
      </c>
      <c r="C287" s="25" t="s">
        <v>719</v>
      </c>
      <c r="D287" s="27">
        <v>84</v>
      </c>
      <c r="E287" s="25" t="s">
        <v>3648</v>
      </c>
      <c r="F287" s="26">
        <v>7</v>
      </c>
      <c r="G287" s="26" t="s">
        <v>21</v>
      </c>
      <c r="H287" s="55">
        <v>8.7095835412400007</v>
      </c>
      <c r="I287" s="57">
        <v>180</v>
      </c>
      <c r="J287" s="61">
        <v>1</v>
      </c>
      <c r="K287" s="62" t="s">
        <v>4002</v>
      </c>
      <c r="L287" s="62" t="s">
        <v>4002</v>
      </c>
      <c r="M287" s="62">
        <v>1</v>
      </c>
      <c r="N287" s="62" t="s">
        <v>4002</v>
      </c>
      <c r="O287" s="75">
        <v>1</v>
      </c>
      <c r="P287" s="66">
        <v>1</v>
      </c>
      <c r="Q287" s="66">
        <v>0</v>
      </c>
      <c r="R287" s="63" t="s">
        <v>4002</v>
      </c>
      <c r="S287" s="66" t="s">
        <v>4002</v>
      </c>
      <c r="T287" s="63" t="s">
        <v>4002</v>
      </c>
      <c r="U287" s="66">
        <v>1</v>
      </c>
      <c r="V287" s="67">
        <f t="shared" si="8"/>
        <v>1</v>
      </c>
      <c r="W287" s="66">
        <v>1</v>
      </c>
      <c r="X287" s="66">
        <v>1</v>
      </c>
      <c r="Y287" s="66">
        <v>1</v>
      </c>
      <c r="Z287" s="66">
        <v>1</v>
      </c>
      <c r="AA287" s="67">
        <f t="shared" si="9"/>
        <v>1</v>
      </c>
      <c r="AB287" s="66">
        <v>1</v>
      </c>
      <c r="AC287" s="66">
        <v>1</v>
      </c>
      <c r="AD287" s="66">
        <v>1</v>
      </c>
      <c r="AE287" s="66">
        <v>1</v>
      </c>
      <c r="AF287" s="109" t="s">
        <v>4003</v>
      </c>
    </row>
    <row r="288" spans="1:32" s="28" customFormat="1" x14ac:dyDescent="0.2">
      <c r="A288" s="24">
        <v>7124</v>
      </c>
      <c r="B288" s="24" t="s">
        <v>720</v>
      </c>
      <c r="C288" s="25" t="s">
        <v>720</v>
      </c>
      <c r="D288" s="27">
        <v>84</v>
      </c>
      <c r="E288" s="25" t="s">
        <v>3648</v>
      </c>
      <c r="F288" s="26">
        <v>7</v>
      </c>
      <c r="G288" s="26" t="s">
        <v>21</v>
      </c>
      <c r="H288" s="55">
        <v>11.166381500598801</v>
      </c>
      <c r="I288" s="57">
        <v>37</v>
      </c>
      <c r="J288" s="61">
        <v>1</v>
      </c>
      <c r="K288" s="62" t="s">
        <v>4002</v>
      </c>
      <c r="L288" s="62" t="s">
        <v>4002</v>
      </c>
      <c r="M288" s="62">
        <v>1</v>
      </c>
      <c r="N288" s="62" t="s">
        <v>4002</v>
      </c>
      <c r="O288" s="75">
        <v>1</v>
      </c>
      <c r="P288" s="66">
        <v>1</v>
      </c>
      <c r="Q288" s="66">
        <v>0</v>
      </c>
      <c r="R288" s="63" t="s">
        <v>4002</v>
      </c>
      <c r="S288" s="66" t="s">
        <v>4002</v>
      </c>
      <c r="T288" s="63">
        <v>1</v>
      </c>
      <c r="U288" s="66" t="s">
        <v>4002</v>
      </c>
      <c r="V288" s="67">
        <f t="shared" si="8"/>
        <v>1</v>
      </c>
      <c r="W288" s="66">
        <v>1</v>
      </c>
      <c r="X288" s="66">
        <v>1</v>
      </c>
      <c r="Y288" s="66">
        <v>1</v>
      </c>
      <c r="Z288" s="66">
        <v>1</v>
      </c>
      <c r="AA288" s="67">
        <f t="shared" si="9"/>
        <v>1</v>
      </c>
      <c r="AB288" s="66">
        <v>1</v>
      </c>
      <c r="AC288" s="66">
        <v>1</v>
      </c>
      <c r="AD288" s="66">
        <v>1</v>
      </c>
      <c r="AE288" s="66">
        <v>1</v>
      </c>
      <c r="AF288" s="109" t="s">
        <v>4003</v>
      </c>
    </row>
    <row r="289" spans="1:32" s="28" customFormat="1" x14ac:dyDescent="0.2">
      <c r="A289" s="24">
        <v>7133</v>
      </c>
      <c r="B289" s="24" t="s">
        <v>721</v>
      </c>
      <c r="C289" s="25" t="s">
        <v>721</v>
      </c>
      <c r="D289" s="27">
        <v>84</v>
      </c>
      <c r="E289" s="25" t="s">
        <v>3648</v>
      </c>
      <c r="F289" s="26">
        <v>7</v>
      </c>
      <c r="G289" s="26" t="s">
        <v>21</v>
      </c>
      <c r="H289" s="55">
        <v>14.044220145318796</v>
      </c>
      <c r="I289" s="57">
        <v>129</v>
      </c>
      <c r="J289" s="61">
        <v>1</v>
      </c>
      <c r="K289" s="62" t="s">
        <v>4002</v>
      </c>
      <c r="L289" s="62" t="s">
        <v>4002</v>
      </c>
      <c r="M289" s="62">
        <v>0</v>
      </c>
      <c r="N289" s="62">
        <v>1</v>
      </c>
      <c r="O289" s="65" t="s">
        <v>3754</v>
      </c>
      <c r="P289" s="66">
        <v>1</v>
      </c>
      <c r="Q289" s="66">
        <v>0</v>
      </c>
      <c r="R289" s="63" t="s">
        <v>4002</v>
      </c>
      <c r="S289" s="66" t="s">
        <v>4002</v>
      </c>
      <c r="T289" s="63" t="s">
        <v>4002</v>
      </c>
      <c r="U289" s="66">
        <v>1</v>
      </c>
      <c r="V289" s="67">
        <f t="shared" si="8"/>
        <v>1</v>
      </c>
      <c r="W289" s="66">
        <v>1</v>
      </c>
      <c r="X289" s="66">
        <v>0</v>
      </c>
      <c r="Y289" s="66">
        <v>1</v>
      </c>
      <c r="Z289" s="66">
        <v>1</v>
      </c>
      <c r="AA289" s="67">
        <f t="shared" si="9"/>
        <v>1</v>
      </c>
      <c r="AB289" s="66">
        <v>1</v>
      </c>
      <c r="AC289" s="66">
        <v>1</v>
      </c>
      <c r="AD289" s="66">
        <v>1</v>
      </c>
      <c r="AE289" s="66">
        <v>1</v>
      </c>
      <c r="AF289" s="109" t="s">
        <v>4003</v>
      </c>
    </row>
    <row r="290" spans="1:32" s="28" customFormat="1" x14ac:dyDescent="0.2">
      <c r="A290" s="24">
        <v>7135</v>
      </c>
      <c r="B290" s="24" t="s">
        <v>722</v>
      </c>
      <c r="C290" s="25" t="s">
        <v>722</v>
      </c>
      <c r="D290" s="27">
        <v>84</v>
      </c>
      <c r="E290" s="25" t="s">
        <v>3648</v>
      </c>
      <c r="F290" s="26">
        <v>7</v>
      </c>
      <c r="G290" s="26" t="s">
        <v>21</v>
      </c>
      <c r="H290" s="55">
        <v>8.8872586704300005</v>
      </c>
      <c r="I290" s="57">
        <v>56</v>
      </c>
      <c r="J290" s="61">
        <v>1</v>
      </c>
      <c r="K290" s="62" t="s">
        <v>4002</v>
      </c>
      <c r="L290" s="62" t="s">
        <v>4002</v>
      </c>
      <c r="M290" s="62">
        <v>0</v>
      </c>
      <c r="N290" s="62">
        <v>1</v>
      </c>
      <c r="O290" s="65" t="s">
        <v>3754</v>
      </c>
      <c r="P290" s="66">
        <v>1</v>
      </c>
      <c r="Q290" s="66">
        <v>0</v>
      </c>
      <c r="R290" s="63" t="s">
        <v>4002</v>
      </c>
      <c r="S290" s="66" t="s">
        <v>4002</v>
      </c>
      <c r="T290" s="63" t="s">
        <v>4002</v>
      </c>
      <c r="U290" s="66">
        <v>1</v>
      </c>
      <c r="V290" s="67">
        <f t="shared" si="8"/>
        <v>1</v>
      </c>
      <c r="W290" s="66">
        <v>1</v>
      </c>
      <c r="X290" s="66">
        <v>0</v>
      </c>
      <c r="Y290" s="66">
        <v>1</v>
      </c>
      <c r="Z290" s="66">
        <v>1</v>
      </c>
      <c r="AA290" s="67">
        <f t="shared" si="9"/>
        <v>1</v>
      </c>
      <c r="AB290" s="66">
        <v>1</v>
      </c>
      <c r="AC290" s="66">
        <v>1</v>
      </c>
      <c r="AD290" s="66">
        <v>1</v>
      </c>
      <c r="AE290" s="66">
        <v>1</v>
      </c>
      <c r="AF290" s="109" t="s">
        <v>4003</v>
      </c>
    </row>
    <row r="291" spans="1:32" s="28" customFormat="1" x14ac:dyDescent="0.2">
      <c r="A291" s="24">
        <v>7136</v>
      </c>
      <c r="B291" s="24" t="s">
        <v>723</v>
      </c>
      <c r="C291" s="25" t="s">
        <v>723</v>
      </c>
      <c r="D291" s="27">
        <v>84</v>
      </c>
      <c r="E291" s="25" t="s">
        <v>3648</v>
      </c>
      <c r="F291" s="26">
        <v>7</v>
      </c>
      <c r="G291" s="26" t="s">
        <v>21</v>
      </c>
      <c r="H291" s="55">
        <v>13.218251067700001</v>
      </c>
      <c r="I291" s="57">
        <v>94</v>
      </c>
      <c r="J291" s="61">
        <v>1</v>
      </c>
      <c r="K291" s="62" t="s">
        <v>4002</v>
      </c>
      <c r="L291" s="62" t="s">
        <v>4002</v>
      </c>
      <c r="M291" s="62">
        <v>0</v>
      </c>
      <c r="N291" s="62">
        <v>1</v>
      </c>
      <c r="O291" s="65" t="s">
        <v>3754</v>
      </c>
      <c r="P291" s="66">
        <v>1</v>
      </c>
      <c r="Q291" s="66">
        <v>0</v>
      </c>
      <c r="R291" s="63" t="s">
        <v>4002</v>
      </c>
      <c r="S291" s="66" t="s">
        <v>4002</v>
      </c>
      <c r="T291" s="63" t="s">
        <v>4002</v>
      </c>
      <c r="U291" s="66">
        <v>1</v>
      </c>
      <c r="V291" s="67">
        <f t="shared" si="8"/>
        <v>1</v>
      </c>
      <c r="W291" s="66">
        <v>1</v>
      </c>
      <c r="X291" s="66">
        <v>0</v>
      </c>
      <c r="Y291" s="66">
        <v>1</v>
      </c>
      <c r="Z291" s="66">
        <v>1</v>
      </c>
      <c r="AA291" s="67">
        <f t="shared" si="9"/>
        <v>1</v>
      </c>
      <c r="AB291" s="66">
        <v>1</v>
      </c>
      <c r="AC291" s="66">
        <v>1</v>
      </c>
      <c r="AD291" s="66">
        <v>1</v>
      </c>
      <c r="AE291" s="66">
        <v>1</v>
      </c>
      <c r="AF291" s="109" t="s">
        <v>4003</v>
      </c>
    </row>
    <row r="292" spans="1:32" s="28" customFormat="1" x14ac:dyDescent="0.2">
      <c r="A292" s="24">
        <v>7139</v>
      </c>
      <c r="B292" s="24" t="s">
        <v>724</v>
      </c>
      <c r="C292" s="25" t="s">
        <v>724</v>
      </c>
      <c r="D292" s="27">
        <v>84</v>
      </c>
      <c r="E292" s="25" t="s">
        <v>3648</v>
      </c>
      <c r="F292" s="26">
        <v>7</v>
      </c>
      <c r="G292" s="26" t="s">
        <v>21</v>
      </c>
      <c r="H292" s="55">
        <v>13.927518942003001</v>
      </c>
      <c r="I292" s="57">
        <v>120</v>
      </c>
      <c r="J292" s="61">
        <v>1</v>
      </c>
      <c r="K292" s="62" t="s">
        <v>4002</v>
      </c>
      <c r="L292" s="62" t="s">
        <v>4002</v>
      </c>
      <c r="M292" s="62">
        <v>1</v>
      </c>
      <c r="N292" s="62" t="s">
        <v>4002</v>
      </c>
      <c r="O292" s="75">
        <v>1</v>
      </c>
      <c r="P292" s="66">
        <v>1</v>
      </c>
      <c r="Q292" s="66">
        <v>0</v>
      </c>
      <c r="R292" s="63" t="s">
        <v>4002</v>
      </c>
      <c r="S292" s="66" t="s">
        <v>4002</v>
      </c>
      <c r="T292" s="63" t="s">
        <v>4002</v>
      </c>
      <c r="U292" s="66">
        <v>1</v>
      </c>
      <c r="V292" s="67">
        <f t="shared" si="8"/>
        <v>1</v>
      </c>
      <c r="W292" s="66">
        <v>1</v>
      </c>
      <c r="X292" s="66">
        <v>1</v>
      </c>
      <c r="Y292" s="66">
        <v>1</v>
      </c>
      <c r="Z292" s="66">
        <v>1</v>
      </c>
      <c r="AA292" s="67">
        <f t="shared" si="9"/>
        <v>1</v>
      </c>
      <c r="AB292" s="66">
        <v>1</v>
      </c>
      <c r="AC292" s="66">
        <v>1</v>
      </c>
      <c r="AD292" s="66">
        <v>1</v>
      </c>
      <c r="AE292" s="66">
        <v>1</v>
      </c>
      <c r="AF292" s="109" t="s">
        <v>4003</v>
      </c>
    </row>
    <row r="293" spans="1:32" s="28" customFormat="1" x14ac:dyDescent="0.2">
      <c r="A293" s="24">
        <v>7144</v>
      </c>
      <c r="B293" s="24" t="s">
        <v>725</v>
      </c>
      <c r="C293" s="25" t="s">
        <v>725</v>
      </c>
      <c r="D293" s="27">
        <v>84</v>
      </c>
      <c r="E293" s="25" t="s">
        <v>3648</v>
      </c>
      <c r="F293" s="26">
        <v>7</v>
      </c>
      <c r="G293" s="26" t="s">
        <v>21</v>
      </c>
      <c r="H293" s="55">
        <v>9.1970855541100001</v>
      </c>
      <c r="I293" s="57">
        <v>32</v>
      </c>
      <c r="J293" s="61">
        <v>1</v>
      </c>
      <c r="K293" s="62" t="s">
        <v>4002</v>
      </c>
      <c r="L293" s="62" t="s">
        <v>4002</v>
      </c>
      <c r="M293" s="62">
        <v>0</v>
      </c>
      <c r="N293" s="62">
        <v>1</v>
      </c>
      <c r="O293" s="65" t="s">
        <v>3754</v>
      </c>
      <c r="P293" s="66">
        <v>1</v>
      </c>
      <c r="Q293" s="66">
        <v>0</v>
      </c>
      <c r="R293" s="63" t="s">
        <v>4002</v>
      </c>
      <c r="S293" s="66" t="s">
        <v>4002</v>
      </c>
      <c r="T293" s="63" t="s">
        <v>4002</v>
      </c>
      <c r="U293" s="66">
        <v>1</v>
      </c>
      <c r="V293" s="67">
        <f t="shared" si="8"/>
        <v>1</v>
      </c>
      <c r="W293" s="66">
        <v>1</v>
      </c>
      <c r="X293" s="66">
        <v>0</v>
      </c>
      <c r="Y293" s="66">
        <v>1</v>
      </c>
      <c r="Z293" s="66">
        <v>1</v>
      </c>
      <c r="AA293" s="67">
        <f t="shared" si="9"/>
        <v>1</v>
      </c>
      <c r="AB293" s="66">
        <v>1</v>
      </c>
      <c r="AC293" s="66">
        <v>1</v>
      </c>
      <c r="AD293" s="66">
        <v>1</v>
      </c>
      <c r="AE293" s="66">
        <v>1</v>
      </c>
      <c r="AF293" s="109" t="s">
        <v>4003</v>
      </c>
    </row>
    <row r="294" spans="1:32" s="28" customFormat="1" x14ac:dyDescent="0.2">
      <c r="A294" s="24">
        <v>7147</v>
      </c>
      <c r="B294" s="24" t="s">
        <v>726</v>
      </c>
      <c r="C294" s="25" t="s">
        <v>726</v>
      </c>
      <c r="D294" s="27">
        <v>84</v>
      </c>
      <c r="E294" s="25" t="s">
        <v>3648</v>
      </c>
      <c r="F294" s="26">
        <v>7</v>
      </c>
      <c r="G294" s="26" t="s">
        <v>21</v>
      </c>
      <c r="H294" s="55">
        <v>37.350868929199997</v>
      </c>
      <c r="I294" s="57">
        <v>226</v>
      </c>
      <c r="J294" s="61">
        <v>1</v>
      </c>
      <c r="K294" s="62" t="s">
        <v>4002</v>
      </c>
      <c r="L294" s="62" t="s">
        <v>4002</v>
      </c>
      <c r="M294" s="62">
        <v>0</v>
      </c>
      <c r="N294" s="62">
        <v>1</v>
      </c>
      <c r="O294" s="65" t="s">
        <v>3754</v>
      </c>
      <c r="P294" s="66">
        <v>1</v>
      </c>
      <c r="Q294" s="66">
        <v>0</v>
      </c>
      <c r="R294" s="63" t="s">
        <v>4002</v>
      </c>
      <c r="S294" s="66" t="s">
        <v>4002</v>
      </c>
      <c r="T294" s="63" t="s">
        <v>4002</v>
      </c>
      <c r="U294" s="66">
        <v>1</v>
      </c>
      <c r="V294" s="67">
        <f t="shared" si="8"/>
        <v>1</v>
      </c>
      <c r="W294" s="66">
        <v>1</v>
      </c>
      <c r="X294" s="66">
        <v>0</v>
      </c>
      <c r="Y294" s="66">
        <v>1</v>
      </c>
      <c r="Z294" s="66">
        <v>1</v>
      </c>
      <c r="AA294" s="67">
        <f t="shared" si="9"/>
        <v>1</v>
      </c>
      <c r="AB294" s="66">
        <v>1</v>
      </c>
      <c r="AC294" s="66">
        <v>1</v>
      </c>
      <c r="AD294" s="66">
        <v>1</v>
      </c>
      <c r="AE294" s="66">
        <v>1</v>
      </c>
      <c r="AF294" s="109" t="s">
        <v>4003</v>
      </c>
    </row>
    <row r="295" spans="1:32" s="28" customFormat="1" x14ac:dyDescent="0.2">
      <c r="A295" s="24">
        <v>7149</v>
      </c>
      <c r="B295" s="24" t="s">
        <v>727</v>
      </c>
      <c r="C295" s="25" t="s">
        <v>727</v>
      </c>
      <c r="D295" s="27">
        <v>84</v>
      </c>
      <c r="E295" s="25" t="s">
        <v>3648</v>
      </c>
      <c r="F295" s="26">
        <v>7</v>
      </c>
      <c r="G295" s="26" t="s">
        <v>21</v>
      </c>
      <c r="H295" s="55">
        <v>16.031559489399999</v>
      </c>
      <c r="I295" s="57">
        <v>331</v>
      </c>
      <c r="J295" s="61">
        <v>1</v>
      </c>
      <c r="K295" s="62" t="s">
        <v>4002</v>
      </c>
      <c r="L295" s="62" t="s">
        <v>4002</v>
      </c>
      <c r="M295" s="62">
        <v>1</v>
      </c>
      <c r="N295" s="62" t="s">
        <v>4002</v>
      </c>
      <c r="O295" s="75">
        <v>1</v>
      </c>
      <c r="P295" s="66">
        <v>1</v>
      </c>
      <c r="Q295" s="66">
        <v>0</v>
      </c>
      <c r="R295" s="63" t="s">
        <v>4002</v>
      </c>
      <c r="S295" s="66" t="s">
        <v>4002</v>
      </c>
      <c r="T295" s="63" t="s">
        <v>4002</v>
      </c>
      <c r="U295" s="66">
        <v>1</v>
      </c>
      <c r="V295" s="67">
        <f t="shared" si="8"/>
        <v>1</v>
      </c>
      <c r="W295" s="66">
        <v>1</v>
      </c>
      <c r="X295" s="66">
        <v>1</v>
      </c>
      <c r="Y295" s="66">
        <v>1</v>
      </c>
      <c r="Z295" s="66">
        <v>1</v>
      </c>
      <c r="AA295" s="67">
        <f t="shared" si="9"/>
        <v>1</v>
      </c>
      <c r="AB295" s="66">
        <v>1</v>
      </c>
      <c r="AC295" s="66">
        <v>1</v>
      </c>
      <c r="AD295" s="66">
        <v>1</v>
      </c>
      <c r="AE295" s="66">
        <v>1</v>
      </c>
      <c r="AF295" s="109" t="s">
        <v>4003</v>
      </c>
    </row>
    <row r="296" spans="1:32" s="28" customFormat="1" x14ac:dyDescent="0.2">
      <c r="A296" s="24">
        <v>7150</v>
      </c>
      <c r="B296" s="24" t="s">
        <v>728</v>
      </c>
      <c r="C296" s="25" t="s">
        <v>728</v>
      </c>
      <c r="D296" s="27">
        <v>84</v>
      </c>
      <c r="E296" s="25" t="s">
        <v>3648</v>
      </c>
      <c r="F296" s="26">
        <v>7</v>
      </c>
      <c r="G296" s="26" t="s">
        <v>21</v>
      </c>
      <c r="H296" s="55">
        <v>16.2691288822</v>
      </c>
      <c r="I296" s="57">
        <v>654</v>
      </c>
      <c r="J296" s="61">
        <v>1</v>
      </c>
      <c r="K296" s="62" t="s">
        <v>4002</v>
      </c>
      <c r="L296" s="62" t="s">
        <v>4002</v>
      </c>
      <c r="M296" s="62">
        <v>1</v>
      </c>
      <c r="N296" s="62" t="s">
        <v>4002</v>
      </c>
      <c r="O296" s="75">
        <v>1</v>
      </c>
      <c r="P296" s="66">
        <v>1</v>
      </c>
      <c r="Q296" s="66">
        <v>0</v>
      </c>
      <c r="R296" s="63" t="s">
        <v>4002</v>
      </c>
      <c r="S296" s="66" t="s">
        <v>4002</v>
      </c>
      <c r="T296" s="63" t="s">
        <v>4002</v>
      </c>
      <c r="U296" s="66">
        <v>1</v>
      </c>
      <c r="V296" s="67">
        <f t="shared" si="8"/>
        <v>1</v>
      </c>
      <c r="W296" s="66">
        <v>1</v>
      </c>
      <c r="X296" s="66">
        <v>1</v>
      </c>
      <c r="Y296" s="66">
        <v>1</v>
      </c>
      <c r="Z296" s="66">
        <v>1</v>
      </c>
      <c r="AA296" s="67">
        <f t="shared" si="9"/>
        <v>1</v>
      </c>
      <c r="AB296" s="66">
        <v>1</v>
      </c>
      <c r="AC296" s="66">
        <v>1</v>
      </c>
      <c r="AD296" s="66">
        <v>1</v>
      </c>
      <c r="AE296" s="66">
        <v>1</v>
      </c>
      <c r="AF296" s="109" t="s">
        <v>4003</v>
      </c>
    </row>
    <row r="297" spans="1:32" s="28" customFormat="1" x14ac:dyDescent="0.2">
      <c r="A297" s="24">
        <v>7154</v>
      </c>
      <c r="B297" s="24" t="s">
        <v>729</v>
      </c>
      <c r="C297" s="25" t="s">
        <v>729</v>
      </c>
      <c r="D297" s="27">
        <v>84</v>
      </c>
      <c r="E297" s="25" t="s">
        <v>3648</v>
      </c>
      <c r="F297" s="26">
        <v>7</v>
      </c>
      <c r="G297" s="26" t="s">
        <v>21</v>
      </c>
      <c r="H297" s="55">
        <v>46.6392531746</v>
      </c>
      <c r="I297" s="57">
        <v>134</v>
      </c>
      <c r="J297" s="61">
        <v>1</v>
      </c>
      <c r="K297" s="62" t="s">
        <v>4002</v>
      </c>
      <c r="L297" s="62" t="s">
        <v>4002</v>
      </c>
      <c r="M297" s="62">
        <v>1</v>
      </c>
      <c r="N297" s="62" t="s">
        <v>4002</v>
      </c>
      <c r="O297" s="75">
        <v>1</v>
      </c>
      <c r="P297" s="66">
        <v>1</v>
      </c>
      <c r="Q297" s="66">
        <v>0</v>
      </c>
      <c r="R297" s="63" t="s">
        <v>4002</v>
      </c>
      <c r="S297" s="66" t="s">
        <v>4002</v>
      </c>
      <c r="T297" s="63" t="s">
        <v>4002</v>
      </c>
      <c r="U297" s="66">
        <v>1</v>
      </c>
      <c r="V297" s="67">
        <f t="shared" si="8"/>
        <v>1</v>
      </c>
      <c r="W297" s="66">
        <v>1</v>
      </c>
      <c r="X297" s="66">
        <v>1</v>
      </c>
      <c r="Y297" s="66">
        <v>1</v>
      </c>
      <c r="Z297" s="66">
        <v>1</v>
      </c>
      <c r="AA297" s="67">
        <f t="shared" si="9"/>
        <v>1</v>
      </c>
      <c r="AB297" s="66">
        <v>1</v>
      </c>
      <c r="AC297" s="66">
        <v>1</v>
      </c>
      <c r="AD297" s="66">
        <v>1</v>
      </c>
      <c r="AE297" s="66">
        <v>1</v>
      </c>
      <c r="AF297" s="109" t="s">
        <v>4003</v>
      </c>
    </row>
    <row r="298" spans="1:32" s="28" customFormat="1" x14ac:dyDescent="0.2">
      <c r="A298" s="24">
        <v>7158</v>
      </c>
      <c r="B298" s="24" t="s">
        <v>730</v>
      </c>
      <c r="C298" s="25" t="s">
        <v>730</v>
      </c>
      <c r="D298" s="27">
        <v>84</v>
      </c>
      <c r="E298" s="25" t="s">
        <v>3648</v>
      </c>
      <c r="F298" s="26">
        <v>7</v>
      </c>
      <c r="G298" s="26" t="s">
        <v>21</v>
      </c>
      <c r="H298" s="55">
        <v>26.627925311999999</v>
      </c>
      <c r="I298" s="57">
        <v>105</v>
      </c>
      <c r="J298" s="61">
        <v>1</v>
      </c>
      <c r="K298" s="62" t="s">
        <v>4002</v>
      </c>
      <c r="L298" s="62" t="s">
        <v>4002</v>
      </c>
      <c r="M298" s="62">
        <v>1</v>
      </c>
      <c r="N298" s="62" t="s">
        <v>4002</v>
      </c>
      <c r="O298" s="75">
        <v>1</v>
      </c>
      <c r="P298" s="66">
        <v>1</v>
      </c>
      <c r="Q298" s="66">
        <v>0</v>
      </c>
      <c r="R298" s="63" t="s">
        <v>4002</v>
      </c>
      <c r="S298" s="66" t="s">
        <v>4002</v>
      </c>
      <c r="T298" s="63" t="s">
        <v>4002</v>
      </c>
      <c r="U298" s="66">
        <v>1</v>
      </c>
      <c r="V298" s="67">
        <f t="shared" si="8"/>
        <v>1</v>
      </c>
      <c r="W298" s="66">
        <v>1</v>
      </c>
      <c r="X298" s="66">
        <v>1</v>
      </c>
      <c r="Y298" s="66">
        <v>1</v>
      </c>
      <c r="Z298" s="66">
        <v>1</v>
      </c>
      <c r="AA298" s="67">
        <f t="shared" si="9"/>
        <v>1</v>
      </c>
      <c r="AB298" s="66">
        <v>1</v>
      </c>
      <c r="AC298" s="66">
        <v>1</v>
      </c>
      <c r="AD298" s="66">
        <v>1</v>
      </c>
      <c r="AE298" s="66">
        <v>1</v>
      </c>
      <c r="AF298" s="109" t="s">
        <v>4003</v>
      </c>
    </row>
    <row r="299" spans="1:32" s="28" customFormat="1" x14ac:dyDescent="0.2">
      <c r="A299" s="24">
        <v>7160</v>
      </c>
      <c r="B299" s="24" t="s">
        <v>731</v>
      </c>
      <c r="C299" s="25" t="s">
        <v>731</v>
      </c>
      <c r="D299" s="27">
        <v>84</v>
      </c>
      <c r="E299" s="25" t="s">
        <v>3648</v>
      </c>
      <c r="F299" s="26">
        <v>7</v>
      </c>
      <c r="G299" s="26" t="s">
        <v>21</v>
      </c>
      <c r="H299" s="55">
        <v>7.4578431290529998</v>
      </c>
      <c r="I299" s="57">
        <v>59</v>
      </c>
      <c r="J299" s="61">
        <v>1</v>
      </c>
      <c r="K299" s="62" t="s">
        <v>4002</v>
      </c>
      <c r="L299" s="62" t="s">
        <v>4002</v>
      </c>
      <c r="M299" s="62">
        <v>1</v>
      </c>
      <c r="N299" s="62" t="s">
        <v>4002</v>
      </c>
      <c r="O299" s="75">
        <v>1</v>
      </c>
      <c r="P299" s="66">
        <v>1</v>
      </c>
      <c r="Q299" s="66">
        <v>0</v>
      </c>
      <c r="R299" s="63" t="s">
        <v>4002</v>
      </c>
      <c r="S299" s="66" t="s">
        <v>4002</v>
      </c>
      <c r="T299" s="63">
        <v>1</v>
      </c>
      <c r="U299" s="66" t="s">
        <v>4002</v>
      </c>
      <c r="V299" s="67">
        <f t="shared" si="8"/>
        <v>1</v>
      </c>
      <c r="W299" s="66">
        <v>1</v>
      </c>
      <c r="X299" s="66">
        <v>1</v>
      </c>
      <c r="Y299" s="66">
        <v>1</v>
      </c>
      <c r="Z299" s="66">
        <v>1</v>
      </c>
      <c r="AA299" s="67">
        <f t="shared" si="9"/>
        <v>1</v>
      </c>
      <c r="AB299" s="66">
        <v>1</v>
      </c>
      <c r="AC299" s="66">
        <v>1</v>
      </c>
      <c r="AD299" s="66">
        <v>1</v>
      </c>
      <c r="AE299" s="66">
        <v>1</v>
      </c>
      <c r="AF299" s="109" t="s">
        <v>4003</v>
      </c>
    </row>
    <row r="300" spans="1:32" s="28" customFormat="1" x14ac:dyDescent="0.2">
      <c r="A300" s="24">
        <v>7161</v>
      </c>
      <c r="B300" s="24" t="s">
        <v>139</v>
      </c>
      <c r="C300" s="25" t="s">
        <v>139</v>
      </c>
      <c r="D300" s="27">
        <v>84</v>
      </c>
      <c r="E300" s="25" t="s">
        <v>3648</v>
      </c>
      <c r="F300" s="26">
        <v>7</v>
      </c>
      <c r="G300" s="26" t="s">
        <v>21</v>
      </c>
      <c r="H300" s="55">
        <v>27.4990569112129</v>
      </c>
      <c r="I300" s="57">
        <v>788</v>
      </c>
      <c r="J300" s="61" t="s">
        <v>4002</v>
      </c>
      <c r="K300" s="62">
        <v>1</v>
      </c>
      <c r="L300" s="62" t="s">
        <v>4002</v>
      </c>
      <c r="M300" s="62">
        <v>1</v>
      </c>
      <c r="N300" s="62" t="s">
        <v>4002</v>
      </c>
      <c r="O300" s="75">
        <v>1</v>
      </c>
      <c r="P300" s="66">
        <v>1</v>
      </c>
      <c r="Q300" s="66">
        <v>0</v>
      </c>
      <c r="R300" s="63" t="s">
        <v>4002</v>
      </c>
      <c r="S300" s="66" t="s">
        <v>4002</v>
      </c>
      <c r="T300" s="63" t="s">
        <v>4002</v>
      </c>
      <c r="U300" s="66">
        <v>1</v>
      </c>
      <c r="V300" s="67">
        <f t="shared" si="8"/>
        <v>1</v>
      </c>
      <c r="W300" s="66">
        <v>1</v>
      </c>
      <c r="X300" s="66">
        <v>1</v>
      </c>
      <c r="Y300" s="66">
        <v>1</v>
      </c>
      <c r="Z300" s="66">
        <v>1</v>
      </c>
      <c r="AA300" s="67">
        <f t="shared" si="9"/>
        <v>1</v>
      </c>
      <c r="AB300" s="66">
        <v>1</v>
      </c>
      <c r="AC300" s="66">
        <v>1</v>
      </c>
      <c r="AD300" s="66">
        <v>1</v>
      </c>
      <c r="AE300" s="66">
        <v>1</v>
      </c>
      <c r="AF300" s="109" t="s">
        <v>4003</v>
      </c>
    </row>
    <row r="301" spans="1:32" s="28" customFormat="1" x14ac:dyDescent="0.2">
      <c r="A301" s="24">
        <v>7163</v>
      </c>
      <c r="B301" s="24" t="s">
        <v>732</v>
      </c>
      <c r="C301" s="25" t="s">
        <v>732</v>
      </c>
      <c r="D301" s="27">
        <v>84</v>
      </c>
      <c r="E301" s="25" t="s">
        <v>3648</v>
      </c>
      <c r="F301" s="26">
        <v>7</v>
      </c>
      <c r="G301" s="26" t="s">
        <v>21</v>
      </c>
      <c r="H301" s="55">
        <v>37.0524907418</v>
      </c>
      <c r="I301" s="57">
        <v>92</v>
      </c>
      <c r="J301" s="61">
        <v>1</v>
      </c>
      <c r="K301" s="62" t="s">
        <v>4002</v>
      </c>
      <c r="L301" s="62" t="s">
        <v>4002</v>
      </c>
      <c r="M301" s="62">
        <v>0</v>
      </c>
      <c r="N301" s="62">
        <v>1</v>
      </c>
      <c r="O301" s="65" t="s">
        <v>3754</v>
      </c>
      <c r="P301" s="66">
        <v>1</v>
      </c>
      <c r="Q301" s="66">
        <v>0</v>
      </c>
      <c r="R301" s="63" t="s">
        <v>4002</v>
      </c>
      <c r="S301" s="66" t="s">
        <v>4002</v>
      </c>
      <c r="T301" s="63" t="s">
        <v>4002</v>
      </c>
      <c r="U301" s="66">
        <v>1</v>
      </c>
      <c r="V301" s="67">
        <f t="shared" si="8"/>
        <v>1</v>
      </c>
      <c r="W301" s="66">
        <v>1</v>
      </c>
      <c r="X301" s="66">
        <v>0</v>
      </c>
      <c r="Y301" s="66">
        <v>1</v>
      </c>
      <c r="Z301" s="66">
        <v>1</v>
      </c>
      <c r="AA301" s="67">
        <f t="shared" si="9"/>
        <v>1</v>
      </c>
      <c r="AB301" s="66">
        <v>1</v>
      </c>
      <c r="AC301" s="66">
        <v>1</v>
      </c>
      <c r="AD301" s="66">
        <v>1</v>
      </c>
      <c r="AE301" s="66">
        <v>1</v>
      </c>
      <c r="AF301" s="109" t="s">
        <v>4003</v>
      </c>
    </row>
    <row r="302" spans="1:32" s="28" customFormat="1" x14ac:dyDescent="0.2">
      <c r="A302" s="24">
        <v>7170</v>
      </c>
      <c r="B302" s="24" t="s">
        <v>733</v>
      </c>
      <c r="C302" s="25" t="s">
        <v>733</v>
      </c>
      <c r="D302" s="27">
        <v>84</v>
      </c>
      <c r="E302" s="25" t="s">
        <v>3648</v>
      </c>
      <c r="F302" s="26">
        <v>7</v>
      </c>
      <c r="G302" s="26" t="s">
        <v>21</v>
      </c>
      <c r="H302" s="55">
        <v>19.604121596199999</v>
      </c>
      <c r="I302" s="57">
        <v>277</v>
      </c>
      <c r="J302" s="61">
        <v>1</v>
      </c>
      <c r="K302" s="62" t="s">
        <v>4002</v>
      </c>
      <c r="L302" s="62" t="s">
        <v>4002</v>
      </c>
      <c r="M302" s="62">
        <v>1</v>
      </c>
      <c r="N302" s="62" t="s">
        <v>4002</v>
      </c>
      <c r="O302" s="75">
        <v>1</v>
      </c>
      <c r="P302" s="66">
        <v>1</v>
      </c>
      <c r="Q302" s="66">
        <v>0</v>
      </c>
      <c r="R302" s="63" t="s">
        <v>4002</v>
      </c>
      <c r="S302" s="66" t="s">
        <v>4002</v>
      </c>
      <c r="T302" s="63">
        <v>1</v>
      </c>
      <c r="U302" s="66" t="s">
        <v>4002</v>
      </c>
      <c r="V302" s="67">
        <f t="shared" si="8"/>
        <v>1</v>
      </c>
      <c r="W302" s="66">
        <v>1</v>
      </c>
      <c r="X302" s="66">
        <v>1</v>
      </c>
      <c r="Y302" s="66">
        <v>1</v>
      </c>
      <c r="Z302" s="66">
        <v>1</v>
      </c>
      <c r="AA302" s="67">
        <f t="shared" si="9"/>
        <v>1</v>
      </c>
      <c r="AB302" s="66">
        <v>1</v>
      </c>
      <c r="AC302" s="66">
        <v>1</v>
      </c>
      <c r="AD302" s="66">
        <v>1</v>
      </c>
      <c r="AE302" s="66">
        <v>1</v>
      </c>
      <c r="AF302" s="109" t="s">
        <v>4003</v>
      </c>
    </row>
    <row r="303" spans="1:32" s="28" customFormat="1" x14ac:dyDescent="0.2">
      <c r="A303" s="24">
        <v>7173</v>
      </c>
      <c r="B303" s="24" t="s">
        <v>734</v>
      </c>
      <c r="C303" s="25" t="s">
        <v>734</v>
      </c>
      <c r="D303" s="27">
        <v>84</v>
      </c>
      <c r="E303" s="25" t="s">
        <v>3648</v>
      </c>
      <c r="F303" s="26">
        <v>7</v>
      </c>
      <c r="G303" s="26" t="s">
        <v>21</v>
      </c>
      <c r="H303" s="55">
        <v>12.4267385508</v>
      </c>
      <c r="I303" s="57">
        <v>51</v>
      </c>
      <c r="J303" s="61">
        <v>1</v>
      </c>
      <c r="K303" s="62" t="s">
        <v>4002</v>
      </c>
      <c r="L303" s="62" t="s">
        <v>4002</v>
      </c>
      <c r="M303" s="62">
        <v>1</v>
      </c>
      <c r="N303" s="62" t="s">
        <v>4002</v>
      </c>
      <c r="O303" s="75">
        <v>1</v>
      </c>
      <c r="P303" s="66">
        <v>1</v>
      </c>
      <c r="Q303" s="66">
        <v>0</v>
      </c>
      <c r="R303" s="63" t="s">
        <v>4002</v>
      </c>
      <c r="S303" s="66" t="s">
        <v>4002</v>
      </c>
      <c r="T303" s="63" t="s">
        <v>4002</v>
      </c>
      <c r="U303" s="66">
        <v>1</v>
      </c>
      <c r="V303" s="67">
        <f t="shared" si="8"/>
        <v>1</v>
      </c>
      <c r="W303" s="66">
        <v>1</v>
      </c>
      <c r="X303" s="66">
        <v>1</v>
      </c>
      <c r="Y303" s="66">
        <v>1</v>
      </c>
      <c r="Z303" s="66">
        <v>1</v>
      </c>
      <c r="AA303" s="67">
        <f t="shared" si="9"/>
        <v>1</v>
      </c>
      <c r="AB303" s="66">
        <v>1</v>
      </c>
      <c r="AC303" s="66">
        <v>1</v>
      </c>
      <c r="AD303" s="66">
        <v>1</v>
      </c>
      <c r="AE303" s="66">
        <v>1</v>
      </c>
      <c r="AF303" s="109" t="s">
        <v>4003</v>
      </c>
    </row>
    <row r="304" spans="1:32" s="28" customFormat="1" x14ac:dyDescent="0.2">
      <c r="A304" s="24">
        <v>7175</v>
      </c>
      <c r="B304" s="24" t="s">
        <v>735</v>
      </c>
      <c r="C304" s="25" t="s">
        <v>735</v>
      </c>
      <c r="D304" s="27">
        <v>84</v>
      </c>
      <c r="E304" s="25" t="s">
        <v>3648</v>
      </c>
      <c r="F304" s="26">
        <v>7</v>
      </c>
      <c r="G304" s="26" t="s">
        <v>21</v>
      </c>
      <c r="H304" s="55">
        <v>15.3412539039</v>
      </c>
      <c r="I304" s="57">
        <v>61</v>
      </c>
      <c r="J304" s="61">
        <v>1</v>
      </c>
      <c r="K304" s="62" t="s">
        <v>4002</v>
      </c>
      <c r="L304" s="62" t="s">
        <v>4002</v>
      </c>
      <c r="M304" s="62">
        <v>0</v>
      </c>
      <c r="N304" s="62">
        <v>1</v>
      </c>
      <c r="O304" s="65" t="s">
        <v>3754</v>
      </c>
      <c r="P304" s="66">
        <v>1</v>
      </c>
      <c r="Q304" s="66">
        <v>0</v>
      </c>
      <c r="R304" s="63" t="s">
        <v>4002</v>
      </c>
      <c r="S304" s="66" t="s">
        <v>4002</v>
      </c>
      <c r="T304" s="63" t="s">
        <v>4002</v>
      </c>
      <c r="U304" s="66">
        <v>1</v>
      </c>
      <c r="V304" s="67">
        <f t="shared" si="8"/>
        <v>1</v>
      </c>
      <c r="W304" s="66">
        <v>1</v>
      </c>
      <c r="X304" s="66">
        <v>0</v>
      </c>
      <c r="Y304" s="66">
        <v>1</v>
      </c>
      <c r="Z304" s="66">
        <v>1</v>
      </c>
      <c r="AA304" s="67">
        <f t="shared" si="9"/>
        <v>1</v>
      </c>
      <c r="AB304" s="66">
        <v>1</v>
      </c>
      <c r="AC304" s="66">
        <v>1</v>
      </c>
      <c r="AD304" s="66">
        <v>1</v>
      </c>
      <c r="AE304" s="66">
        <v>1</v>
      </c>
      <c r="AF304" s="109" t="s">
        <v>4003</v>
      </c>
    </row>
    <row r="305" spans="1:32" s="28" customFormat="1" x14ac:dyDescent="0.2">
      <c r="A305" s="24">
        <v>7177</v>
      </c>
      <c r="B305" s="24" t="s">
        <v>736</v>
      </c>
      <c r="C305" s="25" t="s">
        <v>736</v>
      </c>
      <c r="D305" s="27">
        <v>84</v>
      </c>
      <c r="E305" s="25" t="s">
        <v>3648</v>
      </c>
      <c r="F305" s="26">
        <v>7</v>
      </c>
      <c r="G305" s="26" t="s">
        <v>21</v>
      </c>
      <c r="H305" s="55">
        <v>16.714265641623001</v>
      </c>
      <c r="I305" s="57">
        <v>793</v>
      </c>
      <c r="J305" s="61">
        <v>1</v>
      </c>
      <c r="K305" s="62" t="s">
        <v>4002</v>
      </c>
      <c r="L305" s="62" t="s">
        <v>4002</v>
      </c>
      <c r="M305" s="62">
        <v>1</v>
      </c>
      <c r="N305" s="62" t="s">
        <v>4002</v>
      </c>
      <c r="O305" s="75">
        <v>1</v>
      </c>
      <c r="P305" s="66">
        <v>1</v>
      </c>
      <c r="Q305" s="66">
        <v>0</v>
      </c>
      <c r="R305" s="63" t="s">
        <v>4002</v>
      </c>
      <c r="S305" s="66" t="s">
        <v>4002</v>
      </c>
      <c r="T305" s="63">
        <v>1</v>
      </c>
      <c r="U305" s="66" t="s">
        <v>4002</v>
      </c>
      <c r="V305" s="67">
        <f t="shared" si="8"/>
        <v>1</v>
      </c>
      <c r="W305" s="66">
        <v>1</v>
      </c>
      <c r="X305" s="66">
        <v>1</v>
      </c>
      <c r="Y305" s="66">
        <v>1</v>
      </c>
      <c r="Z305" s="66">
        <v>1</v>
      </c>
      <c r="AA305" s="67">
        <f t="shared" si="9"/>
        <v>1</v>
      </c>
      <c r="AB305" s="66">
        <v>1</v>
      </c>
      <c r="AC305" s="66">
        <v>1</v>
      </c>
      <c r="AD305" s="66">
        <v>1</v>
      </c>
      <c r="AE305" s="66">
        <v>1</v>
      </c>
      <c r="AF305" s="109" t="s">
        <v>4003</v>
      </c>
    </row>
    <row r="306" spans="1:32" s="28" customFormat="1" x14ac:dyDescent="0.2">
      <c r="A306" s="24">
        <v>7187</v>
      </c>
      <c r="B306" s="24" t="s">
        <v>737</v>
      </c>
      <c r="C306" s="25" t="s">
        <v>737</v>
      </c>
      <c r="D306" s="27">
        <v>84</v>
      </c>
      <c r="E306" s="25" t="s">
        <v>3648</v>
      </c>
      <c r="F306" s="26">
        <v>7</v>
      </c>
      <c r="G306" s="26" t="s">
        <v>21</v>
      </c>
      <c r="H306" s="55">
        <v>9.1430754914389993</v>
      </c>
      <c r="I306" s="57">
        <v>137</v>
      </c>
      <c r="J306" s="61">
        <v>1</v>
      </c>
      <c r="K306" s="62" t="s">
        <v>4002</v>
      </c>
      <c r="L306" s="62" t="s">
        <v>4002</v>
      </c>
      <c r="M306" s="62">
        <v>0</v>
      </c>
      <c r="N306" s="62">
        <v>1</v>
      </c>
      <c r="O306" s="65" t="s">
        <v>3754</v>
      </c>
      <c r="P306" s="66">
        <v>1</v>
      </c>
      <c r="Q306" s="66">
        <v>0</v>
      </c>
      <c r="R306" s="63" t="s">
        <v>4002</v>
      </c>
      <c r="S306" s="66" t="s">
        <v>4002</v>
      </c>
      <c r="T306" s="63" t="s">
        <v>4002</v>
      </c>
      <c r="U306" s="66">
        <v>1</v>
      </c>
      <c r="V306" s="67">
        <f t="shared" si="8"/>
        <v>1</v>
      </c>
      <c r="W306" s="66">
        <v>1</v>
      </c>
      <c r="X306" s="66">
        <v>0</v>
      </c>
      <c r="Y306" s="66">
        <v>1</v>
      </c>
      <c r="Z306" s="66">
        <v>1</v>
      </c>
      <c r="AA306" s="67">
        <f t="shared" si="9"/>
        <v>1</v>
      </c>
      <c r="AB306" s="66">
        <v>1</v>
      </c>
      <c r="AC306" s="66">
        <v>1</v>
      </c>
      <c r="AD306" s="66">
        <v>1</v>
      </c>
      <c r="AE306" s="66">
        <v>1</v>
      </c>
      <c r="AF306" s="109" t="s">
        <v>4003</v>
      </c>
    </row>
    <row r="307" spans="1:32" s="28" customFormat="1" x14ac:dyDescent="0.2">
      <c r="A307" s="24">
        <v>7192</v>
      </c>
      <c r="B307" s="24" t="s">
        <v>738</v>
      </c>
      <c r="C307" s="25" t="s">
        <v>738</v>
      </c>
      <c r="D307" s="27">
        <v>84</v>
      </c>
      <c r="E307" s="25" t="s">
        <v>3648</v>
      </c>
      <c r="F307" s="26">
        <v>7</v>
      </c>
      <c r="G307" s="26" t="s">
        <v>21</v>
      </c>
      <c r="H307" s="55">
        <v>33.1635134522</v>
      </c>
      <c r="I307" s="57">
        <v>277</v>
      </c>
      <c r="J307" s="61">
        <v>1</v>
      </c>
      <c r="K307" s="62" t="s">
        <v>4002</v>
      </c>
      <c r="L307" s="62" t="s">
        <v>4002</v>
      </c>
      <c r="M307" s="62">
        <v>1</v>
      </c>
      <c r="N307" s="62" t="s">
        <v>4002</v>
      </c>
      <c r="O307" s="75">
        <v>1</v>
      </c>
      <c r="P307" s="66">
        <v>1</v>
      </c>
      <c r="Q307" s="66">
        <v>0</v>
      </c>
      <c r="R307" s="63" t="s">
        <v>4002</v>
      </c>
      <c r="S307" s="66" t="s">
        <v>4002</v>
      </c>
      <c r="T307" s="63">
        <v>1</v>
      </c>
      <c r="U307" s="66" t="s">
        <v>4002</v>
      </c>
      <c r="V307" s="67">
        <f t="shared" si="8"/>
        <v>1</v>
      </c>
      <c r="W307" s="66">
        <v>1</v>
      </c>
      <c r="X307" s="66">
        <v>1</v>
      </c>
      <c r="Y307" s="66">
        <v>1</v>
      </c>
      <c r="Z307" s="66">
        <v>1</v>
      </c>
      <c r="AA307" s="67">
        <f t="shared" si="9"/>
        <v>1</v>
      </c>
      <c r="AB307" s="66">
        <v>1</v>
      </c>
      <c r="AC307" s="66">
        <v>1</v>
      </c>
      <c r="AD307" s="66">
        <v>1</v>
      </c>
      <c r="AE307" s="66">
        <v>1</v>
      </c>
      <c r="AF307" s="109" t="s">
        <v>4003</v>
      </c>
    </row>
    <row r="308" spans="1:32" s="28" customFormat="1" x14ac:dyDescent="0.2">
      <c r="A308" s="24">
        <v>7195</v>
      </c>
      <c r="B308" s="24" t="s">
        <v>739</v>
      </c>
      <c r="C308" s="25" t="s">
        <v>739</v>
      </c>
      <c r="D308" s="27">
        <v>84</v>
      </c>
      <c r="E308" s="25" t="s">
        <v>3648</v>
      </c>
      <c r="F308" s="26">
        <v>7</v>
      </c>
      <c r="G308" s="26" t="s">
        <v>21</v>
      </c>
      <c r="H308" s="55">
        <v>13.999114502599999</v>
      </c>
      <c r="I308" s="57">
        <v>60</v>
      </c>
      <c r="J308" s="61">
        <v>1</v>
      </c>
      <c r="K308" s="62" t="s">
        <v>4002</v>
      </c>
      <c r="L308" s="62" t="s">
        <v>4002</v>
      </c>
      <c r="M308" s="62">
        <v>1</v>
      </c>
      <c r="N308" s="62" t="s">
        <v>4002</v>
      </c>
      <c r="O308" s="75">
        <v>1</v>
      </c>
      <c r="P308" s="66">
        <v>1</v>
      </c>
      <c r="Q308" s="66">
        <v>0</v>
      </c>
      <c r="R308" s="63" t="s">
        <v>4002</v>
      </c>
      <c r="S308" s="66" t="s">
        <v>4002</v>
      </c>
      <c r="T308" s="63" t="s">
        <v>4002</v>
      </c>
      <c r="U308" s="66">
        <v>1</v>
      </c>
      <c r="V308" s="67">
        <f t="shared" si="8"/>
        <v>1</v>
      </c>
      <c r="W308" s="66">
        <v>1</v>
      </c>
      <c r="X308" s="66">
        <v>1</v>
      </c>
      <c r="Y308" s="66">
        <v>1</v>
      </c>
      <c r="Z308" s="66">
        <v>1</v>
      </c>
      <c r="AA308" s="67">
        <f t="shared" si="9"/>
        <v>1</v>
      </c>
      <c r="AB308" s="66">
        <v>1</v>
      </c>
      <c r="AC308" s="66">
        <v>1</v>
      </c>
      <c r="AD308" s="66">
        <v>1</v>
      </c>
      <c r="AE308" s="66">
        <v>1</v>
      </c>
      <c r="AF308" s="109" t="s">
        <v>4003</v>
      </c>
    </row>
    <row r="309" spans="1:32" s="28" customFormat="1" x14ac:dyDescent="0.2">
      <c r="A309" s="24">
        <v>7196</v>
      </c>
      <c r="B309" s="24" t="s">
        <v>740</v>
      </c>
      <c r="C309" s="25" t="s">
        <v>740</v>
      </c>
      <c r="D309" s="27">
        <v>84</v>
      </c>
      <c r="E309" s="25" t="s">
        <v>3648</v>
      </c>
      <c r="F309" s="26">
        <v>7</v>
      </c>
      <c r="G309" s="26" t="s">
        <v>21</v>
      </c>
      <c r="H309" s="55">
        <v>16.441375622100001</v>
      </c>
      <c r="I309" s="57">
        <v>236</v>
      </c>
      <c r="J309" s="61">
        <v>1</v>
      </c>
      <c r="K309" s="62" t="s">
        <v>4002</v>
      </c>
      <c r="L309" s="62" t="s">
        <v>4002</v>
      </c>
      <c r="M309" s="62">
        <v>0</v>
      </c>
      <c r="N309" s="62">
        <v>1</v>
      </c>
      <c r="O309" s="65" t="s">
        <v>3754</v>
      </c>
      <c r="P309" s="66">
        <v>1</v>
      </c>
      <c r="Q309" s="66">
        <v>0</v>
      </c>
      <c r="R309" s="63" t="s">
        <v>4002</v>
      </c>
      <c r="S309" s="66" t="s">
        <v>4002</v>
      </c>
      <c r="T309" s="63" t="s">
        <v>4002</v>
      </c>
      <c r="U309" s="66">
        <v>1</v>
      </c>
      <c r="V309" s="67">
        <f t="shared" si="8"/>
        <v>1</v>
      </c>
      <c r="W309" s="66">
        <v>1</v>
      </c>
      <c r="X309" s="66">
        <v>0</v>
      </c>
      <c r="Y309" s="66">
        <v>1</v>
      </c>
      <c r="Z309" s="66">
        <v>1</v>
      </c>
      <c r="AA309" s="67">
        <f t="shared" si="9"/>
        <v>1</v>
      </c>
      <c r="AB309" s="66">
        <v>1</v>
      </c>
      <c r="AC309" s="66">
        <v>1</v>
      </c>
      <c r="AD309" s="66">
        <v>1</v>
      </c>
      <c r="AE309" s="66">
        <v>1</v>
      </c>
      <c r="AF309" s="109" t="s">
        <v>4003</v>
      </c>
    </row>
    <row r="310" spans="1:32" s="28" customFormat="1" x14ac:dyDescent="0.2">
      <c r="A310" s="24">
        <v>7200</v>
      </c>
      <c r="B310" s="24" t="s">
        <v>741</v>
      </c>
      <c r="C310" s="25" t="s">
        <v>741</v>
      </c>
      <c r="D310" s="27">
        <v>84</v>
      </c>
      <c r="E310" s="25" t="s">
        <v>3648</v>
      </c>
      <c r="F310" s="26">
        <v>7</v>
      </c>
      <c r="G310" s="26" t="s">
        <v>21</v>
      </c>
      <c r="H310" s="55">
        <v>16.429783070599999</v>
      </c>
      <c r="I310" s="57">
        <v>50</v>
      </c>
      <c r="J310" s="61">
        <v>1</v>
      </c>
      <c r="K310" s="62" t="s">
        <v>4002</v>
      </c>
      <c r="L310" s="62" t="s">
        <v>4002</v>
      </c>
      <c r="M310" s="62">
        <v>1</v>
      </c>
      <c r="N310" s="62" t="s">
        <v>4002</v>
      </c>
      <c r="O310" s="75">
        <v>1</v>
      </c>
      <c r="P310" s="66">
        <v>1</v>
      </c>
      <c r="Q310" s="66">
        <v>0</v>
      </c>
      <c r="R310" s="63" t="s">
        <v>4002</v>
      </c>
      <c r="S310" s="66" t="s">
        <v>4002</v>
      </c>
      <c r="T310" s="63" t="s">
        <v>4002</v>
      </c>
      <c r="U310" s="66">
        <v>1</v>
      </c>
      <c r="V310" s="67">
        <f t="shared" si="8"/>
        <v>1</v>
      </c>
      <c r="W310" s="66">
        <v>1</v>
      </c>
      <c r="X310" s="66">
        <v>1</v>
      </c>
      <c r="Y310" s="66">
        <v>1</v>
      </c>
      <c r="Z310" s="66">
        <v>1</v>
      </c>
      <c r="AA310" s="67">
        <f t="shared" si="9"/>
        <v>1</v>
      </c>
      <c r="AB310" s="66">
        <v>1</v>
      </c>
      <c r="AC310" s="66">
        <v>1</v>
      </c>
      <c r="AD310" s="66">
        <v>1</v>
      </c>
      <c r="AE310" s="66">
        <v>1</v>
      </c>
      <c r="AF310" s="109" t="s">
        <v>4003</v>
      </c>
    </row>
    <row r="311" spans="1:32" s="28" customFormat="1" x14ac:dyDescent="0.2">
      <c r="A311" s="24">
        <v>7202</v>
      </c>
      <c r="B311" s="24" t="s">
        <v>742</v>
      </c>
      <c r="C311" s="25" t="s">
        <v>742</v>
      </c>
      <c r="D311" s="27">
        <v>84</v>
      </c>
      <c r="E311" s="25" t="s">
        <v>3648</v>
      </c>
      <c r="F311" s="26">
        <v>7</v>
      </c>
      <c r="G311" s="26" t="s">
        <v>21</v>
      </c>
      <c r="H311" s="55">
        <v>38.356135669099999</v>
      </c>
      <c r="I311" s="57">
        <v>142</v>
      </c>
      <c r="J311" s="61">
        <v>1</v>
      </c>
      <c r="K311" s="62" t="s">
        <v>4002</v>
      </c>
      <c r="L311" s="62" t="s">
        <v>4002</v>
      </c>
      <c r="M311" s="62">
        <v>0</v>
      </c>
      <c r="N311" s="62">
        <v>1</v>
      </c>
      <c r="O311" s="65" t="s">
        <v>3754</v>
      </c>
      <c r="P311" s="66">
        <v>1</v>
      </c>
      <c r="Q311" s="66">
        <v>0</v>
      </c>
      <c r="R311" s="63" t="s">
        <v>4002</v>
      </c>
      <c r="S311" s="66" t="s">
        <v>4002</v>
      </c>
      <c r="T311" s="63" t="s">
        <v>4002</v>
      </c>
      <c r="U311" s="66">
        <v>1</v>
      </c>
      <c r="V311" s="67">
        <f t="shared" si="8"/>
        <v>1</v>
      </c>
      <c r="W311" s="66">
        <v>1</v>
      </c>
      <c r="X311" s="66">
        <v>1</v>
      </c>
      <c r="Y311" s="66">
        <v>1</v>
      </c>
      <c r="Z311" s="66">
        <v>1</v>
      </c>
      <c r="AA311" s="67">
        <f t="shared" si="9"/>
        <v>1</v>
      </c>
      <c r="AB311" s="66">
        <v>1</v>
      </c>
      <c r="AC311" s="66">
        <v>1</v>
      </c>
      <c r="AD311" s="66">
        <v>1</v>
      </c>
      <c r="AE311" s="66">
        <v>1</v>
      </c>
      <c r="AF311" s="109" t="s">
        <v>4003</v>
      </c>
    </row>
    <row r="312" spans="1:32" s="28" customFormat="1" x14ac:dyDescent="0.2">
      <c r="A312" s="24">
        <v>7203</v>
      </c>
      <c r="B312" s="24" t="s">
        <v>743</v>
      </c>
      <c r="C312" s="25" t="s">
        <v>743</v>
      </c>
      <c r="D312" s="27">
        <v>84</v>
      </c>
      <c r="E312" s="25" t="s">
        <v>3648</v>
      </c>
      <c r="F312" s="26">
        <v>7</v>
      </c>
      <c r="G312" s="26" t="s">
        <v>21</v>
      </c>
      <c r="H312" s="55">
        <v>24.767351901600001</v>
      </c>
      <c r="I312" s="57">
        <v>127</v>
      </c>
      <c r="J312" s="61">
        <v>1</v>
      </c>
      <c r="K312" s="62" t="s">
        <v>4002</v>
      </c>
      <c r="L312" s="62" t="s">
        <v>4002</v>
      </c>
      <c r="M312" s="62">
        <v>1</v>
      </c>
      <c r="N312" s="62" t="s">
        <v>4002</v>
      </c>
      <c r="O312" s="75">
        <v>1</v>
      </c>
      <c r="P312" s="66">
        <v>1</v>
      </c>
      <c r="Q312" s="66">
        <v>0</v>
      </c>
      <c r="R312" s="63" t="s">
        <v>4002</v>
      </c>
      <c r="S312" s="66" t="s">
        <v>4002</v>
      </c>
      <c r="T312" s="63" t="s">
        <v>4002</v>
      </c>
      <c r="U312" s="66">
        <v>1</v>
      </c>
      <c r="V312" s="67">
        <f t="shared" si="8"/>
        <v>1</v>
      </c>
      <c r="W312" s="66">
        <v>1</v>
      </c>
      <c r="X312" s="66">
        <v>1</v>
      </c>
      <c r="Y312" s="66">
        <v>1</v>
      </c>
      <c r="Z312" s="66">
        <v>1</v>
      </c>
      <c r="AA312" s="67">
        <f t="shared" si="9"/>
        <v>1</v>
      </c>
      <c r="AB312" s="66">
        <v>1</v>
      </c>
      <c r="AC312" s="66">
        <v>1</v>
      </c>
      <c r="AD312" s="66">
        <v>1</v>
      </c>
      <c r="AE312" s="66">
        <v>1</v>
      </c>
      <c r="AF312" s="109" t="s">
        <v>4003</v>
      </c>
    </row>
    <row r="313" spans="1:32" s="28" customFormat="1" x14ac:dyDescent="0.2">
      <c r="A313" s="24">
        <v>7209</v>
      </c>
      <c r="B313" s="24" t="s">
        <v>744</v>
      </c>
      <c r="C313" s="25" t="s">
        <v>744</v>
      </c>
      <c r="D313" s="27">
        <v>84</v>
      </c>
      <c r="E313" s="25" t="s">
        <v>3648</v>
      </c>
      <c r="F313" s="26">
        <v>7</v>
      </c>
      <c r="G313" s="26" t="s">
        <v>21</v>
      </c>
      <c r="H313" s="55">
        <v>16.712343079099998</v>
      </c>
      <c r="I313" s="57">
        <v>51</v>
      </c>
      <c r="J313" s="61">
        <v>1</v>
      </c>
      <c r="K313" s="62" t="s">
        <v>4002</v>
      </c>
      <c r="L313" s="62" t="s">
        <v>4002</v>
      </c>
      <c r="M313" s="62">
        <v>1</v>
      </c>
      <c r="N313" s="62" t="s">
        <v>4002</v>
      </c>
      <c r="O313" s="75">
        <v>1</v>
      </c>
      <c r="P313" s="66">
        <v>1</v>
      </c>
      <c r="Q313" s="66">
        <v>0</v>
      </c>
      <c r="R313" s="63" t="s">
        <v>4002</v>
      </c>
      <c r="S313" s="66" t="s">
        <v>4002</v>
      </c>
      <c r="T313" s="63" t="s">
        <v>4002</v>
      </c>
      <c r="U313" s="66">
        <v>1</v>
      </c>
      <c r="V313" s="67">
        <f t="shared" si="8"/>
        <v>1</v>
      </c>
      <c r="W313" s="66">
        <v>1</v>
      </c>
      <c r="X313" s="66">
        <v>1</v>
      </c>
      <c r="Y313" s="66">
        <v>1</v>
      </c>
      <c r="Z313" s="66">
        <v>1</v>
      </c>
      <c r="AA313" s="67">
        <f t="shared" si="9"/>
        <v>1</v>
      </c>
      <c r="AB313" s="66">
        <v>1</v>
      </c>
      <c r="AC313" s="66">
        <v>1</v>
      </c>
      <c r="AD313" s="66">
        <v>1</v>
      </c>
      <c r="AE313" s="66">
        <v>1</v>
      </c>
      <c r="AF313" s="109" t="s">
        <v>4003</v>
      </c>
    </row>
    <row r="314" spans="1:32" s="28" customFormat="1" x14ac:dyDescent="0.2">
      <c r="A314" s="24">
        <v>7212</v>
      </c>
      <c r="B314" s="24" t="s">
        <v>745</v>
      </c>
      <c r="C314" s="25" t="s">
        <v>745</v>
      </c>
      <c r="D314" s="27">
        <v>84</v>
      </c>
      <c r="E314" s="25" t="s">
        <v>3648</v>
      </c>
      <c r="F314" s="26">
        <v>7</v>
      </c>
      <c r="G314" s="26" t="s">
        <v>21</v>
      </c>
      <c r="H314" s="55">
        <v>20.6466728515</v>
      </c>
      <c r="I314" s="57">
        <v>232</v>
      </c>
      <c r="J314" s="61">
        <v>1</v>
      </c>
      <c r="K314" s="62" t="s">
        <v>4002</v>
      </c>
      <c r="L314" s="62" t="s">
        <v>4002</v>
      </c>
      <c r="M314" s="62">
        <v>1</v>
      </c>
      <c r="N314" s="62" t="s">
        <v>4002</v>
      </c>
      <c r="O314" s="75">
        <v>1</v>
      </c>
      <c r="P314" s="66">
        <v>1</v>
      </c>
      <c r="Q314" s="66">
        <v>0</v>
      </c>
      <c r="R314" s="63" t="s">
        <v>4002</v>
      </c>
      <c r="S314" s="66" t="s">
        <v>4002</v>
      </c>
      <c r="T314" s="63">
        <v>1</v>
      </c>
      <c r="U314" s="66" t="s">
        <v>4002</v>
      </c>
      <c r="V314" s="67">
        <f t="shared" si="8"/>
        <v>1</v>
      </c>
      <c r="W314" s="66">
        <v>1</v>
      </c>
      <c r="X314" s="66">
        <v>1</v>
      </c>
      <c r="Y314" s="66">
        <v>1</v>
      </c>
      <c r="Z314" s="66">
        <v>1</v>
      </c>
      <c r="AA314" s="67">
        <f t="shared" si="9"/>
        <v>1</v>
      </c>
      <c r="AB314" s="66">
        <v>1</v>
      </c>
      <c r="AC314" s="66">
        <v>1</v>
      </c>
      <c r="AD314" s="66">
        <v>1</v>
      </c>
      <c r="AE314" s="66">
        <v>1</v>
      </c>
      <c r="AF314" s="109" t="s">
        <v>4003</v>
      </c>
    </row>
    <row r="315" spans="1:32" s="28" customFormat="1" x14ac:dyDescent="0.2">
      <c r="A315" s="24">
        <v>7215</v>
      </c>
      <c r="B315" s="24" t="s">
        <v>746</v>
      </c>
      <c r="C315" s="25" t="s">
        <v>746</v>
      </c>
      <c r="D315" s="27">
        <v>84</v>
      </c>
      <c r="E315" s="25" t="s">
        <v>3648</v>
      </c>
      <c r="F315" s="26">
        <v>7</v>
      </c>
      <c r="G315" s="26" t="s">
        <v>21</v>
      </c>
      <c r="H315" s="55">
        <v>7.4041217078799999</v>
      </c>
      <c r="I315" s="57">
        <v>214</v>
      </c>
      <c r="J315" s="61">
        <v>1</v>
      </c>
      <c r="K315" s="62" t="s">
        <v>4002</v>
      </c>
      <c r="L315" s="62" t="s">
        <v>4002</v>
      </c>
      <c r="M315" s="62">
        <v>1</v>
      </c>
      <c r="N315" s="62" t="s">
        <v>4002</v>
      </c>
      <c r="O315" s="75">
        <v>1</v>
      </c>
      <c r="P315" s="66">
        <v>1</v>
      </c>
      <c r="Q315" s="66">
        <v>0</v>
      </c>
      <c r="R315" s="63" t="s">
        <v>4002</v>
      </c>
      <c r="S315" s="66" t="s">
        <v>4002</v>
      </c>
      <c r="T315" s="63" t="s">
        <v>4002</v>
      </c>
      <c r="U315" s="66">
        <v>1</v>
      </c>
      <c r="V315" s="67">
        <f t="shared" si="8"/>
        <v>1</v>
      </c>
      <c r="W315" s="66">
        <v>1</v>
      </c>
      <c r="X315" s="66">
        <v>1</v>
      </c>
      <c r="Y315" s="66">
        <v>1</v>
      </c>
      <c r="Z315" s="66">
        <v>1</v>
      </c>
      <c r="AA315" s="67">
        <f t="shared" si="9"/>
        <v>1</v>
      </c>
      <c r="AB315" s="66">
        <v>1</v>
      </c>
      <c r="AC315" s="66">
        <v>1</v>
      </c>
      <c r="AD315" s="66">
        <v>1</v>
      </c>
      <c r="AE315" s="66">
        <v>1</v>
      </c>
      <c r="AF315" s="109" t="s">
        <v>4003</v>
      </c>
    </row>
    <row r="316" spans="1:32" s="28" customFormat="1" x14ac:dyDescent="0.2">
      <c r="A316" s="24">
        <v>7216</v>
      </c>
      <c r="B316" s="24" t="s">
        <v>747</v>
      </c>
      <c r="C316" s="25" t="s">
        <v>747</v>
      </c>
      <c r="D316" s="27">
        <v>84</v>
      </c>
      <c r="E316" s="25" t="s">
        <v>3648</v>
      </c>
      <c r="F316" s="26">
        <v>7</v>
      </c>
      <c r="G316" s="26" t="s">
        <v>21</v>
      </c>
      <c r="H316" s="55">
        <v>19.980624760400001</v>
      </c>
      <c r="I316" s="57">
        <v>468</v>
      </c>
      <c r="J316" s="61">
        <v>1</v>
      </c>
      <c r="K316" s="62" t="s">
        <v>4002</v>
      </c>
      <c r="L316" s="62" t="s">
        <v>4002</v>
      </c>
      <c r="M316" s="62">
        <v>1</v>
      </c>
      <c r="N316" s="62" t="s">
        <v>4002</v>
      </c>
      <c r="O316" s="75">
        <v>1</v>
      </c>
      <c r="P316" s="66">
        <v>1</v>
      </c>
      <c r="Q316" s="66">
        <v>0</v>
      </c>
      <c r="R316" s="63" t="s">
        <v>4002</v>
      </c>
      <c r="S316" s="66" t="s">
        <v>4002</v>
      </c>
      <c r="T316" s="63">
        <v>1</v>
      </c>
      <c r="U316" s="66" t="s">
        <v>4002</v>
      </c>
      <c r="V316" s="67">
        <f t="shared" si="8"/>
        <v>1</v>
      </c>
      <c r="W316" s="66">
        <v>1</v>
      </c>
      <c r="X316" s="66">
        <v>1</v>
      </c>
      <c r="Y316" s="66">
        <v>1</v>
      </c>
      <c r="Z316" s="66">
        <v>1</v>
      </c>
      <c r="AA316" s="67">
        <f t="shared" si="9"/>
        <v>1</v>
      </c>
      <c r="AB316" s="66">
        <v>1</v>
      </c>
      <c r="AC316" s="66">
        <v>1</v>
      </c>
      <c r="AD316" s="66">
        <v>1</v>
      </c>
      <c r="AE316" s="66">
        <v>1</v>
      </c>
      <c r="AF316" s="109" t="s">
        <v>4003</v>
      </c>
    </row>
    <row r="317" spans="1:32" s="28" customFormat="1" x14ac:dyDescent="0.2">
      <c r="A317" s="24">
        <v>7218</v>
      </c>
      <c r="B317" s="24" t="s">
        <v>748</v>
      </c>
      <c r="C317" s="25" t="s">
        <v>748</v>
      </c>
      <c r="D317" s="27">
        <v>84</v>
      </c>
      <c r="E317" s="25" t="s">
        <v>3648</v>
      </c>
      <c r="F317" s="26">
        <v>7</v>
      </c>
      <c r="G317" s="26" t="s">
        <v>21</v>
      </c>
      <c r="H317" s="55">
        <v>18.183172414000001</v>
      </c>
      <c r="I317" s="57">
        <v>270</v>
      </c>
      <c r="J317" s="61">
        <v>1</v>
      </c>
      <c r="K317" s="62" t="s">
        <v>4002</v>
      </c>
      <c r="L317" s="62" t="s">
        <v>4002</v>
      </c>
      <c r="M317" s="62">
        <v>1</v>
      </c>
      <c r="N317" s="62" t="s">
        <v>4002</v>
      </c>
      <c r="O317" s="75">
        <v>1</v>
      </c>
      <c r="P317" s="66">
        <v>1</v>
      </c>
      <c r="Q317" s="66">
        <v>0</v>
      </c>
      <c r="R317" s="63" t="s">
        <v>4002</v>
      </c>
      <c r="S317" s="66" t="s">
        <v>4002</v>
      </c>
      <c r="T317" s="63">
        <v>1</v>
      </c>
      <c r="U317" s="66" t="s">
        <v>4002</v>
      </c>
      <c r="V317" s="67">
        <f t="shared" si="8"/>
        <v>1</v>
      </c>
      <c r="W317" s="66">
        <v>1</v>
      </c>
      <c r="X317" s="66">
        <v>1</v>
      </c>
      <c r="Y317" s="66">
        <v>1</v>
      </c>
      <c r="Z317" s="66">
        <v>1</v>
      </c>
      <c r="AA317" s="67">
        <f t="shared" si="9"/>
        <v>1</v>
      </c>
      <c r="AB317" s="66">
        <v>1</v>
      </c>
      <c r="AC317" s="66">
        <v>1</v>
      </c>
      <c r="AD317" s="66">
        <v>1</v>
      </c>
      <c r="AE317" s="66">
        <v>1</v>
      </c>
      <c r="AF317" s="109" t="s">
        <v>4003</v>
      </c>
    </row>
    <row r="318" spans="1:32" s="28" customFormat="1" x14ac:dyDescent="0.2">
      <c r="A318" s="24">
        <v>7219</v>
      </c>
      <c r="B318" s="24" t="s">
        <v>749</v>
      </c>
      <c r="C318" s="25" t="s">
        <v>749</v>
      </c>
      <c r="D318" s="27">
        <v>84</v>
      </c>
      <c r="E318" s="25" t="s">
        <v>3648</v>
      </c>
      <c r="F318" s="26">
        <v>7</v>
      </c>
      <c r="G318" s="26" t="s">
        <v>21</v>
      </c>
      <c r="H318" s="55">
        <v>7.4132813592953006</v>
      </c>
      <c r="I318" s="57">
        <v>270</v>
      </c>
      <c r="J318" s="61">
        <v>1</v>
      </c>
      <c r="K318" s="62" t="s">
        <v>4002</v>
      </c>
      <c r="L318" s="62" t="s">
        <v>4002</v>
      </c>
      <c r="M318" s="62">
        <v>1</v>
      </c>
      <c r="N318" s="62" t="s">
        <v>4002</v>
      </c>
      <c r="O318" s="75">
        <v>1</v>
      </c>
      <c r="P318" s="66">
        <v>1</v>
      </c>
      <c r="Q318" s="66">
        <v>0</v>
      </c>
      <c r="R318" s="63">
        <v>1</v>
      </c>
      <c r="S318" s="66" t="s">
        <v>4002</v>
      </c>
      <c r="T318" s="63" t="s">
        <v>4002</v>
      </c>
      <c r="U318" s="66" t="s">
        <v>4002</v>
      </c>
      <c r="V318" s="67">
        <f t="shared" si="8"/>
        <v>1</v>
      </c>
      <c r="W318" s="66">
        <v>1</v>
      </c>
      <c r="X318" s="66">
        <v>0</v>
      </c>
      <c r="Y318" s="66">
        <v>1</v>
      </c>
      <c r="Z318" s="66">
        <v>1</v>
      </c>
      <c r="AA318" s="67">
        <f t="shared" si="9"/>
        <v>1</v>
      </c>
      <c r="AB318" s="66">
        <v>1</v>
      </c>
      <c r="AC318" s="66">
        <v>1</v>
      </c>
      <c r="AD318" s="66">
        <v>1</v>
      </c>
      <c r="AE318" s="66">
        <v>1</v>
      </c>
      <c r="AF318" s="109" t="s">
        <v>4003</v>
      </c>
    </row>
    <row r="319" spans="1:32" s="28" customFormat="1" x14ac:dyDescent="0.2">
      <c r="A319" s="24">
        <v>7220</v>
      </c>
      <c r="B319" s="24" t="s">
        <v>750</v>
      </c>
      <c r="C319" s="25" t="s">
        <v>750</v>
      </c>
      <c r="D319" s="27">
        <v>84</v>
      </c>
      <c r="E319" s="25" t="s">
        <v>3648</v>
      </c>
      <c r="F319" s="26">
        <v>7</v>
      </c>
      <c r="G319" s="26" t="s">
        <v>21</v>
      </c>
      <c r="H319" s="55">
        <v>15.455958299000001</v>
      </c>
      <c r="I319" s="57">
        <v>128</v>
      </c>
      <c r="J319" s="61">
        <v>1</v>
      </c>
      <c r="K319" s="62" t="s">
        <v>4002</v>
      </c>
      <c r="L319" s="62" t="s">
        <v>4002</v>
      </c>
      <c r="M319" s="62">
        <v>1</v>
      </c>
      <c r="N319" s="62" t="s">
        <v>4002</v>
      </c>
      <c r="O319" s="75">
        <v>1</v>
      </c>
      <c r="P319" s="66">
        <v>1</v>
      </c>
      <c r="Q319" s="66">
        <v>0</v>
      </c>
      <c r="R319" s="63" t="s">
        <v>4002</v>
      </c>
      <c r="S319" s="66" t="s">
        <v>4002</v>
      </c>
      <c r="T319" s="63" t="s">
        <v>4002</v>
      </c>
      <c r="U319" s="66">
        <v>1</v>
      </c>
      <c r="V319" s="67">
        <f t="shared" si="8"/>
        <v>1</v>
      </c>
      <c r="W319" s="66">
        <v>1</v>
      </c>
      <c r="X319" s="66">
        <v>1</v>
      </c>
      <c r="Y319" s="66">
        <v>1</v>
      </c>
      <c r="Z319" s="66">
        <v>1</v>
      </c>
      <c r="AA319" s="67">
        <f t="shared" si="9"/>
        <v>1</v>
      </c>
      <c r="AB319" s="66">
        <v>1</v>
      </c>
      <c r="AC319" s="66">
        <v>1</v>
      </c>
      <c r="AD319" s="66">
        <v>1</v>
      </c>
      <c r="AE319" s="66">
        <v>1</v>
      </c>
      <c r="AF319" s="109" t="s">
        <v>4003</v>
      </c>
    </row>
    <row r="320" spans="1:32" s="28" customFormat="1" x14ac:dyDescent="0.2">
      <c r="A320" s="24">
        <v>7221</v>
      </c>
      <c r="B320" s="24" t="s">
        <v>751</v>
      </c>
      <c r="C320" s="25" t="s">
        <v>751</v>
      </c>
      <c r="D320" s="27">
        <v>84</v>
      </c>
      <c r="E320" s="25" t="s">
        <v>3648</v>
      </c>
      <c r="F320" s="26">
        <v>7</v>
      </c>
      <c r="G320" s="26" t="s">
        <v>21</v>
      </c>
      <c r="H320" s="55">
        <v>15.575736991892501</v>
      </c>
      <c r="I320" s="57">
        <v>259</v>
      </c>
      <c r="J320" s="61">
        <v>1</v>
      </c>
      <c r="K320" s="62" t="s">
        <v>4002</v>
      </c>
      <c r="L320" s="62" t="s">
        <v>4002</v>
      </c>
      <c r="M320" s="62">
        <v>1</v>
      </c>
      <c r="N320" s="62" t="s">
        <v>4002</v>
      </c>
      <c r="O320" s="75">
        <v>1</v>
      </c>
      <c r="P320" s="66">
        <v>0</v>
      </c>
      <c r="Q320" s="66">
        <v>1</v>
      </c>
      <c r="R320" s="63">
        <v>1</v>
      </c>
      <c r="S320" s="66" t="s">
        <v>4002</v>
      </c>
      <c r="T320" s="63" t="s">
        <v>4002</v>
      </c>
      <c r="U320" s="66" t="s">
        <v>4002</v>
      </c>
      <c r="V320" s="67">
        <f t="shared" si="8"/>
        <v>1</v>
      </c>
      <c r="W320" s="66">
        <v>1</v>
      </c>
      <c r="X320" s="66">
        <v>0</v>
      </c>
      <c r="Y320" s="66">
        <v>1</v>
      </c>
      <c r="Z320" s="66">
        <v>1</v>
      </c>
      <c r="AA320" s="67">
        <f t="shared" si="9"/>
        <v>1</v>
      </c>
      <c r="AB320" s="66">
        <v>1</v>
      </c>
      <c r="AC320" s="66">
        <v>1</v>
      </c>
      <c r="AD320" s="66">
        <v>1</v>
      </c>
      <c r="AE320" s="66">
        <v>1</v>
      </c>
      <c r="AF320" s="109" t="s">
        <v>4003</v>
      </c>
    </row>
    <row r="321" spans="1:32" s="28" customFormat="1" x14ac:dyDescent="0.2">
      <c r="A321" s="24">
        <v>7222</v>
      </c>
      <c r="B321" s="24" t="s">
        <v>752</v>
      </c>
      <c r="C321" s="25" t="s">
        <v>752</v>
      </c>
      <c r="D321" s="27">
        <v>84</v>
      </c>
      <c r="E321" s="25" t="s">
        <v>3648</v>
      </c>
      <c r="F321" s="26">
        <v>7</v>
      </c>
      <c r="G321" s="26" t="s">
        <v>21</v>
      </c>
      <c r="H321" s="55">
        <v>5.8601521009299997</v>
      </c>
      <c r="I321" s="57">
        <v>191</v>
      </c>
      <c r="J321" s="61">
        <v>1</v>
      </c>
      <c r="K321" s="62" t="s">
        <v>4002</v>
      </c>
      <c r="L321" s="62" t="s">
        <v>4002</v>
      </c>
      <c r="M321" s="62">
        <v>1</v>
      </c>
      <c r="N321" s="62" t="s">
        <v>4002</v>
      </c>
      <c r="O321" s="75">
        <v>1</v>
      </c>
      <c r="P321" s="66">
        <v>1</v>
      </c>
      <c r="Q321" s="66">
        <v>0</v>
      </c>
      <c r="R321" s="63" t="s">
        <v>4002</v>
      </c>
      <c r="S321" s="66" t="s">
        <v>4002</v>
      </c>
      <c r="T321" s="63" t="s">
        <v>4002</v>
      </c>
      <c r="U321" s="66">
        <v>1</v>
      </c>
      <c r="V321" s="67">
        <f t="shared" si="8"/>
        <v>1</v>
      </c>
      <c r="W321" s="66">
        <v>1</v>
      </c>
      <c r="X321" s="66">
        <v>1</v>
      </c>
      <c r="Y321" s="66">
        <v>1</v>
      </c>
      <c r="Z321" s="66">
        <v>1</v>
      </c>
      <c r="AA321" s="67">
        <f t="shared" si="9"/>
        <v>1</v>
      </c>
      <c r="AB321" s="66">
        <v>1</v>
      </c>
      <c r="AC321" s="66">
        <v>1</v>
      </c>
      <c r="AD321" s="66">
        <v>1</v>
      </c>
      <c r="AE321" s="66">
        <v>1</v>
      </c>
      <c r="AF321" s="109" t="s">
        <v>4003</v>
      </c>
    </row>
    <row r="322" spans="1:32" s="28" customFormat="1" x14ac:dyDescent="0.2">
      <c r="A322" s="24">
        <v>7224</v>
      </c>
      <c r="B322" s="24" t="s">
        <v>753</v>
      </c>
      <c r="C322" s="25" t="s">
        <v>753</v>
      </c>
      <c r="D322" s="27">
        <v>84</v>
      </c>
      <c r="E322" s="25" t="s">
        <v>3648</v>
      </c>
      <c r="F322" s="26">
        <v>7</v>
      </c>
      <c r="G322" s="26" t="s">
        <v>21</v>
      </c>
      <c r="H322" s="55">
        <v>22.695001806600001</v>
      </c>
      <c r="I322" s="57">
        <v>247</v>
      </c>
      <c r="J322" s="61">
        <v>1</v>
      </c>
      <c r="K322" s="62" t="s">
        <v>4002</v>
      </c>
      <c r="L322" s="62" t="s">
        <v>4002</v>
      </c>
      <c r="M322" s="62">
        <v>1</v>
      </c>
      <c r="N322" s="62" t="s">
        <v>4002</v>
      </c>
      <c r="O322" s="75">
        <v>1</v>
      </c>
      <c r="P322" s="66">
        <v>1</v>
      </c>
      <c r="Q322" s="66">
        <v>0</v>
      </c>
      <c r="R322" s="63" t="s">
        <v>4002</v>
      </c>
      <c r="S322" s="66" t="s">
        <v>4002</v>
      </c>
      <c r="T322" s="63" t="s">
        <v>4002</v>
      </c>
      <c r="U322" s="66">
        <v>1</v>
      </c>
      <c r="V322" s="67">
        <f t="shared" si="8"/>
        <v>1</v>
      </c>
      <c r="W322" s="66">
        <v>1</v>
      </c>
      <c r="X322" s="66">
        <v>1</v>
      </c>
      <c r="Y322" s="66">
        <v>1</v>
      </c>
      <c r="Z322" s="66">
        <v>1</v>
      </c>
      <c r="AA322" s="67">
        <f t="shared" si="9"/>
        <v>1</v>
      </c>
      <c r="AB322" s="66">
        <v>1</v>
      </c>
      <c r="AC322" s="66">
        <v>1</v>
      </c>
      <c r="AD322" s="66">
        <v>1</v>
      </c>
      <c r="AE322" s="66">
        <v>1</v>
      </c>
      <c r="AF322" s="109" t="s">
        <v>4003</v>
      </c>
    </row>
    <row r="323" spans="1:32" s="28" customFormat="1" x14ac:dyDescent="0.2">
      <c r="A323" s="24">
        <v>7232</v>
      </c>
      <c r="B323" s="24" t="s">
        <v>754</v>
      </c>
      <c r="C323" s="25" t="s">
        <v>754</v>
      </c>
      <c r="D323" s="27">
        <v>84</v>
      </c>
      <c r="E323" s="25" t="s">
        <v>3648</v>
      </c>
      <c r="F323" s="26">
        <v>7</v>
      </c>
      <c r="G323" s="26" t="s">
        <v>21</v>
      </c>
      <c r="H323" s="55">
        <v>50.848009739799998</v>
      </c>
      <c r="I323" s="57">
        <v>445</v>
      </c>
      <c r="J323" s="61">
        <v>1</v>
      </c>
      <c r="K323" s="62" t="s">
        <v>4002</v>
      </c>
      <c r="L323" s="62" t="s">
        <v>4002</v>
      </c>
      <c r="M323" s="62">
        <v>0</v>
      </c>
      <c r="N323" s="62">
        <v>1</v>
      </c>
      <c r="O323" s="65" t="s">
        <v>3754</v>
      </c>
      <c r="P323" s="66">
        <v>1</v>
      </c>
      <c r="Q323" s="66">
        <v>0</v>
      </c>
      <c r="R323" s="63" t="s">
        <v>4002</v>
      </c>
      <c r="S323" s="66" t="s">
        <v>4002</v>
      </c>
      <c r="T323" s="63" t="s">
        <v>4002</v>
      </c>
      <c r="U323" s="66">
        <v>1</v>
      </c>
      <c r="V323" s="67">
        <f t="shared" ref="V323:V386" si="10">IF(OR(W323=1,X323=1,Y323=1,Z323=1),1,0)</f>
        <v>1</v>
      </c>
      <c r="W323" s="66">
        <v>1</v>
      </c>
      <c r="X323" s="66">
        <v>0</v>
      </c>
      <c r="Y323" s="66">
        <v>1</v>
      </c>
      <c r="Z323" s="66">
        <v>1</v>
      </c>
      <c r="AA323" s="67">
        <f t="shared" ref="AA323:AA386" si="11">IF(OR(AB323=1,AC323=1,AD323=1,AE323=1),1,0)</f>
        <v>1</v>
      </c>
      <c r="AB323" s="66">
        <v>1</v>
      </c>
      <c r="AC323" s="66">
        <v>1</v>
      </c>
      <c r="AD323" s="66">
        <v>1</v>
      </c>
      <c r="AE323" s="66">
        <v>1</v>
      </c>
      <c r="AF323" s="109" t="s">
        <v>4003</v>
      </c>
    </row>
    <row r="324" spans="1:32" s="28" customFormat="1" x14ac:dyDescent="0.2">
      <c r="A324" s="24">
        <v>7233</v>
      </c>
      <c r="B324" s="24" t="s">
        <v>755</v>
      </c>
      <c r="C324" s="25" t="s">
        <v>755</v>
      </c>
      <c r="D324" s="27">
        <v>84</v>
      </c>
      <c r="E324" s="25" t="s">
        <v>3648</v>
      </c>
      <c r="F324" s="26">
        <v>7</v>
      </c>
      <c r="G324" s="26" t="s">
        <v>21</v>
      </c>
      <c r="H324" s="55">
        <v>16.893185627000001</v>
      </c>
      <c r="I324" s="57">
        <v>208</v>
      </c>
      <c r="J324" s="61">
        <v>1</v>
      </c>
      <c r="K324" s="62" t="s">
        <v>4002</v>
      </c>
      <c r="L324" s="62" t="s">
        <v>4002</v>
      </c>
      <c r="M324" s="62">
        <v>1</v>
      </c>
      <c r="N324" s="62" t="s">
        <v>4002</v>
      </c>
      <c r="O324" s="75">
        <v>1</v>
      </c>
      <c r="P324" s="66">
        <v>1</v>
      </c>
      <c r="Q324" s="66">
        <v>0</v>
      </c>
      <c r="R324" s="63" t="s">
        <v>4002</v>
      </c>
      <c r="S324" s="66" t="s">
        <v>4002</v>
      </c>
      <c r="T324" s="63" t="s">
        <v>4002</v>
      </c>
      <c r="U324" s="66">
        <v>1</v>
      </c>
      <c r="V324" s="67">
        <f t="shared" si="10"/>
        <v>1</v>
      </c>
      <c r="W324" s="66">
        <v>1</v>
      </c>
      <c r="X324" s="66">
        <v>1</v>
      </c>
      <c r="Y324" s="66">
        <v>1</v>
      </c>
      <c r="Z324" s="66">
        <v>1</v>
      </c>
      <c r="AA324" s="67">
        <f t="shared" si="11"/>
        <v>1</v>
      </c>
      <c r="AB324" s="66">
        <v>1</v>
      </c>
      <c r="AC324" s="66">
        <v>1</v>
      </c>
      <c r="AD324" s="66">
        <v>1</v>
      </c>
      <c r="AE324" s="66">
        <v>1</v>
      </c>
      <c r="AF324" s="109" t="s">
        <v>4003</v>
      </c>
    </row>
    <row r="325" spans="1:32" s="28" customFormat="1" x14ac:dyDescent="0.2">
      <c r="A325" s="24">
        <v>7237</v>
      </c>
      <c r="B325" s="24" t="s">
        <v>756</v>
      </c>
      <c r="C325" s="25" t="s">
        <v>756</v>
      </c>
      <c r="D325" s="27">
        <v>84</v>
      </c>
      <c r="E325" s="25" t="s">
        <v>3648</v>
      </c>
      <c r="F325" s="26">
        <v>7</v>
      </c>
      <c r="G325" s="26" t="s">
        <v>21</v>
      </c>
      <c r="H325" s="55">
        <v>22.993502841065428</v>
      </c>
      <c r="I325" s="57">
        <v>720</v>
      </c>
      <c r="J325" s="61">
        <v>1</v>
      </c>
      <c r="K325" s="62" t="s">
        <v>4002</v>
      </c>
      <c r="L325" s="62" t="s">
        <v>4002</v>
      </c>
      <c r="M325" s="62">
        <v>1</v>
      </c>
      <c r="N325" s="62" t="s">
        <v>4002</v>
      </c>
      <c r="O325" s="75">
        <v>1</v>
      </c>
      <c r="P325" s="66">
        <v>0</v>
      </c>
      <c r="Q325" s="66">
        <v>1</v>
      </c>
      <c r="R325" s="63">
        <v>1</v>
      </c>
      <c r="S325" s="66" t="s">
        <v>4002</v>
      </c>
      <c r="T325" s="63" t="s">
        <v>4002</v>
      </c>
      <c r="U325" s="66" t="s">
        <v>4002</v>
      </c>
      <c r="V325" s="67">
        <f t="shared" si="10"/>
        <v>1</v>
      </c>
      <c r="W325" s="66">
        <v>1</v>
      </c>
      <c r="X325" s="66">
        <v>0</v>
      </c>
      <c r="Y325" s="66">
        <v>1</v>
      </c>
      <c r="Z325" s="66">
        <v>1</v>
      </c>
      <c r="AA325" s="67">
        <f t="shared" si="11"/>
        <v>1</v>
      </c>
      <c r="AB325" s="66">
        <v>1</v>
      </c>
      <c r="AC325" s="66">
        <v>1</v>
      </c>
      <c r="AD325" s="66">
        <v>1</v>
      </c>
      <c r="AE325" s="66">
        <v>1</v>
      </c>
      <c r="AF325" s="109" t="s">
        <v>4003</v>
      </c>
    </row>
    <row r="326" spans="1:32" s="28" customFormat="1" x14ac:dyDescent="0.2">
      <c r="A326" s="24">
        <v>7239</v>
      </c>
      <c r="B326" s="24" t="s">
        <v>757</v>
      </c>
      <c r="C326" s="25" t="s">
        <v>757</v>
      </c>
      <c r="D326" s="27">
        <v>84</v>
      </c>
      <c r="E326" s="25" t="s">
        <v>3648</v>
      </c>
      <c r="F326" s="26">
        <v>7</v>
      </c>
      <c r="G326" s="26" t="s">
        <v>21</v>
      </c>
      <c r="H326" s="55">
        <v>22.551467926099999</v>
      </c>
      <c r="I326" s="57">
        <v>82</v>
      </c>
      <c r="J326" s="61">
        <v>1</v>
      </c>
      <c r="K326" s="62" t="s">
        <v>4002</v>
      </c>
      <c r="L326" s="62" t="s">
        <v>4002</v>
      </c>
      <c r="M326" s="62">
        <v>1</v>
      </c>
      <c r="N326" s="62" t="s">
        <v>4002</v>
      </c>
      <c r="O326" s="75">
        <v>1</v>
      </c>
      <c r="P326" s="66">
        <v>1</v>
      </c>
      <c r="Q326" s="66">
        <v>0</v>
      </c>
      <c r="R326" s="63" t="s">
        <v>4002</v>
      </c>
      <c r="S326" s="66" t="s">
        <v>4002</v>
      </c>
      <c r="T326" s="63" t="s">
        <v>4002</v>
      </c>
      <c r="U326" s="66">
        <v>1</v>
      </c>
      <c r="V326" s="67">
        <f t="shared" si="10"/>
        <v>1</v>
      </c>
      <c r="W326" s="66">
        <v>1</v>
      </c>
      <c r="X326" s="66">
        <v>1</v>
      </c>
      <c r="Y326" s="66">
        <v>1</v>
      </c>
      <c r="Z326" s="66">
        <v>1</v>
      </c>
      <c r="AA326" s="67">
        <f t="shared" si="11"/>
        <v>1</v>
      </c>
      <c r="AB326" s="66">
        <v>1</v>
      </c>
      <c r="AC326" s="66">
        <v>1</v>
      </c>
      <c r="AD326" s="66">
        <v>1</v>
      </c>
      <c r="AE326" s="66">
        <v>1</v>
      </c>
      <c r="AF326" s="109" t="s">
        <v>4003</v>
      </c>
    </row>
    <row r="327" spans="1:32" s="28" customFormat="1" x14ac:dyDescent="0.2">
      <c r="A327" s="24">
        <v>7242</v>
      </c>
      <c r="B327" s="24" t="s">
        <v>758</v>
      </c>
      <c r="C327" s="25" t="s">
        <v>758</v>
      </c>
      <c r="D327" s="27">
        <v>84</v>
      </c>
      <c r="E327" s="25" t="s">
        <v>3648</v>
      </c>
      <c r="F327" s="26">
        <v>7</v>
      </c>
      <c r="G327" s="26" t="s">
        <v>21</v>
      </c>
      <c r="H327" s="55">
        <v>13.540732738135</v>
      </c>
      <c r="I327" s="57">
        <v>113</v>
      </c>
      <c r="J327" s="61">
        <v>1</v>
      </c>
      <c r="K327" s="62" t="s">
        <v>4002</v>
      </c>
      <c r="L327" s="62" t="s">
        <v>4002</v>
      </c>
      <c r="M327" s="62">
        <v>1</v>
      </c>
      <c r="N327" s="62" t="s">
        <v>4002</v>
      </c>
      <c r="O327" s="75">
        <v>1</v>
      </c>
      <c r="P327" s="66">
        <v>1</v>
      </c>
      <c r="Q327" s="66">
        <v>0</v>
      </c>
      <c r="R327" s="63">
        <v>1</v>
      </c>
      <c r="S327" s="66" t="s">
        <v>4002</v>
      </c>
      <c r="T327" s="63" t="s">
        <v>4002</v>
      </c>
      <c r="U327" s="66" t="s">
        <v>4002</v>
      </c>
      <c r="V327" s="67">
        <f t="shared" si="10"/>
        <v>1</v>
      </c>
      <c r="W327" s="66">
        <v>1</v>
      </c>
      <c r="X327" s="66">
        <v>0</v>
      </c>
      <c r="Y327" s="66">
        <v>1</v>
      </c>
      <c r="Z327" s="66">
        <v>1</v>
      </c>
      <c r="AA327" s="67">
        <f t="shared" si="11"/>
        <v>1</v>
      </c>
      <c r="AB327" s="66">
        <v>1</v>
      </c>
      <c r="AC327" s="66">
        <v>1</v>
      </c>
      <c r="AD327" s="66">
        <v>1</v>
      </c>
      <c r="AE327" s="66">
        <v>1</v>
      </c>
      <c r="AF327" s="109" t="s">
        <v>4003</v>
      </c>
    </row>
    <row r="328" spans="1:32" s="28" customFormat="1" x14ac:dyDescent="0.2">
      <c r="A328" s="24">
        <v>7248</v>
      </c>
      <c r="B328" s="24" t="s">
        <v>759</v>
      </c>
      <c r="C328" s="25" t="s">
        <v>759</v>
      </c>
      <c r="D328" s="27">
        <v>84</v>
      </c>
      <c r="E328" s="25" t="s">
        <v>3648</v>
      </c>
      <c r="F328" s="26">
        <v>7</v>
      </c>
      <c r="G328" s="26" t="s">
        <v>21</v>
      </c>
      <c r="H328" s="55">
        <v>24.2366202095</v>
      </c>
      <c r="I328" s="57">
        <v>256</v>
      </c>
      <c r="J328" s="61">
        <v>1</v>
      </c>
      <c r="K328" s="62" t="s">
        <v>4002</v>
      </c>
      <c r="L328" s="62" t="s">
        <v>4002</v>
      </c>
      <c r="M328" s="62">
        <v>1</v>
      </c>
      <c r="N328" s="62" t="s">
        <v>4002</v>
      </c>
      <c r="O328" s="75">
        <v>1</v>
      </c>
      <c r="P328" s="66">
        <v>1</v>
      </c>
      <c r="Q328" s="66">
        <v>0</v>
      </c>
      <c r="R328" s="63" t="s">
        <v>4002</v>
      </c>
      <c r="S328" s="66" t="s">
        <v>4002</v>
      </c>
      <c r="T328" s="63" t="s">
        <v>4002</v>
      </c>
      <c r="U328" s="66">
        <v>1</v>
      </c>
      <c r="V328" s="67">
        <f t="shared" si="10"/>
        <v>1</v>
      </c>
      <c r="W328" s="66">
        <v>1</v>
      </c>
      <c r="X328" s="66">
        <v>1</v>
      </c>
      <c r="Y328" s="66">
        <v>1</v>
      </c>
      <c r="Z328" s="66">
        <v>1</v>
      </c>
      <c r="AA328" s="67">
        <f t="shared" si="11"/>
        <v>1</v>
      </c>
      <c r="AB328" s="66">
        <v>1</v>
      </c>
      <c r="AC328" s="66">
        <v>1</v>
      </c>
      <c r="AD328" s="66">
        <v>1</v>
      </c>
      <c r="AE328" s="66">
        <v>1</v>
      </c>
      <c r="AF328" s="109" t="s">
        <v>4003</v>
      </c>
    </row>
    <row r="329" spans="1:32" s="28" customFormat="1" x14ac:dyDescent="0.2">
      <c r="A329" s="24">
        <v>7249</v>
      </c>
      <c r="B329" s="24" t="s">
        <v>760</v>
      </c>
      <c r="C329" s="25" t="s">
        <v>760</v>
      </c>
      <c r="D329" s="27">
        <v>84</v>
      </c>
      <c r="E329" s="25" t="s">
        <v>3648</v>
      </c>
      <c r="F329" s="26">
        <v>7</v>
      </c>
      <c r="G329" s="26" t="s">
        <v>21</v>
      </c>
      <c r="H329" s="55">
        <v>13.511736515699999</v>
      </c>
      <c r="I329" s="57">
        <v>97</v>
      </c>
      <c r="J329" s="61">
        <v>1</v>
      </c>
      <c r="K329" s="62" t="s">
        <v>4002</v>
      </c>
      <c r="L329" s="62" t="s">
        <v>4002</v>
      </c>
      <c r="M329" s="62">
        <v>1</v>
      </c>
      <c r="N329" s="62" t="s">
        <v>4002</v>
      </c>
      <c r="O329" s="75">
        <v>1</v>
      </c>
      <c r="P329" s="66">
        <v>1</v>
      </c>
      <c r="Q329" s="66">
        <v>0</v>
      </c>
      <c r="R329" s="63" t="s">
        <v>4002</v>
      </c>
      <c r="S329" s="66" t="s">
        <v>4002</v>
      </c>
      <c r="T329" s="63">
        <v>1</v>
      </c>
      <c r="U329" s="66" t="s">
        <v>4002</v>
      </c>
      <c r="V329" s="67">
        <f t="shared" si="10"/>
        <v>1</v>
      </c>
      <c r="W329" s="66">
        <v>1</v>
      </c>
      <c r="X329" s="66">
        <v>1</v>
      </c>
      <c r="Y329" s="66">
        <v>1</v>
      </c>
      <c r="Z329" s="66">
        <v>1</v>
      </c>
      <c r="AA329" s="67">
        <f t="shared" si="11"/>
        <v>1</v>
      </c>
      <c r="AB329" s="66">
        <v>1</v>
      </c>
      <c r="AC329" s="66">
        <v>1</v>
      </c>
      <c r="AD329" s="66">
        <v>1</v>
      </c>
      <c r="AE329" s="66">
        <v>1</v>
      </c>
      <c r="AF329" s="109" t="s">
        <v>4003</v>
      </c>
    </row>
    <row r="330" spans="1:32" s="28" customFormat="1" x14ac:dyDescent="0.2">
      <c r="A330" s="24">
        <v>7251</v>
      </c>
      <c r="B330" s="24" t="s">
        <v>761</v>
      </c>
      <c r="C330" s="25" t="s">
        <v>761</v>
      </c>
      <c r="D330" s="27">
        <v>84</v>
      </c>
      <c r="E330" s="25" t="s">
        <v>3648</v>
      </c>
      <c r="F330" s="26">
        <v>7</v>
      </c>
      <c r="G330" s="26" t="s">
        <v>21</v>
      </c>
      <c r="H330" s="55">
        <v>12.480182085801999</v>
      </c>
      <c r="I330" s="57">
        <v>185</v>
      </c>
      <c r="J330" s="61">
        <v>1</v>
      </c>
      <c r="K330" s="62" t="s">
        <v>4002</v>
      </c>
      <c r="L330" s="62" t="s">
        <v>4002</v>
      </c>
      <c r="M330" s="62">
        <v>1</v>
      </c>
      <c r="N330" s="62" t="s">
        <v>4002</v>
      </c>
      <c r="O330" s="75">
        <v>1</v>
      </c>
      <c r="P330" s="66">
        <v>1</v>
      </c>
      <c r="Q330" s="66">
        <v>0</v>
      </c>
      <c r="R330" s="63" t="s">
        <v>4002</v>
      </c>
      <c r="S330" s="66" t="s">
        <v>4002</v>
      </c>
      <c r="T330" s="63" t="s">
        <v>4002</v>
      </c>
      <c r="U330" s="66">
        <v>1</v>
      </c>
      <c r="V330" s="67">
        <f t="shared" si="10"/>
        <v>1</v>
      </c>
      <c r="W330" s="66">
        <v>1</v>
      </c>
      <c r="X330" s="66">
        <v>1</v>
      </c>
      <c r="Y330" s="66">
        <v>1</v>
      </c>
      <c r="Z330" s="66">
        <v>1</v>
      </c>
      <c r="AA330" s="67">
        <f t="shared" si="11"/>
        <v>1</v>
      </c>
      <c r="AB330" s="66">
        <v>1</v>
      </c>
      <c r="AC330" s="66">
        <v>1</v>
      </c>
      <c r="AD330" s="66">
        <v>1</v>
      </c>
      <c r="AE330" s="66">
        <v>1</v>
      </c>
      <c r="AF330" s="109" t="s">
        <v>4003</v>
      </c>
    </row>
    <row r="331" spans="1:32" s="28" customFormat="1" x14ac:dyDescent="0.2">
      <c r="A331" s="24">
        <v>7252</v>
      </c>
      <c r="B331" s="24" t="s">
        <v>762</v>
      </c>
      <c r="C331" s="25" t="s">
        <v>762</v>
      </c>
      <c r="D331" s="27">
        <v>84</v>
      </c>
      <c r="E331" s="25" t="s">
        <v>3648</v>
      </c>
      <c r="F331" s="26">
        <v>7</v>
      </c>
      <c r="G331" s="26" t="s">
        <v>21</v>
      </c>
      <c r="H331" s="55">
        <v>10.8720301682</v>
      </c>
      <c r="I331" s="57">
        <v>222</v>
      </c>
      <c r="J331" s="61">
        <v>1</v>
      </c>
      <c r="K331" s="62" t="s">
        <v>4002</v>
      </c>
      <c r="L331" s="62" t="s">
        <v>4002</v>
      </c>
      <c r="M331" s="62">
        <v>1</v>
      </c>
      <c r="N331" s="62" t="s">
        <v>4002</v>
      </c>
      <c r="O331" s="75">
        <v>1</v>
      </c>
      <c r="P331" s="66">
        <v>1</v>
      </c>
      <c r="Q331" s="66">
        <v>0</v>
      </c>
      <c r="R331" s="63" t="s">
        <v>4002</v>
      </c>
      <c r="S331" s="66" t="s">
        <v>4002</v>
      </c>
      <c r="T331" s="63" t="s">
        <v>4002</v>
      </c>
      <c r="U331" s="66">
        <v>1</v>
      </c>
      <c r="V331" s="67">
        <f t="shared" si="10"/>
        <v>1</v>
      </c>
      <c r="W331" s="66">
        <v>1</v>
      </c>
      <c r="X331" s="66">
        <v>1</v>
      </c>
      <c r="Y331" s="66">
        <v>1</v>
      </c>
      <c r="Z331" s="66">
        <v>1</v>
      </c>
      <c r="AA331" s="67">
        <f t="shared" si="11"/>
        <v>1</v>
      </c>
      <c r="AB331" s="66">
        <v>1</v>
      </c>
      <c r="AC331" s="66">
        <v>1</v>
      </c>
      <c r="AD331" s="66">
        <v>1</v>
      </c>
      <c r="AE331" s="66">
        <v>1</v>
      </c>
      <c r="AF331" s="109" t="s">
        <v>4003</v>
      </c>
    </row>
    <row r="332" spans="1:32" s="28" customFormat="1" x14ac:dyDescent="0.2">
      <c r="A332" s="24">
        <v>7253</v>
      </c>
      <c r="B332" s="24" t="s">
        <v>763</v>
      </c>
      <c r="C332" s="25" t="s">
        <v>763</v>
      </c>
      <c r="D332" s="27">
        <v>84</v>
      </c>
      <c r="E332" s="25" t="s">
        <v>3648</v>
      </c>
      <c r="F332" s="26">
        <v>7</v>
      </c>
      <c r="G332" s="26" t="s">
        <v>21</v>
      </c>
      <c r="H332" s="55">
        <v>17.0515692086</v>
      </c>
      <c r="I332" s="57">
        <v>153</v>
      </c>
      <c r="J332" s="61">
        <v>1</v>
      </c>
      <c r="K332" s="62" t="s">
        <v>4002</v>
      </c>
      <c r="L332" s="62" t="s">
        <v>4002</v>
      </c>
      <c r="M332" s="62">
        <v>1</v>
      </c>
      <c r="N332" s="62" t="s">
        <v>4002</v>
      </c>
      <c r="O332" s="75">
        <v>1</v>
      </c>
      <c r="P332" s="66">
        <v>1</v>
      </c>
      <c r="Q332" s="66">
        <v>0</v>
      </c>
      <c r="R332" s="63" t="s">
        <v>4002</v>
      </c>
      <c r="S332" s="66" t="s">
        <v>4002</v>
      </c>
      <c r="T332" s="63" t="s">
        <v>4002</v>
      </c>
      <c r="U332" s="66">
        <v>1</v>
      </c>
      <c r="V332" s="67">
        <f t="shared" si="10"/>
        <v>1</v>
      </c>
      <c r="W332" s="66">
        <v>1</v>
      </c>
      <c r="X332" s="66">
        <v>0</v>
      </c>
      <c r="Y332" s="66">
        <v>1</v>
      </c>
      <c r="Z332" s="66">
        <v>1</v>
      </c>
      <c r="AA332" s="67">
        <f t="shared" si="11"/>
        <v>1</v>
      </c>
      <c r="AB332" s="66">
        <v>1</v>
      </c>
      <c r="AC332" s="66">
        <v>1</v>
      </c>
      <c r="AD332" s="66">
        <v>1</v>
      </c>
      <c r="AE332" s="66">
        <v>1</v>
      </c>
      <c r="AF332" s="109" t="s">
        <v>4003</v>
      </c>
    </row>
    <row r="333" spans="1:32" s="28" customFormat="1" x14ac:dyDescent="0.2">
      <c r="A333" s="24">
        <v>7257</v>
      </c>
      <c r="B333" s="24" t="s">
        <v>764</v>
      </c>
      <c r="C333" s="25" t="s">
        <v>764</v>
      </c>
      <c r="D333" s="27">
        <v>84</v>
      </c>
      <c r="E333" s="25" t="s">
        <v>3648</v>
      </c>
      <c r="F333" s="26">
        <v>7</v>
      </c>
      <c r="G333" s="26" t="s">
        <v>21</v>
      </c>
      <c r="H333" s="55">
        <v>8.3819253955990103</v>
      </c>
      <c r="I333" s="57">
        <v>87</v>
      </c>
      <c r="J333" s="61">
        <v>1</v>
      </c>
      <c r="K333" s="62" t="s">
        <v>4002</v>
      </c>
      <c r="L333" s="62" t="s">
        <v>4002</v>
      </c>
      <c r="M333" s="62">
        <v>1</v>
      </c>
      <c r="N333" s="62" t="s">
        <v>4002</v>
      </c>
      <c r="O333" s="75">
        <v>1</v>
      </c>
      <c r="P333" s="66">
        <v>0</v>
      </c>
      <c r="Q333" s="66">
        <v>1</v>
      </c>
      <c r="R333" s="63">
        <v>1</v>
      </c>
      <c r="S333" s="66" t="s">
        <v>4002</v>
      </c>
      <c r="T333" s="63" t="s">
        <v>4002</v>
      </c>
      <c r="U333" s="66" t="s">
        <v>4002</v>
      </c>
      <c r="V333" s="67">
        <f t="shared" si="10"/>
        <v>1</v>
      </c>
      <c r="W333" s="66">
        <v>1</v>
      </c>
      <c r="X333" s="66">
        <v>0</v>
      </c>
      <c r="Y333" s="66">
        <v>1</v>
      </c>
      <c r="Z333" s="66">
        <v>1</v>
      </c>
      <c r="AA333" s="67">
        <f t="shared" si="11"/>
        <v>1</v>
      </c>
      <c r="AB333" s="66">
        <v>1</v>
      </c>
      <c r="AC333" s="66">
        <v>1</v>
      </c>
      <c r="AD333" s="66">
        <v>1</v>
      </c>
      <c r="AE333" s="66">
        <v>1</v>
      </c>
      <c r="AF333" s="109" t="s">
        <v>4003</v>
      </c>
    </row>
    <row r="334" spans="1:32" s="28" customFormat="1" x14ac:dyDescent="0.2">
      <c r="A334" s="24">
        <v>7258</v>
      </c>
      <c r="B334" s="24" t="s">
        <v>765</v>
      </c>
      <c r="C334" s="25" t="s">
        <v>765</v>
      </c>
      <c r="D334" s="27">
        <v>84</v>
      </c>
      <c r="E334" s="25" t="s">
        <v>3648</v>
      </c>
      <c r="F334" s="26">
        <v>7</v>
      </c>
      <c r="G334" s="26" t="s">
        <v>21</v>
      </c>
      <c r="H334" s="55">
        <v>25.895596492105899</v>
      </c>
      <c r="I334" s="57">
        <v>233</v>
      </c>
      <c r="J334" s="61">
        <v>1</v>
      </c>
      <c r="K334" s="62" t="s">
        <v>4002</v>
      </c>
      <c r="L334" s="62" t="s">
        <v>4002</v>
      </c>
      <c r="M334" s="62">
        <v>1</v>
      </c>
      <c r="N334" s="62" t="s">
        <v>4002</v>
      </c>
      <c r="O334" s="75">
        <v>1</v>
      </c>
      <c r="P334" s="66">
        <v>1</v>
      </c>
      <c r="Q334" s="66">
        <v>0</v>
      </c>
      <c r="R334" s="63" t="s">
        <v>4002</v>
      </c>
      <c r="S334" s="66" t="s">
        <v>4002</v>
      </c>
      <c r="T334" s="63">
        <v>1</v>
      </c>
      <c r="U334" s="66" t="s">
        <v>4002</v>
      </c>
      <c r="V334" s="67">
        <f t="shared" si="10"/>
        <v>1</v>
      </c>
      <c r="W334" s="66">
        <v>1</v>
      </c>
      <c r="X334" s="66">
        <v>1</v>
      </c>
      <c r="Y334" s="66">
        <v>1</v>
      </c>
      <c r="Z334" s="66">
        <v>1</v>
      </c>
      <c r="AA334" s="67">
        <f t="shared" si="11"/>
        <v>1</v>
      </c>
      <c r="AB334" s="66">
        <v>1</v>
      </c>
      <c r="AC334" s="66">
        <v>1</v>
      </c>
      <c r="AD334" s="66">
        <v>1</v>
      </c>
      <c r="AE334" s="66">
        <v>1</v>
      </c>
      <c r="AF334" s="109" t="s">
        <v>4003</v>
      </c>
    </row>
    <row r="335" spans="1:32" s="28" customFormat="1" x14ac:dyDescent="0.2">
      <c r="A335" s="24">
        <v>7262</v>
      </c>
      <c r="B335" s="24" t="s">
        <v>766</v>
      </c>
      <c r="C335" s="25" t="s">
        <v>766</v>
      </c>
      <c r="D335" s="27">
        <v>84</v>
      </c>
      <c r="E335" s="25" t="s">
        <v>3648</v>
      </c>
      <c r="F335" s="26">
        <v>7</v>
      </c>
      <c r="G335" s="26" t="s">
        <v>21</v>
      </c>
      <c r="H335" s="55">
        <v>26.431169132899999</v>
      </c>
      <c r="I335" s="57">
        <v>149</v>
      </c>
      <c r="J335" s="61">
        <v>1</v>
      </c>
      <c r="K335" s="62" t="s">
        <v>4002</v>
      </c>
      <c r="L335" s="62" t="s">
        <v>4002</v>
      </c>
      <c r="M335" s="62">
        <v>0</v>
      </c>
      <c r="N335" s="62">
        <v>1</v>
      </c>
      <c r="O335" s="65" t="s">
        <v>3754</v>
      </c>
      <c r="P335" s="66">
        <v>1</v>
      </c>
      <c r="Q335" s="66">
        <v>0</v>
      </c>
      <c r="R335" s="63" t="s">
        <v>4002</v>
      </c>
      <c r="S335" s="66" t="s">
        <v>4002</v>
      </c>
      <c r="T335" s="63" t="s">
        <v>4002</v>
      </c>
      <c r="U335" s="66">
        <v>1</v>
      </c>
      <c r="V335" s="67">
        <f t="shared" si="10"/>
        <v>1</v>
      </c>
      <c r="W335" s="66">
        <v>1</v>
      </c>
      <c r="X335" s="66">
        <v>0</v>
      </c>
      <c r="Y335" s="66">
        <v>1</v>
      </c>
      <c r="Z335" s="66">
        <v>1</v>
      </c>
      <c r="AA335" s="67">
        <f t="shared" si="11"/>
        <v>1</v>
      </c>
      <c r="AB335" s="66">
        <v>1</v>
      </c>
      <c r="AC335" s="66">
        <v>1</v>
      </c>
      <c r="AD335" s="66">
        <v>1</v>
      </c>
      <c r="AE335" s="66">
        <v>1</v>
      </c>
      <c r="AF335" s="109" t="s">
        <v>4003</v>
      </c>
    </row>
    <row r="336" spans="1:32" s="28" customFormat="1" x14ac:dyDescent="0.2">
      <c r="A336" s="24">
        <v>7266</v>
      </c>
      <c r="B336" s="24" t="s">
        <v>767</v>
      </c>
      <c r="C336" s="25" t="s">
        <v>767</v>
      </c>
      <c r="D336" s="27">
        <v>84</v>
      </c>
      <c r="E336" s="25" t="s">
        <v>3648</v>
      </c>
      <c r="F336" s="26">
        <v>7</v>
      </c>
      <c r="G336" s="26" t="s">
        <v>21</v>
      </c>
      <c r="H336" s="55">
        <v>9.5092269829999996</v>
      </c>
      <c r="I336" s="57">
        <v>78</v>
      </c>
      <c r="J336" s="61">
        <v>1</v>
      </c>
      <c r="K336" s="62" t="s">
        <v>4002</v>
      </c>
      <c r="L336" s="62" t="s">
        <v>4002</v>
      </c>
      <c r="M336" s="62">
        <v>0</v>
      </c>
      <c r="N336" s="62">
        <v>1</v>
      </c>
      <c r="O336" s="65" t="s">
        <v>3754</v>
      </c>
      <c r="P336" s="66">
        <v>1</v>
      </c>
      <c r="Q336" s="66">
        <v>0</v>
      </c>
      <c r="R336" s="63" t="s">
        <v>4002</v>
      </c>
      <c r="S336" s="66" t="s">
        <v>4002</v>
      </c>
      <c r="T336" s="63" t="s">
        <v>4002</v>
      </c>
      <c r="U336" s="66">
        <v>1</v>
      </c>
      <c r="V336" s="67">
        <f t="shared" si="10"/>
        <v>1</v>
      </c>
      <c r="W336" s="66">
        <v>1</v>
      </c>
      <c r="X336" s="66">
        <v>0</v>
      </c>
      <c r="Y336" s="66">
        <v>1</v>
      </c>
      <c r="Z336" s="66">
        <v>1</v>
      </c>
      <c r="AA336" s="67">
        <f t="shared" si="11"/>
        <v>1</v>
      </c>
      <c r="AB336" s="66">
        <v>1</v>
      </c>
      <c r="AC336" s="66">
        <v>1</v>
      </c>
      <c r="AD336" s="66">
        <v>1</v>
      </c>
      <c r="AE336" s="66">
        <v>1</v>
      </c>
      <c r="AF336" s="109" t="s">
        <v>4003</v>
      </c>
    </row>
    <row r="337" spans="1:32" s="28" customFormat="1" x14ac:dyDescent="0.2">
      <c r="A337" s="24">
        <v>7267</v>
      </c>
      <c r="B337" s="24" t="s">
        <v>768</v>
      </c>
      <c r="C337" s="25" t="s">
        <v>768</v>
      </c>
      <c r="D337" s="27">
        <v>84</v>
      </c>
      <c r="E337" s="25" t="s">
        <v>3648</v>
      </c>
      <c r="F337" s="26">
        <v>7</v>
      </c>
      <c r="G337" s="26" t="s">
        <v>21</v>
      </c>
      <c r="H337" s="55">
        <v>36.604096656899998</v>
      </c>
      <c r="I337" s="57">
        <v>248</v>
      </c>
      <c r="J337" s="61">
        <v>1</v>
      </c>
      <c r="K337" s="62" t="s">
        <v>4002</v>
      </c>
      <c r="L337" s="62" t="s">
        <v>4002</v>
      </c>
      <c r="M337" s="62">
        <v>1</v>
      </c>
      <c r="N337" s="62" t="s">
        <v>4002</v>
      </c>
      <c r="O337" s="75">
        <v>1</v>
      </c>
      <c r="P337" s="66">
        <v>1</v>
      </c>
      <c r="Q337" s="66">
        <v>0</v>
      </c>
      <c r="R337" s="63" t="s">
        <v>4002</v>
      </c>
      <c r="S337" s="66" t="s">
        <v>4002</v>
      </c>
      <c r="T337" s="63" t="s">
        <v>4002</v>
      </c>
      <c r="U337" s="66">
        <v>1</v>
      </c>
      <c r="V337" s="67">
        <f t="shared" si="10"/>
        <v>1</v>
      </c>
      <c r="W337" s="66">
        <v>1</v>
      </c>
      <c r="X337" s="66">
        <v>1</v>
      </c>
      <c r="Y337" s="66">
        <v>1</v>
      </c>
      <c r="Z337" s="66">
        <v>1</v>
      </c>
      <c r="AA337" s="67">
        <f t="shared" si="11"/>
        <v>1</v>
      </c>
      <c r="AB337" s="66">
        <v>1</v>
      </c>
      <c r="AC337" s="66">
        <v>1</v>
      </c>
      <c r="AD337" s="66">
        <v>1</v>
      </c>
      <c r="AE337" s="66">
        <v>1</v>
      </c>
      <c r="AF337" s="109" t="s">
        <v>4003</v>
      </c>
    </row>
    <row r="338" spans="1:32" s="28" customFormat="1" x14ac:dyDescent="0.2">
      <c r="A338" s="24">
        <v>7270</v>
      </c>
      <c r="B338" s="24" t="s">
        <v>769</v>
      </c>
      <c r="C338" s="25" t="s">
        <v>769</v>
      </c>
      <c r="D338" s="27">
        <v>84</v>
      </c>
      <c r="E338" s="25" t="s">
        <v>3648</v>
      </c>
      <c r="F338" s="26">
        <v>7</v>
      </c>
      <c r="G338" s="26" t="s">
        <v>21</v>
      </c>
      <c r="H338" s="55">
        <v>23.970761601851503</v>
      </c>
      <c r="I338" s="57">
        <v>448</v>
      </c>
      <c r="J338" s="61">
        <v>1</v>
      </c>
      <c r="K338" s="62" t="s">
        <v>4002</v>
      </c>
      <c r="L338" s="62" t="s">
        <v>4002</v>
      </c>
      <c r="M338" s="62">
        <v>1</v>
      </c>
      <c r="N338" s="62" t="s">
        <v>4002</v>
      </c>
      <c r="O338" s="75">
        <v>1</v>
      </c>
      <c r="P338" s="66">
        <v>1</v>
      </c>
      <c r="Q338" s="66">
        <v>0</v>
      </c>
      <c r="R338" s="63">
        <v>1</v>
      </c>
      <c r="S338" s="66" t="s">
        <v>4002</v>
      </c>
      <c r="T338" s="63" t="s">
        <v>4002</v>
      </c>
      <c r="U338" s="66" t="s">
        <v>4002</v>
      </c>
      <c r="V338" s="67">
        <f t="shared" si="10"/>
        <v>1</v>
      </c>
      <c r="W338" s="66">
        <v>1</v>
      </c>
      <c r="X338" s="66">
        <v>0</v>
      </c>
      <c r="Y338" s="66">
        <v>1</v>
      </c>
      <c r="Z338" s="66">
        <v>1</v>
      </c>
      <c r="AA338" s="67">
        <f t="shared" si="11"/>
        <v>1</v>
      </c>
      <c r="AB338" s="66">
        <v>1</v>
      </c>
      <c r="AC338" s="66">
        <v>1</v>
      </c>
      <c r="AD338" s="66">
        <v>1</v>
      </c>
      <c r="AE338" s="66">
        <v>1</v>
      </c>
      <c r="AF338" s="109" t="s">
        <v>4003</v>
      </c>
    </row>
    <row r="339" spans="1:32" s="28" customFormat="1" x14ac:dyDescent="0.2">
      <c r="A339" s="24">
        <v>7275</v>
      </c>
      <c r="B339" s="24" t="s">
        <v>770</v>
      </c>
      <c r="C339" s="25" t="s">
        <v>770</v>
      </c>
      <c r="D339" s="27">
        <v>84</v>
      </c>
      <c r="E339" s="25" t="s">
        <v>3648</v>
      </c>
      <c r="F339" s="26">
        <v>7</v>
      </c>
      <c r="G339" s="26" t="s">
        <v>21</v>
      </c>
      <c r="H339" s="55">
        <v>10.4962318581</v>
      </c>
      <c r="I339" s="57">
        <v>128</v>
      </c>
      <c r="J339" s="61">
        <v>1</v>
      </c>
      <c r="K339" s="62" t="s">
        <v>4002</v>
      </c>
      <c r="L339" s="62" t="s">
        <v>4002</v>
      </c>
      <c r="M339" s="62">
        <v>0</v>
      </c>
      <c r="N339" s="62">
        <v>1</v>
      </c>
      <c r="O339" s="65" t="s">
        <v>3754</v>
      </c>
      <c r="P339" s="66">
        <v>1</v>
      </c>
      <c r="Q339" s="66">
        <v>0</v>
      </c>
      <c r="R339" s="63" t="s">
        <v>4002</v>
      </c>
      <c r="S339" s="66" t="s">
        <v>4002</v>
      </c>
      <c r="T339" s="63" t="s">
        <v>4002</v>
      </c>
      <c r="U339" s="66">
        <v>1</v>
      </c>
      <c r="V339" s="67">
        <f t="shared" si="10"/>
        <v>1</v>
      </c>
      <c r="W339" s="66">
        <v>1</v>
      </c>
      <c r="X339" s="66">
        <v>0</v>
      </c>
      <c r="Y339" s="66">
        <v>1</v>
      </c>
      <c r="Z339" s="66">
        <v>1</v>
      </c>
      <c r="AA339" s="67">
        <f t="shared" si="11"/>
        <v>1</v>
      </c>
      <c r="AB339" s="66">
        <v>1</v>
      </c>
      <c r="AC339" s="66">
        <v>1</v>
      </c>
      <c r="AD339" s="66">
        <v>1</v>
      </c>
      <c r="AE339" s="66">
        <v>1</v>
      </c>
      <c r="AF339" s="109" t="s">
        <v>4003</v>
      </c>
    </row>
    <row r="340" spans="1:32" s="28" customFormat="1" x14ac:dyDescent="0.2">
      <c r="A340" s="24">
        <v>7276</v>
      </c>
      <c r="B340" s="24" t="s">
        <v>771</v>
      </c>
      <c r="C340" s="25" t="s">
        <v>771</v>
      </c>
      <c r="D340" s="27">
        <v>84</v>
      </c>
      <c r="E340" s="25" t="s">
        <v>3648</v>
      </c>
      <c r="F340" s="26">
        <v>7</v>
      </c>
      <c r="G340" s="26" t="s">
        <v>21</v>
      </c>
      <c r="H340" s="55">
        <v>8.0687521840900001</v>
      </c>
      <c r="I340" s="57">
        <v>257</v>
      </c>
      <c r="J340" s="61">
        <v>1</v>
      </c>
      <c r="K340" s="62" t="s">
        <v>4002</v>
      </c>
      <c r="L340" s="62" t="s">
        <v>4002</v>
      </c>
      <c r="M340" s="62">
        <v>1</v>
      </c>
      <c r="N340" s="62" t="s">
        <v>4002</v>
      </c>
      <c r="O340" s="75">
        <v>1</v>
      </c>
      <c r="P340" s="66">
        <v>1</v>
      </c>
      <c r="Q340" s="66">
        <v>0</v>
      </c>
      <c r="R340" s="63" t="s">
        <v>4002</v>
      </c>
      <c r="S340" s="66" t="s">
        <v>4002</v>
      </c>
      <c r="T340" s="63" t="s">
        <v>4002</v>
      </c>
      <c r="U340" s="66">
        <v>1</v>
      </c>
      <c r="V340" s="67">
        <f t="shared" si="10"/>
        <v>1</v>
      </c>
      <c r="W340" s="66">
        <v>1</v>
      </c>
      <c r="X340" s="66">
        <v>1</v>
      </c>
      <c r="Y340" s="66">
        <v>1</v>
      </c>
      <c r="Z340" s="66">
        <v>1</v>
      </c>
      <c r="AA340" s="67">
        <f t="shared" si="11"/>
        <v>1</v>
      </c>
      <c r="AB340" s="66">
        <v>1</v>
      </c>
      <c r="AC340" s="66">
        <v>1</v>
      </c>
      <c r="AD340" s="66">
        <v>1</v>
      </c>
      <c r="AE340" s="66">
        <v>1</v>
      </c>
      <c r="AF340" s="109" t="s">
        <v>4003</v>
      </c>
    </row>
    <row r="341" spans="1:32" s="28" customFormat="1" x14ac:dyDescent="0.2">
      <c r="A341" s="24">
        <v>7278</v>
      </c>
      <c r="B341" s="24" t="s">
        <v>772</v>
      </c>
      <c r="C341" s="25" t="s">
        <v>772</v>
      </c>
      <c r="D341" s="27">
        <v>84</v>
      </c>
      <c r="E341" s="25" t="s">
        <v>3648</v>
      </c>
      <c r="F341" s="26">
        <v>7</v>
      </c>
      <c r="G341" s="26" t="s">
        <v>21</v>
      </c>
      <c r="H341" s="55">
        <v>12.039161225699999</v>
      </c>
      <c r="I341" s="57">
        <v>357</v>
      </c>
      <c r="J341" s="61">
        <v>1</v>
      </c>
      <c r="K341" s="62" t="s">
        <v>4002</v>
      </c>
      <c r="L341" s="62" t="s">
        <v>4002</v>
      </c>
      <c r="M341" s="62">
        <v>1</v>
      </c>
      <c r="N341" s="62" t="s">
        <v>4002</v>
      </c>
      <c r="O341" s="75">
        <v>1</v>
      </c>
      <c r="P341" s="66">
        <v>0</v>
      </c>
      <c r="Q341" s="66">
        <v>1</v>
      </c>
      <c r="R341" s="63">
        <v>1</v>
      </c>
      <c r="S341" s="66" t="s">
        <v>4002</v>
      </c>
      <c r="T341" s="63" t="s">
        <v>4002</v>
      </c>
      <c r="U341" s="66" t="s">
        <v>4002</v>
      </c>
      <c r="V341" s="67">
        <f t="shared" si="10"/>
        <v>1</v>
      </c>
      <c r="W341" s="66">
        <v>1</v>
      </c>
      <c r="X341" s="66">
        <v>0</v>
      </c>
      <c r="Y341" s="66">
        <v>1</v>
      </c>
      <c r="Z341" s="66">
        <v>1</v>
      </c>
      <c r="AA341" s="67">
        <f t="shared" si="11"/>
        <v>1</v>
      </c>
      <c r="AB341" s="66">
        <v>1</v>
      </c>
      <c r="AC341" s="66">
        <v>1</v>
      </c>
      <c r="AD341" s="66">
        <v>1</v>
      </c>
      <c r="AE341" s="66">
        <v>1</v>
      </c>
      <c r="AF341" s="109" t="s">
        <v>4003</v>
      </c>
    </row>
    <row r="342" spans="1:32" s="28" customFormat="1" x14ac:dyDescent="0.2">
      <c r="A342" s="24">
        <v>7283</v>
      </c>
      <c r="B342" s="24" t="s">
        <v>773</v>
      </c>
      <c r="C342" s="25" t="s">
        <v>773</v>
      </c>
      <c r="D342" s="27">
        <v>84</v>
      </c>
      <c r="E342" s="25" t="s">
        <v>3648</v>
      </c>
      <c r="F342" s="26">
        <v>7</v>
      </c>
      <c r="G342" s="26" t="s">
        <v>21</v>
      </c>
      <c r="H342" s="55">
        <v>9.5103090734757014</v>
      </c>
      <c r="I342" s="57">
        <v>52</v>
      </c>
      <c r="J342" s="61">
        <v>1</v>
      </c>
      <c r="K342" s="62" t="s">
        <v>4002</v>
      </c>
      <c r="L342" s="62" t="s">
        <v>4002</v>
      </c>
      <c r="M342" s="62">
        <v>1</v>
      </c>
      <c r="N342" s="62" t="s">
        <v>4002</v>
      </c>
      <c r="O342" s="75">
        <v>1</v>
      </c>
      <c r="P342" s="66">
        <v>1</v>
      </c>
      <c r="Q342" s="66">
        <v>0</v>
      </c>
      <c r="R342" s="63">
        <v>1</v>
      </c>
      <c r="S342" s="66" t="s">
        <v>4002</v>
      </c>
      <c r="T342" s="63" t="s">
        <v>4002</v>
      </c>
      <c r="U342" s="66" t="s">
        <v>4002</v>
      </c>
      <c r="V342" s="67">
        <f t="shared" si="10"/>
        <v>1</v>
      </c>
      <c r="W342" s="66">
        <v>1</v>
      </c>
      <c r="X342" s="66">
        <v>0</v>
      </c>
      <c r="Y342" s="66">
        <v>1</v>
      </c>
      <c r="Z342" s="66">
        <v>1</v>
      </c>
      <c r="AA342" s="67">
        <f t="shared" si="11"/>
        <v>1</v>
      </c>
      <c r="AB342" s="66">
        <v>1</v>
      </c>
      <c r="AC342" s="66">
        <v>1</v>
      </c>
      <c r="AD342" s="66">
        <v>1</v>
      </c>
      <c r="AE342" s="66">
        <v>1</v>
      </c>
      <c r="AF342" s="109" t="s">
        <v>4003</v>
      </c>
    </row>
    <row r="343" spans="1:32" s="28" customFormat="1" x14ac:dyDescent="0.2">
      <c r="A343" s="24">
        <v>7285</v>
      </c>
      <c r="B343" s="24" t="s">
        <v>774</v>
      </c>
      <c r="C343" s="25" t="s">
        <v>774</v>
      </c>
      <c r="D343" s="27">
        <v>84</v>
      </c>
      <c r="E343" s="25" t="s">
        <v>3648</v>
      </c>
      <c r="F343" s="26">
        <v>7</v>
      </c>
      <c r="G343" s="26" t="s">
        <v>21</v>
      </c>
      <c r="H343" s="55">
        <v>21.364944968700001</v>
      </c>
      <c r="I343" s="57">
        <v>116</v>
      </c>
      <c r="J343" s="61">
        <v>1</v>
      </c>
      <c r="K343" s="62" t="s">
        <v>4002</v>
      </c>
      <c r="L343" s="62" t="s">
        <v>4002</v>
      </c>
      <c r="M343" s="62">
        <v>1</v>
      </c>
      <c r="N343" s="62" t="s">
        <v>4002</v>
      </c>
      <c r="O343" s="75">
        <v>1</v>
      </c>
      <c r="P343" s="66">
        <v>1</v>
      </c>
      <c r="Q343" s="66">
        <v>0</v>
      </c>
      <c r="R343" s="63" t="s">
        <v>4002</v>
      </c>
      <c r="S343" s="66" t="s">
        <v>4002</v>
      </c>
      <c r="T343" s="63">
        <v>1</v>
      </c>
      <c r="U343" s="66" t="s">
        <v>4002</v>
      </c>
      <c r="V343" s="67">
        <f t="shared" si="10"/>
        <v>1</v>
      </c>
      <c r="W343" s="66">
        <v>1</v>
      </c>
      <c r="X343" s="66">
        <v>1</v>
      </c>
      <c r="Y343" s="66">
        <v>1</v>
      </c>
      <c r="Z343" s="66">
        <v>1</v>
      </c>
      <c r="AA343" s="67">
        <f t="shared" si="11"/>
        <v>1</v>
      </c>
      <c r="AB343" s="66">
        <v>1</v>
      </c>
      <c r="AC343" s="66">
        <v>1</v>
      </c>
      <c r="AD343" s="66">
        <v>1</v>
      </c>
      <c r="AE343" s="66">
        <v>1</v>
      </c>
      <c r="AF343" s="109" t="s">
        <v>4003</v>
      </c>
    </row>
    <row r="344" spans="1:32" s="28" customFormat="1" x14ac:dyDescent="0.2">
      <c r="A344" s="24">
        <v>7286</v>
      </c>
      <c r="B344" s="24" t="s">
        <v>775</v>
      </c>
      <c r="C344" s="25" t="s">
        <v>775</v>
      </c>
      <c r="D344" s="27">
        <v>84</v>
      </c>
      <c r="E344" s="25" t="s">
        <v>3648</v>
      </c>
      <c r="F344" s="26">
        <v>7</v>
      </c>
      <c r="G344" s="26" t="s">
        <v>21</v>
      </c>
      <c r="H344" s="55">
        <v>20.579188713699999</v>
      </c>
      <c r="I344" s="57">
        <v>543</v>
      </c>
      <c r="J344" s="61">
        <v>1</v>
      </c>
      <c r="K344" s="62" t="s">
        <v>4002</v>
      </c>
      <c r="L344" s="62" t="s">
        <v>4002</v>
      </c>
      <c r="M344" s="62">
        <v>1</v>
      </c>
      <c r="N344" s="62" t="s">
        <v>4002</v>
      </c>
      <c r="O344" s="75">
        <v>1</v>
      </c>
      <c r="P344" s="66">
        <v>1</v>
      </c>
      <c r="Q344" s="66">
        <v>0</v>
      </c>
      <c r="R344" s="63" t="s">
        <v>4002</v>
      </c>
      <c r="S344" s="66" t="s">
        <v>4002</v>
      </c>
      <c r="T344" s="63" t="s">
        <v>4002</v>
      </c>
      <c r="U344" s="66">
        <v>1</v>
      </c>
      <c r="V344" s="67">
        <f t="shared" si="10"/>
        <v>1</v>
      </c>
      <c r="W344" s="66">
        <v>1</v>
      </c>
      <c r="X344" s="66">
        <v>1</v>
      </c>
      <c r="Y344" s="66">
        <v>1</v>
      </c>
      <c r="Z344" s="66">
        <v>1</v>
      </c>
      <c r="AA344" s="67">
        <f t="shared" si="11"/>
        <v>1</v>
      </c>
      <c r="AB344" s="66">
        <v>1</v>
      </c>
      <c r="AC344" s="66">
        <v>1</v>
      </c>
      <c r="AD344" s="66">
        <v>1</v>
      </c>
      <c r="AE344" s="66">
        <v>1</v>
      </c>
      <c r="AF344" s="109" t="s">
        <v>4003</v>
      </c>
    </row>
    <row r="345" spans="1:32" s="28" customFormat="1" x14ac:dyDescent="0.2">
      <c r="A345" s="24">
        <v>7290</v>
      </c>
      <c r="B345" s="24" t="s">
        <v>776</v>
      </c>
      <c r="C345" s="25" t="s">
        <v>776</v>
      </c>
      <c r="D345" s="27">
        <v>84</v>
      </c>
      <c r="E345" s="25" t="s">
        <v>3648</v>
      </c>
      <c r="F345" s="26">
        <v>7</v>
      </c>
      <c r="G345" s="26" t="s">
        <v>21</v>
      </c>
      <c r="H345" s="55">
        <v>15.2460924243</v>
      </c>
      <c r="I345" s="57">
        <v>255</v>
      </c>
      <c r="J345" s="61">
        <v>1</v>
      </c>
      <c r="K345" s="62" t="s">
        <v>4002</v>
      </c>
      <c r="L345" s="62" t="s">
        <v>4002</v>
      </c>
      <c r="M345" s="62">
        <v>1</v>
      </c>
      <c r="N345" s="62" t="s">
        <v>4002</v>
      </c>
      <c r="O345" s="75">
        <v>1</v>
      </c>
      <c r="P345" s="66">
        <v>1</v>
      </c>
      <c r="Q345" s="66">
        <v>0</v>
      </c>
      <c r="R345" s="63" t="s">
        <v>4002</v>
      </c>
      <c r="S345" s="66" t="s">
        <v>4002</v>
      </c>
      <c r="T345" s="63">
        <v>1</v>
      </c>
      <c r="U345" s="66" t="s">
        <v>4002</v>
      </c>
      <c r="V345" s="67">
        <f t="shared" si="10"/>
        <v>1</v>
      </c>
      <c r="W345" s="66">
        <v>1</v>
      </c>
      <c r="X345" s="66">
        <v>1</v>
      </c>
      <c r="Y345" s="66">
        <v>1</v>
      </c>
      <c r="Z345" s="66">
        <v>1</v>
      </c>
      <c r="AA345" s="67">
        <f t="shared" si="11"/>
        <v>1</v>
      </c>
      <c r="AB345" s="66">
        <v>1</v>
      </c>
      <c r="AC345" s="66">
        <v>1</v>
      </c>
      <c r="AD345" s="66">
        <v>1</v>
      </c>
      <c r="AE345" s="66">
        <v>1</v>
      </c>
      <c r="AF345" s="109" t="s">
        <v>4003</v>
      </c>
    </row>
    <row r="346" spans="1:32" s="28" customFormat="1" x14ac:dyDescent="0.2">
      <c r="A346" s="24">
        <v>7297</v>
      </c>
      <c r="B346" s="24" t="s">
        <v>463</v>
      </c>
      <c r="C346" s="25" t="s">
        <v>463</v>
      </c>
      <c r="D346" s="27">
        <v>84</v>
      </c>
      <c r="E346" s="25" t="s">
        <v>3648</v>
      </c>
      <c r="F346" s="26">
        <v>7</v>
      </c>
      <c r="G346" s="26" t="s">
        <v>21</v>
      </c>
      <c r="H346" s="55">
        <v>15.0988714814</v>
      </c>
      <c r="I346" s="57">
        <v>499</v>
      </c>
      <c r="J346" s="61">
        <v>1</v>
      </c>
      <c r="K346" s="62" t="s">
        <v>4002</v>
      </c>
      <c r="L346" s="62" t="s">
        <v>4002</v>
      </c>
      <c r="M346" s="62">
        <v>1</v>
      </c>
      <c r="N346" s="62" t="s">
        <v>4002</v>
      </c>
      <c r="O346" s="75">
        <v>1</v>
      </c>
      <c r="P346" s="66">
        <v>1</v>
      </c>
      <c r="Q346" s="66">
        <v>0</v>
      </c>
      <c r="R346" s="63" t="s">
        <v>4002</v>
      </c>
      <c r="S346" s="66" t="s">
        <v>4002</v>
      </c>
      <c r="T346" s="63">
        <v>1</v>
      </c>
      <c r="U346" s="66" t="s">
        <v>4002</v>
      </c>
      <c r="V346" s="67">
        <f t="shared" si="10"/>
        <v>1</v>
      </c>
      <c r="W346" s="66">
        <v>1</v>
      </c>
      <c r="X346" s="66">
        <v>1</v>
      </c>
      <c r="Y346" s="66">
        <v>1</v>
      </c>
      <c r="Z346" s="66">
        <v>1</v>
      </c>
      <c r="AA346" s="67">
        <f t="shared" si="11"/>
        <v>1</v>
      </c>
      <c r="AB346" s="66">
        <v>1</v>
      </c>
      <c r="AC346" s="66">
        <v>1</v>
      </c>
      <c r="AD346" s="66">
        <v>1</v>
      </c>
      <c r="AE346" s="66">
        <v>1</v>
      </c>
      <c r="AF346" s="109" t="s">
        <v>4003</v>
      </c>
    </row>
    <row r="347" spans="1:32" s="28" customFormat="1" x14ac:dyDescent="0.2">
      <c r="A347" s="24">
        <v>7302</v>
      </c>
      <c r="B347" s="24" t="s">
        <v>777</v>
      </c>
      <c r="C347" s="25" t="s">
        <v>777</v>
      </c>
      <c r="D347" s="27">
        <v>84</v>
      </c>
      <c r="E347" s="25" t="s">
        <v>3648</v>
      </c>
      <c r="F347" s="26">
        <v>7</v>
      </c>
      <c r="G347" s="26" t="s">
        <v>21</v>
      </c>
      <c r="H347" s="55">
        <v>18.61821407775868</v>
      </c>
      <c r="I347" s="57">
        <v>804</v>
      </c>
      <c r="J347" s="61">
        <v>1</v>
      </c>
      <c r="K347" s="62" t="s">
        <v>4002</v>
      </c>
      <c r="L347" s="62" t="s">
        <v>4002</v>
      </c>
      <c r="M347" s="62">
        <v>1</v>
      </c>
      <c r="N347" s="62" t="s">
        <v>4002</v>
      </c>
      <c r="O347" s="75">
        <v>1</v>
      </c>
      <c r="P347" s="66">
        <v>1</v>
      </c>
      <c r="Q347" s="66">
        <v>0</v>
      </c>
      <c r="R347" s="63">
        <v>1</v>
      </c>
      <c r="S347" s="66" t="s">
        <v>4002</v>
      </c>
      <c r="T347" s="63" t="s">
        <v>4002</v>
      </c>
      <c r="U347" s="66" t="s">
        <v>4002</v>
      </c>
      <c r="V347" s="67">
        <f t="shared" si="10"/>
        <v>1</v>
      </c>
      <c r="W347" s="66">
        <v>1</v>
      </c>
      <c r="X347" s="66">
        <v>0</v>
      </c>
      <c r="Y347" s="66">
        <v>1</v>
      </c>
      <c r="Z347" s="66">
        <v>1</v>
      </c>
      <c r="AA347" s="67">
        <f t="shared" si="11"/>
        <v>1</v>
      </c>
      <c r="AB347" s="66">
        <v>1</v>
      </c>
      <c r="AC347" s="66">
        <v>1</v>
      </c>
      <c r="AD347" s="66">
        <v>1</v>
      </c>
      <c r="AE347" s="66">
        <v>1</v>
      </c>
      <c r="AF347" s="109" t="s">
        <v>4003</v>
      </c>
    </row>
    <row r="348" spans="1:32" s="28" customFormat="1" x14ac:dyDescent="0.2">
      <c r="A348" s="24">
        <v>7311</v>
      </c>
      <c r="B348" s="24" t="s">
        <v>778</v>
      </c>
      <c r="C348" s="25" t="s">
        <v>778</v>
      </c>
      <c r="D348" s="27">
        <v>84</v>
      </c>
      <c r="E348" s="25" t="s">
        <v>3648</v>
      </c>
      <c r="F348" s="26">
        <v>7</v>
      </c>
      <c r="G348" s="26" t="s">
        <v>21</v>
      </c>
      <c r="H348" s="55">
        <v>14.56922561708822</v>
      </c>
      <c r="I348" s="57">
        <v>146</v>
      </c>
      <c r="J348" s="61">
        <v>1</v>
      </c>
      <c r="K348" s="62" t="s">
        <v>4002</v>
      </c>
      <c r="L348" s="62" t="s">
        <v>4002</v>
      </c>
      <c r="M348" s="62">
        <v>1</v>
      </c>
      <c r="N348" s="62" t="s">
        <v>4002</v>
      </c>
      <c r="O348" s="75">
        <v>1</v>
      </c>
      <c r="P348" s="66">
        <v>1</v>
      </c>
      <c r="Q348" s="66">
        <v>0</v>
      </c>
      <c r="R348" s="63">
        <v>1</v>
      </c>
      <c r="S348" s="66" t="s">
        <v>4002</v>
      </c>
      <c r="T348" s="63" t="s">
        <v>4002</v>
      </c>
      <c r="U348" s="66" t="s">
        <v>4002</v>
      </c>
      <c r="V348" s="67">
        <f t="shared" si="10"/>
        <v>1</v>
      </c>
      <c r="W348" s="66">
        <v>1</v>
      </c>
      <c r="X348" s="66">
        <v>0</v>
      </c>
      <c r="Y348" s="66">
        <v>1</v>
      </c>
      <c r="Z348" s="66">
        <v>1</v>
      </c>
      <c r="AA348" s="67">
        <f t="shared" si="11"/>
        <v>1</v>
      </c>
      <c r="AB348" s="66">
        <v>1</v>
      </c>
      <c r="AC348" s="66">
        <v>1</v>
      </c>
      <c r="AD348" s="66">
        <v>1</v>
      </c>
      <c r="AE348" s="66">
        <v>1</v>
      </c>
      <c r="AF348" s="109" t="s">
        <v>4003</v>
      </c>
    </row>
    <row r="349" spans="1:32" s="28" customFormat="1" x14ac:dyDescent="0.2">
      <c r="A349" s="24">
        <v>7315</v>
      </c>
      <c r="B349" s="24" t="s">
        <v>779</v>
      </c>
      <c r="C349" s="25" t="s">
        <v>779</v>
      </c>
      <c r="D349" s="27">
        <v>84</v>
      </c>
      <c r="E349" s="25" t="s">
        <v>3648</v>
      </c>
      <c r="F349" s="26">
        <v>7</v>
      </c>
      <c r="G349" s="26" t="s">
        <v>21</v>
      </c>
      <c r="H349" s="55">
        <v>31.7324977076</v>
      </c>
      <c r="I349" s="57">
        <v>348</v>
      </c>
      <c r="J349" s="61">
        <v>1</v>
      </c>
      <c r="K349" s="62" t="s">
        <v>4002</v>
      </c>
      <c r="L349" s="62" t="s">
        <v>4002</v>
      </c>
      <c r="M349" s="62">
        <v>0</v>
      </c>
      <c r="N349" s="62">
        <v>1</v>
      </c>
      <c r="O349" s="65" t="s">
        <v>3754</v>
      </c>
      <c r="P349" s="66">
        <v>1</v>
      </c>
      <c r="Q349" s="66">
        <v>0</v>
      </c>
      <c r="R349" s="63" t="s">
        <v>4002</v>
      </c>
      <c r="S349" s="66" t="s">
        <v>4002</v>
      </c>
      <c r="T349" s="63" t="s">
        <v>4002</v>
      </c>
      <c r="U349" s="66">
        <v>1</v>
      </c>
      <c r="V349" s="67">
        <f t="shared" si="10"/>
        <v>1</v>
      </c>
      <c r="W349" s="66">
        <v>1</v>
      </c>
      <c r="X349" s="66">
        <v>0</v>
      </c>
      <c r="Y349" s="66">
        <v>1</v>
      </c>
      <c r="Z349" s="66">
        <v>1</v>
      </c>
      <c r="AA349" s="67">
        <f t="shared" si="11"/>
        <v>1</v>
      </c>
      <c r="AB349" s="66">
        <v>1</v>
      </c>
      <c r="AC349" s="66">
        <v>1</v>
      </c>
      <c r="AD349" s="66">
        <v>1</v>
      </c>
      <c r="AE349" s="66">
        <v>1</v>
      </c>
      <c r="AF349" s="109" t="s">
        <v>4003</v>
      </c>
    </row>
    <row r="350" spans="1:32" s="28" customFormat="1" x14ac:dyDescent="0.2">
      <c r="A350" s="24">
        <v>7326</v>
      </c>
      <c r="B350" s="24" t="s">
        <v>3662</v>
      </c>
      <c r="C350" s="25" t="s">
        <v>3424</v>
      </c>
      <c r="D350" s="27">
        <v>84</v>
      </c>
      <c r="E350" s="25" t="s">
        <v>3648</v>
      </c>
      <c r="F350" s="26">
        <v>7</v>
      </c>
      <c r="G350" s="26" t="s">
        <v>3533</v>
      </c>
      <c r="H350" s="55">
        <v>12.307062521900001</v>
      </c>
      <c r="I350" s="57">
        <v>126</v>
      </c>
      <c r="J350" s="61" t="s">
        <v>4002</v>
      </c>
      <c r="K350" s="62" t="s">
        <v>4002</v>
      </c>
      <c r="L350" s="62">
        <v>1</v>
      </c>
      <c r="M350" s="62">
        <v>1</v>
      </c>
      <c r="N350" s="62" t="s">
        <v>4002</v>
      </c>
      <c r="O350" s="62">
        <v>0</v>
      </c>
      <c r="P350" s="66">
        <v>0</v>
      </c>
      <c r="Q350" s="66">
        <v>0</v>
      </c>
      <c r="R350" s="63" t="s">
        <v>4002</v>
      </c>
      <c r="S350" s="66">
        <v>1</v>
      </c>
      <c r="T350" s="63" t="s">
        <v>4002</v>
      </c>
      <c r="U350" s="66" t="s">
        <v>4002</v>
      </c>
      <c r="V350" s="67">
        <f t="shared" si="10"/>
        <v>0</v>
      </c>
      <c r="W350" s="66">
        <v>0</v>
      </c>
      <c r="X350" s="66">
        <v>0</v>
      </c>
      <c r="Y350" s="66">
        <v>0</v>
      </c>
      <c r="Z350" s="66">
        <v>0</v>
      </c>
      <c r="AA350" s="67">
        <f t="shared" si="11"/>
        <v>0</v>
      </c>
      <c r="AB350" s="66">
        <v>0</v>
      </c>
      <c r="AC350" s="66">
        <v>0</v>
      </c>
      <c r="AD350" s="66">
        <v>0</v>
      </c>
      <c r="AE350" s="66">
        <v>0</v>
      </c>
      <c r="AF350" s="109" t="s">
        <v>4007</v>
      </c>
    </row>
    <row r="351" spans="1:32" s="28" customFormat="1" x14ac:dyDescent="0.2">
      <c r="A351" s="24">
        <v>7329</v>
      </c>
      <c r="B351" s="24" t="s">
        <v>780</v>
      </c>
      <c r="C351" s="25" t="s">
        <v>780</v>
      </c>
      <c r="D351" s="27">
        <v>84</v>
      </c>
      <c r="E351" s="25" t="s">
        <v>3648</v>
      </c>
      <c r="F351" s="26">
        <v>7</v>
      </c>
      <c r="G351" s="26" t="s">
        <v>21</v>
      </c>
      <c r="H351" s="55">
        <v>27.1314793851</v>
      </c>
      <c r="I351" s="57">
        <v>472</v>
      </c>
      <c r="J351" s="61">
        <v>1</v>
      </c>
      <c r="K351" s="62" t="s">
        <v>4002</v>
      </c>
      <c r="L351" s="62" t="s">
        <v>4002</v>
      </c>
      <c r="M351" s="62">
        <v>0</v>
      </c>
      <c r="N351" s="62">
        <v>1</v>
      </c>
      <c r="O351" s="65" t="s">
        <v>3754</v>
      </c>
      <c r="P351" s="66">
        <v>1</v>
      </c>
      <c r="Q351" s="66">
        <v>0</v>
      </c>
      <c r="R351" s="63" t="s">
        <v>4002</v>
      </c>
      <c r="S351" s="66" t="s">
        <v>4002</v>
      </c>
      <c r="T351" s="63" t="s">
        <v>4002</v>
      </c>
      <c r="U351" s="66">
        <v>1</v>
      </c>
      <c r="V351" s="67">
        <f t="shared" si="10"/>
        <v>1</v>
      </c>
      <c r="W351" s="66">
        <v>1</v>
      </c>
      <c r="X351" s="66">
        <v>0</v>
      </c>
      <c r="Y351" s="66">
        <v>1</v>
      </c>
      <c r="Z351" s="66">
        <v>1</v>
      </c>
      <c r="AA351" s="67">
        <f t="shared" si="11"/>
        <v>1</v>
      </c>
      <c r="AB351" s="66">
        <v>1</v>
      </c>
      <c r="AC351" s="66">
        <v>1</v>
      </c>
      <c r="AD351" s="66">
        <v>1</v>
      </c>
      <c r="AE351" s="66">
        <v>1</v>
      </c>
      <c r="AF351" s="109" t="s">
        <v>4003</v>
      </c>
    </row>
    <row r="352" spans="1:32" s="28" customFormat="1" x14ac:dyDescent="0.2">
      <c r="A352" s="24">
        <v>7332</v>
      </c>
      <c r="B352" s="24" t="s">
        <v>781</v>
      </c>
      <c r="C352" s="25" t="s">
        <v>781</v>
      </c>
      <c r="D352" s="27">
        <v>84</v>
      </c>
      <c r="E352" s="25" t="s">
        <v>3648</v>
      </c>
      <c r="F352" s="26">
        <v>7</v>
      </c>
      <c r="G352" s="26" t="s">
        <v>21</v>
      </c>
      <c r="H352" s="55">
        <v>30.501980265851401</v>
      </c>
      <c r="I352" s="57">
        <v>445</v>
      </c>
      <c r="J352" s="61">
        <v>1</v>
      </c>
      <c r="K352" s="62" t="s">
        <v>4002</v>
      </c>
      <c r="L352" s="62" t="s">
        <v>4002</v>
      </c>
      <c r="M352" s="62">
        <v>0</v>
      </c>
      <c r="N352" s="62">
        <v>1</v>
      </c>
      <c r="O352" s="65" t="s">
        <v>3754</v>
      </c>
      <c r="P352" s="66">
        <v>1</v>
      </c>
      <c r="Q352" s="66">
        <v>0</v>
      </c>
      <c r="R352" s="63" t="s">
        <v>4002</v>
      </c>
      <c r="S352" s="66" t="s">
        <v>4002</v>
      </c>
      <c r="T352" s="63" t="s">
        <v>4002</v>
      </c>
      <c r="U352" s="66">
        <v>1</v>
      </c>
      <c r="V352" s="67">
        <f t="shared" si="10"/>
        <v>1</v>
      </c>
      <c r="W352" s="66">
        <v>1</v>
      </c>
      <c r="X352" s="66">
        <v>0</v>
      </c>
      <c r="Y352" s="66">
        <v>1</v>
      </c>
      <c r="Z352" s="66">
        <v>1</v>
      </c>
      <c r="AA352" s="67">
        <f t="shared" si="11"/>
        <v>1</v>
      </c>
      <c r="AB352" s="66">
        <v>1</v>
      </c>
      <c r="AC352" s="66">
        <v>1</v>
      </c>
      <c r="AD352" s="66">
        <v>1</v>
      </c>
      <c r="AE352" s="66">
        <v>1</v>
      </c>
      <c r="AF352" s="109" t="s">
        <v>4003</v>
      </c>
    </row>
    <row r="353" spans="1:32" s="28" customFormat="1" x14ac:dyDescent="0.2">
      <c r="A353" s="24">
        <v>7336</v>
      </c>
      <c r="B353" s="24" t="s">
        <v>3543</v>
      </c>
      <c r="C353" s="25" t="s">
        <v>3543</v>
      </c>
      <c r="D353" s="27">
        <v>84</v>
      </c>
      <c r="E353" s="25" t="s">
        <v>3648</v>
      </c>
      <c r="F353" s="26">
        <v>7</v>
      </c>
      <c r="G353" s="26" t="s">
        <v>3533</v>
      </c>
      <c r="H353" s="55">
        <v>3.7003681146099998</v>
      </c>
      <c r="I353" s="57">
        <v>227</v>
      </c>
      <c r="J353" s="61" t="s">
        <v>4002</v>
      </c>
      <c r="K353" s="62" t="s">
        <v>4002</v>
      </c>
      <c r="L353" s="62">
        <v>1</v>
      </c>
      <c r="M353" s="62">
        <v>1</v>
      </c>
      <c r="N353" s="62" t="s">
        <v>4002</v>
      </c>
      <c r="O353" s="62">
        <v>0</v>
      </c>
      <c r="P353" s="66">
        <v>0</v>
      </c>
      <c r="Q353" s="66">
        <v>0</v>
      </c>
      <c r="R353" s="63" t="s">
        <v>4002</v>
      </c>
      <c r="S353" s="66">
        <v>1</v>
      </c>
      <c r="T353" s="63" t="s">
        <v>4002</v>
      </c>
      <c r="U353" s="66" t="s">
        <v>4002</v>
      </c>
      <c r="V353" s="67">
        <f t="shared" si="10"/>
        <v>0</v>
      </c>
      <c r="W353" s="66">
        <v>0</v>
      </c>
      <c r="X353" s="66">
        <v>0</v>
      </c>
      <c r="Y353" s="66">
        <v>0</v>
      </c>
      <c r="Z353" s="66">
        <v>0</v>
      </c>
      <c r="AA353" s="67">
        <f t="shared" si="11"/>
        <v>0</v>
      </c>
      <c r="AB353" s="66">
        <v>0</v>
      </c>
      <c r="AC353" s="66">
        <v>0</v>
      </c>
      <c r="AD353" s="66">
        <v>0</v>
      </c>
      <c r="AE353" s="66">
        <v>0</v>
      </c>
      <c r="AF353" s="109" t="s">
        <v>4007</v>
      </c>
    </row>
    <row r="354" spans="1:32" s="28" customFormat="1" x14ac:dyDescent="0.2">
      <c r="A354" s="24">
        <v>7347</v>
      </c>
      <c r="B354" s="24" t="s">
        <v>782</v>
      </c>
      <c r="C354" s="25" t="s">
        <v>782</v>
      </c>
      <c r="D354" s="27">
        <v>84</v>
      </c>
      <c r="E354" s="25" t="s">
        <v>3648</v>
      </c>
      <c r="F354" s="26">
        <v>7</v>
      </c>
      <c r="G354" s="26" t="s">
        <v>21</v>
      </c>
      <c r="H354" s="55">
        <v>17.659057489599999</v>
      </c>
      <c r="I354" s="57">
        <v>581</v>
      </c>
      <c r="J354" s="61">
        <v>1</v>
      </c>
      <c r="K354" s="62" t="s">
        <v>4002</v>
      </c>
      <c r="L354" s="62" t="s">
        <v>4002</v>
      </c>
      <c r="M354" s="62">
        <v>1</v>
      </c>
      <c r="N354" s="62" t="s">
        <v>4002</v>
      </c>
      <c r="O354" s="75">
        <v>1</v>
      </c>
      <c r="P354" s="66">
        <v>1</v>
      </c>
      <c r="Q354" s="66">
        <v>0</v>
      </c>
      <c r="R354" s="63" t="s">
        <v>4002</v>
      </c>
      <c r="S354" s="66" t="s">
        <v>4002</v>
      </c>
      <c r="T354" s="63">
        <v>1</v>
      </c>
      <c r="U354" s="66" t="s">
        <v>4002</v>
      </c>
      <c r="V354" s="67">
        <f t="shared" si="10"/>
        <v>1</v>
      </c>
      <c r="W354" s="66">
        <v>1</v>
      </c>
      <c r="X354" s="66">
        <v>1</v>
      </c>
      <c r="Y354" s="66">
        <v>1</v>
      </c>
      <c r="Z354" s="66">
        <v>1</v>
      </c>
      <c r="AA354" s="67">
        <f t="shared" si="11"/>
        <v>1</v>
      </c>
      <c r="AB354" s="66">
        <v>1</v>
      </c>
      <c r="AC354" s="66">
        <v>1</v>
      </c>
      <c r="AD354" s="66">
        <v>1</v>
      </c>
      <c r="AE354" s="66">
        <v>1</v>
      </c>
      <c r="AF354" s="109" t="s">
        <v>4003</v>
      </c>
    </row>
    <row r="355" spans="1:32" s="28" customFormat="1" x14ac:dyDescent="0.2">
      <c r="A355" s="24">
        <v>8017</v>
      </c>
      <c r="B355" s="24" t="s">
        <v>485</v>
      </c>
      <c r="C355" s="25" t="s">
        <v>485</v>
      </c>
      <c r="D355" s="26">
        <v>44</v>
      </c>
      <c r="E355" s="25" t="s">
        <v>3622</v>
      </c>
      <c r="F355" s="26">
        <v>8</v>
      </c>
      <c r="G355" s="26" t="s">
        <v>35</v>
      </c>
      <c r="H355" s="55">
        <v>13.0050051434</v>
      </c>
      <c r="I355" s="57">
        <v>129</v>
      </c>
      <c r="J355" s="61">
        <v>1</v>
      </c>
      <c r="K355" s="62" t="s">
        <v>4002</v>
      </c>
      <c r="L355" s="62" t="s">
        <v>4002</v>
      </c>
      <c r="M355" s="62">
        <v>1</v>
      </c>
      <c r="N355" s="62" t="s">
        <v>4002</v>
      </c>
      <c r="O355" s="75">
        <v>1</v>
      </c>
      <c r="P355" s="66">
        <v>1</v>
      </c>
      <c r="Q355" s="66">
        <v>0</v>
      </c>
      <c r="R355" s="63" t="s">
        <v>4002</v>
      </c>
      <c r="S355" s="66" t="s">
        <v>4002</v>
      </c>
      <c r="T355" s="63" t="s">
        <v>4002</v>
      </c>
      <c r="U355" s="66">
        <v>1</v>
      </c>
      <c r="V355" s="67">
        <f t="shared" si="10"/>
        <v>1</v>
      </c>
      <c r="W355" s="66">
        <v>1</v>
      </c>
      <c r="X355" s="66">
        <v>0</v>
      </c>
      <c r="Y355" s="66">
        <v>1</v>
      </c>
      <c r="Z355" s="66">
        <v>1</v>
      </c>
      <c r="AA355" s="67">
        <f t="shared" si="11"/>
        <v>1</v>
      </c>
      <c r="AB355" s="66">
        <v>1</v>
      </c>
      <c r="AC355" s="66">
        <v>1</v>
      </c>
      <c r="AD355" s="66">
        <v>1</v>
      </c>
      <c r="AE355" s="66">
        <v>1</v>
      </c>
      <c r="AF355" s="109" t="s">
        <v>4003</v>
      </c>
    </row>
    <row r="356" spans="1:32" s="28" customFormat="1" x14ac:dyDescent="0.2">
      <c r="A356" s="24">
        <v>8029</v>
      </c>
      <c r="B356" s="24" t="s">
        <v>783</v>
      </c>
      <c r="C356" s="25" t="s">
        <v>783</v>
      </c>
      <c r="D356" s="26">
        <v>44</v>
      </c>
      <c r="E356" s="25" t="s">
        <v>3622</v>
      </c>
      <c r="F356" s="26">
        <v>8</v>
      </c>
      <c r="G356" s="26" t="s">
        <v>35</v>
      </c>
      <c r="H356" s="55">
        <v>6.2907826045700004</v>
      </c>
      <c r="I356" s="57">
        <v>85</v>
      </c>
      <c r="J356" s="61">
        <v>1</v>
      </c>
      <c r="K356" s="62" t="s">
        <v>4002</v>
      </c>
      <c r="L356" s="62" t="s">
        <v>4002</v>
      </c>
      <c r="M356" s="62">
        <v>0</v>
      </c>
      <c r="N356" s="62">
        <v>1</v>
      </c>
      <c r="O356" s="65" t="s">
        <v>3754</v>
      </c>
      <c r="P356" s="66">
        <v>0</v>
      </c>
      <c r="Q356" s="66">
        <v>1</v>
      </c>
      <c r="R356" s="63" t="s">
        <v>4002</v>
      </c>
      <c r="S356" s="66" t="s">
        <v>4002</v>
      </c>
      <c r="T356" s="63" t="s">
        <v>4002</v>
      </c>
      <c r="U356" s="66">
        <v>1</v>
      </c>
      <c r="V356" s="67">
        <f t="shared" si="10"/>
        <v>1</v>
      </c>
      <c r="W356" s="66">
        <v>1</v>
      </c>
      <c r="X356" s="66">
        <v>0</v>
      </c>
      <c r="Y356" s="66">
        <v>1</v>
      </c>
      <c r="Z356" s="66">
        <v>1</v>
      </c>
      <c r="AA356" s="67">
        <f t="shared" si="11"/>
        <v>1</v>
      </c>
      <c r="AB356" s="66">
        <v>1</v>
      </c>
      <c r="AC356" s="66">
        <v>1</v>
      </c>
      <c r="AD356" s="66">
        <v>1</v>
      </c>
      <c r="AE356" s="66">
        <v>1</v>
      </c>
      <c r="AF356" s="109" t="s">
        <v>4003</v>
      </c>
    </row>
    <row r="357" spans="1:32" s="28" customFormat="1" x14ac:dyDescent="0.2">
      <c r="A357" s="24">
        <v>8033</v>
      </c>
      <c r="B357" s="24" t="s">
        <v>141</v>
      </c>
      <c r="C357" s="25" t="s">
        <v>141</v>
      </c>
      <c r="D357" s="26">
        <v>44</v>
      </c>
      <c r="E357" s="25" t="s">
        <v>3622</v>
      </c>
      <c r="F357" s="26">
        <v>8</v>
      </c>
      <c r="G357" s="26" t="s">
        <v>35</v>
      </c>
      <c r="H357" s="55">
        <v>9.3088207590399996</v>
      </c>
      <c r="I357" s="57">
        <v>92</v>
      </c>
      <c r="J357" s="61" t="s">
        <v>4002</v>
      </c>
      <c r="K357" s="62">
        <v>1</v>
      </c>
      <c r="L357" s="62" t="s">
        <v>4002</v>
      </c>
      <c r="M357" s="62">
        <v>0</v>
      </c>
      <c r="N357" s="62">
        <v>1</v>
      </c>
      <c r="O357" s="65" t="s">
        <v>3754</v>
      </c>
      <c r="P357" s="66">
        <v>0</v>
      </c>
      <c r="Q357" s="66">
        <v>1</v>
      </c>
      <c r="R357" s="63" t="s">
        <v>4002</v>
      </c>
      <c r="S357" s="66" t="s">
        <v>4002</v>
      </c>
      <c r="T357" s="63" t="s">
        <v>4002</v>
      </c>
      <c r="U357" s="66">
        <v>1</v>
      </c>
      <c r="V357" s="67">
        <f t="shared" si="10"/>
        <v>1</v>
      </c>
      <c r="W357" s="66">
        <v>1</v>
      </c>
      <c r="X357" s="66">
        <v>0</v>
      </c>
      <c r="Y357" s="66">
        <v>1</v>
      </c>
      <c r="Z357" s="66">
        <v>1</v>
      </c>
      <c r="AA357" s="67">
        <f t="shared" si="11"/>
        <v>1</v>
      </c>
      <c r="AB357" s="66">
        <v>1</v>
      </c>
      <c r="AC357" s="66">
        <v>1</v>
      </c>
      <c r="AD357" s="66">
        <v>1</v>
      </c>
      <c r="AE357" s="66">
        <v>1</v>
      </c>
      <c r="AF357" s="109" t="s">
        <v>4003</v>
      </c>
    </row>
    <row r="358" spans="1:32" s="28" customFormat="1" x14ac:dyDescent="0.2">
      <c r="A358" s="24">
        <v>8036</v>
      </c>
      <c r="B358" s="24" t="s">
        <v>784</v>
      </c>
      <c r="C358" s="25" t="s">
        <v>784</v>
      </c>
      <c r="D358" s="26">
        <v>44</v>
      </c>
      <c r="E358" s="25" t="s">
        <v>3622</v>
      </c>
      <c r="F358" s="26">
        <v>8</v>
      </c>
      <c r="G358" s="26" t="s">
        <v>35</v>
      </c>
      <c r="H358" s="55">
        <v>16.314621223</v>
      </c>
      <c r="I358" s="57">
        <v>140</v>
      </c>
      <c r="J358" s="61">
        <v>1</v>
      </c>
      <c r="K358" s="62" t="s">
        <v>4002</v>
      </c>
      <c r="L358" s="62" t="s">
        <v>4002</v>
      </c>
      <c r="M358" s="62">
        <v>1</v>
      </c>
      <c r="N358" s="62" t="s">
        <v>4002</v>
      </c>
      <c r="O358" s="75">
        <v>1</v>
      </c>
      <c r="P358" s="66">
        <v>1</v>
      </c>
      <c r="Q358" s="66">
        <v>0</v>
      </c>
      <c r="R358" s="63" t="s">
        <v>4002</v>
      </c>
      <c r="S358" s="66" t="s">
        <v>4002</v>
      </c>
      <c r="T358" s="63" t="s">
        <v>4002</v>
      </c>
      <c r="U358" s="66">
        <v>1</v>
      </c>
      <c r="V358" s="67">
        <f t="shared" si="10"/>
        <v>1</v>
      </c>
      <c r="W358" s="66">
        <v>1</v>
      </c>
      <c r="X358" s="66">
        <v>0</v>
      </c>
      <c r="Y358" s="66">
        <v>1</v>
      </c>
      <c r="Z358" s="66">
        <v>1</v>
      </c>
      <c r="AA358" s="67">
        <f t="shared" si="11"/>
        <v>1</v>
      </c>
      <c r="AB358" s="66">
        <v>1</v>
      </c>
      <c r="AC358" s="66">
        <v>1</v>
      </c>
      <c r="AD358" s="66">
        <v>1</v>
      </c>
      <c r="AE358" s="66">
        <v>1</v>
      </c>
      <c r="AF358" s="109" t="s">
        <v>4003</v>
      </c>
    </row>
    <row r="359" spans="1:32" s="28" customFormat="1" x14ac:dyDescent="0.2">
      <c r="A359" s="24">
        <v>8044</v>
      </c>
      <c r="B359" s="24" t="s">
        <v>785</v>
      </c>
      <c r="C359" s="25" t="s">
        <v>785</v>
      </c>
      <c r="D359" s="26">
        <v>44</v>
      </c>
      <c r="E359" s="25" t="s">
        <v>3622</v>
      </c>
      <c r="F359" s="26">
        <v>8</v>
      </c>
      <c r="G359" s="26" t="s">
        <v>35</v>
      </c>
      <c r="H359" s="55">
        <v>1.7000584678499999</v>
      </c>
      <c r="I359" s="57">
        <v>147</v>
      </c>
      <c r="J359" s="61">
        <v>1</v>
      </c>
      <c r="K359" s="62" t="s">
        <v>4002</v>
      </c>
      <c r="L359" s="62" t="s">
        <v>4002</v>
      </c>
      <c r="M359" s="62">
        <v>1</v>
      </c>
      <c r="N359" s="62" t="s">
        <v>4002</v>
      </c>
      <c r="O359" s="75">
        <v>1</v>
      </c>
      <c r="P359" s="66">
        <v>1</v>
      </c>
      <c r="Q359" s="66">
        <v>0</v>
      </c>
      <c r="R359" s="63" t="s">
        <v>4002</v>
      </c>
      <c r="S359" s="66" t="s">
        <v>4002</v>
      </c>
      <c r="T359" s="63" t="s">
        <v>4002</v>
      </c>
      <c r="U359" s="66">
        <v>1</v>
      </c>
      <c r="V359" s="67">
        <f t="shared" si="10"/>
        <v>1</v>
      </c>
      <c r="W359" s="66">
        <v>1</v>
      </c>
      <c r="X359" s="66">
        <v>0</v>
      </c>
      <c r="Y359" s="66">
        <v>1</v>
      </c>
      <c r="Z359" s="66">
        <v>1</v>
      </c>
      <c r="AA359" s="67">
        <f t="shared" si="11"/>
        <v>1</v>
      </c>
      <c r="AB359" s="66">
        <v>1</v>
      </c>
      <c r="AC359" s="66">
        <v>1</v>
      </c>
      <c r="AD359" s="66">
        <v>1</v>
      </c>
      <c r="AE359" s="66">
        <v>1</v>
      </c>
      <c r="AF359" s="109" t="s">
        <v>4003</v>
      </c>
    </row>
    <row r="360" spans="1:32" s="28" customFormat="1" x14ac:dyDescent="0.2">
      <c r="A360" s="24">
        <v>8046</v>
      </c>
      <c r="B360" s="24" t="s">
        <v>786</v>
      </c>
      <c r="C360" s="25" t="s">
        <v>786</v>
      </c>
      <c r="D360" s="26">
        <v>44</v>
      </c>
      <c r="E360" s="25" t="s">
        <v>3622</v>
      </c>
      <c r="F360" s="26">
        <v>8</v>
      </c>
      <c r="G360" s="26" t="s">
        <v>35</v>
      </c>
      <c r="H360" s="55">
        <v>19.267258307007999</v>
      </c>
      <c r="I360" s="57">
        <v>160</v>
      </c>
      <c r="J360" s="61">
        <v>1</v>
      </c>
      <c r="K360" s="62" t="s">
        <v>4002</v>
      </c>
      <c r="L360" s="62" t="s">
        <v>4002</v>
      </c>
      <c r="M360" s="62">
        <v>1</v>
      </c>
      <c r="N360" s="62" t="s">
        <v>4002</v>
      </c>
      <c r="O360" s="75">
        <v>1</v>
      </c>
      <c r="P360" s="66">
        <v>1</v>
      </c>
      <c r="Q360" s="66">
        <v>0</v>
      </c>
      <c r="R360" s="63" t="s">
        <v>4002</v>
      </c>
      <c r="S360" s="66" t="s">
        <v>4002</v>
      </c>
      <c r="T360" s="63" t="s">
        <v>4002</v>
      </c>
      <c r="U360" s="66">
        <v>1</v>
      </c>
      <c r="V360" s="67">
        <f t="shared" si="10"/>
        <v>1</v>
      </c>
      <c r="W360" s="66">
        <v>1</v>
      </c>
      <c r="X360" s="66">
        <v>0</v>
      </c>
      <c r="Y360" s="66">
        <v>1</v>
      </c>
      <c r="Z360" s="66">
        <v>1</v>
      </c>
      <c r="AA360" s="67">
        <f t="shared" si="11"/>
        <v>1</v>
      </c>
      <c r="AB360" s="66">
        <v>1</v>
      </c>
      <c r="AC360" s="66">
        <v>1</v>
      </c>
      <c r="AD360" s="66">
        <v>1</v>
      </c>
      <c r="AE360" s="66">
        <v>1</v>
      </c>
      <c r="AF360" s="109" t="s">
        <v>4003</v>
      </c>
    </row>
    <row r="361" spans="1:32" s="28" customFormat="1" x14ac:dyDescent="0.2">
      <c r="A361" s="24">
        <v>8052</v>
      </c>
      <c r="B361" s="24" t="s">
        <v>3585</v>
      </c>
      <c r="C361" s="27" t="s">
        <v>3585</v>
      </c>
      <c r="D361" s="26">
        <v>44</v>
      </c>
      <c r="E361" s="27" t="s">
        <v>3622</v>
      </c>
      <c r="F361" s="26">
        <v>8</v>
      </c>
      <c r="G361" s="26" t="s">
        <v>35</v>
      </c>
      <c r="H361" s="55">
        <v>15.925795002299999</v>
      </c>
      <c r="I361" s="57">
        <v>103</v>
      </c>
      <c r="J361" s="61" t="s">
        <v>4002</v>
      </c>
      <c r="K361" s="62" t="s">
        <v>4002</v>
      </c>
      <c r="L361" s="62">
        <v>1</v>
      </c>
      <c r="M361" s="62">
        <v>1</v>
      </c>
      <c r="N361" s="62" t="s">
        <v>4002</v>
      </c>
      <c r="O361" s="62">
        <v>0</v>
      </c>
      <c r="P361" s="66">
        <v>0</v>
      </c>
      <c r="Q361" s="66">
        <v>0</v>
      </c>
      <c r="R361" s="63" t="s">
        <v>4002</v>
      </c>
      <c r="S361" s="66">
        <v>1</v>
      </c>
      <c r="T361" s="63" t="s">
        <v>4002</v>
      </c>
      <c r="U361" s="66" t="s">
        <v>4002</v>
      </c>
      <c r="V361" s="67">
        <f t="shared" si="10"/>
        <v>0</v>
      </c>
      <c r="W361" s="66">
        <v>0</v>
      </c>
      <c r="X361" s="66">
        <v>0</v>
      </c>
      <c r="Y361" s="66">
        <v>0</v>
      </c>
      <c r="Z361" s="66">
        <v>0</v>
      </c>
      <c r="AA361" s="67">
        <f t="shared" si="11"/>
        <v>0</v>
      </c>
      <c r="AB361" s="66">
        <v>0</v>
      </c>
      <c r="AC361" s="66">
        <v>0</v>
      </c>
      <c r="AD361" s="66">
        <v>0</v>
      </c>
      <c r="AE361" s="66">
        <v>0</v>
      </c>
      <c r="AF361" s="109" t="s">
        <v>4007</v>
      </c>
    </row>
    <row r="362" spans="1:32" s="28" customFormat="1" x14ac:dyDescent="0.2">
      <c r="A362" s="24">
        <v>8055</v>
      </c>
      <c r="B362" s="24" t="s">
        <v>787</v>
      </c>
      <c r="C362" s="25" t="s">
        <v>787</v>
      </c>
      <c r="D362" s="26">
        <v>44</v>
      </c>
      <c r="E362" s="25" t="s">
        <v>3622</v>
      </c>
      <c r="F362" s="26">
        <v>8</v>
      </c>
      <c r="G362" s="26" t="s">
        <v>35</v>
      </c>
      <c r="H362" s="55">
        <v>31.475635581599999</v>
      </c>
      <c r="I362" s="57">
        <v>455</v>
      </c>
      <c r="J362" s="61">
        <v>1</v>
      </c>
      <c r="K362" s="62" t="s">
        <v>4002</v>
      </c>
      <c r="L362" s="62" t="s">
        <v>4002</v>
      </c>
      <c r="M362" s="62">
        <v>0</v>
      </c>
      <c r="N362" s="62">
        <v>1</v>
      </c>
      <c r="O362" s="65" t="s">
        <v>3754</v>
      </c>
      <c r="P362" s="66">
        <v>1</v>
      </c>
      <c r="Q362" s="66">
        <v>0</v>
      </c>
      <c r="R362" s="63" t="s">
        <v>4002</v>
      </c>
      <c r="S362" s="66" t="s">
        <v>4002</v>
      </c>
      <c r="T362" s="63" t="s">
        <v>4002</v>
      </c>
      <c r="U362" s="66">
        <v>1</v>
      </c>
      <c r="V362" s="67">
        <f t="shared" si="10"/>
        <v>1</v>
      </c>
      <c r="W362" s="66">
        <v>1</v>
      </c>
      <c r="X362" s="66">
        <v>0</v>
      </c>
      <c r="Y362" s="66">
        <v>1</v>
      </c>
      <c r="Z362" s="66">
        <v>1</v>
      </c>
      <c r="AA362" s="67">
        <f t="shared" si="11"/>
        <v>1</v>
      </c>
      <c r="AB362" s="66">
        <v>1</v>
      </c>
      <c r="AC362" s="66">
        <v>1</v>
      </c>
      <c r="AD362" s="66">
        <v>1</v>
      </c>
      <c r="AE362" s="66">
        <v>1</v>
      </c>
      <c r="AF362" s="109" t="s">
        <v>4003</v>
      </c>
    </row>
    <row r="363" spans="1:32" s="28" customFormat="1" x14ac:dyDescent="0.2">
      <c r="A363" s="24">
        <v>8056</v>
      </c>
      <c r="B363" s="24" t="s">
        <v>788</v>
      </c>
      <c r="C363" s="25" t="s">
        <v>788</v>
      </c>
      <c r="D363" s="26">
        <v>44</v>
      </c>
      <c r="E363" s="25" t="s">
        <v>3622</v>
      </c>
      <c r="F363" s="26">
        <v>8</v>
      </c>
      <c r="G363" s="26" t="s">
        <v>35</v>
      </c>
      <c r="H363" s="55">
        <v>5.50174419879</v>
      </c>
      <c r="I363" s="57">
        <v>74</v>
      </c>
      <c r="J363" s="61">
        <v>1</v>
      </c>
      <c r="K363" s="62" t="s">
        <v>4002</v>
      </c>
      <c r="L363" s="62" t="s">
        <v>4002</v>
      </c>
      <c r="M363" s="62">
        <v>0</v>
      </c>
      <c r="N363" s="62">
        <v>1</v>
      </c>
      <c r="O363" s="65" t="s">
        <v>3754</v>
      </c>
      <c r="P363" s="66">
        <v>1</v>
      </c>
      <c r="Q363" s="66">
        <v>0</v>
      </c>
      <c r="R363" s="63" t="s">
        <v>4002</v>
      </c>
      <c r="S363" s="66" t="s">
        <v>4002</v>
      </c>
      <c r="T363" s="63" t="s">
        <v>4002</v>
      </c>
      <c r="U363" s="66">
        <v>1</v>
      </c>
      <c r="V363" s="67">
        <f t="shared" si="10"/>
        <v>1</v>
      </c>
      <c r="W363" s="66">
        <v>1</v>
      </c>
      <c r="X363" s="66">
        <v>0</v>
      </c>
      <c r="Y363" s="66">
        <v>1</v>
      </c>
      <c r="Z363" s="66">
        <v>1</v>
      </c>
      <c r="AA363" s="67">
        <f t="shared" si="11"/>
        <v>1</v>
      </c>
      <c r="AB363" s="66">
        <v>1</v>
      </c>
      <c r="AC363" s="66">
        <v>1</v>
      </c>
      <c r="AD363" s="66">
        <v>1</v>
      </c>
      <c r="AE363" s="66">
        <v>1</v>
      </c>
      <c r="AF363" s="109" t="s">
        <v>4003</v>
      </c>
    </row>
    <row r="364" spans="1:32" s="28" customFormat="1" x14ac:dyDescent="0.2">
      <c r="A364" s="24">
        <v>8063</v>
      </c>
      <c r="B364" s="24" t="s">
        <v>789</v>
      </c>
      <c r="C364" s="25" t="s">
        <v>789</v>
      </c>
      <c r="D364" s="26">
        <v>44</v>
      </c>
      <c r="E364" s="25" t="s">
        <v>3622</v>
      </c>
      <c r="F364" s="26">
        <v>8</v>
      </c>
      <c r="G364" s="26" t="s">
        <v>35</v>
      </c>
      <c r="H364" s="55">
        <v>14.1026400151</v>
      </c>
      <c r="I364" s="57">
        <v>110</v>
      </c>
      <c r="J364" s="61">
        <v>1</v>
      </c>
      <c r="K364" s="62" t="s">
        <v>4002</v>
      </c>
      <c r="L364" s="62" t="s">
        <v>4002</v>
      </c>
      <c r="M364" s="62">
        <v>0</v>
      </c>
      <c r="N364" s="62">
        <v>1</v>
      </c>
      <c r="O364" s="65" t="s">
        <v>3754</v>
      </c>
      <c r="P364" s="66">
        <v>1</v>
      </c>
      <c r="Q364" s="66">
        <v>0</v>
      </c>
      <c r="R364" s="63" t="s">
        <v>4002</v>
      </c>
      <c r="S364" s="66" t="s">
        <v>4002</v>
      </c>
      <c r="T364" s="63" t="s">
        <v>4002</v>
      </c>
      <c r="U364" s="66">
        <v>1</v>
      </c>
      <c r="V364" s="67">
        <f t="shared" si="10"/>
        <v>1</v>
      </c>
      <c r="W364" s="66">
        <v>1</v>
      </c>
      <c r="X364" s="66">
        <v>0</v>
      </c>
      <c r="Y364" s="66">
        <v>1</v>
      </c>
      <c r="Z364" s="66">
        <v>1</v>
      </c>
      <c r="AA364" s="67">
        <f t="shared" si="11"/>
        <v>1</v>
      </c>
      <c r="AB364" s="66">
        <v>1</v>
      </c>
      <c r="AC364" s="66">
        <v>1</v>
      </c>
      <c r="AD364" s="66">
        <v>1</v>
      </c>
      <c r="AE364" s="66">
        <v>1</v>
      </c>
      <c r="AF364" s="109" t="s">
        <v>4003</v>
      </c>
    </row>
    <row r="365" spans="1:32" s="28" customFormat="1" x14ac:dyDescent="0.2">
      <c r="A365" s="24">
        <v>8087</v>
      </c>
      <c r="B365" s="24" t="s">
        <v>790</v>
      </c>
      <c r="C365" s="25" t="s">
        <v>790</v>
      </c>
      <c r="D365" s="26">
        <v>44</v>
      </c>
      <c r="E365" s="25" t="s">
        <v>3622</v>
      </c>
      <c r="F365" s="26">
        <v>8</v>
      </c>
      <c r="G365" s="26" t="s">
        <v>35</v>
      </c>
      <c r="H365" s="55">
        <v>6.93287523485</v>
      </c>
      <c r="I365" s="57">
        <v>150</v>
      </c>
      <c r="J365" s="61">
        <v>1</v>
      </c>
      <c r="K365" s="62" t="s">
        <v>4002</v>
      </c>
      <c r="L365" s="62" t="s">
        <v>4002</v>
      </c>
      <c r="M365" s="62">
        <v>0</v>
      </c>
      <c r="N365" s="62">
        <v>1</v>
      </c>
      <c r="O365" s="65" t="s">
        <v>3754</v>
      </c>
      <c r="P365" s="66">
        <v>0</v>
      </c>
      <c r="Q365" s="66">
        <v>1</v>
      </c>
      <c r="R365" s="63" t="s">
        <v>4002</v>
      </c>
      <c r="S365" s="66" t="s">
        <v>4002</v>
      </c>
      <c r="T365" s="63">
        <v>1</v>
      </c>
      <c r="U365" s="66" t="s">
        <v>4002</v>
      </c>
      <c r="V365" s="67">
        <f t="shared" si="10"/>
        <v>1</v>
      </c>
      <c r="W365" s="66">
        <v>1</v>
      </c>
      <c r="X365" s="66">
        <v>1</v>
      </c>
      <c r="Y365" s="66">
        <v>1</v>
      </c>
      <c r="Z365" s="66">
        <v>1</v>
      </c>
      <c r="AA365" s="67">
        <f t="shared" si="11"/>
        <v>1</v>
      </c>
      <c r="AB365" s="66">
        <v>1</v>
      </c>
      <c r="AC365" s="66">
        <v>1</v>
      </c>
      <c r="AD365" s="66">
        <v>1</v>
      </c>
      <c r="AE365" s="66">
        <v>1</v>
      </c>
      <c r="AF365" s="109" t="s">
        <v>4003</v>
      </c>
    </row>
    <row r="366" spans="1:32" s="28" customFormat="1" x14ac:dyDescent="0.2">
      <c r="A366" s="24">
        <v>8095</v>
      </c>
      <c r="B366" s="24" t="s">
        <v>791</v>
      </c>
      <c r="C366" s="25" t="s">
        <v>791</v>
      </c>
      <c r="D366" s="26">
        <v>44</v>
      </c>
      <c r="E366" s="25" t="s">
        <v>3622</v>
      </c>
      <c r="F366" s="26">
        <v>8</v>
      </c>
      <c r="G366" s="26" t="s">
        <v>35</v>
      </c>
      <c r="H366" s="55">
        <v>13.57871575573</v>
      </c>
      <c r="I366" s="57">
        <v>176</v>
      </c>
      <c r="J366" s="61">
        <v>1</v>
      </c>
      <c r="K366" s="62" t="s">
        <v>4002</v>
      </c>
      <c r="L366" s="62" t="s">
        <v>4002</v>
      </c>
      <c r="M366" s="62">
        <v>0</v>
      </c>
      <c r="N366" s="62">
        <v>1</v>
      </c>
      <c r="O366" s="65" t="s">
        <v>3754</v>
      </c>
      <c r="P366" s="66">
        <v>0</v>
      </c>
      <c r="Q366" s="66">
        <v>1</v>
      </c>
      <c r="R366" s="63" t="s">
        <v>4002</v>
      </c>
      <c r="S366" s="66" t="s">
        <v>4002</v>
      </c>
      <c r="T366" s="63">
        <v>1</v>
      </c>
      <c r="U366" s="66" t="s">
        <v>4002</v>
      </c>
      <c r="V366" s="67">
        <f t="shared" si="10"/>
        <v>1</v>
      </c>
      <c r="W366" s="66">
        <v>1</v>
      </c>
      <c r="X366" s="66">
        <v>1</v>
      </c>
      <c r="Y366" s="66">
        <v>1</v>
      </c>
      <c r="Z366" s="66">
        <v>1</v>
      </c>
      <c r="AA366" s="67">
        <f t="shared" si="11"/>
        <v>1</v>
      </c>
      <c r="AB366" s="66">
        <v>1</v>
      </c>
      <c r="AC366" s="66">
        <v>1</v>
      </c>
      <c r="AD366" s="66">
        <v>1</v>
      </c>
      <c r="AE366" s="66">
        <v>1</v>
      </c>
      <c r="AF366" s="109" t="s">
        <v>4003</v>
      </c>
    </row>
    <row r="367" spans="1:32" s="28" customFormat="1" x14ac:dyDescent="0.2">
      <c r="A367" s="24">
        <v>8102</v>
      </c>
      <c r="B367" s="24" t="s">
        <v>792</v>
      </c>
      <c r="C367" s="25" t="s">
        <v>792</v>
      </c>
      <c r="D367" s="26">
        <v>44</v>
      </c>
      <c r="E367" s="25" t="s">
        <v>3622</v>
      </c>
      <c r="F367" s="26">
        <v>8</v>
      </c>
      <c r="G367" s="26" t="s">
        <v>35</v>
      </c>
      <c r="H367" s="55">
        <v>9.937947570235</v>
      </c>
      <c r="I367" s="57">
        <v>94</v>
      </c>
      <c r="J367" s="61">
        <v>1</v>
      </c>
      <c r="K367" s="62" t="s">
        <v>4002</v>
      </c>
      <c r="L367" s="62" t="s">
        <v>4002</v>
      </c>
      <c r="M367" s="62">
        <v>1</v>
      </c>
      <c r="N367" s="62" t="s">
        <v>4002</v>
      </c>
      <c r="O367" s="75">
        <v>1</v>
      </c>
      <c r="P367" s="66">
        <v>1</v>
      </c>
      <c r="Q367" s="66">
        <v>0</v>
      </c>
      <c r="R367" s="63" t="s">
        <v>4002</v>
      </c>
      <c r="S367" s="66" t="s">
        <v>4002</v>
      </c>
      <c r="T367" s="63" t="s">
        <v>4002</v>
      </c>
      <c r="U367" s="66">
        <v>1</v>
      </c>
      <c r="V367" s="67">
        <f t="shared" si="10"/>
        <v>1</v>
      </c>
      <c r="W367" s="66">
        <v>1</v>
      </c>
      <c r="X367" s="66">
        <v>0</v>
      </c>
      <c r="Y367" s="66">
        <v>1</v>
      </c>
      <c r="Z367" s="66">
        <v>1</v>
      </c>
      <c r="AA367" s="67">
        <f t="shared" si="11"/>
        <v>1</v>
      </c>
      <c r="AB367" s="66">
        <v>1</v>
      </c>
      <c r="AC367" s="66">
        <v>1</v>
      </c>
      <c r="AD367" s="66">
        <v>1</v>
      </c>
      <c r="AE367" s="66">
        <v>1</v>
      </c>
      <c r="AF367" s="109" t="s">
        <v>4003</v>
      </c>
    </row>
    <row r="368" spans="1:32" s="28" customFormat="1" x14ac:dyDescent="0.2">
      <c r="A368" s="24">
        <v>8109</v>
      </c>
      <c r="B368" s="24" t="s">
        <v>793</v>
      </c>
      <c r="C368" s="25" t="s">
        <v>793</v>
      </c>
      <c r="D368" s="26">
        <v>44</v>
      </c>
      <c r="E368" s="25" t="s">
        <v>3622</v>
      </c>
      <c r="F368" s="26">
        <v>8</v>
      </c>
      <c r="G368" s="26" t="s">
        <v>35</v>
      </c>
      <c r="H368" s="55">
        <v>16.096321553300001</v>
      </c>
      <c r="I368" s="57">
        <v>161</v>
      </c>
      <c r="J368" s="61">
        <v>1</v>
      </c>
      <c r="K368" s="62" t="s">
        <v>4002</v>
      </c>
      <c r="L368" s="62" t="s">
        <v>4002</v>
      </c>
      <c r="M368" s="62">
        <v>1</v>
      </c>
      <c r="N368" s="62" t="s">
        <v>4002</v>
      </c>
      <c r="O368" s="75">
        <v>1</v>
      </c>
      <c r="P368" s="66">
        <v>1</v>
      </c>
      <c r="Q368" s="66">
        <v>0</v>
      </c>
      <c r="R368" s="63" t="s">
        <v>4002</v>
      </c>
      <c r="S368" s="66" t="s">
        <v>4002</v>
      </c>
      <c r="T368" s="63" t="s">
        <v>4002</v>
      </c>
      <c r="U368" s="66">
        <v>1</v>
      </c>
      <c r="V368" s="67">
        <f t="shared" si="10"/>
        <v>1</v>
      </c>
      <c r="W368" s="66">
        <v>1</v>
      </c>
      <c r="X368" s="66">
        <v>0</v>
      </c>
      <c r="Y368" s="66">
        <v>1</v>
      </c>
      <c r="Z368" s="66">
        <v>1</v>
      </c>
      <c r="AA368" s="67">
        <f t="shared" si="11"/>
        <v>1</v>
      </c>
      <c r="AB368" s="66">
        <v>1</v>
      </c>
      <c r="AC368" s="66">
        <v>1</v>
      </c>
      <c r="AD368" s="66">
        <v>1</v>
      </c>
      <c r="AE368" s="66">
        <v>1</v>
      </c>
      <c r="AF368" s="109" t="s">
        <v>4003</v>
      </c>
    </row>
    <row r="369" spans="1:32" s="28" customFormat="1" x14ac:dyDescent="0.2">
      <c r="A369" s="24">
        <v>8113</v>
      </c>
      <c r="B369" s="24" t="s">
        <v>794</v>
      </c>
      <c r="C369" s="25" t="s">
        <v>794</v>
      </c>
      <c r="D369" s="26">
        <v>44</v>
      </c>
      <c r="E369" s="25" t="s">
        <v>3622</v>
      </c>
      <c r="F369" s="26">
        <v>8</v>
      </c>
      <c r="G369" s="26" t="s">
        <v>35</v>
      </c>
      <c r="H369" s="55">
        <v>36.481318452700002</v>
      </c>
      <c r="I369" s="57">
        <v>449</v>
      </c>
      <c r="J369" s="61">
        <v>1</v>
      </c>
      <c r="K369" s="62" t="s">
        <v>4002</v>
      </c>
      <c r="L369" s="62" t="s">
        <v>4002</v>
      </c>
      <c r="M369" s="62">
        <v>1</v>
      </c>
      <c r="N369" s="62" t="s">
        <v>4002</v>
      </c>
      <c r="O369" s="75">
        <v>1</v>
      </c>
      <c r="P369" s="66">
        <v>1</v>
      </c>
      <c r="Q369" s="66">
        <v>0</v>
      </c>
      <c r="R369" s="63" t="s">
        <v>4002</v>
      </c>
      <c r="S369" s="66" t="s">
        <v>4002</v>
      </c>
      <c r="T369" s="63" t="s">
        <v>4002</v>
      </c>
      <c r="U369" s="66">
        <v>1</v>
      </c>
      <c r="V369" s="67">
        <f t="shared" si="10"/>
        <v>1</v>
      </c>
      <c r="W369" s="66">
        <v>1</v>
      </c>
      <c r="X369" s="66">
        <v>0</v>
      </c>
      <c r="Y369" s="66">
        <v>1</v>
      </c>
      <c r="Z369" s="66">
        <v>1</v>
      </c>
      <c r="AA369" s="67">
        <f t="shared" si="11"/>
        <v>1</v>
      </c>
      <c r="AB369" s="66">
        <v>1</v>
      </c>
      <c r="AC369" s="66">
        <v>1</v>
      </c>
      <c r="AD369" s="66">
        <v>1</v>
      </c>
      <c r="AE369" s="66">
        <v>1</v>
      </c>
      <c r="AF369" s="109" t="s">
        <v>4003</v>
      </c>
    </row>
    <row r="370" spans="1:32" s="28" customFormat="1" x14ac:dyDescent="0.2">
      <c r="A370" s="24">
        <v>8128</v>
      </c>
      <c r="B370" s="24" t="s">
        <v>795</v>
      </c>
      <c r="C370" s="25" t="s">
        <v>795</v>
      </c>
      <c r="D370" s="26">
        <v>44</v>
      </c>
      <c r="E370" s="25" t="s">
        <v>3622</v>
      </c>
      <c r="F370" s="26">
        <v>8</v>
      </c>
      <c r="G370" s="26" t="s">
        <v>35</v>
      </c>
      <c r="H370" s="55">
        <v>8.2168045076399991</v>
      </c>
      <c r="I370" s="57">
        <v>73</v>
      </c>
      <c r="J370" s="61">
        <v>1</v>
      </c>
      <c r="K370" s="62" t="s">
        <v>4002</v>
      </c>
      <c r="L370" s="62" t="s">
        <v>4002</v>
      </c>
      <c r="M370" s="62">
        <v>1</v>
      </c>
      <c r="N370" s="62" t="s">
        <v>4002</v>
      </c>
      <c r="O370" s="75">
        <v>1</v>
      </c>
      <c r="P370" s="66">
        <v>1</v>
      </c>
      <c r="Q370" s="66">
        <v>0</v>
      </c>
      <c r="R370" s="63" t="s">
        <v>4002</v>
      </c>
      <c r="S370" s="66" t="s">
        <v>4002</v>
      </c>
      <c r="T370" s="63" t="s">
        <v>4002</v>
      </c>
      <c r="U370" s="66">
        <v>1</v>
      </c>
      <c r="V370" s="67">
        <f t="shared" si="10"/>
        <v>1</v>
      </c>
      <c r="W370" s="66">
        <v>1</v>
      </c>
      <c r="X370" s="66">
        <v>0</v>
      </c>
      <c r="Y370" s="66">
        <v>1</v>
      </c>
      <c r="Z370" s="66">
        <v>1</v>
      </c>
      <c r="AA370" s="67">
        <f t="shared" si="11"/>
        <v>1</v>
      </c>
      <c r="AB370" s="66">
        <v>1</v>
      </c>
      <c r="AC370" s="66">
        <v>1</v>
      </c>
      <c r="AD370" s="66">
        <v>1</v>
      </c>
      <c r="AE370" s="66">
        <v>1</v>
      </c>
      <c r="AF370" s="109" t="s">
        <v>4003</v>
      </c>
    </row>
    <row r="371" spans="1:32" s="28" customFormat="1" x14ac:dyDescent="0.2">
      <c r="A371" s="24">
        <v>8131</v>
      </c>
      <c r="B371" s="24" t="s">
        <v>796</v>
      </c>
      <c r="C371" s="25" t="s">
        <v>796</v>
      </c>
      <c r="D371" s="26">
        <v>44</v>
      </c>
      <c r="E371" s="25" t="s">
        <v>3622</v>
      </c>
      <c r="F371" s="26">
        <v>8</v>
      </c>
      <c r="G371" s="26" t="s">
        <v>35</v>
      </c>
      <c r="H371" s="55">
        <v>10.602060419400001</v>
      </c>
      <c r="I371" s="57">
        <v>83</v>
      </c>
      <c r="J371" s="61">
        <v>1</v>
      </c>
      <c r="K371" s="62" t="s">
        <v>4002</v>
      </c>
      <c r="L371" s="62" t="s">
        <v>4002</v>
      </c>
      <c r="M371" s="62">
        <v>1</v>
      </c>
      <c r="N371" s="62" t="s">
        <v>4002</v>
      </c>
      <c r="O371" s="75">
        <v>1</v>
      </c>
      <c r="P371" s="66">
        <v>1</v>
      </c>
      <c r="Q371" s="66">
        <v>0</v>
      </c>
      <c r="R371" s="63" t="s">
        <v>4002</v>
      </c>
      <c r="S371" s="66" t="s">
        <v>4002</v>
      </c>
      <c r="T371" s="63" t="s">
        <v>4002</v>
      </c>
      <c r="U371" s="66">
        <v>1</v>
      </c>
      <c r="V371" s="67">
        <f t="shared" si="10"/>
        <v>1</v>
      </c>
      <c r="W371" s="66">
        <v>1</v>
      </c>
      <c r="X371" s="66">
        <v>0</v>
      </c>
      <c r="Y371" s="66">
        <v>1</v>
      </c>
      <c r="Z371" s="66">
        <v>1</v>
      </c>
      <c r="AA371" s="67">
        <f t="shared" si="11"/>
        <v>1</v>
      </c>
      <c r="AB371" s="66">
        <v>1</v>
      </c>
      <c r="AC371" s="66">
        <v>1</v>
      </c>
      <c r="AD371" s="66">
        <v>1</v>
      </c>
      <c r="AE371" s="66">
        <v>1</v>
      </c>
      <c r="AF371" s="109" t="s">
        <v>4003</v>
      </c>
    </row>
    <row r="372" spans="1:32" s="28" customFormat="1" x14ac:dyDescent="0.2">
      <c r="A372" s="24">
        <v>8143</v>
      </c>
      <c r="B372" s="24" t="s">
        <v>797</v>
      </c>
      <c r="C372" s="25" t="s">
        <v>797</v>
      </c>
      <c r="D372" s="26">
        <v>44</v>
      </c>
      <c r="E372" s="25" t="s">
        <v>3622</v>
      </c>
      <c r="F372" s="26">
        <v>8</v>
      </c>
      <c r="G372" s="26" t="s">
        <v>35</v>
      </c>
      <c r="H372" s="55">
        <v>8.1350802567899994</v>
      </c>
      <c r="I372" s="57">
        <v>95</v>
      </c>
      <c r="J372" s="61">
        <v>1</v>
      </c>
      <c r="K372" s="62" t="s">
        <v>4002</v>
      </c>
      <c r="L372" s="62" t="s">
        <v>4002</v>
      </c>
      <c r="M372" s="62">
        <v>1</v>
      </c>
      <c r="N372" s="62" t="s">
        <v>4002</v>
      </c>
      <c r="O372" s="75">
        <v>1</v>
      </c>
      <c r="P372" s="66">
        <v>1</v>
      </c>
      <c r="Q372" s="66">
        <v>0</v>
      </c>
      <c r="R372" s="63" t="s">
        <v>4002</v>
      </c>
      <c r="S372" s="66" t="s">
        <v>4002</v>
      </c>
      <c r="T372" s="63" t="s">
        <v>4002</v>
      </c>
      <c r="U372" s="66">
        <v>1</v>
      </c>
      <c r="V372" s="67">
        <f t="shared" si="10"/>
        <v>1</v>
      </c>
      <c r="W372" s="66">
        <v>1</v>
      </c>
      <c r="X372" s="66">
        <v>0</v>
      </c>
      <c r="Y372" s="66">
        <v>1</v>
      </c>
      <c r="Z372" s="66">
        <v>1</v>
      </c>
      <c r="AA372" s="67">
        <f t="shared" si="11"/>
        <v>1</v>
      </c>
      <c r="AB372" s="66">
        <v>1</v>
      </c>
      <c r="AC372" s="66">
        <v>1</v>
      </c>
      <c r="AD372" s="66">
        <v>1</v>
      </c>
      <c r="AE372" s="66">
        <v>1</v>
      </c>
      <c r="AF372" s="109" t="s">
        <v>4003</v>
      </c>
    </row>
    <row r="373" spans="1:32" s="28" customFormat="1" x14ac:dyDescent="0.2">
      <c r="A373" s="24">
        <v>8152</v>
      </c>
      <c r="B373" s="24" t="s">
        <v>798</v>
      </c>
      <c r="C373" s="25" t="s">
        <v>798</v>
      </c>
      <c r="D373" s="26">
        <v>44</v>
      </c>
      <c r="E373" s="25" t="s">
        <v>3622</v>
      </c>
      <c r="F373" s="26">
        <v>8</v>
      </c>
      <c r="G373" s="26" t="s">
        <v>35</v>
      </c>
      <c r="H373" s="55">
        <v>10.094464067626001</v>
      </c>
      <c r="I373" s="57">
        <v>77</v>
      </c>
      <c r="J373" s="61">
        <v>1</v>
      </c>
      <c r="K373" s="62" t="s">
        <v>4002</v>
      </c>
      <c r="L373" s="62" t="s">
        <v>4002</v>
      </c>
      <c r="M373" s="62">
        <v>0</v>
      </c>
      <c r="N373" s="62">
        <v>1</v>
      </c>
      <c r="O373" s="65" t="s">
        <v>3754</v>
      </c>
      <c r="P373" s="66">
        <v>1</v>
      </c>
      <c r="Q373" s="66">
        <v>0</v>
      </c>
      <c r="R373" s="63" t="s">
        <v>4002</v>
      </c>
      <c r="S373" s="66" t="s">
        <v>4002</v>
      </c>
      <c r="T373" s="63" t="s">
        <v>4002</v>
      </c>
      <c r="U373" s="66">
        <v>1</v>
      </c>
      <c r="V373" s="67">
        <f t="shared" si="10"/>
        <v>1</v>
      </c>
      <c r="W373" s="66">
        <v>1</v>
      </c>
      <c r="X373" s="66">
        <v>0</v>
      </c>
      <c r="Y373" s="66">
        <v>1</v>
      </c>
      <c r="Z373" s="66">
        <v>1</v>
      </c>
      <c r="AA373" s="67">
        <f t="shared" si="11"/>
        <v>1</v>
      </c>
      <c r="AB373" s="66">
        <v>1</v>
      </c>
      <c r="AC373" s="66">
        <v>1</v>
      </c>
      <c r="AD373" s="66">
        <v>1</v>
      </c>
      <c r="AE373" s="66">
        <v>1</v>
      </c>
      <c r="AF373" s="109" t="s">
        <v>4003</v>
      </c>
    </row>
    <row r="374" spans="1:32" s="28" customFormat="1" x14ac:dyDescent="0.2">
      <c r="A374" s="24">
        <v>8161</v>
      </c>
      <c r="B374" s="24" t="s">
        <v>3663</v>
      </c>
      <c r="C374" s="27" t="s">
        <v>3663</v>
      </c>
      <c r="D374" s="26">
        <v>44</v>
      </c>
      <c r="E374" s="25" t="s">
        <v>3622</v>
      </c>
      <c r="F374" s="26">
        <v>8</v>
      </c>
      <c r="G374" s="26" t="s">
        <v>35</v>
      </c>
      <c r="H374" s="55">
        <v>17.9883960288</v>
      </c>
      <c r="I374" s="57">
        <v>36</v>
      </c>
      <c r="J374" s="61" t="s">
        <v>4002</v>
      </c>
      <c r="K374" s="62" t="s">
        <v>4002</v>
      </c>
      <c r="L374" s="62">
        <v>1</v>
      </c>
      <c r="M374" s="62">
        <v>1</v>
      </c>
      <c r="N374" s="62" t="s">
        <v>4002</v>
      </c>
      <c r="O374" s="62">
        <v>0</v>
      </c>
      <c r="P374" s="66">
        <v>0</v>
      </c>
      <c r="Q374" s="66">
        <v>0</v>
      </c>
      <c r="R374" s="63" t="s">
        <v>4002</v>
      </c>
      <c r="S374" s="66">
        <v>1</v>
      </c>
      <c r="T374" s="63" t="s">
        <v>4002</v>
      </c>
      <c r="U374" s="66" t="s">
        <v>4002</v>
      </c>
      <c r="V374" s="67">
        <f t="shared" si="10"/>
        <v>0</v>
      </c>
      <c r="W374" s="66">
        <v>0</v>
      </c>
      <c r="X374" s="66">
        <v>0</v>
      </c>
      <c r="Y374" s="66">
        <v>0</v>
      </c>
      <c r="Z374" s="66">
        <v>0</v>
      </c>
      <c r="AA374" s="67">
        <f t="shared" si="11"/>
        <v>0</v>
      </c>
      <c r="AB374" s="66">
        <v>0</v>
      </c>
      <c r="AC374" s="66">
        <v>0</v>
      </c>
      <c r="AD374" s="66">
        <v>0</v>
      </c>
      <c r="AE374" s="66">
        <v>0</v>
      </c>
      <c r="AF374" s="109" t="s">
        <v>4007</v>
      </c>
    </row>
    <row r="375" spans="1:32" s="28" customFormat="1" x14ac:dyDescent="0.2">
      <c r="A375" s="24">
        <v>8167</v>
      </c>
      <c r="B375" s="24" t="s">
        <v>799</v>
      </c>
      <c r="C375" s="25" t="s">
        <v>799</v>
      </c>
      <c r="D375" s="26">
        <v>44</v>
      </c>
      <c r="E375" s="25" t="s">
        <v>3622</v>
      </c>
      <c r="F375" s="26">
        <v>8</v>
      </c>
      <c r="G375" s="26" t="s">
        <v>35</v>
      </c>
      <c r="H375" s="55">
        <v>11.127650816599999</v>
      </c>
      <c r="I375" s="57">
        <v>85</v>
      </c>
      <c r="J375" s="61">
        <v>1</v>
      </c>
      <c r="K375" s="62" t="s">
        <v>4002</v>
      </c>
      <c r="L375" s="62" t="s">
        <v>4002</v>
      </c>
      <c r="M375" s="62">
        <v>1</v>
      </c>
      <c r="N375" s="62" t="s">
        <v>4002</v>
      </c>
      <c r="O375" s="75">
        <v>1</v>
      </c>
      <c r="P375" s="66">
        <v>1</v>
      </c>
      <c r="Q375" s="66">
        <v>0</v>
      </c>
      <c r="R375" s="63" t="s">
        <v>4002</v>
      </c>
      <c r="S375" s="66" t="s">
        <v>4002</v>
      </c>
      <c r="T375" s="63" t="s">
        <v>4002</v>
      </c>
      <c r="U375" s="66">
        <v>1</v>
      </c>
      <c r="V375" s="67">
        <f t="shared" si="10"/>
        <v>1</v>
      </c>
      <c r="W375" s="66">
        <v>1</v>
      </c>
      <c r="X375" s="66">
        <v>0</v>
      </c>
      <c r="Y375" s="66">
        <v>1</v>
      </c>
      <c r="Z375" s="66">
        <v>1</v>
      </c>
      <c r="AA375" s="67">
        <f t="shared" si="11"/>
        <v>1</v>
      </c>
      <c r="AB375" s="66">
        <v>1</v>
      </c>
      <c r="AC375" s="66">
        <v>1</v>
      </c>
      <c r="AD375" s="66">
        <v>1</v>
      </c>
      <c r="AE375" s="66">
        <v>1</v>
      </c>
      <c r="AF375" s="109" t="s">
        <v>4003</v>
      </c>
    </row>
    <row r="376" spans="1:32" s="28" customFormat="1" x14ac:dyDescent="0.2">
      <c r="A376" s="24">
        <v>8171</v>
      </c>
      <c r="B376" s="24" t="s">
        <v>800</v>
      </c>
      <c r="C376" s="25" t="s">
        <v>800</v>
      </c>
      <c r="D376" s="26">
        <v>44</v>
      </c>
      <c r="E376" s="25" t="s">
        <v>3622</v>
      </c>
      <c r="F376" s="26">
        <v>8</v>
      </c>
      <c r="G376" s="26" t="s">
        <v>35</v>
      </c>
      <c r="H376" s="55">
        <v>8.1616081282100001</v>
      </c>
      <c r="I376" s="57">
        <v>98</v>
      </c>
      <c r="J376" s="61">
        <v>1</v>
      </c>
      <c r="K376" s="62" t="s">
        <v>4002</v>
      </c>
      <c r="L376" s="62" t="s">
        <v>4002</v>
      </c>
      <c r="M376" s="62">
        <v>1</v>
      </c>
      <c r="N376" s="62" t="s">
        <v>4002</v>
      </c>
      <c r="O376" s="75">
        <v>1</v>
      </c>
      <c r="P376" s="66">
        <v>1</v>
      </c>
      <c r="Q376" s="66">
        <v>0</v>
      </c>
      <c r="R376" s="63" t="s">
        <v>4002</v>
      </c>
      <c r="S376" s="66" t="s">
        <v>4002</v>
      </c>
      <c r="T376" s="63" t="s">
        <v>4002</v>
      </c>
      <c r="U376" s="66">
        <v>1</v>
      </c>
      <c r="V376" s="67">
        <f t="shared" si="10"/>
        <v>1</v>
      </c>
      <c r="W376" s="66">
        <v>1</v>
      </c>
      <c r="X376" s="66">
        <v>0</v>
      </c>
      <c r="Y376" s="66">
        <v>1</v>
      </c>
      <c r="Z376" s="66">
        <v>1</v>
      </c>
      <c r="AA376" s="67">
        <f t="shared" si="11"/>
        <v>1</v>
      </c>
      <c r="AB376" s="66">
        <v>1</v>
      </c>
      <c r="AC376" s="66">
        <v>1</v>
      </c>
      <c r="AD376" s="66">
        <v>1</v>
      </c>
      <c r="AE376" s="66">
        <v>1</v>
      </c>
      <c r="AF376" s="109" t="s">
        <v>4003</v>
      </c>
    </row>
    <row r="377" spans="1:32" s="28" customFormat="1" x14ac:dyDescent="0.2">
      <c r="A377" s="24">
        <v>8178</v>
      </c>
      <c r="B377" s="24" t="s">
        <v>801</v>
      </c>
      <c r="C377" s="25" t="s">
        <v>801</v>
      </c>
      <c r="D377" s="26">
        <v>44</v>
      </c>
      <c r="E377" s="25" t="s">
        <v>3622</v>
      </c>
      <c r="F377" s="26">
        <v>8</v>
      </c>
      <c r="G377" s="26" t="s">
        <v>35</v>
      </c>
      <c r="H377" s="55">
        <v>14.387322473099999</v>
      </c>
      <c r="I377" s="57">
        <v>216</v>
      </c>
      <c r="J377" s="61">
        <v>1</v>
      </c>
      <c r="K377" s="62" t="s">
        <v>4002</v>
      </c>
      <c r="L377" s="62" t="s">
        <v>4002</v>
      </c>
      <c r="M377" s="62">
        <v>1</v>
      </c>
      <c r="N377" s="62" t="s">
        <v>4002</v>
      </c>
      <c r="O377" s="75">
        <v>1</v>
      </c>
      <c r="P377" s="66">
        <v>1</v>
      </c>
      <c r="Q377" s="66">
        <v>0</v>
      </c>
      <c r="R377" s="63" t="s">
        <v>4002</v>
      </c>
      <c r="S377" s="66" t="s">
        <v>4002</v>
      </c>
      <c r="T377" s="63" t="s">
        <v>4002</v>
      </c>
      <c r="U377" s="66">
        <v>1</v>
      </c>
      <c r="V377" s="67">
        <f t="shared" si="10"/>
        <v>1</v>
      </c>
      <c r="W377" s="66">
        <v>1</v>
      </c>
      <c r="X377" s="66">
        <v>0</v>
      </c>
      <c r="Y377" s="66">
        <v>1</v>
      </c>
      <c r="Z377" s="66">
        <v>1</v>
      </c>
      <c r="AA377" s="67">
        <f t="shared" si="11"/>
        <v>1</v>
      </c>
      <c r="AB377" s="66">
        <v>1</v>
      </c>
      <c r="AC377" s="66">
        <v>1</v>
      </c>
      <c r="AD377" s="66">
        <v>1</v>
      </c>
      <c r="AE377" s="66">
        <v>1</v>
      </c>
      <c r="AF377" s="109" t="s">
        <v>4003</v>
      </c>
    </row>
    <row r="378" spans="1:32" s="28" customFormat="1" x14ac:dyDescent="0.2">
      <c r="A378" s="24">
        <v>8182</v>
      </c>
      <c r="B378" s="24" t="s">
        <v>802</v>
      </c>
      <c r="C378" s="25" t="s">
        <v>802</v>
      </c>
      <c r="D378" s="26">
        <v>44</v>
      </c>
      <c r="E378" s="25" t="s">
        <v>3622</v>
      </c>
      <c r="F378" s="26">
        <v>8</v>
      </c>
      <c r="G378" s="26" t="s">
        <v>35</v>
      </c>
      <c r="H378" s="55">
        <v>7.2828183391900003</v>
      </c>
      <c r="I378" s="57">
        <v>67</v>
      </c>
      <c r="J378" s="61">
        <v>1</v>
      </c>
      <c r="K378" s="62" t="s">
        <v>4002</v>
      </c>
      <c r="L378" s="62" t="s">
        <v>4002</v>
      </c>
      <c r="M378" s="62">
        <v>1</v>
      </c>
      <c r="N378" s="62" t="s">
        <v>4002</v>
      </c>
      <c r="O378" s="75">
        <v>1</v>
      </c>
      <c r="P378" s="66">
        <v>1</v>
      </c>
      <c r="Q378" s="66">
        <v>0</v>
      </c>
      <c r="R378" s="63" t="s">
        <v>4002</v>
      </c>
      <c r="S378" s="66" t="s">
        <v>4002</v>
      </c>
      <c r="T378" s="63" t="s">
        <v>4002</v>
      </c>
      <c r="U378" s="66">
        <v>1</v>
      </c>
      <c r="V378" s="67">
        <f t="shared" si="10"/>
        <v>1</v>
      </c>
      <c r="W378" s="66">
        <v>1</v>
      </c>
      <c r="X378" s="66">
        <v>0</v>
      </c>
      <c r="Y378" s="66">
        <v>1</v>
      </c>
      <c r="Z378" s="66">
        <v>1</v>
      </c>
      <c r="AA378" s="67">
        <f t="shared" si="11"/>
        <v>1</v>
      </c>
      <c r="AB378" s="66">
        <v>1</v>
      </c>
      <c r="AC378" s="66">
        <v>1</v>
      </c>
      <c r="AD378" s="66">
        <v>1</v>
      </c>
      <c r="AE378" s="66">
        <v>1</v>
      </c>
      <c r="AF378" s="109" t="s">
        <v>4003</v>
      </c>
    </row>
    <row r="379" spans="1:32" s="28" customFormat="1" x14ac:dyDescent="0.2">
      <c r="A379" s="24">
        <v>8187</v>
      </c>
      <c r="B379" s="24" t="s">
        <v>803</v>
      </c>
      <c r="C379" s="25" t="s">
        <v>803</v>
      </c>
      <c r="D379" s="26">
        <v>44</v>
      </c>
      <c r="E379" s="25" t="s">
        <v>3622</v>
      </c>
      <c r="F379" s="26">
        <v>8</v>
      </c>
      <c r="G379" s="26" t="s">
        <v>35</v>
      </c>
      <c r="H379" s="55">
        <v>4.6977015459597498</v>
      </c>
      <c r="I379" s="57">
        <v>347</v>
      </c>
      <c r="J379" s="61">
        <v>1</v>
      </c>
      <c r="K379" s="62" t="s">
        <v>4002</v>
      </c>
      <c r="L379" s="62" t="s">
        <v>4002</v>
      </c>
      <c r="M379" s="62">
        <v>1</v>
      </c>
      <c r="N379" s="62" t="s">
        <v>4002</v>
      </c>
      <c r="O379" s="75">
        <v>1</v>
      </c>
      <c r="P379" s="66">
        <v>0</v>
      </c>
      <c r="Q379" s="66">
        <v>1</v>
      </c>
      <c r="R379" s="63" t="s">
        <v>4002</v>
      </c>
      <c r="S379" s="66" t="s">
        <v>4002</v>
      </c>
      <c r="T379" s="63">
        <v>1</v>
      </c>
      <c r="U379" s="66" t="s">
        <v>4002</v>
      </c>
      <c r="V379" s="67">
        <f t="shared" si="10"/>
        <v>1</v>
      </c>
      <c r="W379" s="66">
        <v>1</v>
      </c>
      <c r="X379" s="66">
        <v>1</v>
      </c>
      <c r="Y379" s="66">
        <v>1</v>
      </c>
      <c r="Z379" s="66">
        <v>1</v>
      </c>
      <c r="AA379" s="67">
        <f t="shared" si="11"/>
        <v>1</v>
      </c>
      <c r="AB379" s="66">
        <v>1</v>
      </c>
      <c r="AC379" s="66">
        <v>1</v>
      </c>
      <c r="AD379" s="66">
        <v>1</v>
      </c>
      <c r="AE379" s="66">
        <v>1</v>
      </c>
      <c r="AF379" s="109" t="s">
        <v>4003</v>
      </c>
    </row>
    <row r="380" spans="1:32" s="28" customFormat="1" x14ac:dyDescent="0.2">
      <c r="A380" s="24">
        <v>8192</v>
      </c>
      <c r="B380" s="24" t="s">
        <v>804</v>
      </c>
      <c r="C380" s="25" t="s">
        <v>804</v>
      </c>
      <c r="D380" s="26">
        <v>44</v>
      </c>
      <c r="E380" s="25" t="s">
        <v>3622</v>
      </c>
      <c r="F380" s="26">
        <v>8</v>
      </c>
      <c r="G380" s="26" t="s">
        <v>35</v>
      </c>
      <c r="H380" s="55">
        <v>7.11908102647</v>
      </c>
      <c r="I380" s="57">
        <v>86</v>
      </c>
      <c r="J380" s="61">
        <v>1</v>
      </c>
      <c r="K380" s="62" t="s">
        <v>4002</v>
      </c>
      <c r="L380" s="62" t="s">
        <v>4002</v>
      </c>
      <c r="M380" s="62">
        <v>1</v>
      </c>
      <c r="N380" s="62" t="s">
        <v>4002</v>
      </c>
      <c r="O380" s="75">
        <v>1</v>
      </c>
      <c r="P380" s="66">
        <v>1</v>
      </c>
      <c r="Q380" s="66">
        <v>0</v>
      </c>
      <c r="R380" s="63" t="s">
        <v>4002</v>
      </c>
      <c r="S380" s="66" t="s">
        <v>4002</v>
      </c>
      <c r="T380" s="63" t="s">
        <v>4002</v>
      </c>
      <c r="U380" s="66">
        <v>1</v>
      </c>
      <c r="V380" s="67">
        <f t="shared" si="10"/>
        <v>1</v>
      </c>
      <c r="W380" s="66">
        <v>1</v>
      </c>
      <c r="X380" s="66">
        <v>0</v>
      </c>
      <c r="Y380" s="66">
        <v>1</v>
      </c>
      <c r="Z380" s="66">
        <v>1</v>
      </c>
      <c r="AA380" s="67">
        <f t="shared" si="11"/>
        <v>1</v>
      </c>
      <c r="AB380" s="66">
        <v>1</v>
      </c>
      <c r="AC380" s="66">
        <v>1</v>
      </c>
      <c r="AD380" s="66">
        <v>1</v>
      </c>
      <c r="AE380" s="66">
        <v>1</v>
      </c>
      <c r="AF380" s="109" t="s">
        <v>4003</v>
      </c>
    </row>
    <row r="381" spans="1:32" s="28" customFormat="1" x14ac:dyDescent="0.2">
      <c r="A381" s="24">
        <v>8195</v>
      </c>
      <c r="B381" s="24" t="s">
        <v>805</v>
      </c>
      <c r="C381" s="25" t="s">
        <v>805</v>
      </c>
      <c r="D381" s="26">
        <v>44</v>
      </c>
      <c r="E381" s="25" t="s">
        <v>3622</v>
      </c>
      <c r="F381" s="26">
        <v>8</v>
      </c>
      <c r="G381" s="26" t="s">
        <v>35</v>
      </c>
      <c r="H381" s="55">
        <v>6.8372264760999997</v>
      </c>
      <c r="I381" s="57">
        <v>342</v>
      </c>
      <c r="J381" s="61">
        <v>1</v>
      </c>
      <c r="K381" s="62" t="s">
        <v>4002</v>
      </c>
      <c r="L381" s="62" t="s">
        <v>4002</v>
      </c>
      <c r="M381" s="62">
        <v>1</v>
      </c>
      <c r="N381" s="62" t="s">
        <v>4002</v>
      </c>
      <c r="O381" s="75">
        <v>1</v>
      </c>
      <c r="P381" s="66">
        <v>1</v>
      </c>
      <c r="Q381" s="66">
        <v>0</v>
      </c>
      <c r="R381" s="63" t="s">
        <v>4002</v>
      </c>
      <c r="S381" s="66" t="s">
        <v>4002</v>
      </c>
      <c r="T381" s="63" t="s">
        <v>4002</v>
      </c>
      <c r="U381" s="66">
        <v>1</v>
      </c>
      <c r="V381" s="67">
        <f t="shared" si="10"/>
        <v>1</v>
      </c>
      <c r="W381" s="66">
        <v>1</v>
      </c>
      <c r="X381" s="66">
        <v>0</v>
      </c>
      <c r="Y381" s="66">
        <v>1</v>
      </c>
      <c r="Z381" s="66">
        <v>1</v>
      </c>
      <c r="AA381" s="67">
        <f t="shared" si="11"/>
        <v>1</v>
      </c>
      <c r="AB381" s="66">
        <v>1</v>
      </c>
      <c r="AC381" s="66">
        <v>1</v>
      </c>
      <c r="AD381" s="66">
        <v>1</v>
      </c>
      <c r="AE381" s="66">
        <v>1</v>
      </c>
      <c r="AF381" s="109" t="s">
        <v>4003</v>
      </c>
    </row>
    <row r="382" spans="1:32" s="28" customFormat="1" x14ac:dyDescent="0.2">
      <c r="A382" s="24">
        <v>8196</v>
      </c>
      <c r="B382" s="24" t="s">
        <v>806</v>
      </c>
      <c r="C382" s="25" t="s">
        <v>806</v>
      </c>
      <c r="D382" s="26">
        <v>44</v>
      </c>
      <c r="E382" s="25" t="s">
        <v>3622</v>
      </c>
      <c r="F382" s="26">
        <v>8</v>
      </c>
      <c r="G382" s="26" t="s">
        <v>35</v>
      </c>
      <c r="H382" s="55">
        <v>7.3795316216</v>
      </c>
      <c r="I382" s="57">
        <v>95</v>
      </c>
      <c r="J382" s="61">
        <v>1</v>
      </c>
      <c r="K382" s="62" t="s">
        <v>4002</v>
      </c>
      <c r="L382" s="62" t="s">
        <v>4002</v>
      </c>
      <c r="M382" s="62">
        <v>0</v>
      </c>
      <c r="N382" s="62">
        <v>1</v>
      </c>
      <c r="O382" s="65" t="s">
        <v>3754</v>
      </c>
      <c r="P382" s="66">
        <v>0</v>
      </c>
      <c r="Q382" s="66">
        <v>1</v>
      </c>
      <c r="R382" s="63" t="s">
        <v>4002</v>
      </c>
      <c r="S382" s="66" t="s">
        <v>4002</v>
      </c>
      <c r="T382" s="63" t="s">
        <v>4002</v>
      </c>
      <c r="U382" s="66">
        <v>1</v>
      </c>
      <c r="V382" s="67">
        <f t="shared" si="10"/>
        <v>1</v>
      </c>
      <c r="W382" s="66">
        <v>1</v>
      </c>
      <c r="X382" s="66">
        <v>0</v>
      </c>
      <c r="Y382" s="66">
        <v>1</v>
      </c>
      <c r="Z382" s="66">
        <v>1</v>
      </c>
      <c r="AA382" s="67">
        <f t="shared" si="11"/>
        <v>1</v>
      </c>
      <c r="AB382" s="66">
        <v>1</v>
      </c>
      <c r="AC382" s="66">
        <v>1</v>
      </c>
      <c r="AD382" s="66">
        <v>1</v>
      </c>
      <c r="AE382" s="66">
        <v>1</v>
      </c>
      <c r="AF382" s="109" t="s">
        <v>4003</v>
      </c>
    </row>
    <row r="383" spans="1:32" s="28" customFormat="1" x14ac:dyDescent="0.2">
      <c r="A383" s="24">
        <v>8197</v>
      </c>
      <c r="B383" s="24" t="s">
        <v>807</v>
      </c>
      <c r="C383" s="25" t="s">
        <v>807</v>
      </c>
      <c r="D383" s="26">
        <v>44</v>
      </c>
      <c r="E383" s="25" t="s">
        <v>3622</v>
      </c>
      <c r="F383" s="26">
        <v>8</v>
      </c>
      <c r="G383" s="26" t="s">
        <v>35</v>
      </c>
      <c r="H383" s="55">
        <v>6.4207109290600002</v>
      </c>
      <c r="I383" s="57">
        <v>57</v>
      </c>
      <c r="J383" s="61">
        <v>1</v>
      </c>
      <c r="K383" s="62" t="s">
        <v>4002</v>
      </c>
      <c r="L383" s="62" t="s">
        <v>4002</v>
      </c>
      <c r="M383" s="62">
        <v>1</v>
      </c>
      <c r="N383" s="62" t="s">
        <v>4002</v>
      </c>
      <c r="O383" s="75">
        <v>1</v>
      </c>
      <c r="P383" s="66">
        <v>1</v>
      </c>
      <c r="Q383" s="66">
        <v>0</v>
      </c>
      <c r="R383" s="63" t="s">
        <v>4002</v>
      </c>
      <c r="S383" s="66" t="s">
        <v>4002</v>
      </c>
      <c r="T383" s="63" t="s">
        <v>4002</v>
      </c>
      <c r="U383" s="66">
        <v>1</v>
      </c>
      <c r="V383" s="67">
        <f t="shared" si="10"/>
        <v>1</v>
      </c>
      <c r="W383" s="66">
        <v>1</v>
      </c>
      <c r="X383" s="66">
        <v>0</v>
      </c>
      <c r="Y383" s="66">
        <v>1</v>
      </c>
      <c r="Z383" s="66">
        <v>1</v>
      </c>
      <c r="AA383" s="67">
        <f t="shared" si="11"/>
        <v>1</v>
      </c>
      <c r="AB383" s="66">
        <v>1</v>
      </c>
      <c r="AC383" s="66">
        <v>1</v>
      </c>
      <c r="AD383" s="66">
        <v>1</v>
      </c>
      <c r="AE383" s="66">
        <v>1</v>
      </c>
      <c r="AF383" s="109" t="s">
        <v>4003</v>
      </c>
    </row>
    <row r="384" spans="1:32" s="28" customFormat="1" x14ac:dyDescent="0.2">
      <c r="A384" s="24">
        <v>8199</v>
      </c>
      <c r="B384" s="24" t="s">
        <v>808</v>
      </c>
      <c r="C384" s="25" t="s">
        <v>808</v>
      </c>
      <c r="D384" s="26">
        <v>44</v>
      </c>
      <c r="E384" s="25" t="s">
        <v>3622</v>
      </c>
      <c r="F384" s="26">
        <v>8</v>
      </c>
      <c r="G384" s="26" t="s">
        <v>35</v>
      </c>
      <c r="H384" s="55">
        <v>10.04057310582</v>
      </c>
      <c r="I384" s="57">
        <v>818</v>
      </c>
      <c r="J384" s="61">
        <v>1</v>
      </c>
      <c r="K384" s="62" t="s">
        <v>4002</v>
      </c>
      <c r="L384" s="62" t="s">
        <v>4002</v>
      </c>
      <c r="M384" s="62">
        <v>1</v>
      </c>
      <c r="N384" s="62" t="s">
        <v>4002</v>
      </c>
      <c r="O384" s="75">
        <v>1</v>
      </c>
      <c r="P384" s="66">
        <v>0</v>
      </c>
      <c r="Q384" s="66">
        <v>1</v>
      </c>
      <c r="R384" s="63" t="s">
        <v>4002</v>
      </c>
      <c r="S384" s="66" t="s">
        <v>4002</v>
      </c>
      <c r="T384" s="63">
        <v>1</v>
      </c>
      <c r="U384" s="66" t="s">
        <v>4002</v>
      </c>
      <c r="V384" s="67">
        <f t="shared" si="10"/>
        <v>1</v>
      </c>
      <c r="W384" s="66">
        <v>1</v>
      </c>
      <c r="X384" s="66">
        <v>1</v>
      </c>
      <c r="Y384" s="66">
        <v>1</v>
      </c>
      <c r="Z384" s="66">
        <v>1</v>
      </c>
      <c r="AA384" s="67">
        <f t="shared" si="11"/>
        <v>1</v>
      </c>
      <c r="AB384" s="66">
        <v>1</v>
      </c>
      <c r="AC384" s="66">
        <v>1</v>
      </c>
      <c r="AD384" s="66">
        <v>1</v>
      </c>
      <c r="AE384" s="66">
        <v>1</v>
      </c>
      <c r="AF384" s="109" t="s">
        <v>4003</v>
      </c>
    </row>
    <row r="385" spans="1:32" s="28" customFormat="1" x14ac:dyDescent="0.2">
      <c r="A385" s="24">
        <v>8208</v>
      </c>
      <c r="B385" s="24" t="s">
        <v>809</v>
      </c>
      <c r="C385" s="25" t="s">
        <v>809</v>
      </c>
      <c r="D385" s="26">
        <v>44</v>
      </c>
      <c r="E385" s="25" t="s">
        <v>3622</v>
      </c>
      <c r="F385" s="26">
        <v>8</v>
      </c>
      <c r="G385" s="26" t="s">
        <v>35</v>
      </c>
      <c r="H385" s="55">
        <v>8.2282390749229997</v>
      </c>
      <c r="I385" s="57">
        <v>156</v>
      </c>
      <c r="J385" s="61">
        <v>1</v>
      </c>
      <c r="K385" s="62" t="s">
        <v>4002</v>
      </c>
      <c r="L385" s="62" t="s">
        <v>4002</v>
      </c>
      <c r="M385" s="62">
        <v>0</v>
      </c>
      <c r="N385" s="62">
        <v>1</v>
      </c>
      <c r="O385" s="65" t="s">
        <v>3754</v>
      </c>
      <c r="P385" s="66">
        <v>0</v>
      </c>
      <c r="Q385" s="66">
        <v>1</v>
      </c>
      <c r="R385" s="63" t="s">
        <v>4002</v>
      </c>
      <c r="S385" s="66" t="s">
        <v>4002</v>
      </c>
      <c r="T385" s="63">
        <v>1</v>
      </c>
      <c r="U385" s="66" t="s">
        <v>4002</v>
      </c>
      <c r="V385" s="67">
        <f t="shared" si="10"/>
        <v>1</v>
      </c>
      <c r="W385" s="66">
        <v>1</v>
      </c>
      <c r="X385" s="66">
        <v>1</v>
      </c>
      <c r="Y385" s="66">
        <v>1</v>
      </c>
      <c r="Z385" s="66">
        <v>1</v>
      </c>
      <c r="AA385" s="67">
        <f t="shared" si="11"/>
        <v>1</v>
      </c>
      <c r="AB385" s="66">
        <v>1</v>
      </c>
      <c r="AC385" s="66">
        <v>1</v>
      </c>
      <c r="AD385" s="66">
        <v>1</v>
      </c>
      <c r="AE385" s="66">
        <v>1</v>
      </c>
      <c r="AF385" s="109" t="s">
        <v>4003</v>
      </c>
    </row>
    <row r="386" spans="1:32" s="28" customFormat="1" x14ac:dyDescent="0.2">
      <c r="A386" s="24">
        <v>8210</v>
      </c>
      <c r="B386" s="24" t="s">
        <v>810</v>
      </c>
      <c r="C386" s="25" t="s">
        <v>810</v>
      </c>
      <c r="D386" s="26">
        <v>44</v>
      </c>
      <c r="E386" s="25" t="s">
        <v>3622</v>
      </c>
      <c r="F386" s="26">
        <v>8</v>
      </c>
      <c r="G386" s="26" t="s">
        <v>35</v>
      </c>
      <c r="H386" s="55">
        <v>17.945331912699999</v>
      </c>
      <c r="I386" s="57">
        <v>115</v>
      </c>
      <c r="J386" s="61">
        <v>1</v>
      </c>
      <c r="K386" s="62" t="s">
        <v>4002</v>
      </c>
      <c r="L386" s="62" t="s">
        <v>4002</v>
      </c>
      <c r="M386" s="62">
        <v>1</v>
      </c>
      <c r="N386" s="62" t="s">
        <v>4002</v>
      </c>
      <c r="O386" s="75">
        <v>1</v>
      </c>
      <c r="P386" s="66">
        <v>1</v>
      </c>
      <c r="Q386" s="66">
        <v>0</v>
      </c>
      <c r="R386" s="63" t="s">
        <v>4002</v>
      </c>
      <c r="S386" s="66" t="s">
        <v>4002</v>
      </c>
      <c r="T386" s="63" t="s">
        <v>4002</v>
      </c>
      <c r="U386" s="66">
        <v>1</v>
      </c>
      <c r="V386" s="67">
        <f t="shared" si="10"/>
        <v>1</v>
      </c>
      <c r="W386" s="66">
        <v>1</v>
      </c>
      <c r="X386" s="66">
        <v>0</v>
      </c>
      <c r="Y386" s="66">
        <v>1</v>
      </c>
      <c r="Z386" s="66">
        <v>1</v>
      </c>
      <c r="AA386" s="67">
        <f t="shared" si="11"/>
        <v>1</v>
      </c>
      <c r="AB386" s="66">
        <v>1</v>
      </c>
      <c r="AC386" s="66">
        <v>1</v>
      </c>
      <c r="AD386" s="66">
        <v>1</v>
      </c>
      <c r="AE386" s="66">
        <v>1</v>
      </c>
      <c r="AF386" s="109" t="s">
        <v>4003</v>
      </c>
    </row>
    <row r="387" spans="1:32" s="28" customFormat="1" x14ac:dyDescent="0.2">
      <c r="A387" s="24">
        <v>8214</v>
      </c>
      <c r="B387" s="24" t="s">
        <v>811</v>
      </c>
      <c r="C387" s="25" t="s">
        <v>811</v>
      </c>
      <c r="D387" s="26">
        <v>44</v>
      </c>
      <c r="E387" s="25" t="s">
        <v>3622</v>
      </c>
      <c r="F387" s="26">
        <v>8</v>
      </c>
      <c r="G387" s="26" t="s">
        <v>35</v>
      </c>
      <c r="H387" s="55">
        <v>42.385868654500001</v>
      </c>
      <c r="I387" s="57">
        <v>486</v>
      </c>
      <c r="J387" s="61">
        <v>1</v>
      </c>
      <c r="K387" s="62" t="s">
        <v>4002</v>
      </c>
      <c r="L387" s="62" t="s">
        <v>4002</v>
      </c>
      <c r="M387" s="62">
        <v>0</v>
      </c>
      <c r="N387" s="62">
        <v>1</v>
      </c>
      <c r="O387" s="65" t="s">
        <v>3754</v>
      </c>
      <c r="P387" s="66">
        <v>0</v>
      </c>
      <c r="Q387" s="66">
        <v>1</v>
      </c>
      <c r="R387" s="63" t="s">
        <v>4002</v>
      </c>
      <c r="S387" s="66" t="s">
        <v>4002</v>
      </c>
      <c r="T387" s="63" t="s">
        <v>4002</v>
      </c>
      <c r="U387" s="66">
        <v>1</v>
      </c>
      <c r="V387" s="67">
        <f t="shared" ref="V387:V450" si="12">IF(OR(W387=1,X387=1,Y387=1,Z387=1),1,0)</f>
        <v>1</v>
      </c>
      <c r="W387" s="66">
        <v>1</v>
      </c>
      <c r="X387" s="66">
        <v>0</v>
      </c>
      <c r="Y387" s="66">
        <v>1</v>
      </c>
      <c r="Z387" s="66">
        <v>1</v>
      </c>
      <c r="AA387" s="67">
        <f t="shared" ref="AA387:AA450" si="13">IF(OR(AB387=1,AC387=1,AD387=1,AE387=1),1,0)</f>
        <v>1</v>
      </c>
      <c r="AB387" s="66">
        <v>1</v>
      </c>
      <c r="AC387" s="66">
        <v>1</v>
      </c>
      <c r="AD387" s="66">
        <v>1</v>
      </c>
      <c r="AE387" s="66">
        <v>1</v>
      </c>
      <c r="AF387" s="109" t="s">
        <v>4003</v>
      </c>
    </row>
    <row r="388" spans="1:32" s="28" customFormat="1" x14ac:dyDescent="0.2">
      <c r="A388" s="24">
        <v>8233</v>
      </c>
      <c r="B388" s="24" t="s">
        <v>812</v>
      </c>
      <c r="C388" s="25" t="s">
        <v>812</v>
      </c>
      <c r="D388" s="26">
        <v>44</v>
      </c>
      <c r="E388" s="25" t="s">
        <v>3622</v>
      </c>
      <c r="F388" s="26">
        <v>8</v>
      </c>
      <c r="G388" s="26" t="s">
        <v>35</v>
      </c>
      <c r="H388" s="55">
        <v>8.4661612478499997</v>
      </c>
      <c r="I388" s="57">
        <v>57</v>
      </c>
      <c r="J388" s="61">
        <v>1</v>
      </c>
      <c r="K388" s="62" t="s">
        <v>4002</v>
      </c>
      <c r="L388" s="62" t="s">
        <v>4002</v>
      </c>
      <c r="M388" s="62">
        <v>0</v>
      </c>
      <c r="N388" s="62">
        <v>1</v>
      </c>
      <c r="O388" s="65" t="s">
        <v>3754</v>
      </c>
      <c r="P388" s="66">
        <v>1</v>
      </c>
      <c r="Q388" s="66">
        <v>0</v>
      </c>
      <c r="R388" s="63" t="s">
        <v>4002</v>
      </c>
      <c r="S388" s="66" t="s">
        <v>4002</v>
      </c>
      <c r="T388" s="63" t="s">
        <v>4002</v>
      </c>
      <c r="U388" s="66">
        <v>1</v>
      </c>
      <c r="V388" s="67">
        <f t="shared" si="12"/>
        <v>1</v>
      </c>
      <c r="W388" s="66">
        <v>1</v>
      </c>
      <c r="X388" s="66">
        <v>0</v>
      </c>
      <c r="Y388" s="66">
        <v>1</v>
      </c>
      <c r="Z388" s="66">
        <v>1</v>
      </c>
      <c r="AA388" s="67">
        <f t="shared" si="13"/>
        <v>1</v>
      </c>
      <c r="AB388" s="66">
        <v>1</v>
      </c>
      <c r="AC388" s="66">
        <v>1</v>
      </c>
      <c r="AD388" s="66">
        <v>1</v>
      </c>
      <c r="AE388" s="66">
        <v>1</v>
      </c>
      <c r="AF388" s="109" t="s">
        <v>4003</v>
      </c>
    </row>
    <row r="389" spans="1:32" s="28" customFormat="1" x14ac:dyDescent="0.2">
      <c r="A389" s="24">
        <v>8244</v>
      </c>
      <c r="B389" s="24" t="s">
        <v>3440</v>
      </c>
      <c r="C389" s="27" t="s">
        <v>3440</v>
      </c>
      <c r="D389" s="26">
        <v>44</v>
      </c>
      <c r="E389" s="25" t="s">
        <v>3622</v>
      </c>
      <c r="F389" s="26">
        <v>8</v>
      </c>
      <c r="G389" s="26" t="s">
        <v>35</v>
      </c>
      <c r="H389" s="55">
        <v>8.8855661465200004</v>
      </c>
      <c r="I389" s="57">
        <v>80</v>
      </c>
      <c r="J389" s="61" t="s">
        <v>4002</v>
      </c>
      <c r="K389" s="62" t="s">
        <v>4002</v>
      </c>
      <c r="L389" s="62">
        <v>1</v>
      </c>
      <c r="M389" s="62">
        <v>1</v>
      </c>
      <c r="N389" s="62" t="s">
        <v>4002</v>
      </c>
      <c r="O389" s="62">
        <v>0</v>
      </c>
      <c r="P389" s="66">
        <v>0</v>
      </c>
      <c r="Q389" s="66">
        <v>0</v>
      </c>
      <c r="R389" s="63" t="s">
        <v>4002</v>
      </c>
      <c r="S389" s="66">
        <v>1</v>
      </c>
      <c r="T389" s="63" t="s">
        <v>4002</v>
      </c>
      <c r="U389" s="66" t="s">
        <v>4002</v>
      </c>
      <c r="V389" s="67">
        <f t="shared" si="12"/>
        <v>0</v>
      </c>
      <c r="W389" s="66">
        <v>0</v>
      </c>
      <c r="X389" s="66">
        <v>0</v>
      </c>
      <c r="Y389" s="66">
        <v>0</v>
      </c>
      <c r="Z389" s="66">
        <v>0</v>
      </c>
      <c r="AA389" s="67">
        <f t="shared" si="13"/>
        <v>0</v>
      </c>
      <c r="AB389" s="66">
        <v>0</v>
      </c>
      <c r="AC389" s="66">
        <v>0</v>
      </c>
      <c r="AD389" s="66">
        <v>0</v>
      </c>
      <c r="AE389" s="66">
        <v>0</v>
      </c>
      <c r="AF389" s="109" t="s">
        <v>4007</v>
      </c>
    </row>
    <row r="390" spans="1:32" s="28" customFormat="1" x14ac:dyDescent="0.2">
      <c r="A390" s="24">
        <v>8245</v>
      </c>
      <c r="B390" s="24" t="s">
        <v>813</v>
      </c>
      <c r="C390" s="25" t="s">
        <v>813</v>
      </c>
      <c r="D390" s="26">
        <v>44</v>
      </c>
      <c r="E390" s="25" t="s">
        <v>3622</v>
      </c>
      <c r="F390" s="26">
        <v>8</v>
      </c>
      <c r="G390" s="26" t="s">
        <v>35</v>
      </c>
      <c r="H390" s="55">
        <v>8.5654451054800003</v>
      </c>
      <c r="I390" s="57">
        <v>38</v>
      </c>
      <c r="J390" s="61">
        <v>1</v>
      </c>
      <c r="K390" s="62" t="s">
        <v>4002</v>
      </c>
      <c r="L390" s="62" t="s">
        <v>4002</v>
      </c>
      <c r="M390" s="62">
        <v>1</v>
      </c>
      <c r="N390" s="62" t="s">
        <v>4002</v>
      </c>
      <c r="O390" s="75">
        <v>1</v>
      </c>
      <c r="P390" s="66">
        <v>1</v>
      </c>
      <c r="Q390" s="66">
        <v>0</v>
      </c>
      <c r="R390" s="63" t="s">
        <v>4002</v>
      </c>
      <c r="S390" s="66" t="s">
        <v>4002</v>
      </c>
      <c r="T390" s="63" t="s">
        <v>4002</v>
      </c>
      <c r="U390" s="66">
        <v>1</v>
      </c>
      <c r="V390" s="67">
        <f t="shared" si="12"/>
        <v>1</v>
      </c>
      <c r="W390" s="66">
        <v>1</v>
      </c>
      <c r="X390" s="66">
        <v>0</v>
      </c>
      <c r="Y390" s="66">
        <v>1</v>
      </c>
      <c r="Z390" s="66">
        <v>1</v>
      </c>
      <c r="AA390" s="67">
        <f t="shared" si="13"/>
        <v>1</v>
      </c>
      <c r="AB390" s="66">
        <v>1</v>
      </c>
      <c r="AC390" s="66">
        <v>1</v>
      </c>
      <c r="AD390" s="66">
        <v>1</v>
      </c>
      <c r="AE390" s="66">
        <v>1</v>
      </c>
      <c r="AF390" s="109" t="s">
        <v>4003</v>
      </c>
    </row>
    <row r="391" spans="1:32" s="28" customFormat="1" x14ac:dyDescent="0.2">
      <c r="A391" s="24">
        <v>8246</v>
      </c>
      <c r="B391" s="24" t="s">
        <v>814</v>
      </c>
      <c r="C391" s="25" t="s">
        <v>814</v>
      </c>
      <c r="D391" s="26">
        <v>44</v>
      </c>
      <c r="E391" s="25" t="s">
        <v>3622</v>
      </c>
      <c r="F391" s="26">
        <v>8</v>
      </c>
      <c r="G391" s="26" t="s">
        <v>35</v>
      </c>
      <c r="H391" s="55">
        <v>20.308686651399999</v>
      </c>
      <c r="I391" s="57">
        <v>103</v>
      </c>
      <c r="J391" s="61">
        <v>1</v>
      </c>
      <c r="K391" s="62" t="s">
        <v>4002</v>
      </c>
      <c r="L391" s="62" t="s">
        <v>4002</v>
      </c>
      <c r="M391" s="62">
        <v>0</v>
      </c>
      <c r="N391" s="62">
        <v>1</v>
      </c>
      <c r="O391" s="65" t="s">
        <v>3754</v>
      </c>
      <c r="P391" s="66">
        <v>1</v>
      </c>
      <c r="Q391" s="66">
        <v>0</v>
      </c>
      <c r="R391" s="63" t="s">
        <v>4002</v>
      </c>
      <c r="S391" s="66" t="s">
        <v>4002</v>
      </c>
      <c r="T391" s="63" t="s">
        <v>4002</v>
      </c>
      <c r="U391" s="66">
        <v>1</v>
      </c>
      <c r="V391" s="67">
        <f t="shared" si="12"/>
        <v>1</v>
      </c>
      <c r="W391" s="66">
        <v>1</v>
      </c>
      <c r="X391" s="66">
        <v>0</v>
      </c>
      <c r="Y391" s="66">
        <v>1</v>
      </c>
      <c r="Z391" s="66">
        <v>1</v>
      </c>
      <c r="AA391" s="67">
        <f t="shared" si="13"/>
        <v>1</v>
      </c>
      <c r="AB391" s="66">
        <v>1</v>
      </c>
      <c r="AC391" s="66">
        <v>1</v>
      </c>
      <c r="AD391" s="66">
        <v>1</v>
      </c>
      <c r="AE391" s="66">
        <v>1</v>
      </c>
      <c r="AF391" s="109" t="s">
        <v>4003</v>
      </c>
    </row>
    <row r="392" spans="1:32" s="28" customFormat="1" x14ac:dyDescent="0.2">
      <c r="A392" s="24">
        <v>8252</v>
      </c>
      <c r="B392" s="24" t="s">
        <v>815</v>
      </c>
      <c r="C392" s="25" t="s">
        <v>815</v>
      </c>
      <c r="D392" s="26">
        <v>44</v>
      </c>
      <c r="E392" s="25" t="s">
        <v>3622</v>
      </c>
      <c r="F392" s="26">
        <v>8</v>
      </c>
      <c r="G392" s="26" t="s">
        <v>35</v>
      </c>
      <c r="H392" s="55">
        <v>7.4604224730400004</v>
      </c>
      <c r="I392" s="57">
        <v>142</v>
      </c>
      <c r="J392" s="61">
        <v>1</v>
      </c>
      <c r="K392" s="62" t="s">
        <v>4002</v>
      </c>
      <c r="L392" s="62" t="s">
        <v>4002</v>
      </c>
      <c r="M392" s="62">
        <v>0</v>
      </c>
      <c r="N392" s="62">
        <v>1</v>
      </c>
      <c r="O392" s="65" t="s">
        <v>3754</v>
      </c>
      <c r="P392" s="66">
        <v>1</v>
      </c>
      <c r="Q392" s="66">
        <v>0</v>
      </c>
      <c r="R392" s="63" t="s">
        <v>4002</v>
      </c>
      <c r="S392" s="66" t="s">
        <v>4002</v>
      </c>
      <c r="T392" s="63" t="s">
        <v>4002</v>
      </c>
      <c r="U392" s="66">
        <v>1</v>
      </c>
      <c r="V392" s="67">
        <f t="shared" si="12"/>
        <v>1</v>
      </c>
      <c r="W392" s="66">
        <v>1</v>
      </c>
      <c r="X392" s="66">
        <v>0</v>
      </c>
      <c r="Y392" s="66">
        <v>1</v>
      </c>
      <c r="Z392" s="66">
        <v>1</v>
      </c>
      <c r="AA392" s="67">
        <f t="shared" si="13"/>
        <v>1</v>
      </c>
      <c r="AB392" s="66">
        <v>1</v>
      </c>
      <c r="AC392" s="66">
        <v>1</v>
      </c>
      <c r="AD392" s="66">
        <v>1</v>
      </c>
      <c r="AE392" s="66">
        <v>1</v>
      </c>
      <c r="AF392" s="109" t="s">
        <v>4003</v>
      </c>
    </row>
    <row r="393" spans="1:32" s="28" customFormat="1" x14ac:dyDescent="0.2">
      <c r="A393" s="24">
        <v>8278</v>
      </c>
      <c r="B393" s="24" t="s">
        <v>3664</v>
      </c>
      <c r="C393" s="27" t="s">
        <v>3664</v>
      </c>
      <c r="D393" s="26">
        <v>44</v>
      </c>
      <c r="E393" s="25" t="s">
        <v>3622</v>
      </c>
      <c r="F393" s="26">
        <v>8</v>
      </c>
      <c r="G393" s="26" t="s">
        <v>35</v>
      </c>
      <c r="H393" s="55">
        <v>6.4672545961510002</v>
      </c>
      <c r="I393" s="57">
        <v>73</v>
      </c>
      <c r="J393" s="61" t="s">
        <v>4002</v>
      </c>
      <c r="K393" s="62" t="s">
        <v>4002</v>
      </c>
      <c r="L393" s="62">
        <v>1</v>
      </c>
      <c r="M393" s="62">
        <v>1</v>
      </c>
      <c r="N393" s="62" t="s">
        <v>4002</v>
      </c>
      <c r="O393" s="62">
        <v>0</v>
      </c>
      <c r="P393" s="66">
        <v>0</v>
      </c>
      <c r="Q393" s="66">
        <v>0</v>
      </c>
      <c r="R393" s="63" t="s">
        <v>4002</v>
      </c>
      <c r="S393" s="66">
        <v>1</v>
      </c>
      <c r="T393" s="63" t="s">
        <v>4002</v>
      </c>
      <c r="U393" s="66" t="s">
        <v>4002</v>
      </c>
      <c r="V393" s="67">
        <f t="shared" si="12"/>
        <v>0</v>
      </c>
      <c r="W393" s="66">
        <v>0</v>
      </c>
      <c r="X393" s="66">
        <v>0</v>
      </c>
      <c r="Y393" s="66">
        <v>0</v>
      </c>
      <c r="Z393" s="66">
        <v>0</v>
      </c>
      <c r="AA393" s="67">
        <f t="shared" si="13"/>
        <v>0</v>
      </c>
      <c r="AB393" s="66">
        <v>0</v>
      </c>
      <c r="AC393" s="66">
        <v>0</v>
      </c>
      <c r="AD393" s="66">
        <v>0</v>
      </c>
      <c r="AE393" s="66">
        <v>0</v>
      </c>
      <c r="AF393" s="109" t="s">
        <v>4007</v>
      </c>
    </row>
    <row r="394" spans="1:32" s="28" customFormat="1" x14ac:dyDescent="0.2">
      <c r="A394" s="24">
        <v>8296</v>
      </c>
      <c r="B394" s="24" t="s">
        <v>816</v>
      </c>
      <c r="C394" s="25" t="s">
        <v>816</v>
      </c>
      <c r="D394" s="26">
        <v>44</v>
      </c>
      <c r="E394" s="25" t="s">
        <v>3622</v>
      </c>
      <c r="F394" s="26">
        <v>8</v>
      </c>
      <c r="G394" s="26" t="s">
        <v>35</v>
      </c>
      <c r="H394" s="55">
        <v>9.6455405663199993</v>
      </c>
      <c r="I394" s="57">
        <v>146</v>
      </c>
      <c r="J394" s="61">
        <v>1</v>
      </c>
      <c r="K394" s="62" t="s">
        <v>4002</v>
      </c>
      <c r="L394" s="62" t="s">
        <v>4002</v>
      </c>
      <c r="M394" s="62">
        <v>1</v>
      </c>
      <c r="N394" s="62" t="s">
        <v>4002</v>
      </c>
      <c r="O394" s="75">
        <v>1</v>
      </c>
      <c r="P394" s="66">
        <v>1</v>
      </c>
      <c r="Q394" s="66">
        <v>0</v>
      </c>
      <c r="R394" s="63" t="s">
        <v>4002</v>
      </c>
      <c r="S394" s="66" t="s">
        <v>4002</v>
      </c>
      <c r="T394" s="63" t="s">
        <v>4002</v>
      </c>
      <c r="U394" s="66">
        <v>1</v>
      </c>
      <c r="V394" s="67">
        <f t="shared" si="12"/>
        <v>1</v>
      </c>
      <c r="W394" s="66">
        <v>1</v>
      </c>
      <c r="X394" s="66">
        <v>0</v>
      </c>
      <c r="Y394" s="66">
        <v>1</v>
      </c>
      <c r="Z394" s="66">
        <v>1</v>
      </c>
      <c r="AA394" s="67">
        <f t="shared" si="13"/>
        <v>1</v>
      </c>
      <c r="AB394" s="66">
        <v>1</v>
      </c>
      <c r="AC394" s="66">
        <v>1</v>
      </c>
      <c r="AD394" s="66">
        <v>1</v>
      </c>
      <c r="AE394" s="66">
        <v>1</v>
      </c>
      <c r="AF394" s="109" t="s">
        <v>4003</v>
      </c>
    </row>
    <row r="395" spans="1:32" s="28" customFormat="1" x14ac:dyDescent="0.2">
      <c r="A395" s="24">
        <v>8307</v>
      </c>
      <c r="B395" s="24" t="s">
        <v>817</v>
      </c>
      <c r="C395" s="25" t="s">
        <v>817</v>
      </c>
      <c r="D395" s="26">
        <v>44</v>
      </c>
      <c r="E395" s="25" t="s">
        <v>3622</v>
      </c>
      <c r="F395" s="26">
        <v>8</v>
      </c>
      <c r="G395" s="26" t="s">
        <v>35</v>
      </c>
      <c r="H395" s="55">
        <v>6.7693090295799996</v>
      </c>
      <c r="I395" s="57">
        <v>94</v>
      </c>
      <c r="J395" s="61">
        <v>1</v>
      </c>
      <c r="K395" s="62" t="s">
        <v>4002</v>
      </c>
      <c r="L395" s="62" t="s">
        <v>4002</v>
      </c>
      <c r="M395" s="62">
        <v>1</v>
      </c>
      <c r="N395" s="62" t="s">
        <v>4002</v>
      </c>
      <c r="O395" s="75">
        <v>1</v>
      </c>
      <c r="P395" s="66">
        <v>1</v>
      </c>
      <c r="Q395" s="66">
        <v>0</v>
      </c>
      <c r="R395" s="63" t="s">
        <v>4002</v>
      </c>
      <c r="S395" s="66" t="s">
        <v>4002</v>
      </c>
      <c r="T395" s="63" t="s">
        <v>4002</v>
      </c>
      <c r="U395" s="66">
        <v>1</v>
      </c>
      <c r="V395" s="67">
        <f t="shared" si="12"/>
        <v>1</v>
      </c>
      <c r="W395" s="66">
        <v>1</v>
      </c>
      <c r="X395" s="66">
        <v>0</v>
      </c>
      <c r="Y395" s="66">
        <v>1</v>
      </c>
      <c r="Z395" s="66">
        <v>1</v>
      </c>
      <c r="AA395" s="67">
        <f t="shared" si="13"/>
        <v>1</v>
      </c>
      <c r="AB395" s="66">
        <v>1</v>
      </c>
      <c r="AC395" s="66">
        <v>1</v>
      </c>
      <c r="AD395" s="66">
        <v>1</v>
      </c>
      <c r="AE395" s="66">
        <v>1</v>
      </c>
      <c r="AF395" s="109" t="s">
        <v>4003</v>
      </c>
    </row>
    <row r="396" spans="1:32" s="28" customFormat="1" x14ac:dyDescent="0.2">
      <c r="A396" s="24">
        <v>8310</v>
      </c>
      <c r="B396" s="24" t="s">
        <v>818</v>
      </c>
      <c r="C396" s="25" t="s">
        <v>818</v>
      </c>
      <c r="D396" s="26">
        <v>44</v>
      </c>
      <c r="E396" s="25" t="s">
        <v>3622</v>
      </c>
      <c r="F396" s="26">
        <v>8</v>
      </c>
      <c r="G396" s="26" t="s">
        <v>35</v>
      </c>
      <c r="H396" s="55">
        <v>6.43578723141</v>
      </c>
      <c r="I396" s="57">
        <v>81</v>
      </c>
      <c r="J396" s="61">
        <v>1</v>
      </c>
      <c r="K396" s="62" t="s">
        <v>4002</v>
      </c>
      <c r="L396" s="62" t="s">
        <v>4002</v>
      </c>
      <c r="M396" s="62">
        <v>1</v>
      </c>
      <c r="N396" s="62" t="s">
        <v>4002</v>
      </c>
      <c r="O396" s="75">
        <v>1</v>
      </c>
      <c r="P396" s="66">
        <v>1</v>
      </c>
      <c r="Q396" s="66">
        <v>0</v>
      </c>
      <c r="R396" s="63" t="s">
        <v>4002</v>
      </c>
      <c r="S396" s="66" t="s">
        <v>4002</v>
      </c>
      <c r="T396" s="63" t="s">
        <v>4002</v>
      </c>
      <c r="U396" s="66">
        <v>1</v>
      </c>
      <c r="V396" s="67">
        <f t="shared" si="12"/>
        <v>1</v>
      </c>
      <c r="W396" s="66">
        <v>1</v>
      </c>
      <c r="X396" s="66">
        <v>0</v>
      </c>
      <c r="Y396" s="66">
        <v>1</v>
      </c>
      <c r="Z396" s="66">
        <v>1</v>
      </c>
      <c r="AA396" s="67">
        <f t="shared" si="13"/>
        <v>1</v>
      </c>
      <c r="AB396" s="66">
        <v>1</v>
      </c>
      <c r="AC396" s="66">
        <v>1</v>
      </c>
      <c r="AD396" s="66">
        <v>1</v>
      </c>
      <c r="AE396" s="66">
        <v>1</v>
      </c>
      <c r="AF396" s="109" t="s">
        <v>4003</v>
      </c>
    </row>
    <row r="397" spans="1:32" s="28" customFormat="1" x14ac:dyDescent="0.2">
      <c r="A397" s="24">
        <v>8318</v>
      </c>
      <c r="B397" s="24" t="s">
        <v>819</v>
      </c>
      <c r="C397" s="25" t="s">
        <v>819</v>
      </c>
      <c r="D397" s="26">
        <v>44</v>
      </c>
      <c r="E397" s="25" t="s">
        <v>3622</v>
      </c>
      <c r="F397" s="26">
        <v>8</v>
      </c>
      <c r="G397" s="26" t="s">
        <v>35</v>
      </c>
      <c r="H397" s="55">
        <v>13.05062267069899</v>
      </c>
      <c r="I397" s="57">
        <v>350</v>
      </c>
      <c r="J397" s="61">
        <v>1</v>
      </c>
      <c r="K397" s="62" t="s">
        <v>4002</v>
      </c>
      <c r="L397" s="62" t="s">
        <v>4002</v>
      </c>
      <c r="M397" s="62">
        <v>0</v>
      </c>
      <c r="N397" s="62">
        <v>1</v>
      </c>
      <c r="O397" s="65" t="s">
        <v>3754</v>
      </c>
      <c r="P397" s="66">
        <v>0</v>
      </c>
      <c r="Q397" s="66">
        <v>1</v>
      </c>
      <c r="R397" s="63" t="s">
        <v>4002</v>
      </c>
      <c r="S397" s="66" t="s">
        <v>4002</v>
      </c>
      <c r="T397" s="63">
        <v>1</v>
      </c>
      <c r="U397" s="66" t="s">
        <v>4002</v>
      </c>
      <c r="V397" s="67">
        <f t="shared" si="12"/>
        <v>1</v>
      </c>
      <c r="W397" s="66">
        <v>1</v>
      </c>
      <c r="X397" s="66">
        <v>1</v>
      </c>
      <c r="Y397" s="66">
        <v>1</v>
      </c>
      <c r="Z397" s="66">
        <v>1</v>
      </c>
      <c r="AA397" s="67">
        <f t="shared" si="13"/>
        <v>1</v>
      </c>
      <c r="AB397" s="66">
        <v>1</v>
      </c>
      <c r="AC397" s="66">
        <v>1</v>
      </c>
      <c r="AD397" s="66">
        <v>1</v>
      </c>
      <c r="AE397" s="66">
        <v>1</v>
      </c>
      <c r="AF397" s="109" t="s">
        <v>4003</v>
      </c>
    </row>
    <row r="398" spans="1:32" s="28" customFormat="1" x14ac:dyDescent="0.2">
      <c r="A398" s="24">
        <v>8321</v>
      </c>
      <c r="B398" s="24" t="s">
        <v>820</v>
      </c>
      <c r="C398" s="25" t="s">
        <v>820</v>
      </c>
      <c r="D398" s="26">
        <v>44</v>
      </c>
      <c r="E398" s="25" t="s">
        <v>3622</v>
      </c>
      <c r="F398" s="26">
        <v>8</v>
      </c>
      <c r="G398" s="26" t="s">
        <v>35</v>
      </c>
      <c r="H398" s="55">
        <v>7.8867899350416</v>
      </c>
      <c r="I398" s="57">
        <v>171</v>
      </c>
      <c r="J398" s="61">
        <v>1</v>
      </c>
      <c r="K398" s="62" t="s">
        <v>4002</v>
      </c>
      <c r="L398" s="62" t="s">
        <v>4002</v>
      </c>
      <c r="M398" s="62">
        <v>0</v>
      </c>
      <c r="N398" s="62">
        <v>1</v>
      </c>
      <c r="O398" s="65" t="s">
        <v>3754</v>
      </c>
      <c r="P398" s="66">
        <v>0</v>
      </c>
      <c r="Q398" s="66">
        <v>1</v>
      </c>
      <c r="R398" s="63" t="s">
        <v>4002</v>
      </c>
      <c r="S398" s="66" t="s">
        <v>4002</v>
      </c>
      <c r="T398" s="63">
        <v>1</v>
      </c>
      <c r="U398" s="66" t="s">
        <v>4002</v>
      </c>
      <c r="V398" s="67">
        <f t="shared" si="12"/>
        <v>1</v>
      </c>
      <c r="W398" s="66">
        <v>1</v>
      </c>
      <c r="X398" s="66">
        <v>1</v>
      </c>
      <c r="Y398" s="66">
        <v>1</v>
      </c>
      <c r="Z398" s="66">
        <v>1</v>
      </c>
      <c r="AA398" s="67">
        <f t="shared" si="13"/>
        <v>1</v>
      </c>
      <c r="AB398" s="66">
        <v>1</v>
      </c>
      <c r="AC398" s="66">
        <v>1</v>
      </c>
      <c r="AD398" s="66">
        <v>1</v>
      </c>
      <c r="AE398" s="66">
        <v>1</v>
      </c>
      <c r="AF398" s="109" t="s">
        <v>4003</v>
      </c>
    </row>
    <row r="399" spans="1:32" s="28" customFormat="1" x14ac:dyDescent="0.2">
      <c r="A399" s="24">
        <v>8332</v>
      </c>
      <c r="B399" s="24" t="s">
        <v>821</v>
      </c>
      <c r="C399" s="25" t="s">
        <v>821</v>
      </c>
      <c r="D399" s="26">
        <v>44</v>
      </c>
      <c r="E399" s="25" t="s">
        <v>3622</v>
      </c>
      <c r="F399" s="26">
        <v>8</v>
      </c>
      <c r="G399" s="26" t="s">
        <v>35</v>
      </c>
      <c r="H399" s="55">
        <v>6.6395704562600004</v>
      </c>
      <c r="I399" s="57">
        <v>38</v>
      </c>
      <c r="J399" s="61">
        <v>1</v>
      </c>
      <c r="K399" s="62" t="s">
        <v>4002</v>
      </c>
      <c r="L399" s="62" t="s">
        <v>4002</v>
      </c>
      <c r="M399" s="62">
        <v>0</v>
      </c>
      <c r="N399" s="62">
        <v>1</v>
      </c>
      <c r="O399" s="65" t="s">
        <v>3754</v>
      </c>
      <c r="P399" s="66">
        <v>1</v>
      </c>
      <c r="Q399" s="66">
        <v>0</v>
      </c>
      <c r="R399" s="63" t="s">
        <v>4002</v>
      </c>
      <c r="S399" s="66" t="s">
        <v>4002</v>
      </c>
      <c r="T399" s="63" t="s">
        <v>4002</v>
      </c>
      <c r="U399" s="66">
        <v>1</v>
      </c>
      <c r="V399" s="67">
        <f t="shared" si="12"/>
        <v>1</v>
      </c>
      <c r="W399" s="66">
        <v>1</v>
      </c>
      <c r="X399" s="66">
        <v>0</v>
      </c>
      <c r="Y399" s="66">
        <v>1</v>
      </c>
      <c r="Z399" s="66">
        <v>1</v>
      </c>
      <c r="AA399" s="67">
        <f t="shared" si="13"/>
        <v>1</v>
      </c>
      <c r="AB399" s="66">
        <v>1</v>
      </c>
      <c r="AC399" s="66">
        <v>1</v>
      </c>
      <c r="AD399" s="66">
        <v>1</v>
      </c>
      <c r="AE399" s="66">
        <v>1</v>
      </c>
      <c r="AF399" s="109" t="s">
        <v>4003</v>
      </c>
    </row>
    <row r="400" spans="1:32" s="28" customFormat="1" x14ac:dyDescent="0.2">
      <c r="A400" s="24">
        <v>8342</v>
      </c>
      <c r="B400" s="24" t="s">
        <v>822</v>
      </c>
      <c r="C400" s="25" t="s">
        <v>822</v>
      </c>
      <c r="D400" s="26">
        <v>44</v>
      </c>
      <c r="E400" s="25" t="s">
        <v>3622</v>
      </c>
      <c r="F400" s="26">
        <v>8</v>
      </c>
      <c r="G400" s="26" t="s">
        <v>35</v>
      </c>
      <c r="H400" s="55">
        <v>8.7259007762510006</v>
      </c>
      <c r="I400" s="57">
        <v>290</v>
      </c>
      <c r="J400" s="61">
        <v>1</v>
      </c>
      <c r="K400" s="62" t="s">
        <v>4002</v>
      </c>
      <c r="L400" s="62" t="s">
        <v>4002</v>
      </c>
      <c r="M400" s="62">
        <v>0</v>
      </c>
      <c r="N400" s="62">
        <v>1</v>
      </c>
      <c r="O400" s="65" t="s">
        <v>3754</v>
      </c>
      <c r="P400" s="66">
        <v>0</v>
      </c>
      <c r="Q400" s="66">
        <v>1</v>
      </c>
      <c r="R400" s="63" t="s">
        <v>4002</v>
      </c>
      <c r="S400" s="66" t="s">
        <v>4002</v>
      </c>
      <c r="T400" s="63">
        <v>1</v>
      </c>
      <c r="U400" s="66" t="s">
        <v>4002</v>
      </c>
      <c r="V400" s="67">
        <f t="shared" si="12"/>
        <v>1</v>
      </c>
      <c r="W400" s="66">
        <v>1</v>
      </c>
      <c r="X400" s="66">
        <v>1</v>
      </c>
      <c r="Y400" s="66">
        <v>1</v>
      </c>
      <c r="Z400" s="66">
        <v>1</v>
      </c>
      <c r="AA400" s="67">
        <f t="shared" si="13"/>
        <v>1</v>
      </c>
      <c r="AB400" s="66">
        <v>1</v>
      </c>
      <c r="AC400" s="66">
        <v>1</v>
      </c>
      <c r="AD400" s="66">
        <v>1</v>
      </c>
      <c r="AE400" s="66">
        <v>1</v>
      </c>
      <c r="AF400" s="109" t="s">
        <v>4003</v>
      </c>
    </row>
    <row r="401" spans="1:32" s="28" customFormat="1" x14ac:dyDescent="0.2">
      <c r="A401" s="24">
        <v>8350</v>
      </c>
      <c r="B401" s="24" t="s">
        <v>3587</v>
      </c>
      <c r="C401" s="27" t="s">
        <v>3587</v>
      </c>
      <c r="D401" s="26">
        <v>44</v>
      </c>
      <c r="E401" s="25" t="s">
        <v>3622</v>
      </c>
      <c r="F401" s="26">
        <v>8</v>
      </c>
      <c r="G401" s="26" t="s">
        <v>35</v>
      </c>
      <c r="H401" s="55">
        <v>11.3400760705</v>
      </c>
      <c r="I401" s="57">
        <v>187</v>
      </c>
      <c r="J401" s="61" t="s">
        <v>4002</v>
      </c>
      <c r="K401" s="62" t="s">
        <v>4002</v>
      </c>
      <c r="L401" s="62">
        <v>1</v>
      </c>
      <c r="M401" s="62">
        <v>1</v>
      </c>
      <c r="N401" s="62" t="s">
        <v>4002</v>
      </c>
      <c r="O401" s="62">
        <v>0</v>
      </c>
      <c r="P401" s="66">
        <v>0</v>
      </c>
      <c r="Q401" s="66">
        <v>0</v>
      </c>
      <c r="R401" s="63" t="s">
        <v>4002</v>
      </c>
      <c r="S401" s="66">
        <v>1</v>
      </c>
      <c r="T401" s="63" t="s">
        <v>4002</v>
      </c>
      <c r="U401" s="66" t="s">
        <v>4002</v>
      </c>
      <c r="V401" s="67">
        <f t="shared" si="12"/>
        <v>0</v>
      </c>
      <c r="W401" s="66">
        <v>0</v>
      </c>
      <c r="X401" s="66">
        <v>0</v>
      </c>
      <c r="Y401" s="66">
        <v>0</v>
      </c>
      <c r="Z401" s="66">
        <v>0</v>
      </c>
      <c r="AA401" s="67">
        <f t="shared" si="13"/>
        <v>0</v>
      </c>
      <c r="AB401" s="66">
        <v>0</v>
      </c>
      <c r="AC401" s="66">
        <v>0</v>
      </c>
      <c r="AD401" s="66">
        <v>0</v>
      </c>
      <c r="AE401" s="66">
        <v>0</v>
      </c>
      <c r="AF401" s="109" t="s">
        <v>4007</v>
      </c>
    </row>
    <row r="402" spans="1:32" s="28" customFormat="1" x14ac:dyDescent="0.2">
      <c r="A402" s="24">
        <v>8356</v>
      </c>
      <c r="B402" s="24" t="s">
        <v>823</v>
      </c>
      <c r="C402" s="25" t="s">
        <v>823</v>
      </c>
      <c r="D402" s="26">
        <v>44</v>
      </c>
      <c r="E402" s="25" t="s">
        <v>3622</v>
      </c>
      <c r="F402" s="26">
        <v>8</v>
      </c>
      <c r="G402" s="26" t="s">
        <v>35</v>
      </c>
      <c r="H402" s="55">
        <v>10.568010379871399</v>
      </c>
      <c r="I402" s="57">
        <v>154</v>
      </c>
      <c r="J402" s="61">
        <v>1</v>
      </c>
      <c r="K402" s="62" t="s">
        <v>4002</v>
      </c>
      <c r="L402" s="62" t="s">
        <v>4002</v>
      </c>
      <c r="M402" s="62">
        <v>1</v>
      </c>
      <c r="N402" s="62" t="s">
        <v>4002</v>
      </c>
      <c r="O402" s="75">
        <v>1</v>
      </c>
      <c r="P402" s="66">
        <v>1</v>
      </c>
      <c r="Q402" s="66">
        <v>0</v>
      </c>
      <c r="R402" s="63" t="s">
        <v>4002</v>
      </c>
      <c r="S402" s="66" t="s">
        <v>4002</v>
      </c>
      <c r="T402" s="63" t="s">
        <v>4002</v>
      </c>
      <c r="U402" s="66">
        <v>1</v>
      </c>
      <c r="V402" s="67">
        <f t="shared" si="12"/>
        <v>1</v>
      </c>
      <c r="W402" s="66">
        <v>1</v>
      </c>
      <c r="X402" s="66">
        <v>0</v>
      </c>
      <c r="Y402" s="66">
        <v>1</v>
      </c>
      <c r="Z402" s="66">
        <v>1</v>
      </c>
      <c r="AA402" s="67">
        <f t="shared" si="13"/>
        <v>1</v>
      </c>
      <c r="AB402" s="66">
        <v>1</v>
      </c>
      <c r="AC402" s="66">
        <v>1</v>
      </c>
      <c r="AD402" s="66">
        <v>1</v>
      </c>
      <c r="AE402" s="66">
        <v>1</v>
      </c>
      <c r="AF402" s="109" t="s">
        <v>4003</v>
      </c>
    </row>
    <row r="403" spans="1:32" s="28" customFormat="1" x14ac:dyDescent="0.2">
      <c r="A403" s="24">
        <v>8360</v>
      </c>
      <c r="B403" s="24" t="s">
        <v>824</v>
      </c>
      <c r="C403" s="25" t="s">
        <v>824</v>
      </c>
      <c r="D403" s="26">
        <v>44</v>
      </c>
      <c r="E403" s="25" t="s">
        <v>3622</v>
      </c>
      <c r="F403" s="26">
        <v>8</v>
      </c>
      <c r="G403" s="26" t="s">
        <v>35</v>
      </c>
      <c r="H403" s="55">
        <v>10.1442323564</v>
      </c>
      <c r="I403" s="57">
        <v>203</v>
      </c>
      <c r="J403" s="61">
        <v>1</v>
      </c>
      <c r="K403" s="62" t="s">
        <v>4002</v>
      </c>
      <c r="L403" s="62" t="s">
        <v>4002</v>
      </c>
      <c r="M403" s="62">
        <v>1</v>
      </c>
      <c r="N403" s="62" t="s">
        <v>4002</v>
      </c>
      <c r="O403" s="75">
        <v>1</v>
      </c>
      <c r="P403" s="66">
        <v>1</v>
      </c>
      <c r="Q403" s="66">
        <v>0</v>
      </c>
      <c r="R403" s="63" t="s">
        <v>4002</v>
      </c>
      <c r="S403" s="66" t="s">
        <v>4002</v>
      </c>
      <c r="T403" s="63" t="s">
        <v>4002</v>
      </c>
      <c r="U403" s="66">
        <v>1</v>
      </c>
      <c r="V403" s="67">
        <f t="shared" si="12"/>
        <v>1</v>
      </c>
      <c r="W403" s="66">
        <v>1</v>
      </c>
      <c r="X403" s="66">
        <v>0</v>
      </c>
      <c r="Y403" s="66">
        <v>1</v>
      </c>
      <c r="Z403" s="66">
        <v>1</v>
      </c>
      <c r="AA403" s="67">
        <f t="shared" si="13"/>
        <v>1</v>
      </c>
      <c r="AB403" s="66">
        <v>1</v>
      </c>
      <c r="AC403" s="66">
        <v>1</v>
      </c>
      <c r="AD403" s="66">
        <v>1</v>
      </c>
      <c r="AE403" s="66">
        <v>1</v>
      </c>
      <c r="AF403" s="109" t="s">
        <v>4003</v>
      </c>
    </row>
    <row r="404" spans="1:32" s="28" customFormat="1" x14ac:dyDescent="0.2">
      <c r="A404" s="24">
        <v>8366</v>
      </c>
      <c r="B404" s="24" t="s">
        <v>825</v>
      </c>
      <c r="C404" s="25" t="s">
        <v>825</v>
      </c>
      <c r="D404" s="26">
        <v>44</v>
      </c>
      <c r="E404" s="25" t="s">
        <v>3622</v>
      </c>
      <c r="F404" s="26">
        <v>8</v>
      </c>
      <c r="G404" s="26" t="s">
        <v>35</v>
      </c>
      <c r="H404" s="55">
        <v>37.040702241799998</v>
      </c>
      <c r="I404" s="57">
        <v>715</v>
      </c>
      <c r="J404" s="61">
        <v>1</v>
      </c>
      <c r="K404" s="62" t="s">
        <v>4002</v>
      </c>
      <c r="L404" s="62" t="s">
        <v>4002</v>
      </c>
      <c r="M404" s="62">
        <v>1</v>
      </c>
      <c r="N404" s="62" t="s">
        <v>4002</v>
      </c>
      <c r="O404" s="75">
        <v>1</v>
      </c>
      <c r="P404" s="66">
        <v>1</v>
      </c>
      <c r="Q404" s="66">
        <v>0</v>
      </c>
      <c r="R404" s="63" t="s">
        <v>4002</v>
      </c>
      <c r="S404" s="66" t="s">
        <v>4002</v>
      </c>
      <c r="T404" s="63" t="s">
        <v>4002</v>
      </c>
      <c r="U404" s="66">
        <v>1</v>
      </c>
      <c r="V404" s="67">
        <f t="shared" si="12"/>
        <v>1</v>
      </c>
      <c r="W404" s="66">
        <v>1</v>
      </c>
      <c r="X404" s="66">
        <v>0</v>
      </c>
      <c r="Y404" s="66">
        <v>1</v>
      </c>
      <c r="Z404" s="66">
        <v>1</v>
      </c>
      <c r="AA404" s="67">
        <f t="shared" si="13"/>
        <v>1</v>
      </c>
      <c r="AB404" s="66">
        <v>1</v>
      </c>
      <c r="AC404" s="66">
        <v>1</v>
      </c>
      <c r="AD404" s="66">
        <v>1</v>
      </c>
      <c r="AE404" s="66">
        <v>1</v>
      </c>
      <c r="AF404" s="109" t="s">
        <v>4003</v>
      </c>
    </row>
    <row r="405" spans="1:32" s="28" customFormat="1" x14ac:dyDescent="0.2">
      <c r="A405" s="24">
        <v>8369</v>
      </c>
      <c r="B405" s="24" t="s">
        <v>826</v>
      </c>
      <c r="C405" s="25" t="s">
        <v>826</v>
      </c>
      <c r="D405" s="26">
        <v>44</v>
      </c>
      <c r="E405" s="25" t="s">
        <v>3622</v>
      </c>
      <c r="F405" s="26">
        <v>8</v>
      </c>
      <c r="G405" s="26" t="s">
        <v>35</v>
      </c>
      <c r="H405" s="55">
        <v>10.0619275673</v>
      </c>
      <c r="I405" s="57">
        <v>135</v>
      </c>
      <c r="J405" s="61">
        <v>1</v>
      </c>
      <c r="K405" s="62" t="s">
        <v>4002</v>
      </c>
      <c r="L405" s="62" t="s">
        <v>4002</v>
      </c>
      <c r="M405" s="62">
        <v>1</v>
      </c>
      <c r="N405" s="62" t="s">
        <v>4002</v>
      </c>
      <c r="O405" s="75">
        <v>1</v>
      </c>
      <c r="P405" s="66">
        <v>1</v>
      </c>
      <c r="Q405" s="66">
        <v>0</v>
      </c>
      <c r="R405" s="63" t="s">
        <v>4002</v>
      </c>
      <c r="S405" s="66" t="s">
        <v>4002</v>
      </c>
      <c r="T405" s="63" t="s">
        <v>4002</v>
      </c>
      <c r="U405" s="66">
        <v>1</v>
      </c>
      <c r="V405" s="67">
        <f t="shared" si="12"/>
        <v>1</v>
      </c>
      <c r="W405" s="66">
        <v>1</v>
      </c>
      <c r="X405" s="66">
        <v>0</v>
      </c>
      <c r="Y405" s="66">
        <v>1</v>
      </c>
      <c r="Z405" s="66">
        <v>1</v>
      </c>
      <c r="AA405" s="67">
        <f t="shared" si="13"/>
        <v>1</v>
      </c>
      <c r="AB405" s="66">
        <v>1</v>
      </c>
      <c r="AC405" s="66">
        <v>1</v>
      </c>
      <c r="AD405" s="66">
        <v>1</v>
      </c>
      <c r="AE405" s="66">
        <v>1</v>
      </c>
      <c r="AF405" s="109" t="s">
        <v>4003</v>
      </c>
    </row>
    <row r="406" spans="1:32" s="28" customFormat="1" x14ac:dyDescent="0.2">
      <c r="A406" s="24">
        <v>8373</v>
      </c>
      <c r="B406" s="24" t="s">
        <v>827</v>
      </c>
      <c r="C406" s="25" t="s">
        <v>827</v>
      </c>
      <c r="D406" s="26">
        <v>44</v>
      </c>
      <c r="E406" s="25" t="s">
        <v>3622</v>
      </c>
      <c r="F406" s="26">
        <v>8</v>
      </c>
      <c r="G406" s="26" t="s">
        <v>35</v>
      </c>
      <c r="H406" s="55">
        <v>17.9631047986265</v>
      </c>
      <c r="I406" s="57">
        <v>383</v>
      </c>
      <c r="J406" s="61">
        <v>1</v>
      </c>
      <c r="K406" s="62" t="s">
        <v>4002</v>
      </c>
      <c r="L406" s="62" t="s">
        <v>4002</v>
      </c>
      <c r="M406" s="62">
        <v>0</v>
      </c>
      <c r="N406" s="62">
        <v>1</v>
      </c>
      <c r="O406" s="65" t="s">
        <v>3754</v>
      </c>
      <c r="P406" s="66">
        <v>0</v>
      </c>
      <c r="Q406" s="66">
        <v>1</v>
      </c>
      <c r="R406" s="63" t="s">
        <v>4002</v>
      </c>
      <c r="S406" s="66" t="s">
        <v>4002</v>
      </c>
      <c r="T406" s="63">
        <v>1</v>
      </c>
      <c r="U406" s="66" t="s">
        <v>4002</v>
      </c>
      <c r="V406" s="67">
        <f t="shared" si="12"/>
        <v>1</v>
      </c>
      <c r="W406" s="66">
        <v>1</v>
      </c>
      <c r="X406" s="66">
        <v>1</v>
      </c>
      <c r="Y406" s="66">
        <v>1</v>
      </c>
      <c r="Z406" s="66">
        <v>1</v>
      </c>
      <c r="AA406" s="67">
        <f t="shared" si="13"/>
        <v>1</v>
      </c>
      <c r="AB406" s="66">
        <v>1</v>
      </c>
      <c r="AC406" s="66">
        <v>1</v>
      </c>
      <c r="AD406" s="66">
        <v>1</v>
      </c>
      <c r="AE406" s="66">
        <v>1</v>
      </c>
      <c r="AF406" s="109" t="s">
        <v>4003</v>
      </c>
    </row>
    <row r="407" spans="1:32" s="28" customFormat="1" x14ac:dyDescent="0.2">
      <c r="A407" s="24">
        <v>8381</v>
      </c>
      <c r="B407" s="24" t="s">
        <v>828</v>
      </c>
      <c r="C407" s="25" t="s">
        <v>828</v>
      </c>
      <c r="D407" s="26">
        <v>44</v>
      </c>
      <c r="E407" s="25" t="s">
        <v>3622</v>
      </c>
      <c r="F407" s="26">
        <v>8</v>
      </c>
      <c r="G407" s="26" t="s">
        <v>35</v>
      </c>
      <c r="H407" s="55">
        <v>15.8378803649113</v>
      </c>
      <c r="I407" s="57">
        <v>797</v>
      </c>
      <c r="J407" s="61">
        <v>1</v>
      </c>
      <c r="K407" s="62" t="s">
        <v>4002</v>
      </c>
      <c r="L407" s="62" t="s">
        <v>4002</v>
      </c>
      <c r="M407" s="62">
        <v>1</v>
      </c>
      <c r="N407" s="62" t="s">
        <v>4002</v>
      </c>
      <c r="O407" s="75">
        <v>1</v>
      </c>
      <c r="P407" s="66">
        <v>1</v>
      </c>
      <c r="Q407" s="66">
        <v>0</v>
      </c>
      <c r="R407" s="63" t="s">
        <v>4002</v>
      </c>
      <c r="S407" s="66" t="s">
        <v>4002</v>
      </c>
      <c r="T407" s="63" t="s">
        <v>4002</v>
      </c>
      <c r="U407" s="66">
        <v>1</v>
      </c>
      <c r="V407" s="67">
        <f t="shared" si="12"/>
        <v>1</v>
      </c>
      <c r="W407" s="66">
        <v>1</v>
      </c>
      <c r="X407" s="66">
        <v>0</v>
      </c>
      <c r="Y407" s="66">
        <v>1</v>
      </c>
      <c r="Z407" s="66">
        <v>1</v>
      </c>
      <c r="AA407" s="67">
        <f t="shared" si="13"/>
        <v>1</v>
      </c>
      <c r="AB407" s="66">
        <v>1</v>
      </c>
      <c r="AC407" s="66">
        <v>1</v>
      </c>
      <c r="AD407" s="66">
        <v>1</v>
      </c>
      <c r="AE407" s="66">
        <v>1</v>
      </c>
      <c r="AF407" s="109" t="s">
        <v>4003</v>
      </c>
    </row>
    <row r="408" spans="1:32" s="28" customFormat="1" x14ac:dyDescent="0.2">
      <c r="A408" s="24">
        <v>8386</v>
      </c>
      <c r="B408" s="24" t="s">
        <v>829</v>
      </c>
      <c r="C408" s="25" t="s">
        <v>829</v>
      </c>
      <c r="D408" s="26">
        <v>44</v>
      </c>
      <c r="E408" s="25" t="s">
        <v>3622</v>
      </c>
      <c r="F408" s="26">
        <v>8</v>
      </c>
      <c r="G408" s="26" t="s">
        <v>35</v>
      </c>
      <c r="H408" s="55">
        <v>15.838130020807998</v>
      </c>
      <c r="I408" s="57">
        <v>243</v>
      </c>
      <c r="J408" s="61">
        <v>1</v>
      </c>
      <c r="K408" s="62" t="s">
        <v>4002</v>
      </c>
      <c r="L408" s="62" t="s">
        <v>4002</v>
      </c>
      <c r="M408" s="62">
        <v>0</v>
      </c>
      <c r="N408" s="62">
        <v>1</v>
      </c>
      <c r="O408" s="65" t="s">
        <v>3754</v>
      </c>
      <c r="P408" s="66">
        <v>0</v>
      </c>
      <c r="Q408" s="66">
        <v>1</v>
      </c>
      <c r="R408" s="63" t="s">
        <v>4002</v>
      </c>
      <c r="S408" s="66" t="s">
        <v>4002</v>
      </c>
      <c r="T408" s="63">
        <v>1</v>
      </c>
      <c r="U408" s="66" t="s">
        <v>4002</v>
      </c>
      <c r="V408" s="67">
        <f t="shared" si="12"/>
        <v>1</v>
      </c>
      <c r="W408" s="66">
        <v>1</v>
      </c>
      <c r="X408" s="66">
        <v>1</v>
      </c>
      <c r="Y408" s="66">
        <v>1</v>
      </c>
      <c r="Z408" s="66">
        <v>1</v>
      </c>
      <c r="AA408" s="67">
        <f t="shared" si="13"/>
        <v>1</v>
      </c>
      <c r="AB408" s="66">
        <v>1</v>
      </c>
      <c r="AC408" s="66">
        <v>1</v>
      </c>
      <c r="AD408" s="66">
        <v>1</v>
      </c>
      <c r="AE408" s="66">
        <v>1</v>
      </c>
      <c r="AF408" s="109" t="s">
        <v>4003</v>
      </c>
    </row>
    <row r="409" spans="1:32" s="28" customFormat="1" x14ac:dyDescent="0.2">
      <c r="A409" s="24">
        <v>8396</v>
      </c>
      <c r="B409" s="24" t="s">
        <v>830</v>
      </c>
      <c r="C409" s="25" t="s">
        <v>830</v>
      </c>
      <c r="D409" s="26">
        <v>44</v>
      </c>
      <c r="E409" s="25" t="s">
        <v>3622</v>
      </c>
      <c r="F409" s="26">
        <v>8</v>
      </c>
      <c r="G409" s="26" t="s">
        <v>35</v>
      </c>
      <c r="H409" s="55">
        <v>8.7309307379799996</v>
      </c>
      <c r="I409" s="57">
        <v>147</v>
      </c>
      <c r="J409" s="61">
        <v>1</v>
      </c>
      <c r="K409" s="62" t="s">
        <v>4002</v>
      </c>
      <c r="L409" s="62" t="s">
        <v>4002</v>
      </c>
      <c r="M409" s="62">
        <v>1</v>
      </c>
      <c r="N409" s="62" t="s">
        <v>4002</v>
      </c>
      <c r="O409" s="75">
        <v>1</v>
      </c>
      <c r="P409" s="66">
        <v>1</v>
      </c>
      <c r="Q409" s="66">
        <v>0</v>
      </c>
      <c r="R409" s="63" t="s">
        <v>4002</v>
      </c>
      <c r="S409" s="66" t="s">
        <v>4002</v>
      </c>
      <c r="T409" s="63" t="s">
        <v>4002</v>
      </c>
      <c r="U409" s="66">
        <v>1</v>
      </c>
      <c r="V409" s="67">
        <f t="shared" si="12"/>
        <v>1</v>
      </c>
      <c r="W409" s="66">
        <v>1</v>
      </c>
      <c r="X409" s="66">
        <v>0</v>
      </c>
      <c r="Y409" s="66">
        <v>1</v>
      </c>
      <c r="Z409" s="66">
        <v>1</v>
      </c>
      <c r="AA409" s="67">
        <f t="shared" si="13"/>
        <v>1</v>
      </c>
      <c r="AB409" s="66">
        <v>1</v>
      </c>
      <c r="AC409" s="66">
        <v>1</v>
      </c>
      <c r="AD409" s="66">
        <v>1</v>
      </c>
      <c r="AE409" s="66">
        <v>1</v>
      </c>
      <c r="AF409" s="109" t="s">
        <v>4003</v>
      </c>
    </row>
    <row r="410" spans="1:32" s="28" customFormat="1" x14ac:dyDescent="0.2">
      <c r="A410" s="24">
        <v>8399</v>
      </c>
      <c r="B410" s="24" t="s">
        <v>831</v>
      </c>
      <c r="C410" s="25" t="s">
        <v>831</v>
      </c>
      <c r="D410" s="26">
        <v>44</v>
      </c>
      <c r="E410" s="25" t="s">
        <v>3622</v>
      </c>
      <c r="F410" s="26">
        <v>8</v>
      </c>
      <c r="G410" s="26" t="s">
        <v>35</v>
      </c>
      <c r="H410" s="55">
        <v>5.4562598143000001</v>
      </c>
      <c r="I410" s="57">
        <v>146</v>
      </c>
      <c r="J410" s="61">
        <v>1</v>
      </c>
      <c r="K410" s="62" t="s">
        <v>4002</v>
      </c>
      <c r="L410" s="62" t="s">
        <v>4002</v>
      </c>
      <c r="M410" s="62">
        <v>0</v>
      </c>
      <c r="N410" s="62">
        <v>1</v>
      </c>
      <c r="O410" s="65" t="s">
        <v>3754</v>
      </c>
      <c r="P410" s="66">
        <v>0</v>
      </c>
      <c r="Q410" s="66">
        <v>1</v>
      </c>
      <c r="R410" s="63" t="s">
        <v>4002</v>
      </c>
      <c r="S410" s="66" t="s">
        <v>4002</v>
      </c>
      <c r="T410" s="63" t="s">
        <v>4002</v>
      </c>
      <c r="U410" s="66">
        <v>1</v>
      </c>
      <c r="V410" s="67">
        <f t="shared" si="12"/>
        <v>1</v>
      </c>
      <c r="W410" s="66">
        <v>1</v>
      </c>
      <c r="X410" s="66">
        <v>0</v>
      </c>
      <c r="Y410" s="66">
        <v>1</v>
      </c>
      <c r="Z410" s="66">
        <v>1</v>
      </c>
      <c r="AA410" s="67">
        <f t="shared" si="13"/>
        <v>1</v>
      </c>
      <c r="AB410" s="66">
        <v>1</v>
      </c>
      <c r="AC410" s="66">
        <v>1</v>
      </c>
      <c r="AD410" s="66">
        <v>1</v>
      </c>
      <c r="AE410" s="66">
        <v>1</v>
      </c>
      <c r="AF410" s="109" t="s">
        <v>4003</v>
      </c>
    </row>
    <row r="411" spans="1:32" s="28" customFormat="1" x14ac:dyDescent="0.2">
      <c r="A411" s="24">
        <v>8400</v>
      </c>
      <c r="B411" s="24" t="s">
        <v>143</v>
      </c>
      <c r="C411" s="25" t="s">
        <v>143</v>
      </c>
      <c r="D411" s="26">
        <v>44</v>
      </c>
      <c r="E411" s="25" t="s">
        <v>3622</v>
      </c>
      <c r="F411" s="26">
        <v>8</v>
      </c>
      <c r="G411" s="26" t="s">
        <v>35</v>
      </c>
      <c r="H411" s="55">
        <v>10.63107266728</v>
      </c>
      <c r="I411" s="57">
        <v>516</v>
      </c>
      <c r="J411" s="61" t="s">
        <v>4002</v>
      </c>
      <c r="K411" s="62">
        <v>1</v>
      </c>
      <c r="L411" s="62" t="s">
        <v>4002</v>
      </c>
      <c r="M411" s="62">
        <v>1</v>
      </c>
      <c r="N411" s="62" t="s">
        <v>4002</v>
      </c>
      <c r="O411" s="75">
        <v>1</v>
      </c>
      <c r="P411" s="66">
        <v>1</v>
      </c>
      <c r="Q411" s="66">
        <v>0</v>
      </c>
      <c r="R411" s="63" t="s">
        <v>4002</v>
      </c>
      <c r="S411" s="66" t="s">
        <v>4002</v>
      </c>
      <c r="T411" s="63" t="s">
        <v>4002</v>
      </c>
      <c r="U411" s="66">
        <v>1</v>
      </c>
      <c r="V411" s="67">
        <f t="shared" si="12"/>
        <v>1</v>
      </c>
      <c r="W411" s="66">
        <v>1</v>
      </c>
      <c r="X411" s="66">
        <v>0</v>
      </c>
      <c r="Y411" s="66">
        <v>1</v>
      </c>
      <c r="Z411" s="66">
        <v>1</v>
      </c>
      <c r="AA411" s="67">
        <f t="shared" si="13"/>
        <v>1</v>
      </c>
      <c r="AB411" s="66">
        <v>1</v>
      </c>
      <c r="AC411" s="66">
        <v>1</v>
      </c>
      <c r="AD411" s="66">
        <v>1</v>
      </c>
      <c r="AE411" s="66">
        <v>1</v>
      </c>
      <c r="AF411" s="109" t="s">
        <v>4003</v>
      </c>
    </row>
    <row r="412" spans="1:32" s="28" customFormat="1" x14ac:dyDescent="0.2">
      <c r="A412" s="24">
        <v>8411</v>
      </c>
      <c r="B412" s="24" t="s">
        <v>832</v>
      </c>
      <c r="C412" s="25" t="s">
        <v>832</v>
      </c>
      <c r="D412" s="26">
        <v>44</v>
      </c>
      <c r="E412" s="25" t="s">
        <v>3622</v>
      </c>
      <c r="F412" s="26">
        <v>8</v>
      </c>
      <c r="G412" s="26" t="s">
        <v>35</v>
      </c>
      <c r="H412" s="55">
        <v>3.7280795367390001</v>
      </c>
      <c r="I412" s="57">
        <v>87</v>
      </c>
      <c r="J412" s="61">
        <v>1</v>
      </c>
      <c r="K412" s="62" t="s">
        <v>4002</v>
      </c>
      <c r="L412" s="62" t="s">
        <v>4002</v>
      </c>
      <c r="M412" s="62">
        <v>0</v>
      </c>
      <c r="N412" s="62">
        <v>1</v>
      </c>
      <c r="O412" s="65" t="s">
        <v>3754</v>
      </c>
      <c r="P412" s="66">
        <v>0</v>
      </c>
      <c r="Q412" s="66">
        <v>1</v>
      </c>
      <c r="R412" s="63" t="s">
        <v>4002</v>
      </c>
      <c r="S412" s="66" t="s">
        <v>4002</v>
      </c>
      <c r="T412" s="63">
        <v>1</v>
      </c>
      <c r="U412" s="66" t="s">
        <v>4002</v>
      </c>
      <c r="V412" s="67">
        <f t="shared" si="12"/>
        <v>1</v>
      </c>
      <c r="W412" s="66">
        <v>1</v>
      </c>
      <c r="X412" s="66">
        <v>1</v>
      </c>
      <c r="Y412" s="66">
        <v>1</v>
      </c>
      <c r="Z412" s="66">
        <v>1</v>
      </c>
      <c r="AA412" s="67">
        <f t="shared" si="13"/>
        <v>1</v>
      </c>
      <c r="AB412" s="66">
        <v>1</v>
      </c>
      <c r="AC412" s="66">
        <v>1</v>
      </c>
      <c r="AD412" s="66">
        <v>1</v>
      </c>
      <c r="AE412" s="66">
        <v>1</v>
      </c>
      <c r="AF412" s="109" t="s">
        <v>4003</v>
      </c>
    </row>
    <row r="413" spans="1:32" s="28" customFormat="1" x14ac:dyDescent="0.2">
      <c r="A413" s="24">
        <v>8412</v>
      </c>
      <c r="B413" s="24" t="s">
        <v>833</v>
      </c>
      <c r="C413" s="25" t="s">
        <v>833</v>
      </c>
      <c r="D413" s="26">
        <v>44</v>
      </c>
      <c r="E413" s="25" t="s">
        <v>3622</v>
      </c>
      <c r="F413" s="26">
        <v>8</v>
      </c>
      <c r="G413" s="26" t="s">
        <v>35</v>
      </c>
      <c r="H413" s="55">
        <v>13.5865187522</v>
      </c>
      <c r="I413" s="57">
        <v>149</v>
      </c>
      <c r="J413" s="61">
        <v>1</v>
      </c>
      <c r="K413" s="62" t="s">
        <v>4002</v>
      </c>
      <c r="L413" s="62" t="s">
        <v>4002</v>
      </c>
      <c r="M413" s="62">
        <v>1</v>
      </c>
      <c r="N413" s="62" t="s">
        <v>4002</v>
      </c>
      <c r="O413" s="75">
        <v>1</v>
      </c>
      <c r="P413" s="66">
        <v>1</v>
      </c>
      <c r="Q413" s="66">
        <v>0</v>
      </c>
      <c r="R413" s="63" t="s">
        <v>4002</v>
      </c>
      <c r="S413" s="66" t="s">
        <v>4002</v>
      </c>
      <c r="T413" s="63" t="s">
        <v>4002</v>
      </c>
      <c r="U413" s="66">
        <v>1</v>
      </c>
      <c r="V413" s="67">
        <f t="shared" si="12"/>
        <v>1</v>
      </c>
      <c r="W413" s="66">
        <v>1</v>
      </c>
      <c r="X413" s="66">
        <v>0</v>
      </c>
      <c r="Y413" s="66">
        <v>1</v>
      </c>
      <c r="Z413" s="66">
        <v>1</v>
      </c>
      <c r="AA413" s="67">
        <f t="shared" si="13"/>
        <v>1</v>
      </c>
      <c r="AB413" s="66">
        <v>1</v>
      </c>
      <c r="AC413" s="66">
        <v>1</v>
      </c>
      <c r="AD413" s="66">
        <v>1</v>
      </c>
      <c r="AE413" s="66">
        <v>1</v>
      </c>
      <c r="AF413" s="109" t="s">
        <v>4003</v>
      </c>
    </row>
    <row r="414" spans="1:32" s="28" customFormat="1" x14ac:dyDescent="0.2">
      <c r="A414" s="24">
        <v>8413</v>
      </c>
      <c r="B414" s="24" t="s">
        <v>834</v>
      </c>
      <c r="C414" s="25" t="s">
        <v>834</v>
      </c>
      <c r="D414" s="26">
        <v>44</v>
      </c>
      <c r="E414" s="25" t="s">
        <v>3622</v>
      </c>
      <c r="F414" s="26">
        <v>8</v>
      </c>
      <c r="G414" s="26" t="s">
        <v>35</v>
      </c>
      <c r="H414" s="55">
        <v>16.211455549299409</v>
      </c>
      <c r="I414" s="57">
        <v>233</v>
      </c>
      <c r="J414" s="61">
        <v>1</v>
      </c>
      <c r="K414" s="62" t="s">
        <v>4002</v>
      </c>
      <c r="L414" s="62" t="s">
        <v>4002</v>
      </c>
      <c r="M414" s="62">
        <v>1</v>
      </c>
      <c r="N414" s="62" t="s">
        <v>4002</v>
      </c>
      <c r="O414" s="75">
        <v>1</v>
      </c>
      <c r="P414" s="66">
        <v>1</v>
      </c>
      <c r="Q414" s="66">
        <v>0</v>
      </c>
      <c r="R414" s="63" t="s">
        <v>4002</v>
      </c>
      <c r="S414" s="66" t="s">
        <v>4002</v>
      </c>
      <c r="T414" s="63" t="s">
        <v>4002</v>
      </c>
      <c r="U414" s="66">
        <v>1</v>
      </c>
      <c r="V414" s="67">
        <f t="shared" si="12"/>
        <v>1</v>
      </c>
      <c r="W414" s="66">
        <v>1</v>
      </c>
      <c r="X414" s="66">
        <v>0</v>
      </c>
      <c r="Y414" s="66">
        <v>1</v>
      </c>
      <c r="Z414" s="66">
        <v>1</v>
      </c>
      <c r="AA414" s="67">
        <f t="shared" si="13"/>
        <v>1</v>
      </c>
      <c r="AB414" s="66">
        <v>1</v>
      </c>
      <c r="AC414" s="66">
        <v>1</v>
      </c>
      <c r="AD414" s="66">
        <v>1</v>
      </c>
      <c r="AE414" s="66">
        <v>1</v>
      </c>
      <c r="AF414" s="109" t="s">
        <v>4003</v>
      </c>
    </row>
    <row r="415" spans="1:32" s="28" customFormat="1" x14ac:dyDescent="0.2">
      <c r="A415" s="24">
        <v>8418</v>
      </c>
      <c r="B415" s="24" t="s">
        <v>835</v>
      </c>
      <c r="C415" s="25" t="s">
        <v>835</v>
      </c>
      <c r="D415" s="26">
        <v>44</v>
      </c>
      <c r="E415" s="25" t="s">
        <v>3622</v>
      </c>
      <c r="F415" s="26">
        <v>8</v>
      </c>
      <c r="G415" s="26" t="s">
        <v>35</v>
      </c>
      <c r="H415" s="55">
        <v>24.408445520400001</v>
      </c>
      <c r="I415" s="57">
        <v>250</v>
      </c>
      <c r="J415" s="61">
        <v>1</v>
      </c>
      <c r="K415" s="62" t="s">
        <v>4002</v>
      </c>
      <c r="L415" s="62" t="s">
        <v>4002</v>
      </c>
      <c r="M415" s="62">
        <v>1</v>
      </c>
      <c r="N415" s="62" t="s">
        <v>4002</v>
      </c>
      <c r="O415" s="75">
        <v>1</v>
      </c>
      <c r="P415" s="66">
        <v>1</v>
      </c>
      <c r="Q415" s="66">
        <v>0</v>
      </c>
      <c r="R415" s="63" t="s">
        <v>4002</v>
      </c>
      <c r="S415" s="66" t="s">
        <v>4002</v>
      </c>
      <c r="T415" s="63" t="s">
        <v>4002</v>
      </c>
      <c r="U415" s="66">
        <v>1</v>
      </c>
      <c r="V415" s="67">
        <f t="shared" si="12"/>
        <v>1</v>
      </c>
      <c r="W415" s="66">
        <v>1</v>
      </c>
      <c r="X415" s="66">
        <v>0</v>
      </c>
      <c r="Y415" s="66">
        <v>1</v>
      </c>
      <c r="Z415" s="66">
        <v>1</v>
      </c>
      <c r="AA415" s="67">
        <f t="shared" si="13"/>
        <v>1</v>
      </c>
      <c r="AB415" s="66">
        <v>1</v>
      </c>
      <c r="AC415" s="66">
        <v>1</v>
      </c>
      <c r="AD415" s="66">
        <v>1</v>
      </c>
      <c r="AE415" s="66">
        <v>1</v>
      </c>
      <c r="AF415" s="109" t="s">
        <v>4003</v>
      </c>
    </row>
    <row r="416" spans="1:32" s="28" customFormat="1" x14ac:dyDescent="0.2">
      <c r="A416" s="24">
        <v>8426</v>
      </c>
      <c r="B416" s="24" t="s">
        <v>836</v>
      </c>
      <c r="C416" s="25" t="s">
        <v>836</v>
      </c>
      <c r="D416" s="26">
        <v>44</v>
      </c>
      <c r="E416" s="25" t="s">
        <v>3622</v>
      </c>
      <c r="F416" s="26">
        <v>8</v>
      </c>
      <c r="G416" s="26" t="s">
        <v>35</v>
      </c>
      <c r="H416" s="55">
        <v>9.0325857496899999</v>
      </c>
      <c r="I416" s="57">
        <v>96</v>
      </c>
      <c r="J416" s="61">
        <v>1</v>
      </c>
      <c r="K416" s="62" t="s">
        <v>4002</v>
      </c>
      <c r="L416" s="62" t="s">
        <v>4002</v>
      </c>
      <c r="M416" s="62">
        <v>1</v>
      </c>
      <c r="N416" s="62" t="s">
        <v>4002</v>
      </c>
      <c r="O416" s="75">
        <v>1</v>
      </c>
      <c r="P416" s="66">
        <v>1</v>
      </c>
      <c r="Q416" s="66">
        <v>0</v>
      </c>
      <c r="R416" s="63" t="s">
        <v>4002</v>
      </c>
      <c r="S416" s="66" t="s">
        <v>4002</v>
      </c>
      <c r="T416" s="63" t="s">
        <v>4002</v>
      </c>
      <c r="U416" s="66">
        <v>1</v>
      </c>
      <c r="V416" s="67">
        <f t="shared" si="12"/>
        <v>1</v>
      </c>
      <c r="W416" s="66">
        <v>1</v>
      </c>
      <c r="X416" s="66">
        <v>0</v>
      </c>
      <c r="Y416" s="66">
        <v>1</v>
      </c>
      <c r="Z416" s="66">
        <v>1</v>
      </c>
      <c r="AA416" s="67">
        <f t="shared" si="13"/>
        <v>1</v>
      </c>
      <c r="AB416" s="66">
        <v>1</v>
      </c>
      <c r="AC416" s="66">
        <v>1</v>
      </c>
      <c r="AD416" s="66">
        <v>1</v>
      </c>
      <c r="AE416" s="66">
        <v>1</v>
      </c>
      <c r="AF416" s="109" t="s">
        <v>4003</v>
      </c>
    </row>
    <row r="417" spans="1:32" s="28" customFormat="1" x14ac:dyDescent="0.2">
      <c r="A417" s="24">
        <v>8434</v>
      </c>
      <c r="B417" s="24" t="s">
        <v>837</v>
      </c>
      <c r="C417" s="25" t="s">
        <v>837</v>
      </c>
      <c r="D417" s="26">
        <v>44</v>
      </c>
      <c r="E417" s="25" t="s">
        <v>3622</v>
      </c>
      <c r="F417" s="26">
        <v>8</v>
      </c>
      <c r="G417" s="26" t="s">
        <v>35</v>
      </c>
      <c r="H417" s="55">
        <v>8.08447561893</v>
      </c>
      <c r="I417" s="57">
        <v>48</v>
      </c>
      <c r="J417" s="61">
        <v>1</v>
      </c>
      <c r="K417" s="62" t="s">
        <v>4002</v>
      </c>
      <c r="L417" s="62" t="s">
        <v>4002</v>
      </c>
      <c r="M417" s="62">
        <v>0</v>
      </c>
      <c r="N417" s="62">
        <v>1</v>
      </c>
      <c r="O417" s="65" t="s">
        <v>3754</v>
      </c>
      <c r="P417" s="66">
        <v>1</v>
      </c>
      <c r="Q417" s="66">
        <v>0</v>
      </c>
      <c r="R417" s="63" t="s">
        <v>4002</v>
      </c>
      <c r="S417" s="66" t="s">
        <v>4002</v>
      </c>
      <c r="T417" s="63" t="s">
        <v>4002</v>
      </c>
      <c r="U417" s="66">
        <v>1</v>
      </c>
      <c r="V417" s="67">
        <f t="shared" si="12"/>
        <v>1</v>
      </c>
      <c r="W417" s="66">
        <v>1</v>
      </c>
      <c r="X417" s="66">
        <v>0</v>
      </c>
      <c r="Y417" s="66">
        <v>1</v>
      </c>
      <c r="Z417" s="66">
        <v>1</v>
      </c>
      <c r="AA417" s="67">
        <f t="shared" si="13"/>
        <v>1</v>
      </c>
      <c r="AB417" s="66">
        <v>1</v>
      </c>
      <c r="AC417" s="66">
        <v>1</v>
      </c>
      <c r="AD417" s="66">
        <v>1</v>
      </c>
      <c r="AE417" s="66">
        <v>1</v>
      </c>
      <c r="AF417" s="109" t="s">
        <v>4003</v>
      </c>
    </row>
    <row r="418" spans="1:32" s="28" customFormat="1" x14ac:dyDescent="0.2">
      <c r="A418" s="24">
        <v>8437</v>
      </c>
      <c r="B418" s="24" t="s">
        <v>838</v>
      </c>
      <c r="C418" s="25" t="s">
        <v>140</v>
      </c>
      <c r="D418" s="26">
        <v>44</v>
      </c>
      <c r="E418" s="25" t="s">
        <v>3622</v>
      </c>
      <c r="F418" s="26">
        <v>8</v>
      </c>
      <c r="G418" s="26" t="s">
        <v>35</v>
      </c>
      <c r="H418" s="55">
        <v>40.026433918400002</v>
      </c>
      <c r="I418" s="57">
        <v>175</v>
      </c>
      <c r="J418" s="61">
        <v>1</v>
      </c>
      <c r="K418" s="62" t="s">
        <v>4002</v>
      </c>
      <c r="L418" s="62" t="s">
        <v>4002</v>
      </c>
      <c r="M418" s="62">
        <v>0</v>
      </c>
      <c r="N418" s="62">
        <v>1</v>
      </c>
      <c r="O418" s="65" t="s">
        <v>3754</v>
      </c>
      <c r="P418" s="66">
        <v>1</v>
      </c>
      <c r="Q418" s="66">
        <v>0</v>
      </c>
      <c r="R418" s="63" t="s">
        <v>4002</v>
      </c>
      <c r="S418" s="66" t="s">
        <v>4002</v>
      </c>
      <c r="T418" s="63" t="s">
        <v>4002</v>
      </c>
      <c r="U418" s="66">
        <v>1</v>
      </c>
      <c r="V418" s="67">
        <f t="shared" si="12"/>
        <v>1</v>
      </c>
      <c r="W418" s="66">
        <v>1</v>
      </c>
      <c r="X418" s="66">
        <v>0</v>
      </c>
      <c r="Y418" s="66">
        <v>1</v>
      </c>
      <c r="Z418" s="66">
        <v>1</v>
      </c>
      <c r="AA418" s="67">
        <f t="shared" si="13"/>
        <v>1</v>
      </c>
      <c r="AB418" s="66">
        <v>1</v>
      </c>
      <c r="AC418" s="66">
        <v>1</v>
      </c>
      <c r="AD418" s="66">
        <v>1</v>
      </c>
      <c r="AE418" s="66">
        <v>1</v>
      </c>
      <c r="AF418" s="109" t="s">
        <v>4003</v>
      </c>
    </row>
    <row r="419" spans="1:32" s="28" customFormat="1" x14ac:dyDescent="0.2">
      <c r="A419" s="24">
        <v>8437</v>
      </c>
      <c r="B419" s="24" t="s">
        <v>838</v>
      </c>
      <c r="C419" s="25" t="s">
        <v>142</v>
      </c>
      <c r="D419" s="26">
        <v>44</v>
      </c>
      <c r="E419" s="25" t="s">
        <v>3622</v>
      </c>
      <c r="F419" s="26">
        <v>8</v>
      </c>
      <c r="G419" s="26" t="s">
        <v>35</v>
      </c>
      <c r="H419" s="55">
        <v>40.026433918400002</v>
      </c>
      <c r="I419" s="57">
        <v>175</v>
      </c>
      <c r="J419" s="61">
        <v>1</v>
      </c>
      <c r="K419" s="62" t="s">
        <v>4002</v>
      </c>
      <c r="L419" s="62" t="s">
        <v>4002</v>
      </c>
      <c r="M419" s="62">
        <v>0</v>
      </c>
      <c r="N419" s="62">
        <v>1</v>
      </c>
      <c r="O419" s="65" t="s">
        <v>3754</v>
      </c>
      <c r="P419" s="66">
        <v>1</v>
      </c>
      <c r="Q419" s="66">
        <v>0</v>
      </c>
      <c r="R419" s="63" t="s">
        <v>4002</v>
      </c>
      <c r="S419" s="66" t="s">
        <v>4002</v>
      </c>
      <c r="T419" s="63" t="s">
        <v>4002</v>
      </c>
      <c r="U419" s="66">
        <v>1</v>
      </c>
      <c r="V419" s="67">
        <f t="shared" si="12"/>
        <v>1</v>
      </c>
      <c r="W419" s="66">
        <v>1</v>
      </c>
      <c r="X419" s="66">
        <v>0</v>
      </c>
      <c r="Y419" s="66">
        <v>1</v>
      </c>
      <c r="Z419" s="66">
        <v>1</v>
      </c>
      <c r="AA419" s="67">
        <f t="shared" si="13"/>
        <v>1</v>
      </c>
      <c r="AB419" s="66">
        <v>1</v>
      </c>
      <c r="AC419" s="66">
        <v>1</v>
      </c>
      <c r="AD419" s="66">
        <v>1</v>
      </c>
      <c r="AE419" s="66">
        <v>1</v>
      </c>
      <c r="AF419" s="109" t="s">
        <v>4003</v>
      </c>
    </row>
    <row r="420" spans="1:32" s="28" customFormat="1" x14ac:dyDescent="0.2">
      <c r="A420" s="24">
        <v>8437</v>
      </c>
      <c r="B420" s="24" t="s">
        <v>838</v>
      </c>
      <c r="C420" s="25" t="s">
        <v>838</v>
      </c>
      <c r="D420" s="26">
        <v>44</v>
      </c>
      <c r="E420" s="25" t="s">
        <v>3622</v>
      </c>
      <c r="F420" s="26">
        <v>8</v>
      </c>
      <c r="G420" s="26" t="s">
        <v>35</v>
      </c>
      <c r="H420" s="55">
        <v>40.026433918400002</v>
      </c>
      <c r="I420" s="57">
        <v>175</v>
      </c>
      <c r="J420" s="61">
        <v>1</v>
      </c>
      <c r="K420" s="62" t="s">
        <v>4002</v>
      </c>
      <c r="L420" s="62" t="s">
        <v>4002</v>
      </c>
      <c r="M420" s="62">
        <v>0</v>
      </c>
      <c r="N420" s="62">
        <v>1</v>
      </c>
      <c r="O420" s="65" t="s">
        <v>3754</v>
      </c>
      <c r="P420" s="66">
        <v>1</v>
      </c>
      <c r="Q420" s="66">
        <v>0</v>
      </c>
      <c r="R420" s="63" t="s">
        <v>4002</v>
      </c>
      <c r="S420" s="66" t="s">
        <v>4002</v>
      </c>
      <c r="T420" s="63" t="s">
        <v>4002</v>
      </c>
      <c r="U420" s="66">
        <v>1</v>
      </c>
      <c r="V420" s="67">
        <f t="shared" si="12"/>
        <v>1</v>
      </c>
      <c r="W420" s="66">
        <v>1</v>
      </c>
      <c r="X420" s="66">
        <v>0</v>
      </c>
      <c r="Y420" s="66">
        <v>1</v>
      </c>
      <c r="Z420" s="66">
        <v>1</v>
      </c>
      <c r="AA420" s="67">
        <f t="shared" si="13"/>
        <v>1</v>
      </c>
      <c r="AB420" s="66">
        <v>1</v>
      </c>
      <c r="AC420" s="66">
        <v>1</v>
      </c>
      <c r="AD420" s="66">
        <v>1</v>
      </c>
      <c r="AE420" s="66">
        <v>1</v>
      </c>
      <c r="AF420" s="109" t="s">
        <v>4003</v>
      </c>
    </row>
    <row r="421" spans="1:32" s="28" customFormat="1" x14ac:dyDescent="0.2">
      <c r="A421" s="24">
        <v>8446</v>
      </c>
      <c r="B421" s="24" t="s">
        <v>839</v>
      </c>
      <c r="C421" s="25" t="s">
        <v>839</v>
      </c>
      <c r="D421" s="26">
        <v>44</v>
      </c>
      <c r="E421" s="25" t="s">
        <v>3622</v>
      </c>
      <c r="F421" s="26">
        <v>8</v>
      </c>
      <c r="G421" s="26" t="s">
        <v>35</v>
      </c>
      <c r="H421" s="55">
        <v>9.2177826693699991</v>
      </c>
      <c r="I421" s="57">
        <v>105</v>
      </c>
      <c r="J421" s="61">
        <v>1</v>
      </c>
      <c r="K421" s="62" t="s">
        <v>4002</v>
      </c>
      <c r="L421" s="62" t="s">
        <v>4002</v>
      </c>
      <c r="M421" s="62">
        <v>0</v>
      </c>
      <c r="N421" s="62">
        <v>1</v>
      </c>
      <c r="O421" s="65" t="s">
        <v>3754</v>
      </c>
      <c r="P421" s="66">
        <v>1</v>
      </c>
      <c r="Q421" s="66">
        <v>0</v>
      </c>
      <c r="R421" s="63" t="s">
        <v>4002</v>
      </c>
      <c r="S421" s="66" t="s">
        <v>4002</v>
      </c>
      <c r="T421" s="63" t="s">
        <v>4002</v>
      </c>
      <c r="U421" s="66">
        <v>1</v>
      </c>
      <c r="V421" s="67">
        <f t="shared" si="12"/>
        <v>1</v>
      </c>
      <c r="W421" s="66">
        <v>1</v>
      </c>
      <c r="X421" s="66">
        <v>0</v>
      </c>
      <c r="Y421" s="66">
        <v>1</v>
      </c>
      <c r="Z421" s="66">
        <v>1</v>
      </c>
      <c r="AA421" s="67">
        <f t="shared" si="13"/>
        <v>1</v>
      </c>
      <c r="AB421" s="66">
        <v>1</v>
      </c>
      <c r="AC421" s="66">
        <v>1</v>
      </c>
      <c r="AD421" s="66">
        <v>1</v>
      </c>
      <c r="AE421" s="66">
        <v>1</v>
      </c>
      <c r="AF421" s="109" t="s">
        <v>4003</v>
      </c>
    </row>
    <row r="422" spans="1:32" s="28" customFormat="1" x14ac:dyDescent="0.2">
      <c r="A422" s="24">
        <v>8449</v>
      </c>
      <c r="B422" s="24" t="s">
        <v>840</v>
      </c>
      <c r="C422" s="25" t="s">
        <v>840</v>
      </c>
      <c r="D422" s="26">
        <v>44</v>
      </c>
      <c r="E422" s="25" t="s">
        <v>3622</v>
      </c>
      <c r="F422" s="26">
        <v>8</v>
      </c>
      <c r="G422" s="26" t="s">
        <v>35</v>
      </c>
      <c r="H422" s="55">
        <v>40.091482038697997</v>
      </c>
      <c r="I422" s="57">
        <v>557</v>
      </c>
      <c r="J422" s="61">
        <v>1</v>
      </c>
      <c r="K422" s="62" t="s">
        <v>4002</v>
      </c>
      <c r="L422" s="62" t="s">
        <v>4002</v>
      </c>
      <c r="M422" s="62">
        <v>1</v>
      </c>
      <c r="N422" s="62" t="s">
        <v>4002</v>
      </c>
      <c r="O422" s="75">
        <v>1</v>
      </c>
      <c r="P422" s="66">
        <v>0</v>
      </c>
      <c r="Q422" s="66">
        <v>1</v>
      </c>
      <c r="R422" s="63" t="s">
        <v>4002</v>
      </c>
      <c r="S422" s="66" t="s">
        <v>4002</v>
      </c>
      <c r="T422" s="63">
        <v>1</v>
      </c>
      <c r="U422" s="66" t="s">
        <v>4002</v>
      </c>
      <c r="V422" s="67">
        <f t="shared" si="12"/>
        <v>1</v>
      </c>
      <c r="W422" s="66">
        <v>1</v>
      </c>
      <c r="X422" s="66">
        <v>1</v>
      </c>
      <c r="Y422" s="66">
        <v>1</v>
      </c>
      <c r="Z422" s="66">
        <v>1</v>
      </c>
      <c r="AA422" s="67">
        <f t="shared" si="13"/>
        <v>1</v>
      </c>
      <c r="AB422" s="66">
        <v>1</v>
      </c>
      <c r="AC422" s="66">
        <v>1</v>
      </c>
      <c r="AD422" s="66">
        <v>1</v>
      </c>
      <c r="AE422" s="66">
        <v>1</v>
      </c>
      <c r="AF422" s="109" t="s">
        <v>4003</v>
      </c>
    </row>
    <row r="423" spans="1:32" s="28" customFormat="1" x14ac:dyDescent="0.2">
      <c r="A423" s="24">
        <v>8451</v>
      </c>
      <c r="B423" s="24" t="s">
        <v>841</v>
      </c>
      <c r="C423" s="25" t="s">
        <v>841</v>
      </c>
      <c r="D423" s="26">
        <v>44</v>
      </c>
      <c r="E423" s="25" t="s">
        <v>3622</v>
      </c>
      <c r="F423" s="26">
        <v>8</v>
      </c>
      <c r="G423" s="26" t="s">
        <v>35</v>
      </c>
      <c r="H423" s="55">
        <v>16.637392313300001</v>
      </c>
      <c r="I423" s="57">
        <v>329</v>
      </c>
      <c r="J423" s="61">
        <v>1</v>
      </c>
      <c r="K423" s="62" t="s">
        <v>4002</v>
      </c>
      <c r="L423" s="62" t="s">
        <v>4002</v>
      </c>
      <c r="M423" s="62">
        <v>1</v>
      </c>
      <c r="N423" s="62" t="s">
        <v>4002</v>
      </c>
      <c r="O423" s="75">
        <v>1</v>
      </c>
      <c r="P423" s="66">
        <v>1</v>
      </c>
      <c r="Q423" s="66">
        <v>0</v>
      </c>
      <c r="R423" s="63" t="s">
        <v>4002</v>
      </c>
      <c r="S423" s="66" t="s">
        <v>4002</v>
      </c>
      <c r="T423" s="63" t="s">
        <v>4002</v>
      </c>
      <c r="U423" s="66">
        <v>1</v>
      </c>
      <c r="V423" s="67">
        <f t="shared" si="12"/>
        <v>1</v>
      </c>
      <c r="W423" s="66">
        <v>1</v>
      </c>
      <c r="X423" s="66">
        <v>0</v>
      </c>
      <c r="Y423" s="66">
        <v>1</v>
      </c>
      <c r="Z423" s="66">
        <v>1</v>
      </c>
      <c r="AA423" s="67">
        <f t="shared" si="13"/>
        <v>1</v>
      </c>
      <c r="AB423" s="66">
        <v>1</v>
      </c>
      <c r="AC423" s="66">
        <v>1</v>
      </c>
      <c r="AD423" s="66">
        <v>1</v>
      </c>
      <c r="AE423" s="66">
        <v>1</v>
      </c>
      <c r="AF423" s="109" t="s">
        <v>4003</v>
      </c>
    </row>
    <row r="424" spans="1:32" s="28" customFormat="1" x14ac:dyDescent="0.2">
      <c r="A424" s="24">
        <v>8453</v>
      </c>
      <c r="B424" s="24" t="s">
        <v>144</v>
      </c>
      <c r="C424" s="25" t="s">
        <v>144</v>
      </c>
      <c r="D424" s="26">
        <v>44</v>
      </c>
      <c r="E424" s="25" t="s">
        <v>3622</v>
      </c>
      <c r="F424" s="26">
        <v>8</v>
      </c>
      <c r="G424" s="26" t="s">
        <v>35</v>
      </c>
      <c r="H424" s="55">
        <v>3.2560147496999998</v>
      </c>
      <c r="I424" s="57">
        <v>90</v>
      </c>
      <c r="J424" s="61" t="s">
        <v>4002</v>
      </c>
      <c r="K424" s="62">
        <v>1</v>
      </c>
      <c r="L424" s="62" t="s">
        <v>4002</v>
      </c>
      <c r="M424" s="62">
        <v>0</v>
      </c>
      <c r="N424" s="62">
        <v>1</v>
      </c>
      <c r="O424" s="65" t="s">
        <v>3754</v>
      </c>
      <c r="P424" s="66">
        <v>1</v>
      </c>
      <c r="Q424" s="66">
        <v>0</v>
      </c>
      <c r="R424" s="63" t="s">
        <v>4002</v>
      </c>
      <c r="S424" s="66" t="s">
        <v>4002</v>
      </c>
      <c r="T424" s="63" t="s">
        <v>4002</v>
      </c>
      <c r="U424" s="66">
        <v>1</v>
      </c>
      <c r="V424" s="67">
        <f t="shared" si="12"/>
        <v>1</v>
      </c>
      <c r="W424" s="66">
        <v>1</v>
      </c>
      <c r="X424" s="66">
        <v>0</v>
      </c>
      <c r="Y424" s="66">
        <v>1</v>
      </c>
      <c r="Z424" s="66">
        <v>1</v>
      </c>
      <c r="AA424" s="67">
        <f t="shared" si="13"/>
        <v>1</v>
      </c>
      <c r="AB424" s="66">
        <v>1</v>
      </c>
      <c r="AC424" s="66">
        <v>1</v>
      </c>
      <c r="AD424" s="66">
        <v>1</v>
      </c>
      <c r="AE424" s="66">
        <v>1</v>
      </c>
      <c r="AF424" s="109" t="s">
        <v>4003</v>
      </c>
    </row>
    <row r="425" spans="1:32" s="28" customFormat="1" x14ac:dyDescent="0.2">
      <c r="A425" s="24">
        <v>8464</v>
      </c>
      <c r="B425" s="24" t="s">
        <v>842</v>
      </c>
      <c r="C425" s="25" t="s">
        <v>842</v>
      </c>
      <c r="D425" s="26">
        <v>44</v>
      </c>
      <c r="E425" s="25" t="s">
        <v>3622</v>
      </c>
      <c r="F425" s="26">
        <v>8</v>
      </c>
      <c r="G425" s="26" t="s">
        <v>35</v>
      </c>
      <c r="H425" s="55">
        <v>2.10757837893</v>
      </c>
      <c r="I425" s="57">
        <v>84</v>
      </c>
      <c r="J425" s="61">
        <v>1</v>
      </c>
      <c r="K425" s="62" t="s">
        <v>4002</v>
      </c>
      <c r="L425" s="62" t="s">
        <v>4002</v>
      </c>
      <c r="M425" s="62">
        <v>1</v>
      </c>
      <c r="N425" s="62" t="s">
        <v>4002</v>
      </c>
      <c r="O425" s="75">
        <v>1</v>
      </c>
      <c r="P425" s="66">
        <v>1</v>
      </c>
      <c r="Q425" s="66">
        <v>0</v>
      </c>
      <c r="R425" s="63" t="s">
        <v>4002</v>
      </c>
      <c r="S425" s="66" t="s">
        <v>4002</v>
      </c>
      <c r="T425" s="63" t="s">
        <v>4002</v>
      </c>
      <c r="U425" s="66">
        <v>1</v>
      </c>
      <c r="V425" s="67">
        <f t="shared" si="12"/>
        <v>1</v>
      </c>
      <c r="W425" s="66">
        <v>1</v>
      </c>
      <c r="X425" s="66">
        <v>0</v>
      </c>
      <c r="Y425" s="66">
        <v>1</v>
      </c>
      <c r="Z425" s="66">
        <v>1</v>
      </c>
      <c r="AA425" s="67">
        <f t="shared" si="13"/>
        <v>1</v>
      </c>
      <c r="AB425" s="66">
        <v>1</v>
      </c>
      <c r="AC425" s="66">
        <v>1</v>
      </c>
      <c r="AD425" s="66">
        <v>1</v>
      </c>
      <c r="AE425" s="66">
        <v>1</v>
      </c>
      <c r="AF425" s="109" t="s">
        <v>4003</v>
      </c>
    </row>
    <row r="426" spans="1:32" s="28" customFormat="1" x14ac:dyDescent="0.2">
      <c r="A426" s="24">
        <v>8467</v>
      </c>
      <c r="B426" s="24" t="s">
        <v>843</v>
      </c>
      <c r="C426" s="25" t="s">
        <v>843</v>
      </c>
      <c r="D426" s="26">
        <v>44</v>
      </c>
      <c r="E426" s="25" t="s">
        <v>3622</v>
      </c>
      <c r="F426" s="26">
        <v>8</v>
      </c>
      <c r="G426" s="26" t="s">
        <v>35</v>
      </c>
      <c r="H426" s="55">
        <v>8.3100392094800011</v>
      </c>
      <c r="I426" s="57">
        <v>120</v>
      </c>
      <c r="J426" s="61">
        <v>1</v>
      </c>
      <c r="K426" s="62" t="s">
        <v>4002</v>
      </c>
      <c r="L426" s="62" t="s">
        <v>4002</v>
      </c>
      <c r="M426" s="62">
        <v>0</v>
      </c>
      <c r="N426" s="62">
        <v>1</v>
      </c>
      <c r="O426" s="65" t="s">
        <v>3754</v>
      </c>
      <c r="P426" s="66">
        <v>0</v>
      </c>
      <c r="Q426" s="66">
        <v>1</v>
      </c>
      <c r="R426" s="63" t="s">
        <v>4002</v>
      </c>
      <c r="S426" s="66" t="s">
        <v>4002</v>
      </c>
      <c r="T426" s="63">
        <v>1</v>
      </c>
      <c r="U426" s="66" t="s">
        <v>4002</v>
      </c>
      <c r="V426" s="67">
        <f t="shared" si="12"/>
        <v>1</v>
      </c>
      <c r="W426" s="66">
        <v>1</v>
      </c>
      <c r="X426" s="66">
        <v>1</v>
      </c>
      <c r="Y426" s="66">
        <v>1</v>
      </c>
      <c r="Z426" s="66">
        <v>1</v>
      </c>
      <c r="AA426" s="67">
        <f t="shared" si="13"/>
        <v>1</v>
      </c>
      <c r="AB426" s="66">
        <v>1</v>
      </c>
      <c r="AC426" s="66">
        <v>1</v>
      </c>
      <c r="AD426" s="66">
        <v>1</v>
      </c>
      <c r="AE426" s="66">
        <v>1</v>
      </c>
      <c r="AF426" s="109" t="s">
        <v>4003</v>
      </c>
    </row>
    <row r="427" spans="1:32" s="28" customFormat="1" x14ac:dyDescent="0.2">
      <c r="A427" s="24">
        <v>8469</v>
      </c>
      <c r="B427" s="24" t="s">
        <v>844</v>
      </c>
      <c r="C427" s="25" t="s">
        <v>844</v>
      </c>
      <c r="D427" s="26">
        <v>44</v>
      </c>
      <c r="E427" s="25" t="s">
        <v>3622</v>
      </c>
      <c r="F427" s="26">
        <v>8</v>
      </c>
      <c r="G427" s="26" t="s">
        <v>35</v>
      </c>
      <c r="H427" s="55">
        <v>43.875182030799998</v>
      </c>
      <c r="I427" s="57">
        <v>494</v>
      </c>
      <c r="J427" s="61">
        <v>1</v>
      </c>
      <c r="K427" s="62" t="s">
        <v>4002</v>
      </c>
      <c r="L427" s="62" t="s">
        <v>4002</v>
      </c>
      <c r="M427" s="62">
        <v>0</v>
      </c>
      <c r="N427" s="62">
        <v>1</v>
      </c>
      <c r="O427" s="65" t="s">
        <v>3754</v>
      </c>
      <c r="P427" s="66">
        <v>1</v>
      </c>
      <c r="Q427" s="66">
        <v>0</v>
      </c>
      <c r="R427" s="63" t="s">
        <v>4002</v>
      </c>
      <c r="S427" s="66" t="s">
        <v>4002</v>
      </c>
      <c r="T427" s="63" t="s">
        <v>4002</v>
      </c>
      <c r="U427" s="66">
        <v>1</v>
      </c>
      <c r="V427" s="67">
        <f t="shared" si="12"/>
        <v>1</v>
      </c>
      <c r="W427" s="66">
        <v>1</v>
      </c>
      <c r="X427" s="66">
        <v>0</v>
      </c>
      <c r="Y427" s="66">
        <v>1</v>
      </c>
      <c r="Z427" s="66">
        <v>1</v>
      </c>
      <c r="AA427" s="67">
        <f t="shared" si="13"/>
        <v>1</v>
      </c>
      <c r="AB427" s="66">
        <v>1</v>
      </c>
      <c r="AC427" s="66">
        <v>1</v>
      </c>
      <c r="AD427" s="66">
        <v>1</v>
      </c>
      <c r="AE427" s="66">
        <v>1</v>
      </c>
      <c r="AF427" s="109" t="s">
        <v>4003</v>
      </c>
    </row>
    <row r="428" spans="1:32" s="28" customFormat="1" x14ac:dyDescent="0.2">
      <c r="A428" s="24">
        <v>8470</v>
      </c>
      <c r="B428" s="24" t="s">
        <v>845</v>
      </c>
      <c r="C428" s="25" t="s">
        <v>845</v>
      </c>
      <c r="D428" s="26">
        <v>44</v>
      </c>
      <c r="E428" s="25" t="s">
        <v>3622</v>
      </c>
      <c r="F428" s="26">
        <v>8</v>
      </c>
      <c r="G428" s="26" t="s">
        <v>35</v>
      </c>
      <c r="H428" s="55">
        <v>15.294272612</v>
      </c>
      <c r="I428" s="57">
        <v>81</v>
      </c>
      <c r="J428" s="61">
        <v>1</v>
      </c>
      <c r="K428" s="62" t="s">
        <v>4002</v>
      </c>
      <c r="L428" s="62" t="s">
        <v>4002</v>
      </c>
      <c r="M428" s="62">
        <v>0</v>
      </c>
      <c r="N428" s="62">
        <v>1</v>
      </c>
      <c r="O428" s="65" t="s">
        <v>3754</v>
      </c>
      <c r="P428" s="66">
        <v>1</v>
      </c>
      <c r="Q428" s="66">
        <v>0</v>
      </c>
      <c r="R428" s="63" t="s">
        <v>4002</v>
      </c>
      <c r="S428" s="66" t="s">
        <v>4002</v>
      </c>
      <c r="T428" s="63" t="s">
        <v>4002</v>
      </c>
      <c r="U428" s="66">
        <v>1</v>
      </c>
      <c r="V428" s="67">
        <f t="shared" si="12"/>
        <v>1</v>
      </c>
      <c r="W428" s="66">
        <v>1</v>
      </c>
      <c r="X428" s="66">
        <v>0</v>
      </c>
      <c r="Y428" s="66">
        <v>1</v>
      </c>
      <c r="Z428" s="66">
        <v>1</v>
      </c>
      <c r="AA428" s="67">
        <f t="shared" si="13"/>
        <v>1</v>
      </c>
      <c r="AB428" s="66">
        <v>1</v>
      </c>
      <c r="AC428" s="66">
        <v>1</v>
      </c>
      <c r="AD428" s="66">
        <v>1</v>
      </c>
      <c r="AE428" s="66">
        <v>1</v>
      </c>
      <c r="AF428" s="109" t="s">
        <v>4003</v>
      </c>
    </row>
    <row r="429" spans="1:32" s="28" customFormat="1" x14ac:dyDescent="0.2">
      <c r="A429" s="24">
        <v>8476</v>
      </c>
      <c r="B429" s="24" t="s">
        <v>846</v>
      </c>
      <c r="C429" s="25" t="s">
        <v>846</v>
      </c>
      <c r="D429" s="26">
        <v>44</v>
      </c>
      <c r="E429" s="25" t="s">
        <v>3622</v>
      </c>
      <c r="F429" s="26">
        <v>8</v>
      </c>
      <c r="G429" s="26" t="s">
        <v>35</v>
      </c>
      <c r="H429" s="55">
        <v>16.475385924801998</v>
      </c>
      <c r="I429" s="57">
        <v>390</v>
      </c>
      <c r="J429" s="61">
        <v>1</v>
      </c>
      <c r="K429" s="62" t="s">
        <v>4002</v>
      </c>
      <c r="L429" s="62" t="s">
        <v>4002</v>
      </c>
      <c r="M429" s="62">
        <v>1</v>
      </c>
      <c r="N429" s="62" t="s">
        <v>4002</v>
      </c>
      <c r="O429" s="75">
        <v>1</v>
      </c>
      <c r="P429" s="66">
        <v>1</v>
      </c>
      <c r="Q429" s="66">
        <v>0</v>
      </c>
      <c r="R429" s="63" t="s">
        <v>4002</v>
      </c>
      <c r="S429" s="66" t="s">
        <v>4002</v>
      </c>
      <c r="T429" s="63" t="s">
        <v>4002</v>
      </c>
      <c r="U429" s="66">
        <v>1</v>
      </c>
      <c r="V429" s="67">
        <f t="shared" si="12"/>
        <v>1</v>
      </c>
      <c r="W429" s="66">
        <v>1</v>
      </c>
      <c r="X429" s="66">
        <v>0</v>
      </c>
      <c r="Y429" s="66">
        <v>1</v>
      </c>
      <c r="Z429" s="66">
        <v>1</v>
      </c>
      <c r="AA429" s="67">
        <f t="shared" si="13"/>
        <v>1</v>
      </c>
      <c r="AB429" s="66">
        <v>1</v>
      </c>
      <c r="AC429" s="66">
        <v>1</v>
      </c>
      <c r="AD429" s="66">
        <v>1</v>
      </c>
      <c r="AE429" s="66">
        <v>1</v>
      </c>
      <c r="AF429" s="109" t="s">
        <v>4003</v>
      </c>
    </row>
    <row r="430" spans="1:32" s="28" customFormat="1" x14ac:dyDescent="0.2">
      <c r="A430" s="24">
        <v>8478</v>
      </c>
      <c r="B430" s="24" t="s">
        <v>847</v>
      </c>
      <c r="C430" s="25" t="s">
        <v>847</v>
      </c>
      <c r="D430" s="26">
        <v>44</v>
      </c>
      <c r="E430" s="25" t="s">
        <v>3622</v>
      </c>
      <c r="F430" s="26">
        <v>8</v>
      </c>
      <c r="G430" s="26" t="s">
        <v>35</v>
      </c>
      <c r="H430" s="55">
        <v>8.6918907688600004</v>
      </c>
      <c r="I430" s="57">
        <v>261</v>
      </c>
      <c r="J430" s="61">
        <v>1</v>
      </c>
      <c r="K430" s="62" t="s">
        <v>4002</v>
      </c>
      <c r="L430" s="62" t="s">
        <v>4002</v>
      </c>
      <c r="M430" s="62">
        <v>0</v>
      </c>
      <c r="N430" s="62">
        <v>1</v>
      </c>
      <c r="O430" s="65" t="s">
        <v>3754</v>
      </c>
      <c r="P430" s="66">
        <v>1</v>
      </c>
      <c r="Q430" s="66">
        <v>0</v>
      </c>
      <c r="R430" s="63" t="s">
        <v>4002</v>
      </c>
      <c r="S430" s="66" t="s">
        <v>4002</v>
      </c>
      <c r="T430" s="63" t="s">
        <v>4002</v>
      </c>
      <c r="U430" s="66">
        <v>1</v>
      </c>
      <c r="V430" s="67">
        <f t="shared" si="12"/>
        <v>1</v>
      </c>
      <c r="W430" s="66">
        <v>1</v>
      </c>
      <c r="X430" s="66">
        <v>0</v>
      </c>
      <c r="Y430" s="66">
        <v>1</v>
      </c>
      <c r="Z430" s="66">
        <v>1</v>
      </c>
      <c r="AA430" s="67">
        <f t="shared" si="13"/>
        <v>1</v>
      </c>
      <c r="AB430" s="66">
        <v>1</v>
      </c>
      <c r="AC430" s="66">
        <v>1</v>
      </c>
      <c r="AD430" s="66">
        <v>1</v>
      </c>
      <c r="AE430" s="66">
        <v>1</v>
      </c>
      <c r="AF430" s="109" t="s">
        <v>4003</v>
      </c>
    </row>
    <row r="431" spans="1:32" s="28" customFormat="1" x14ac:dyDescent="0.2">
      <c r="A431" s="24">
        <v>8496</v>
      </c>
      <c r="B431" s="24" t="s">
        <v>848</v>
      </c>
      <c r="C431" s="25" t="s">
        <v>848</v>
      </c>
      <c r="D431" s="26">
        <v>44</v>
      </c>
      <c r="E431" s="25" t="s">
        <v>3622</v>
      </c>
      <c r="F431" s="26">
        <v>8</v>
      </c>
      <c r="G431" s="26" t="s">
        <v>35</v>
      </c>
      <c r="H431" s="55">
        <v>15.1697429214185</v>
      </c>
      <c r="I431" s="57">
        <v>113</v>
      </c>
      <c r="J431" s="61">
        <v>1</v>
      </c>
      <c r="K431" s="62" t="s">
        <v>4002</v>
      </c>
      <c r="L431" s="62" t="s">
        <v>4002</v>
      </c>
      <c r="M431" s="62">
        <v>0</v>
      </c>
      <c r="N431" s="62">
        <v>1</v>
      </c>
      <c r="O431" s="65" t="s">
        <v>3754</v>
      </c>
      <c r="P431" s="66">
        <v>0</v>
      </c>
      <c r="Q431" s="66">
        <v>1</v>
      </c>
      <c r="R431" s="63" t="s">
        <v>4002</v>
      </c>
      <c r="S431" s="66" t="s">
        <v>4002</v>
      </c>
      <c r="T431" s="63" t="s">
        <v>4002</v>
      </c>
      <c r="U431" s="66">
        <v>1</v>
      </c>
      <c r="V431" s="67">
        <f t="shared" si="12"/>
        <v>1</v>
      </c>
      <c r="W431" s="66">
        <v>1</v>
      </c>
      <c r="X431" s="66">
        <v>0</v>
      </c>
      <c r="Y431" s="66">
        <v>1</v>
      </c>
      <c r="Z431" s="66">
        <v>1</v>
      </c>
      <c r="AA431" s="67">
        <f t="shared" si="13"/>
        <v>1</v>
      </c>
      <c r="AB431" s="66">
        <v>1</v>
      </c>
      <c r="AC431" s="66">
        <v>1</v>
      </c>
      <c r="AD431" s="66">
        <v>1</v>
      </c>
      <c r="AE431" s="66">
        <v>1</v>
      </c>
      <c r="AF431" s="109" t="s">
        <v>4003</v>
      </c>
    </row>
    <row r="432" spans="1:32" s="28" customFormat="1" x14ac:dyDescent="0.2">
      <c r="A432" s="24">
        <v>8498</v>
      </c>
      <c r="B432" s="24" t="s">
        <v>145</v>
      </c>
      <c r="C432" s="25" t="s">
        <v>145</v>
      </c>
      <c r="D432" s="26">
        <v>44</v>
      </c>
      <c r="E432" s="25" t="s">
        <v>3622</v>
      </c>
      <c r="F432" s="26">
        <v>8</v>
      </c>
      <c r="G432" s="26" t="s">
        <v>35</v>
      </c>
      <c r="H432" s="55">
        <v>5.2674042784299999</v>
      </c>
      <c r="I432" s="57">
        <v>378</v>
      </c>
      <c r="J432" s="61" t="s">
        <v>4002</v>
      </c>
      <c r="K432" s="62">
        <v>1</v>
      </c>
      <c r="L432" s="62" t="s">
        <v>4002</v>
      </c>
      <c r="M432" s="62">
        <v>1</v>
      </c>
      <c r="N432" s="62" t="s">
        <v>4002</v>
      </c>
      <c r="O432" s="75">
        <v>1</v>
      </c>
      <c r="P432" s="66">
        <v>0</v>
      </c>
      <c r="Q432" s="66">
        <v>1</v>
      </c>
      <c r="R432" s="63" t="s">
        <v>4002</v>
      </c>
      <c r="S432" s="66" t="s">
        <v>4002</v>
      </c>
      <c r="T432" s="63">
        <v>1</v>
      </c>
      <c r="U432" s="66" t="s">
        <v>4002</v>
      </c>
      <c r="V432" s="67">
        <f t="shared" si="12"/>
        <v>1</v>
      </c>
      <c r="W432" s="66">
        <v>1</v>
      </c>
      <c r="X432" s="66">
        <v>1</v>
      </c>
      <c r="Y432" s="66">
        <v>1</v>
      </c>
      <c r="Z432" s="66">
        <v>1</v>
      </c>
      <c r="AA432" s="67">
        <f t="shared" si="13"/>
        <v>1</v>
      </c>
      <c r="AB432" s="66">
        <v>1</v>
      </c>
      <c r="AC432" s="66">
        <v>1</v>
      </c>
      <c r="AD432" s="66">
        <v>1</v>
      </c>
      <c r="AE432" s="66">
        <v>1</v>
      </c>
      <c r="AF432" s="109" t="s">
        <v>4003</v>
      </c>
    </row>
    <row r="433" spans="1:32" s="28" customFormat="1" x14ac:dyDescent="0.2">
      <c r="A433" s="24">
        <v>9005</v>
      </c>
      <c r="B433" s="24" t="s">
        <v>849</v>
      </c>
      <c r="C433" s="25" t="s">
        <v>849</v>
      </c>
      <c r="D433" s="26">
        <v>76</v>
      </c>
      <c r="E433" s="25" t="s">
        <v>4012</v>
      </c>
      <c r="F433" s="26">
        <v>9</v>
      </c>
      <c r="G433" s="26" t="s">
        <v>26</v>
      </c>
      <c r="H433" s="55">
        <v>13.957994937300001</v>
      </c>
      <c r="I433" s="57">
        <v>152</v>
      </c>
      <c r="J433" s="61">
        <v>1</v>
      </c>
      <c r="K433" s="62" t="s">
        <v>4002</v>
      </c>
      <c r="L433" s="62" t="s">
        <v>4002</v>
      </c>
      <c r="M433" s="62">
        <v>0</v>
      </c>
      <c r="N433" s="62">
        <v>1</v>
      </c>
      <c r="O433" s="65" t="s">
        <v>3754</v>
      </c>
      <c r="P433" s="66">
        <v>1</v>
      </c>
      <c r="Q433" s="66">
        <v>0</v>
      </c>
      <c r="R433" s="63" t="s">
        <v>4002</v>
      </c>
      <c r="S433" s="66" t="s">
        <v>4002</v>
      </c>
      <c r="T433" s="63">
        <v>1</v>
      </c>
      <c r="U433" s="66" t="s">
        <v>4002</v>
      </c>
      <c r="V433" s="67">
        <f t="shared" si="12"/>
        <v>1</v>
      </c>
      <c r="W433" s="66">
        <v>1</v>
      </c>
      <c r="X433" s="66">
        <v>1</v>
      </c>
      <c r="Y433" s="66">
        <v>1</v>
      </c>
      <c r="Z433" s="66">
        <v>1</v>
      </c>
      <c r="AA433" s="67">
        <f t="shared" si="13"/>
        <v>1</v>
      </c>
      <c r="AB433" s="66">
        <v>1</v>
      </c>
      <c r="AC433" s="66">
        <v>1</v>
      </c>
      <c r="AD433" s="66">
        <v>1</v>
      </c>
      <c r="AE433" s="66">
        <v>1</v>
      </c>
      <c r="AF433" s="109" t="s">
        <v>4003</v>
      </c>
    </row>
    <row r="434" spans="1:32" s="28" customFormat="1" x14ac:dyDescent="0.2">
      <c r="A434" s="24">
        <v>9011</v>
      </c>
      <c r="B434" s="24" t="s">
        <v>850</v>
      </c>
      <c r="C434" s="25" t="s">
        <v>850</v>
      </c>
      <c r="D434" s="26">
        <v>76</v>
      </c>
      <c r="E434" s="25" t="s">
        <v>4012</v>
      </c>
      <c r="F434" s="26">
        <v>9</v>
      </c>
      <c r="G434" s="26" t="s">
        <v>26</v>
      </c>
      <c r="H434" s="55">
        <v>20.383389158100002</v>
      </c>
      <c r="I434" s="57">
        <v>62</v>
      </c>
      <c r="J434" s="61">
        <v>1</v>
      </c>
      <c r="K434" s="62" t="s">
        <v>4002</v>
      </c>
      <c r="L434" s="62" t="s">
        <v>4002</v>
      </c>
      <c r="M434" s="62">
        <v>1</v>
      </c>
      <c r="N434" s="62" t="s">
        <v>4002</v>
      </c>
      <c r="O434" s="75">
        <v>1</v>
      </c>
      <c r="P434" s="66">
        <v>1</v>
      </c>
      <c r="Q434" s="66">
        <v>0</v>
      </c>
      <c r="R434" s="63" t="s">
        <v>4002</v>
      </c>
      <c r="S434" s="66" t="s">
        <v>4002</v>
      </c>
      <c r="T434" s="63">
        <v>1</v>
      </c>
      <c r="U434" s="66" t="s">
        <v>4002</v>
      </c>
      <c r="V434" s="67">
        <f t="shared" si="12"/>
        <v>1</v>
      </c>
      <c r="W434" s="66">
        <v>1</v>
      </c>
      <c r="X434" s="66">
        <v>1</v>
      </c>
      <c r="Y434" s="66">
        <v>1</v>
      </c>
      <c r="Z434" s="66">
        <v>1</v>
      </c>
      <c r="AA434" s="67">
        <f t="shared" si="13"/>
        <v>1</v>
      </c>
      <c r="AB434" s="66">
        <v>1</v>
      </c>
      <c r="AC434" s="66">
        <v>1</v>
      </c>
      <c r="AD434" s="66">
        <v>1</v>
      </c>
      <c r="AE434" s="66">
        <v>1</v>
      </c>
      <c r="AF434" s="109" t="s">
        <v>4003</v>
      </c>
    </row>
    <row r="435" spans="1:32" s="28" customFormat="1" x14ac:dyDescent="0.2">
      <c r="A435" s="24">
        <v>9017</v>
      </c>
      <c r="B435" s="24" t="s">
        <v>851</v>
      </c>
      <c r="C435" s="25" t="s">
        <v>851</v>
      </c>
      <c r="D435" s="26">
        <v>76</v>
      </c>
      <c r="E435" s="25" t="s">
        <v>4012</v>
      </c>
      <c r="F435" s="26">
        <v>9</v>
      </c>
      <c r="G435" s="26" t="s">
        <v>26</v>
      </c>
      <c r="H435" s="55">
        <v>14.4290391192</v>
      </c>
      <c r="I435" s="57">
        <v>104</v>
      </c>
      <c r="J435" s="61">
        <v>1</v>
      </c>
      <c r="K435" s="62" t="s">
        <v>4002</v>
      </c>
      <c r="L435" s="62" t="s">
        <v>4002</v>
      </c>
      <c r="M435" s="62">
        <v>1</v>
      </c>
      <c r="N435" s="62" t="s">
        <v>4002</v>
      </c>
      <c r="O435" s="75">
        <v>1</v>
      </c>
      <c r="P435" s="66">
        <v>1</v>
      </c>
      <c r="Q435" s="66">
        <v>0</v>
      </c>
      <c r="R435" s="63" t="s">
        <v>4002</v>
      </c>
      <c r="S435" s="66" t="s">
        <v>4002</v>
      </c>
      <c r="T435" s="63">
        <v>1</v>
      </c>
      <c r="U435" s="66" t="s">
        <v>4002</v>
      </c>
      <c r="V435" s="67">
        <f t="shared" si="12"/>
        <v>1</v>
      </c>
      <c r="W435" s="66">
        <v>1</v>
      </c>
      <c r="X435" s="66">
        <v>1</v>
      </c>
      <c r="Y435" s="66">
        <v>1</v>
      </c>
      <c r="Z435" s="66">
        <v>1</v>
      </c>
      <c r="AA435" s="67">
        <f t="shared" si="13"/>
        <v>1</v>
      </c>
      <c r="AB435" s="66">
        <v>1</v>
      </c>
      <c r="AC435" s="66">
        <v>1</v>
      </c>
      <c r="AD435" s="66">
        <v>1</v>
      </c>
      <c r="AE435" s="66">
        <v>1</v>
      </c>
      <c r="AF435" s="109" t="s">
        <v>4003</v>
      </c>
    </row>
    <row r="436" spans="1:32" s="28" customFormat="1" x14ac:dyDescent="0.2">
      <c r="A436" s="24">
        <v>9020</v>
      </c>
      <c r="B436" s="24" t="s">
        <v>852</v>
      </c>
      <c r="C436" s="25" t="s">
        <v>852</v>
      </c>
      <c r="D436" s="26">
        <v>76</v>
      </c>
      <c r="E436" s="25" t="s">
        <v>4012</v>
      </c>
      <c r="F436" s="26">
        <v>9</v>
      </c>
      <c r="G436" s="26" t="s">
        <v>26</v>
      </c>
      <c r="H436" s="55">
        <v>12.7476297127</v>
      </c>
      <c r="I436" s="57">
        <v>50</v>
      </c>
      <c r="J436" s="61">
        <v>1</v>
      </c>
      <c r="K436" s="62" t="s">
        <v>4002</v>
      </c>
      <c r="L436" s="62" t="s">
        <v>4002</v>
      </c>
      <c r="M436" s="62">
        <v>1</v>
      </c>
      <c r="N436" s="62" t="s">
        <v>4002</v>
      </c>
      <c r="O436" s="75">
        <v>1</v>
      </c>
      <c r="P436" s="66">
        <v>1</v>
      </c>
      <c r="Q436" s="66">
        <v>0</v>
      </c>
      <c r="R436" s="63" t="s">
        <v>4002</v>
      </c>
      <c r="S436" s="66" t="s">
        <v>4002</v>
      </c>
      <c r="T436" s="63">
        <v>1</v>
      </c>
      <c r="U436" s="66" t="s">
        <v>4002</v>
      </c>
      <c r="V436" s="67">
        <f t="shared" si="12"/>
        <v>1</v>
      </c>
      <c r="W436" s="66">
        <v>1</v>
      </c>
      <c r="X436" s="66">
        <v>1</v>
      </c>
      <c r="Y436" s="66">
        <v>1</v>
      </c>
      <c r="Z436" s="66">
        <v>1</v>
      </c>
      <c r="AA436" s="67">
        <f t="shared" si="13"/>
        <v>1</v>
      </c>
      <c r="AB436" s="66">
        <v>1</v>
      </c>
      <c r="AC436" s="66">
        <v>1</v>
      </c>
      <c r="AD436" s="66">
        <v>1</v>
      </c>
      <c r="AE436" s="66">
        <v>1</v>
      </c>
      <c r="AF436" s="109" t="s">
        <v>4003</v>
      </c>
    </row>
    <row r="437" spans="1:32" s="28" customFormat="1" x14ac:dyDescent="0.2">
      <c r="A437" s="24">
        <v>9033</v>
      </c>
      <c r="B437" s="24" t="s">
        <v>853</v>
      </c>
      <c r="C437" s="25" t="s">
        <v>853</v>
      </c>
      <c r="D437" s="26">
        <v>76</v>
      </c>
      <c r="E437" s="25" t="s">
        <v>4012</v>
      </c>
      <c r="F437" s="26">
        <v>9</v>
      </c>
      <c r="G437" s="26" t="s">
        <v>26</v>
      </c>
      <c r="H437" s="55">
        <v>3.3075237233600001</v>
      </c>
      <c r="I437" s="57">
        <v>59</v>
      </c>
      <c r="J437" s="61">
        <v>1</v>
      </c>
      <c r="K437" s="62" t="s">
        <v>4002</v>
      </c>
      <c r="L437" s="62" t="s">
        <v>4002</v>
      </c>
      <c r="M437" s="62">
        <v>1</v>
      </c>
      <c r="N437" s="62" t="s">
        <v>4002</v>
      </c>
      <c r="O437" s="75">
        <v>1</v>
      </c>
      <c r="P437" s="66">
        <v>1</v>
      </c>
      <c r="Q437" s="66">
        <v>0</v>
      </c>
      <c r="R437" s="63" t="s">
        <v>4002</v>
      </c>
      <c r="S437" s="66" t="s">
        <v>4002</v>
      </c>
      <c r="T437" s="63">
        <v>1</v>
      </c>
      <c r="U437" s="66" t="s">
        <v>4002</v>
      </c>
      <c r="V437" s="67">
        <f t="shared" si="12"/>
        <v>1</v>
      </c>
      <c r="W437" s="66">
        <v>1</v>
      </c>
      <c r="X437" s="66">
        <v>1</v>
      </c>
      <c r="Y437" s="66">
        <v>1</v>
      </c>
      <c r="Z437" s="66">
        <v>1</v>
      </c>
      <c r="AA437" s="67">
        <f t="shared" si="13"/>
        <v>1</v>
      </c>
      <c r="AB437" s="66">
        <v>1</v>
      </c>
      <c r="AC437" s="66">
        <v>1</v>
      </c>
      <c r="AD437" s="66">
        <v>1</v>
      </c>
      <c r="AE437" s="66">
        <v>1</v>
      </c>
      <c r="AF437" s="109" t="s">
        <v>4003</v>
      </c>
    </row>
    <row r="438" spans="1:32" s="28" customFormat="1" x14ac:dyDescent="0.2">
      <c r="A438" s="24">
        <v>9034</v>
      </c>
      <c r="B438" s="24" t="s">
        <v>854</v>
      </c>
      <c r="C438" s="25" t="s">
        <v>854</v>
      </c>
      <c r="D438" s="26">
        <v>76</v>
      </c>
      <c r="E438" s="25" t="s">
        <v>4012</v>
      </c>
      <c r="F438" s="26">
        <v>9</v>
      </c>
      <c r="G438" s="26" t="s">
        <v>26</v>
      </c>
      <c r="H438" s="55">
        <v>2.09860048524</v>
      </c>
      <c r="I438" s="57">
        <v>20</v>
      </c>
      <c r="J438" s="61">
        <v>1</v>
      </c>
      <c r="K438" s="62" t="s">
        <v>4002</v>
      </c>
      <c r="L438" s="62" t="s">
        <v>4002</v>
      </c>
      <c r="M438" s="62">
        <v>1</v>
      </c>
      <c r="N438" s="62" t="s">
        <v>4002</v>
      </c>
      <c r="O438" s="75">
        <v>1</v>
      </c>
      <c r="P438" s="66">
        <v>1</v>
      </c>
      <c r="Q438" s="66">
        <v>0</v>
      </c>
      <c r="R438" s="63" t="s">
        <v>4002</v>
      </c>
      <c r="S438" s="66" t="s">
        <v>4002</v>
      </c>
      <c r="T438" s="63">
        <v>1</v>
      </c>
      <c r="U438" s="66" t="s">
        <v>4002</v>
      </c>
      <c r="V438" s="67">
        <f t="shared" si="12"/>
        <v>1</v>
      </c>
      <c r="W438" s="66">
        <v>1</v>
      </c>
      <c r="X438" s="66">
        <v>1</v>
      </c>
      <c r="Y438" s="66">
        <v>1</v>
      </c>
      <c r="Z438" s="66">
        <v>1</v>
      </c>
      <c r="AA438" s="67">
        <f t="shared" si="13"/>
        <v>1</v>
      </c>
      <c r="AB438" s="66">
        <v>1</v>
      </c>
      <c r="AC438" s="66">
        <v>1</v>
      </c>
      <c r="AD438" s="66">
        <v>1</v>
      </c>
      <c r="AE438" s="66">
        <v>1</v>
      </c>
      <c r="AF438" s="109" t="s">
        <v>4003</v>
      </c>
    </row>
    <row r="439" spans="1:32" s="28" customFormat="1" x14ac:dyDescent="0.2">
      <c r="A439" s="24">
        <v>9037</v>
      </c>
      <c r="B439" s="24" t="s">
        <v>855</v>
      </c>
      <c r="C439" s="25" t="s">
        <v>855</v>
      </c>
      <c r="D439" s="26">
        <v>76</v>
      </c>
      <c r="E439" s="25" t="s">
        <v>4012</v>
      </c>
      <c r="F439" s="26">
        <v>9</v>
      </c>
      <c r="G439" s="26" t="s">
        <v>26</v>
      </c>
      <c r="H439" s="55">
        <v>2.8120032514900002</v>
      </c>
      <c r="I439" s="57">
        <v>36</v>
      </c>
      <c r="J439" s="61">
        <v>1</v>
      </c>
      <c r="K439" s="62" t="s">
        <v>4002</v>
      </c>
      <c r="L439" s="62" t="s">
        <v>4002</v>
      </c>
      <c r="M439" s="62">
        <v>1</v>
      </c>
      <c r="N439" s="62" t="s">
        <v>4002</v>
      </c>
      <c r="O439" s="75">
        <v>1</v>
      </c>
      <c r="P439" s="66">
        <v>1</v>
      </c>
      <c r="Q439" s="66">
        <v>0</v>
      </c>
      <c r="R439" s="63" t="s">
        <v>4002</v>
      </c>
      <c r="S439" s="66" t="s">
        <v>4002</v>
      </c>
      <c r="T439" s="63">
        <v>1</v>
      </c>
      <c r="U439" s="66" t="s">
        <v>4002</v>
      </c>
      <c r="V439" s="67">
        <f t="shared" si="12"/>
        <v>1</v>
      </c>
      <c r="W439" s="66">
        <v>1</v>
      </c>
      <c r="X439" s="66">
        <v>1</v>
      </c>
      <c r="Y439" s="66">
        <v>1</v>
      </c>
      <c r="Z439" s="66">
        <v>1</v>
      </c>
      <c r="AA439" s="67">
        <f t="shared" si="13"/>
        <v>1</v>
      </c>
      <c r="AB439" s="66">
        <v>1</v>
      </c>
      <c r="AC439" s="66">
        <v>1</v>
      </c>
      <c r="AD439" s="66">
        <v>1</v>
      </c>
      <c r="AE439" s="66">
        <v>1</v>
      </c>
      <c r="AF439" s="109" t="s">
        <v>4003</v>
      </c>
    </row>
    <row r="440" spans="1:32" s="28" customFormat="1" x14ac:dyDescent="0.2">
      <c r="A440" s="24">
        <v>9046</v>
      </c>
      <c r="B440" s="24" t="s">
        <v>856</v>
      </c>
      <c r="C440" s="25" t="s">
        <v>856</v>
      </c>
      <c r="D440" s="26">
        <v>76</v>
      </c>
      <c r="E440" s="25" t="s">
        <v>4012</v>
      </c>
      <c r="F440" s="26">
        <v>9</v>
      </c>
      <c r="G440" s="26" t="s">
        <v>26</v>
      </c>
      <c r="H440" s="55">
        <v>9.5649288663200007</v>
      </c>
      <c r="I440" s="57">
        <v>82</v>
      </c>
      <c r="J440" s="61">
        <v>1</v>
      </c>
      <c r="K440" s="62" t="s">
        <v>4002</v>
      </c>
      <c r="L440" s="62" t="s">
        <v>4002</v>
      </c>
      <c r="M440" s="62">
        <v>1</v>
      </c>
      <c r="N440" s="62" t="s">
        <v>4002</v>
      </c>
      <c r="O440" s="75">
        <v>1</v>
      </c>
      <c r="P440" s="66">
        <v>1</v>
      </c>
      <c r="Q440" s="66">
        <v>0</v>
      </c>
      <c r="R440" s="63" t="s">
        <v>4002</v>
      </c>
      <c r="S440" s="66" t="s">
        <v>4002</v>
      </c>
      <c r="T440" s="63">
        <v>1</v>
      </c>
      <c r="U440" s="66" t="s">
        <v>4002</v>
      </c>
      <c r="V440" s="67">
        <f t="shared" si="12"/>
        <v>1</v>
      </c>
      <c r="W440" s="66">
        <v>1</v>
      </c>
      <c r="X440" s="66">
        <v>1</v>
      </c>
      <c r="Y440" s="66">
        <v>1</v>
      </c>
      <c r="Z440" s="66">
        <v>1</v>
      </c>
      <c r="AA440" s="67">
        <f t="shared" si="13"/>
        <v>1</v>
      </c>
      <c r="AB440" s="66">
        <v>1</v>
      </c>
      <c r="AC440" s="66">
        <v>1</v>
      </c>
      <c r="AD440" s="66">
        <v>1</v>
      </c>
      <c r="AE440" s="66">
        <v>1</v>
      </c>
      <c r="AF440" s="109" t="s">
        <v>4003</v>
      </c>
    </row>
    <row r="441" spans="1:32" s="28" customFormat="1" x14ac:dyDescent="0.2">
      <c r="A441" s="24">
        <v>9048</v>
      </c>
      <c r="B441" s="24" t="s">
        <v>146</v>
      </c>
      <c r="C441" s="25" t="s">
        <v>146</v>
      </c>
      <c r="D441" s="26">
        <v>76</v>
      </c>
      <c r="E441" s="25" t="s">
        <v>4012</v>
      </c>
      <c r="F441" s="26">
        <v>9</v>
      </c>
      <c r="G441" s="26" t="s">
        <v>26</v>
      </c>
      <c r="H441" s="55">
        <v>9.3913224739899999</v>
      </c>
      <c r="I441" s="57">
        <v>65</v>
      </c>
      <c r="J441" s="61" t="s">
        <v>4002</v>
      </c>
      <c r="K441" s="62">
        <v>1</v>
      </c>
      <c r="L441" s="62" t="s">
        <v>4002</v>
      </c>
      <c r="M441" s="62">
        <v>0</v>
      </c>
      <c r="N441" s="62">
        <v>1</v>
      </c>
      <c r="O441" s="65" t="s">
        <v>3754</v>
      </c>
      <c r="P441" s="66">
        <v>1</v>
      </c>
      <c r="Q441" s="66">
        <v>0</v>
      </c>
      <c r="R441" s="63" t="s">
        <v>4002</v>
      </c>
      <c r="S441" s="66" t="s">
        <v>4002</v>
      </c>
      <c r="T441" s="63" t="s">
        <v>4002</v>
      </c>
      <c r="U441" s="66">
        <v>1</v>
      </c>
      <c r="V441" s="67">
        <f t="shared" si="12"/>
        <v>1</v>
      </c>
      <c r="W441" s="66">
        <v>1</v>
      </c>
      <c r="X441" s="66">
        <v>1</v>
      </c>
      <c r="Y441" s="66">
        <v>1</v>
      </c>
      <c r="Z441" s="66">
        <v>1</v>
      </c>
      <c r="AA441" s="67">
        <f t="shared" si="13"/>
        <v>1</v>
      </c>
      <c r="AB441" s="66">
        <v>1</v>
      </c>
      <c r="AC441" s="66">
        <v>1</v>
      </c>
      <c r="AD441" s="66">
        <v>1</v>
      </c>
      <c r="AE441" s="66">
        <v>1</v>
      </c>
      <c r="AF441" s="109" t="s">
        <v>4003</v>
      </c>
    </row>
    <row r="442" spans="1:32" s="28" customFormat="1" x14ac:dyDescent="0.2">
      <c r="A442" s="24">
        <v>9055</v>
      </c>
      <c r="B442" s="24" t="s">
        <v>857</v>
      </c>
      <c r="C442" s="25" t="s">
        <v>857</v>
      </c>
      <c r="D442" s="26">
        <v>76</v>
      </c>
      <c r="E442" s="25" t="s">
        <v>4012</v>
      </c>
      <c r="F442" s="26">
        <v>9</v>
      </c>
      <c r="G442" s="26" t="s">
        <v>26</v>
      </c>
      <c r="H442" s="55">
        <v>32.134072642200003</v>
      </c>
      <c r="I442" s="57">
        <v>98</v>
      </c>
      <c r="J442" s="61">
        <v>1</v>
      </c>
      <c r="K442" s="62" t="s">
        <v>4002</v>
      </c>
      <c r="L442" s="62" t="s">
        <v>4002</v>
      </c>
      <c r="M442" s="62">
        <v>1</v>
      </c>
      <c r="N442" s="62" t="s">
        <v>4002</v>
      </c>
      <c r="O442" s="75">
        <v>1</v>
      </c>
      <c r="P442" s="66">
        <v>1</v>
      </c>
      <c r="Q442" s="66">
        <v>0</v>
      </c>
      <c r="R442" s="63" t="s">
        <v>4002</v>
      </c>
      <c r="S442" s="66" t="s">
        <v>4002</v>
      </c>
      <c r="T442" s="63">
        <v>1</v>
      </c>
      <c r="U442" s="66" t="s">
        <v>4002</v>
      </c>
      <c r="V442" s="67">
        <f t="shared" si="12"/>
        <v>1</v>
      </c>
      <c r="W442" s="66">
        <v>1</v>
      </c>
      <c r="X442" s="66">
        <v>1</v>
      </c>
      <c r="Y442" s="66">
        <v>1</v>
      </c>
      <c r="Z442" s="66">
        <v>1</v>
      </c>
      <c r="AA442" s="67">
        <f t="shared" si="13"/>
        <v>1</v>
      </c>
      <c r="AB442" s="66">
        <v>1</v>
      </c>
      <c r="AC442" s="66">
        <v>1</v>
      </c>
      <c r="AD442" s="66">
        <v>1</v>
      </c>
      <c r="AE442" s="66">
        <v>1</v>
      </c>
      <c r="AF442" s="109" t="s">
        <v>4003</v>
      </c>
    </row>
    <row r="443" spans="1:32" s="28" customFormat="1" x14ac:dyDescent="0.2">
      <c r="A443" s="24">
        <v>9059</v>
      </c>
      <c r="B443" s="24" t="s">
        <v>858</v>
      </c>
      <c r="C443" s="25" t="s">
        <v>858</v>
      </c>
      <c r="D443" s="26">
        <v>76</v>
      </c>
      <c r="E443" s="25" t="s">
        <v>4012</v>
      </c>
      <c r="F443" s="26">
        <v>9</v>
      </c>
      <c r="G443" s="26" t="s">
        <v>26</v>
      </c>
      <c r="H443" s="55">
        <v>38.132439864299997</v>
      </c>
      <c r="I443" s="57">
        <v>135</v>
      </c>
      <c r="J443" s="61">
        <v>1</v>
      </c>
      <c r="K443" s="62" t="s">
        <v>4002</v>
      </c>
      <c r="L443" s="62" t="s">
        <v>4002</v>
      </c>
      <c r="M443" s="62">
        <v>1</v>
      </c>
      <c r="N443" s="62" t="s">
        <v>4002</v>
      </c>
      <c r="O443" s="75">
        <v>1</v>
      </c>
      <c r="P443" s="66">
        <v>1</v>
      </c>
      <c r="Q443" s="66">
        <v>0</v>
      </c>
      <c r="R443" s="63" t="s">
        <v>4002</v>
      </c>
      <c r="S443" s="66" t="s">
        <v>4002</v>
      </c>
      <c r="T443" s="63">
        <v>1</v>
      </c>
      <c r="U443" s="66" t="s">
        <v>4002</v>
      </c>
      <c r="V443" s="67">
        <f t="shared" si="12"/>
        <v>1</v>
      </c>
      <c r="W443" s="66">
        <v>1</v>
      </c>
      <c r="X443" s="66">
        <v>1</v>
      </c>
      <c r="Y443" s="66">
        <v>1</v>
      </c>
      <c r="Z443" s="66">
        <v>1</v>
      </c>
      <c r="AA443" s="67">
        <f t="shared" si="13"/>
        <v>1</v>
      </c>
      <c r="AB443" s="66">
        <v>1</v>
      </c>
      <c r="AC443" s="66">
        <v>1</v>
      </c>
      <c r="AD443" s="66">
        <v>1</v>
      </c>
      <c r="AE443" s="66">
        <v>1</v>
      </c>
      <c r="AF443" s="109" t="s">
        <v>4003</v>
      </c>
    </row>
    <row r="444" spans="1:32" s="28" customFormat="1" x14ac:dyDescent="0.2">
      <c r="A444" s="24">
        <v>9063</v>
      </c>
      <c r="B444" s="24" t="s">
        <v>859</v>
      </c>
      <c r="C444" s="25" t="s">
        <v>859</v>
      </c>
      <c r="D444" s="26">
        <v>76</v>
      </c>
      <c r="E444" s="25" t="s">
        <v>4012</v>
      </c>
      <c r="F444" s="26">
        <v>9</v>
      </c>
      <c r="G444" s="26" t="s">
        <v>26</v>
      </c>
      <c r="H444" s="55">
        <v>25.117284822865003</v>
      </c>
      <c r="I444" s="57">
        <v>110</v>
      </c>
      <c r="J444" s="61">
        <v>1</v>
      </c>
      <c r="K444" s="62" t="s">
        <v>4002</v>
      </c>
      <c r="L444" s="62" t="s">
        <v>4002</v>
      </c>
      <c r="M444" s="62">
        <v>0</v>
      </c>
      <c r="N444" s="62">
        <v>1</v>
      </c>
      <c r="O444" s="65" t="s">
        <v>3754</v>
      </c>
      <c r="P444" s="66">
        <v>1</v>
      </c>
      <c r="Q444" s="66">
        <v>0</v>
      </c>
      <c r="R444" s="63" t="s">
        <v>4002</v>
      </c>
      <c r="S444" s="66" t="s">
        <v>4002</v>
      </c>
      <c r="T444" s="63">
        <v>1</v>
      </c>
      <c r="U444" s="66" t="s">
        <v>4002</v>
      </c>
      <c r="V444" s="67">
        <f t="shared" si="12"/>
        <v>1</v>
      </c>
      <c r="W444" s="66">
        <v>1</v>
      </c>
      <c r="X444" s="66">
        <v>1</v>
      </c>
      <c r="Y444" s="66">
        <v>1</v>
      </c>
      <c r="Z444" s="66">
        <v>1</v>
      </c>
      <c r="AA444" s="67">
        <f t="shared" si="13"/>
        <v>1</v>
      </c>
      <c r="AB444" s="66">
        <v>1</v>
      </c>
      <c r="AC444" s="66">
        <v>1</v>
      </c>
      <c r="AD444" s="66">
        <v>1</v>
      </c>
      <c r="AE444" s="66">
        <v>1</v>
      </c>
      <c r="AF444" s="109" t="s">
        <v>4003</v>
      </c>
    </row>
    <row r="445" spans="1:32" s="28" customFormat="1" x14ac:dyDescent="0.2">
      <c r="A445" s="24">
        <v>9065</v>
      </c>
      <c r="B445" s="24" t="s">
        <v>860</v>
      </c>
      <c r="C445" s="25" t="s">
        <v>860</v>
      </c>
      <c r="D445" s="26">
        <v>76</v>
      </c>
      <c r="E445" s="25" t="s">
        <v>4012</v>
      </c>
      <c r="F445" s="26">
        <v>9</v>
      </c>
      <c r="G445" s="26" t="s">
        <v>26</v>
      </c>
      <c r="H445" s="55">
        <v>27.137257673600001</v>
      </c>
      <c r="I445" s="57">
        <v>195</v>
      </c>
      <c r="J445" s="61">
        <v>1</v>
      </c>
      <c r="K445" s="62" t="s">
        <v>4002</v>
      </c>
      <c r="L445" s="62" t="s">
        <v>4002</v>
      </c>
      <c r="M445" s="62">
        <v>0</v>
      </c>
      <c r="N445" s="62">
        <v>1</v>
      </c>
      <c r="O445" s="65" t="s">
        <v>3754</v>
      </c>
      <c r="P445" s="66">
        <v>1</v>
      </c>
      <c r="Q445" s="66">
        <v>0</v>
      </c>
      <c r="R445" s="63" t="s">
        <v>4002</v>
      </c>
      <c r="S445" s="66" t="s">
        <v>4002</v>
      </c>
      <c r="T445" s="63">
        <v>1</v>
      </c>
      <c r="U445" s="66" t="s">
        <v>4002</v>
      </c>
      <c r="V445" s="67">
        <f t="shared" si="12"/>
        <v>1</v>
      </c>
      <c r="W445" s="66">
        <v>1</v>
      </c>
      <c r="X445" s="66">
        <v>1</v>
      </c>
      <c r="Y445" s="66">
        <v>1</v>
      </c>
      <c r="Z445" s="66">
        <v>1</v>
      </c>
      <c r="AA445" s="67">
        <f t="shared" si="13"/>
        <v>1</v>
      </c>
      <c r="AB445" s="66">
        <v>1</v>
      </c>
      <c r="AC445" s="66">
        <v>1</v>
      </c>
      <c r="AD445" s="66">
        <v>1</v>
      </c>
      <c r="AE445" s="66">
        <v>1</v>
      </c>
      <c r="AF445" s="109" t="s">
        <v>4003</v>
      </c>
    </row>
    <row r="446" spans="1:32" s="28" customFormat="1" x14ac:dyDescent="0.2">
      <c r="A446" s="24">
        <v>9066</v>
      </c>
      <c r="B446" s="24" t="s">
        <v>861</v>
      </c>
      <c r="C446" s="25" t="s">
        <v>861</v>
      </c>
      <c r="D446" s="26">
        <v>76</v>
      </c>
      <c r="E446" s="25" t="s">
        <v>4012</v>
      </c>
      <c r="F446" s="26">
        <v>9</v>
      </c>
      <c r="G446" s="26" t="s">
        <v>26</v>
      </c>
      <c r="H446" s="55">
        <v>24.733505511450002</v>
      </c>
      <c r="I446" s="57">
        <v>634</v>
      </c>
      <c r="J446" s="61">
        <v>1</v>
      </c>
      <c r="K446" s="62" t="s">
        <v>4002</v>
      </c>
      <c r="L446" s="62" t="s">
        <v>4002</v>
      </c>
      <c r="M446" s="62">
        <v>0</v>
      </c>
      <c r="N446" s="62">
        <v>1</v>
      </c>
      <c r="O446" s="65" t="s">
        <v>3754</v>
      </c>
      <c r="P446" s="66">
        <v>1</v>
      </c>
      <c r="Q446" s="66">
        <v>0</v>
      </c>
      <c r="R446" s="63" t="s">
        <v>4002</v>
      </c>
      <c r="S446" s="66" t="s">
        <v>4002</v>
      </c>
      <c r="T446" s="63">
        <v>1</v>
      </c>
      <c r="U446" s="66" t="s">
        <v>4002</v>
      </c>
      <c r="V446" s="67">
        <f t="shared" si="12"/>
        <v>1</v>
      </c>
      <c r="W446" s="66">
        <v>1</v>
      </c>
      <c r="X446" s="66">
        <v>1</v>
      </c>
      <c r="Y446" s="66">
        <v>1</v>
      </c>
      <c r="Z446" s="66">
        <v>1</v>
      </c>
      <c r="AA446" s="67">
        <f t="shared" si="13"/>
        <v>1</v>
      </c>
      <c r="AB446" s="66">
        <v>1</v>
      </c>
      <c r="AC446" s="66">
        <v>1</v>
      </c>
      <c r="AD446" s="66">
        <v>1</v>
      </c>
      <c r="AE446" s="66">
        <v>1</v>
      </c>
      <c r="AF446" s="109" t="s">
        <v>4003</v>
      </c>
    </row>
    <row r="447" spans="1:32" s="28" customFormat="1" x14ac:dyDescent="0.2">
      <c r="A447" s="24">
        <v>9068</v>
      </c>
      <c r="B447" s="24" t="s">
        <v>862</v>
      </c>
      <c r="C447" s="25" t="s">
        <v>862</v>
      </c>
      <c r="D447" s="26">
        <v>76</v>
      </c>
      <c r="E447" s="25" t="s">
        <v>4012</v>
      </c>
      <c r="F447" s="26">
        <v>9</v>
      </c>
      <c r="G447" s="26" t="s">
        <v>26</v>
      </c>
      <c r="H447" s="55">
        <v>4.8118769022079997</v>
      </c>
      <c r="I447" s="57">
        <v>42</v>
      </c>
      <c r="J447" s="61">
        <v>1</v>
      </c>
      <c r="K447" s="62" t="s">
        <v>4002</v>
      </c>
      <c r="L447" s="62" t="s">
        <v>4002</v>
      </c>
      <c r="M447" s="62">
        <v>0</v>
      </c>
      <c r="N447" s="62">
        <v>1</v>
      </c>
      <c r="O447" s="65" t="s">
        <v>3754</v>
      </c>
      <c r="P447" s="66">
        <v>1</v>
      </c>
      <c r="Q447" s="66">
        <v>0</v>
      </c>
      <c r="R447" s="63" t="s">
        <v>4002</v>
      </c>
      <c r="S447" s="66" t="s">
        <v>4002</v>
      </c>
      <c r="T447" s="63">
        <v>1</v>
      </c>
      <c r="U447" s="66" t="s">
        <v>4002</v>
      </c>
      <c r="V447" s="67">
        <f t="shared" si="12"/>
        <v>1</v>
      </c>
      <c r="W447" s="66">
        <v>1</v>
      </c>
      <c r="X447" s="66">
        <v>1</v>
      </c>
      <c r="Y447" s="66">
        <v>1</v>
      </c>
      <c r="Z447" s="66">
        <v>1</v>
      </c>
      <c r="AA447" s="67">
        <f t="shared" si="13"/>
        <v>1</v>
      </c>
      <c r="AB447" s="66">
        <v>1</v>
      </c>
      <c r="AC447" s="66">
        <v>1</v>
      </c>
      <c r="AD447" s="66">
        <v>1</v>
      </c>
      <c r="AE447" s="66">
        <v>1</v>
      </c>
      <c r="AF447" s="109" t="s">
        <v>4003</v>
      </c>
    </row>
    <row r="448" spans="1:32" s="28" customFormat="1" x14ac:dyDescent="0.2">
      <c r="A448" s="24">
        <v>9074</v>
      </c>
      <c r="B448" s="24" t="s">
        <v>147</v>
      </c>
      <c r="C448" s="25" t="s">
        <v>147</v>
      </c>
      <c r="D448" s="26">
        <v>76</v>
      </c>
      <c r="E448" s="25" t="s">
        <v>4012</v>
      </c>
      <c r="F448" s="26">
        <v>9</v>
      </c>
      <c r="G448" s="26" t="s">
        <v>26</v>
      </c>
      <c r="H448" s="55">
        <v>10.2875571549</v>
      </c>
      <c r="I448" s="57">
        <v>166</v>
      </c>
      <c r="J448" s="61" t="s">
        <v>4002</v>
      </c>
      <c r="K448" s="62">
        <v>1</v>
      </c>
      <c r="L448" s="62" t="s">
        <v>4002</v>
      </c>
      <c r="M448" s="62">
        <v>0</v>
      </c>
      <c r="N448" s="62">
        <v>1</v>
      </c>
      <c r="O448" s="65" t="s">
        <v>3754</v>
      </c>
      <c r="P448" s="66">
        <v>1</v>
      </c>
      <c r="Q448" s="66">
        <v>0</v>
      </c>
      <c r="R448" s="63" t="s">
        <v>4002</v>
      </c>
      <c r="S448" s="66" t="s">
        <v>4002</v>
      </c>
      <c r="T448" s="63" t="s">
        <v>4002</v>
      </c>
      <c r="U448" s="66">
        <v>1</v>
      </c>
      <c r="V448" s="67">
        <f t="shared" si="12"/>
        <v>1</v>
      </c>
      <c r="W448" s="66">
        <v>1</v>
      </c>
      <c r="X448" s="66">
        <v>1</v>
      </c>
      <c r="Y448" s="66">
        <v>1</v>
      </c>
      <c r="Z448" s="66">
        <v>1</v>
      </c>
      <c r="AA448" s="67">
        <f t="shared" si="13"/>
        <v>1</v>
      </c>
      <c r="AB448" s="66">
        <v>1</v>
      </c>
      <c r="AC448" s="66">
        <v>1</v>
      </c>
      <c r="AD448" s="66">
        <v>1</v>
      </c>
      <c r="AE448" s="66">
        <v>1</v>
      </c>
      <c r="AF448" s="109" t="s">
        <v>4003</v>
      </c>
    </row>
    <row r="449" spans="1:32" s="28" customFormat="1" x14ac:dyDescent="0.2">
      <c r="A449" s="24">
        <v>9078</v>
      </c>
      <c r="B449" s="24" t="s">
        <v>863</v>
      </c>
      <c r="C449" s="25" t="s">
        <v>863</v>
      </c>
      <c r="D449" s="26">
        <v>76</v>
      </c>
      <c r="E449" s="25" t="s">
        <v>4012</v>
      </c>
      <c r="F449" s="26">
        <v>9</v>
      </c>
      <c r="G449" s="26" t="s">
        <v>26</v>
      </c>
      <c r="H449" s="55">
        <v>6.25270019407</v>
      </c>
      <c r="I449" s="57">
        <v>72</v>
      </c>
      <c r="J449" s="61">
        <v>1</v>
      </c>
      <c r="K449" s="62" t="s">
        <v>4002</v>
      </c>
      <c r="L449" s="62" t="s">
        <v>4002</v>
      </c>
      <c r="M449" s="62">
        <v>1</v>
      </c>
      <c r="N449" s="62" t="s">
        <v>4002</v>
      </c>
      <c r="O449" s="75">
        <v>1</v>
      </c>
      <c r="P449" s="66">
        <v>1</v>
      </c>
      <c r="Q449" s="66">
        <v>0</v>
      </c>
      <c r="R449" s="63" t="s">
        <v>4002</v>
      </c>
      <c r="S449" s="66" t="s">
        <v>4002</v>
      </c>
      <c r="T449" s="63">
        <v>1</v>
      </c>
      <c r="U449" s="66" t="s">
        <v>4002</v>
      </c>
      <c r="V449" s="67">
        <f t="shared" si="12"/>
        <v>1</v>
      </c>
      <c r="W449" s="66">
        <v>1</v>
      </c>
      <c r="X449" s="66">
        <v>1</v>
      </c>
      <c r="Y449" s="66">
        <v>1</v>
      </c>
      <c r="Z449" s="66">
        <v>1</v>
      </c>
      <c r="AA449" s="67">
        <f t="shared" si="13"/>
        <v>1</v>
      </c>
      <c r="AB449" s="66">
        <v>1</v>
      </c>
      <c r="AC449" s="66">
        <v>1</v>
      </c>
      <c r="AD449" s="66">
        <v>1</v>
      </c>
      <c r="AE449" s="66">
        <v>1</v>
      </c>
      <c r="AF449" s="109" t="s">
        <v>4003</v>
      </c>
    </row>
    <row r="450" spans="1:32" s="28" customFormat="1" x14ac:dyDescent="0.2">
      <c r="A450" s="24">
        <v>9080</v>
      </c>
      <c r="B450" s="24" t="s">
        <v>864</v>
      </c>
      <c r="C450" s="25" t="s">
        <v>864</v>
      </c>
      <c r="D450" s="26">
        <v>76</v>
      </c>
      <c r="E450" s="25" t="s">
        <v>4012</v>
      </c>
      <c r="F450" s="26">
        <v>9</v>
      </c>
      <c r="G450" s="26" t="s">
        <v>26</v>
      </c>
      <c r="H450" s="55">
        <v>9.85327496819</v>
      </c>
      <c r="I450" s="57">
        <v>153</v>
      </c>
      <c r="J450" s="61">
        <v>1</v>
      </c>
      <c r="K450" s="62" t="s">
        <v>4002</v>
      </c>
      <c r="L450" s="62" t="s">
        <v>4002</v>
      </c>
      <c r="M450" s="62">
        <v>1</v>
      </c>
      <c r="N450" s="62" t="s">
        <v>4002</v>
      </c>
      <c r="O450" s="75">
        <v>1</v>
      </c>
      <c r="P450" s="66">
        <v>1</v>
      </c>
      <c r="Q450" s="66">
        <v>0</v>
      </c>
      <c r="R450" s="63" t="s">
        <v>4002</v>
      </c>
      <c r="S450" s="66" t="s">
        <v>4002</v>
      </c>
      <c r="T450" s="63">
        <v>1</v>
      </c>
      <c r="U450" s="66" t="s">
        <v>4002</v>
      </c>
      <c r="V450" s="67">
        <f t="shared" si="12"/>
        <v>1</v>
      </c>
      <c r="W450" s="66">
        <v>1</v>
      </c>
      <c r="X450" s="66">
        <v>1</v>
      </c>
      <c r="Y450" s="66">
        <v>1</v>
      </c>
      <c r="Z450" s="66">
        <v>1</v>
      </c>
      <c r="AA450" s="67">
        <f t="shared" si="13"/>
        <v>1</v>
      </c>
      <c r="AB450" s="66">
        <v>1</v>
      </c>
      <c r="AC450" s="66">
        <v>1</v>
      </c>
      <c r="AD450" s="66">
        <v>1</v>
      </c>
      <c r="AE450" s="66">
        <v>1</v>
      </c>
      <c r="AF450" s="109" t="s">
        <v>4003</v>
      </c>
    </row>
    <row r="451" spans="1:32" s="28" customFormat="1" x14ac:dyDescent="0.2">
      <c r="A451" s="24">
        <v>9094</v>
      </c>
      <c r="B451" s="24" t="s">
        <v>865</v>
      </c>
      <c r="C451" s="25" t="s">
        <v>865</v>
      </c>
      <c r="D451" s="26">
        <v>76</v>
      </c>
      <c r="E451" s="25" t="s">
        <v>4012</v>
      </c>
      <c r="F451" s="26">
        <v>9</v>
      </c>
      <c r="G451" s="26" t="s">
        <v>26</v>
      </c>
      <c r="H451" s="55">
        <v>14.097296293699999</v>
      </c>
      <c r="I451" s="57">
        <v>152</v>
      </c>
      <c r="J451" s="61">
        <v>1</v>
      </c>
      <c r="K451" s="62" t="s">
        <v>4002</v>
      </c>
      <c r="L451" s="62" t="s">
        <v>4002</v>
      </c>
      <c r="M451" s="62">
        <v>1</v>
      </c>
      <c r="N451" s="62" t="s">
        <v>4002</v>
      </c>
      <c r="O451" s="75">
        <v>1</v>
      </c>
      <c r="P451" s="66">
        <v>1</v>
      </c>
      <c r="Q451" s="66">
        <v>0</v>
      </c>
      <c r="R451" s="63" t="s">
        <v>4002</v>
      </c>
      <c r="S451" s="66" t="s">
        <v>4002</v>
      </c>
      <c r="T451" s="63">
        <v>1</v>
      </c>
      <c r="U451" s="66" t="s">
        <v>4002</v>
      </c>
      <c r="V451" s="67">
        <f t="shared" ref="V451:V514" si="14">IF(OR(W451=1,X451=1,Y451=1,Z451=1),1,0)</f>
        <v>1</v>
      </c>
      <c r="W451" s="66">
        <v>1</v>
      </c>
      <c r="X451" s="66">
        <v>1</v>
      </c>
      <c r="Y451" s="66">
        <v>1</v>
      </c>
      <c r="Z451" s="66">
        <v>1</v>
      </c>
      <c r="AA451" s="67">
        <f t="shared" ref="AA451:AA514" si="15">IF(OR(AB451=1,AC451=1,AD451=1,AE451=1),1,0)</f>
        <v>1</v>
      </c>
      <c r="AB451" s="66">
        <v>1</v>
      </c>
      <c r="AC451" s="66">
        <v>1</v>
      </c>
      <c r="AD451" s="66">
        <v>1</v>
      </c>
      <c r="AE451" s="66">
        <v>1</v>
      </c>
      <c r="AF451" s="109" t="s">
        <v>4003</v>
      </c>
    </row>
    <row r="452" spans="1:32" s="28" customFormat="1" x14ac:dyDescent="0.2">
      <c r="A452" s="24">
        <v>9098</v>
      </c>
      <c r="B452" s="24" t="s">
        <v>866</v>
      </c>
      <c r="C452" s="25" t="s">
        <v>866</v>
      </c>
      <c r="D452" s="26">
        <v>76</v>
      </c>
      <c r="E452" s="25" t="s">
        <v>4012</v>
      </c>
      <c r="F452" s="26">
        <v>9</v>
      </c>
      <c r="G452" s="26" t="s">
        <v>26</v>
      </c>
      <c r="H452" s="55">
        <v>8.4589619453200005</v>
      </c>
      <c r="I452" s="57">
        <v>71</v>
      </c>
      <c r="J452" s="61">
        <v>1</v>
      </c>
      <c r="K452" s="62" t="s">
        <v>4002</v>
      </c>
      <c r="L452" s="62" t="s">
        <v>4002</v>
      </c>
      <c r="M452" s="62">
        <v>1</v>
      </c>
      <c r="N452" s="62" t="s">
        <v>4002</v>
      </c>
      <c r="O452" s="75">
        <v>1</v>
      </c>
      <c r="P452" s="66">
        <v>1</v>
      </c>
      <c r="Q452" s="66">
        <v>0</v>
      </c>
      <c r="R452" s="63" t="s">
        <v>4002</v>
      </c>
      <c r="S452" s="66" t="s">
        <v>4002</v>
      </c>
      <c r="T452" s="63">
        <v>1</v>
      </c>
      <c r="U452" s="66" t="s">
        <v>4002</v>
      </c>
      <c r="V452" s="67">
        <f t="shared" si="14"/>
        <v>1</v>
      </c>
      <c r="W452" s="66">
        <v>1</v>
      </c>
      <c r="X452" s="66">
        <v>1</v>
      </c>
      <c r="Y452" s="66">
        <v>1</v>
      </c>
      <c r="Z452" s="66">
        <v>1</v>
      </c>
      <c r="AA452" s="67">
        <f t="shared" si="15"/>
        <v>1</v>
      </c>
      <c r="AB452" s="66">
        <v>1</v>
      </c>
      <c r="AC452" s="66">
        <v>1</v>
      </c>
      <c r="AD452" s="66">
        <v>1</v>
      </c>
      <c r="AE452" s="66">
        <v>1</v>
      </c>
      <c r="AF452" s="109" t="s">
        <v>4003</v>
      </c>
    </row>
    <row r="453" spans="1:32" s="28" customFormat="1" x14ac:dyDescent="0.2">
      <c r="A453" s="24">
        <v>9100</v>
      </c>
      <c r="B453" s="24" t="s">
        <v>867</v>
      </c>
      <c r="C453" s="25" t="s">
        <v>867</v>
      </c>
      <c r="D453" s="26">
        <v>76</v>
      </c>
      <c r="E453" s="25" t="s">
        <v>4012</v>
      </c>
      <c r="F453" s="26">
        <v>9</v>
      </c>
      <c r="G453" s="26" t="s">
        <v>26</v>
      </c>
      <c r="H453" s="55">
        <v>55.461762540000002</v>
      </c>
      <c r="I453" s="57">
        <v>80</v>
      </c>
      <c r="J453" s="61">
        <v>1</v>
      </c>
      <c r="K453" s="62" t="s">
        <v>4002</v>
      </c>
      <c r="L453" s="62" t="s">
        <v>4002</v>
      </c>
      <c r="M453" s="62">
        <v>0</v>
      </c>
      <c r="N453" s="62">
        <v>1</v>
      </c>
      <c r="O453" s="65" t="s">
        <v>3754</v>
      </c>
      <c r="P453" s="66">
        <v>1</v>
      </c>
      <c r="Q453" s="66">
        <v>0</v>
      </c>
      <c r="R453" s="63" t="s">
        <v>4002</v>
      </c>
      <c r="S453" s="66" t="s">
        <v>4002</v>
      </c>
      <c r="T453" s="63">
        <v>1</v>
      </c>
      <c r="U453" s="66" t="s">
        <v>4002</v>
      </c>
      <c r="V453" s="67">
        <f t="shared" si="14"/>
        <v>1</v>
      </c>
      <c r="W453" s="66">
        <v>1</v>
      </c>
      <c r="X453" s="66">
        <v>1</v>
      </c>
      <c r="Y453" s="66">
        <v>1</v>
      </c>
      <c r="Z453" s="66">
        <v>1</v>
      </c>
      <c r="AA453" s="67">
        <f t="shared" si="15"/>
        <v>1</v>
      </c>
      <c r="AB453" s="66">
        <v>1</v>
      </c>
      <c r="AC453" s="66">
        <v>1</v>
      </c>
      <c r="AD453" s="66">
        <v>1</v>
      </c>
      <c r="AE453" s="66">
        <v>1</v>
      </c>
      <c r="AF453" s="109" t="s">
        <v>4003</v>
      </c>
    </row>
    <row r="454" spans="1:32" s="28" customFormat="1" x14ac:dyDescent="0.2">
      <c r="A454" s="24">
        <v>9107</v>
      </c>
      <c r="B454" s="24" t="s">
        <v>868</v>
      </c>
      <c r="C454" s="25" t="s">
        <v>868</v>
      </c>
      <c r="D454" s="26">
        <v>76</v>
      </c>
      <c r="E454" s="25" t="s">
        <v>4012</v>
      </c>
      <c r="F454" s="26">
        <v>9</v>
      </c>
      <c r="G454" s="26" t="s">
        <v>26</v>
      </c>
      <c r="H454" s="55">
        <v>41.741919037380399</v>
      </c>
      <c r="I454" s="57">
        <v>587</v>
      </c>
      <c r="J454" s="61">
        <v>1</v>
      </c>
      <c r="K454" s="62" t="s">
        <v>4002</v>
      </c>
      <c r="L454" s="62" t="s">
        <v>4002</v>
      </c>
      <c r="M454" s="62">
        <v>1</v>
      </c>
      <c r="N454" s="62" t="s">
        <v>4002</v>
      </c>
      <c r="O454" s="75">
        <v>1</v>
      </c>
      <c r="P454" s="66">
        <v>1</v>
      </c>
      <c r="Q454" s="66">
        <v>0</v>
      </c>
      <c r="R454" s="63" t="s">
        <v>4002</v>
      </c>
      <c r="S454" s="66" t="s">
        <v>4002</v>
      </c>
      <c r="T454" s="63">
        <v>1</v>
      </c>
      <c r="U454" s="66" t="s">
        <v>4002</v>
      </c>
      <c r="V454" s="67">
        <f t="shared" si="14"/>
        <v>1</v>
      </c>
      <c r="W454" s="66">
        <v>1</v>
      </c>
      <c r="X454" s="66">
        <v>1</v>
      </c>
      <c r="Y454" s="66">
        <v>1</v>
      </c>
      <c r="Z454" s="66">
        <v>1</v>
      </c>
      <c r="AA454" s="67">
        <f t="shared" si="15"/>
        <v>1</v>
      </c>
      <c r="AB454" s="66">
        <v>1</v>
      </c>
      <c r="AC454" s="66">
        <v>1</v>
      </c>
      <c r="AD454" s="66">
        <v>1</v>
      </c>
      <c r="AE454" s="66">
        <v>1</v>
      </c>
      <c r="AF454" s="109" t="s">
        <v>4003</v>
      </c>
    </row>
    <row r="455" spans="1:32" s="28" customFormat="1" x14ac:dyDescent="0.2">
      <c r="A455" s="24">
        <v>9120</v>
      </c>
      <c r="B455" s="24" t="s">
        <v>869</v>
      </c>
      <c r="C455" s="25" t="s">
        <v>869</v>
      </c>
      <c r="D455" s="26">
        <v>76</v>
      </c>
      <c r="E455" s="25" t="s">
        <v>4012</v>
      </c>
      <c r="F455" s="26">
        <v>9</v>
      </c>
      <c r="G455" s="26" t="s">
        <v>26</v>
      </c>
      <c r="H455" s="55">
        <v>23.250448628800001</v>
      </c>
      <c r="I455" s="57">
        <v>331</v>
      </c>
      <c r="J455" s="61">
        <v>1</v>
      </c>
      <c r="K455" s="62" t="s">
        <v>4002</v>
      </c>
      <c r="L455" s="62" t="s">
        <v>4002</v>
      </c>
      <c r="M455" s="62">
        <v>1</v>
      </c>
      <c r="N455" s="62" t="s">
        <v>4002</v>
      </c>
      <c r="O455" s="75">
        <v>1</v>
      </c>
      <c r="P455" s="66">
        <v>1</v>
      </c>
      <c r="Q455" s="66">
        <v>0</v>
      </c>
      <c r="R455" s="63" t="s">
        <v>4002</v>
      </c>
      <c r="S455" s="66" t="s">
        <v>4002</v>
      </c>
      <c r="T455" s="63">
        <v>1</v>
      </c>
      <c r="U455" s="66" t="s">
        <v>4002</v>
      </c>
      <c r="V455" s="67">
        <f t="shared" si="14"/>
        <v>1</v>
      </c>
      <c r="W455" s="66">
        <v>1</v>
      </c>
      <c r="X455" s="66">
        <v>1</v>
      </c>
      <c r="Y455" s="66">
        <v>1</v>
      </c>
      <c r="Z455" s="66">
        <v>1</v>
      </c>
      <c r="AA455" s="67">
        <f t="shared" si="15"/>
        <v>1</v>
      </c>
      <c r="AB455" s="66">
        <v>1</v>
      </c>
      <c r="AC455" s="66">
        <v>1</v>
      </c>
      <c r="AD455" s="66">
        <v>1</v>
      </c>
      <c r="AE455" s="66">
        <v>1</v>
      </c>
      <c r="AF455" s="109" t="s">
        <v>4003</v>
      </c>
    </row>
    <row r="456" spans="1:32" s="28" customFormat="1" x14ac:dyDescent="0.2">
      <c r="A456" s="24">
        <v>9134</v>
      </c>
      <c r="B456" s="24" t="s">
        <v>870</v>
      </c>
      <c r="C456" s="25" t="s">
        <v>870</v>
      </c>
      <c r="D456" s="26">
        <v>76</v>
      </c>
      <c r="E456" s="25" t="s">
        <v>4012</v>
      </c>
      <c r="F456" s="26">
        <v>9</v>
      </c>
      <c r="G456" s="26" t="s">
        <v>26</v>
      </c>
      <c r="H456" s="55">
        <v>27.615402722799999</v>
      </c>
      <c r="I456" s="57">
        <v>9</v>
      </c>
      <c r="J456" s="61">
        <v>1</v>
      </c>
      <c r="K456" s="62" t="s">
        <v>4002</v>
      </c>
      <c r="L456" s="62" t="s">
        <v>4002</v>
      </c>
      <c r="M456" s="62">
        <v>1</v>
      </c>
      <c r="N456" s="62" t="s">
        <v>4002</v>
      </c>
      <c r="O456" s="75">
        <v>1</v>
      </c>
      <c r="P456" s="66">
        <v>1</v>
      </c>
      <c r="Q456" s="66">
        <v>0</v>
      </c>
      <c r="R456" s="63" t="s">
        <v>4002</v>
      </c>
      <c r="S456" s="66" t="s">
        <v>4002</v>
      </c>
      <c r="T456" s="63">
        <v>1</v>
      </c>
      <c r="U456" s="66" t="s">
        <v>4002</v>
      </c>
      <c r="V456" s="67">
        <f t="shared" si="14"/>
        <v>1</v>
      </c>
      <c r="W456" s="66">
        <v>1</v>
      </c>
      <c r="X456" s="66">
        <v>1</v>
      </c>
      <c r="Y456" s="66">
        <v>1</v>
      </c>
      <c r="Z456" s="66">
        <v>1</v>
      </c>
      <c r="AA456" s="67">
        <f t="shared" si="15"/>
        <v>1</v>
      </c>
      <c r="AB456" s="66">
        <v>1</v>
      </c>
      <c r="AC456" s="66">
        <v>1</v>
      </c>
      <c r="AD456" s="66">
        <v>1</v>
      </c>
      <c r="AE456" s="66">
        <v>1</v>
      </c>
      <c r="AF456" s="109" t="s">
        <v>4003</v>
      </c>
    </row>
    <row r="457" spans="1:32" s="28" customFormat="1" x14ac:dyDescent="0.2">
      <c r="A457" s="24">
        <v>9137</v>
      </c>
      <c r="B457" s="24" t="s">
        <v>3462</v>
      </c>
      <c r="C457" s="27" t="s">
        <v>3462</v>
      </c>
      <c r="D457" s="26">
        <v>76</v>
      </c>
      <c r="E457" s="25" t="s">
        <v>4012</v>
      </c>
      <c r="F457" s="26">
        <v>9</v>
      </c>
      <c r="G457" s="26" t="s">
        <v>26</v>
      </c>
      <c r="H457" s="55">
        <v>10.8756314434874</v>
      </c>
      <c r="I457" s="57">
        <v>143</v>
      </c>
      <c r="J457" s="61" t="s">
        <v>4002</v>
      </c>
      <c r="K457" s="62" t="s">
        <v>4002</v>
      </c>
      <c r="L457" s="62">
        <v>1</v>
      </c>
      <c r="M457" s="62">
        <v>1</v>
      </c>
      <c r="N457" s="62" t="s">
        <v>4002</v>
      </c>
      <c r="O457" s="62">
        <v>0</v>
      </c>
      <c r="P457" s="66">
        <v>0</v>
      </c>
      <c r="Q457" s="66">
        <v>0</v>
      </c>
      <c r="R457" s="63" t="s">
        <v>4002</v>
      </c>
      <c r="S457" s="66">
        <v>1</v>
      </c>
      <c r="T457" s="63" t="s">
        <v>4002</v>
      </c>
      <c r="U457" s="66" t="s">
        <v>4002</v>
      </c>
      <c r="V457" s="67">
        <f t="shared" si="14"/>
        <v>0</v>
      </c>
      <c r="W457" s="66">
        <v>0</v>
      </c>
      <c r="X457" s="66">
        <v>0</v>
      </c>
      <c r="Y457" s="66">
        <v>0</v>
      </c>
      <c r="Z457" s="66">
        <v>0</v>
      </c>
      <c r="AA457" s="67">
        <f t="shared" si="15"/>
        <v>0</v>
      </c>
      <c r="AB457" s="66">
        <v>0</v>
      </c>
      <c r="AC457" s="66">
        <v>0</v>
      </c>
      <c r="AD457" s="66">
        <v>0</v>
      </c>
      <c r="AE457" s="66">
        <v>0</v>
      </c>
      <c r="AF457" s="109" t="s">
        <v>4007</v>
      </c>
    </row>
    <row r="458" spans="1:32" s="28" customFormat="1" x14ac:dyDescent="0.2">
      <c r="A458" s="24">
        <v>9162</v>
      </c>
      <c r="B458" s="24" t="s">
        <v>871</v>
      </c>
      <c r="C458" s="25" t="s">
        <v>871</v>
      </c>
      <c r="D458" s="26">
        <v>76</v>
      </c>
      <c r="E458" s="25" t="s">
        <v>4012</v>
      </c>
      <c r="F458" s="26">
        <v>9</v>
      </c>
      <c r="G458" s="26" t="s">
        <v>26</v>
      </c>
      <c r="H458" s="55">
        <v>20.058049648299999</v>
      </c>
      <c r="I458" s="57">
        <v>23</v>
      </c>
      <c r="J458" s="61">
        <v>1</v>
      </c>
      <c r="K458" s="62" t="s">
        <v>4002</v>
      </c>
      <c r="L458" s="62" t="s">
        <v>4002</v>
      </c>
      <c r="M458" s="62">
        <v>1</v>
      </c>
      <c r="N458" s="62" t="s">
        <v>4002</v>
      </c>
      <c r="O458" s="75">
        <v>1</v>
      </c>
      <c r="P458" s="66">
        <v>1</v>
      </c>
      <c r="Q458" s="66">
        <v>0</v>
      </c>
      <c r="R458" s="63" t="s">
        <v>4002</v>
      </c>
      <c r="S458" s="66" t="s">
        <v>4002</v>
      </c>
      <c r="T458" s="63">
        <v>1</v>
      </c>
      <c r="U458" s="66" t="s">
        <v>4002</v>
      </c>
      <c r="V458" s="67">
        <f t="shared" si="14"/>
        <v>1</v>
      </c>
      <c r="W458" s="66">
        <v>1</v>
      </c>
      <c r="X458" s="66">
        <v>1</v>
      </c>
      <c r="Y458" s="66">
        <v>1</v>
      </c>
      <c r="Z458" s="66">
        <v>1</v>
      </c>
      <c r="AA458" s="67">
        <f t="shared" si="15"/>
        <v>1</v>
      </c>
      <c r="AB458" s="66">
        <v>1</v>
      </c>
      <c r="AC458" s="66">
        <v>1</v>
      </c>
      <c r="AD458" s="66">
        <v>1</v>
      </c>
      <c r="AE458" s="66">
        <v>1</v>
      </c>
      <c r="AF458" s="109" t="s">
        <v>4003</v>
      </c>
    </row>
    <row r="459" spans="1:32" s="28" customFormat="1" x14ac:dyDescent="0.2">
      <c r="A459" s="24">
        <v>9165</v>
      </c>
      <c r="B459" s="24" t="s">
        <v>148</v>
      </c>
      <c r="C459" s="25" t="s">
        <v>148</v>
      </c>
      <c r="D459" s="26">
        <v>76</v>
      </c>
      <c r="E459" s="25" t="s">
        <v>4012</v>
      </c>
      <c r="F459" s="26">
        <v>9</v>
      </c>
      <c r="G459" s="26" t="s">
        <v>26</v>
      </c>
      <c r="H459" s="55">
        <v>16.737429690700001</v>
      </c>
      <c r="I459" s="57">
        <v>238</v>
      </c>
      <c r="J459" s="61" t="s">
        <v>4002</v>
      </c>
      <c r="K459" s="62">
        <v>1</v>
      </c>
      <c r="L459" s="62" t="s">
        <v>4002</v>
      </c>
      <c r="M459" s="62">
        <v>0</v>
      </c>
      <c r="N459" s="62">
        <v>1</v>
      </c>
      <c r="O459" s="65" t="s">
        <v>3754</v>
      </c>
      <c r="P459" s="66">
        <v>0</v>
      </c>
      <c r="Q459" s="66">
        <v>1</v>
      </c>
      <c r="R459" s="63" t="s">
        <v>4002</v>
      </c>
      <c r="S459" s="66" t="s">
        <v>4002</v>
      </c>
      <c r="T459" s="63">
        <v>1</v>
      </c>
      <c r="U459" s="66" t="s">
        <v>4002</v>
      </c>
      <c r="V459" s="67">
        <f t="shared" si="14"/>
        <v>1</v>
      </c>
      <c r="W459" s="66">
        <v>1</v>
      </c>
      <c r="X459" s="66">
        <v>1</v>
      </c>
      <c r="Y459" s="66">
        <v>1</v>
      </c>
      <c r="Z459" s="66">
        <v>1</v>
      </c>
      <c r="AA459" s="67">
        <f t="shared" si="15"/>
        <v>1</v>
      </c>
      <c r="AB459" s="66">
        <v>1</v>
      </c>
      <c r="AC459" s="66">
        <v>1</v>
      </c>
      <c r="AD459" s="66">
        <v>1</v>
      </c>
      <c r="AE459" s="66">
        <v>1</v>
      </c>
      <c r="AF459" s="109" t="s">
        <v>4003</v>
      </c>
    </row>
    <row r="460" spans="1:32" s="28" customFormat="1" x14ac:dyDescent="0.2">
      <c r="A460" s="24">
        <v>9168</v>
      </c>
      <c r="B460" s="24" t="s">
        <v>872</v>
      </c>
      <c r="C460" s="25" t="s">
        <v>872</v>
      </c>
      <c r="D460" s="26">
        <v>76</v>
      </c>
      <c r="E460" s="25" t="s">
        <v>4012</v>
      </c>
      <c r="F460" s="26">
        <v>9</v>
      </c>
      <c r="G460" s="26" t="s">
        <v>26</v>
      </c>
      <c r="H460" s="55">
        <v>6.73610566254</v>
      </c>
      <c r="I460" s="57">
        <v>161</v>
      </c>
      <c r="J460" s="61">
        <v>1</v>
      </c>
      <c r="K460" s="62" t="s">
        <v>4002</v>
      </c>
      <c r="L460" s="62" t="s">
        <v>4002</v>
      </c>
      <c r="M460" s="62">
        <v>1</v>
      </c>
      <c r="N460" s="62" t="s">
        <v>4002</v>
      </c>
      <c r="O460" s="75">
        <v>1</v>
      </c>
      <c r="P460" s="66">
        <v>1</v>
      </c>
      <c r="Q460" s="66">
        <v>0</v>
      </c>
      <c r="R460" s="63" t="s">
        <v>4002</v>
      </c>
      <c r="S460" s="66" t="s">
        <v>4002</v>
      </c>
      <c r="T460" s="63">
        <v>1</v>
      </c>
      <c r="U460" s="66" t="s">
        <v>4002</v>
      </c>
      <c r="V460" s="67">
        <f t="shared" si="14"/>
        <v>1</v>
      </c>
      <c r="W460" s="66">
        <v>1</v>
      </c>
      <c r="X460" s="66">
        <v>1</v>
      </c>
      <c r="Y460" s="66">
        <v>1</v>
      </c>
      <c r="Z460" s="66">
        <v>1</v>
      </c>
      <c r="AA460" s="67">
        <f t="shared" si="15"/>
        <v>1</v>
      </c>
      <c r="AB460" s="66">
        <v>1</v>
      </c>
      <c r="AC460" s="66">
        <v>1</v>
      </c>
      <c r="AD460" s="66">
        <v>1</v>
      </c>
      <c r="AE460" s="66">
        <v>1</v>
      </c>
      <c r="AF460" s="109" t="s">
        <v>4003</v>
      </c>
    </row>
    <row r="461" spans="1:32" s="28" customFormat="1" x14ac:dyDescent="0.2">
      <c r="A461" s="24">
        <v>9179</v>
      </c>
      <c r="B461" s="24" t="s">
        <v>149</v>
      </c>
      <c r="C461" s="25" t="s">
        <v>149</v>
      </c>
      <c r="D461" s="26">
        <v>76</v>
      </c>
      <c r="E461" s="25" t="s">
        <v>4012</v>
      </c>
      <c r="F461" s="26">
        <v>9</v>
      </c>
      <c r="G461" s="26" t="s">
        <v>26</v>
      </c>
      <c r="H461" s="55">
        <v>6.6141323249729993</v>
      </c>
      <c r="I461" s="57">
        <v>48</v>
      </c>
      <c r="J461" s="61" t="s">
        <v>4002</v>
      </c>
      <c r="K461" s="62">
        <v>1</v>
      </c>
      <c r="L461" s="62" t="s">
        <v>4002</v>
      </c>
      <c r="M461" s="62">
        <v>1</v>
      </c>
      <c r="N461" s="62" t="s">
        <v>4002</v>
      </c>
      <c r="O461" s="75">
        <v>1</v>
      </c>
      <c r="P461" s="66">
        <v>1</v>
      </c>
      <c r="Q461" s="66">
        <v>0</v>
      </c>
      <c r="R461" s="63" t="s">
        <v>4002</v>
      </c>
      <c r="S461" s="66" t="s">
        <v>4002</v>
      </c>
      <c r="T461" s="63">
        <v>1</v>
      </c>
      <c r="U461" s="66" t="s">
        <v>4002</v>
      </c>
      <c r="V461" s="67">
        <f t="shared" si="14"/>
        <v>1</v>
      </c>
      <c r="W461" s="66">
        <v>1</v>
      </c>
      <c r="X461" s="66">
        <v>1</v>
      </c>
      <c r="Y461" s="66">
        <v>1</v>
      </c>
      <c r="Z461" s="66">
        <v>1</v>
      </c>
      <c r="AA461" s="67">
        <f t="shared" si="15"/>
        <v>1</v>
      </c>
      <c r="AB461" s="66">
        <v>1</v>
      </c>
      <c r="AC461" s="66">
        <v>1</v>
      </c>
      <c r="AD461" s="66">
        <v>1</v>
      </c>
      <c r="AE461" s="66">
        <v>1</v>
      </c>
      <c r="AF461" s="109" t="s">
        <v>4003</v>
      </c>
    </row>
    <row r="462" spans="1:32" s="28" customFormat="1" x14ac:dyDescent="0.2">
      <c r="A462" s="24">
        <v>9180</v>
      </c>
      <c r="B462" s="24" t="s">
        <v>873</v>
      </c>
      <c r="C462" s="25" t="s">
        <v>873</v>
      </c>
      <c r="D462" s="26">
        <v>76</v>
      </c>
      <c r="E462" s="25" t="s">
        <v>4012</v>
      </c>
      <c r="F462" s="26">
        <v>9</v>
      </c>
      <c r="G462" s="26" t="s">
        <v>26</v>
      </c>
      <c r="H462" s="55">
        <v>15.560164744617001</v>
      </c>
      <c r="I462" s="57">
        <v>124</v>
      </c>
      <c r="J462" s="61">
        <v>1</v>
      </c>
      <c r="K462" s="62" t="s">
        <v>4002</v>
      </c>
      <c r="L462" s="62" t="s">
        <v>4002</v>
      </c>
      <c r="M462" s="62">
        <v>0</v>
      </c>
      <c r="N462" s="62">
        <v>1</v>
      </c>
      <c r="O462" s="65" t="s">
        <v>3754</v>
      </c>
      <c r="P462" s="66">
        <v>1</v>
      </c>
      <c r="Q462" s="66">
        <v>0</v>
      </c>
      <c r="R462" s="63" t="s">
        <v>4002</v>
      </c>
      <c r="S462" s="66" t="s">
        <v>4002</v>
      </c>
      <c r="T462" s="63">
        <v>1</v>
      </c>
      <c r="U462" s="66" t="s">
        <v>4002</v>
      </c>
      <c r="V462" s="67">
        <f t="shared" si="14"/>
        <v>1</v>
      </c>
      <c r="W462" s="66">
        <v>1</v>
      </c>
      <c r="X462" s="66">
        <v>1</v>
      </c>
      <c r="Y462" s="66">
        <v>1</v>
      </c>
      <c r="Z462" s="66">
        <v>1</v>
      </c>
      <c r="AA462" s="67">
        <f t="shared" si="15"/>
        <v>1</v>
      </c>
      <c r="AB462" s="66">
        <v>1</v>
      </c>
      <c r="AC462" s="66">
        <v>1</v>
      </c>
      <c r="AD462" s="66">
        <v>1</v>
      </c>
      <c r="AE462" s="66">
        <v>1</v>
      </c>
      <c r="AF462" s="109" t="s">
        <v>4003</v>
      </c>
    </row>
    <row r="463" spans="1:32" s="28" customFormat="1" x14ac:dyDescent="0.2">
      <c r="A463" s="24">
        <v>9184</v>
      </c>
      <c r="B463" s="24" t="s">
        <v>874</v>
      </c>
      <c r="C463" s="25" t="s">
        <v>874</v>
      </c>
      <c r="D463" s="26">
        <v>76</v>
      </c>
      <c r="E463" s="25" t="s">
        <v>4012</v>
      </c>
      <c r="F463" s="26">
        <v>9</v>
      </c>
      <c r="G463" s="26" t="s">
        <v>26</v>
      </c>
      <c r="H463" s="55">
        <v>5.3845634351299996</v>
      </c>
      <c r="I463" s="57">
        <v>44</v>
      </c>
      <c r="J463" s="61">
        <v>1</v>
      </c>
      <c r="K463" s="62" t="s">
        <v>4002</v>
      </c>
      <c r="L463" s="62" t="s">
        <v>4002</v>
      </c>
      <c r="M463" s="62">
        <v>1</v>
      </c>
      <c r="N463" s="62" t="s">
        <v>4002</v>
      </c>
      <c r="O463" s="75">
        <v>1</v>
      </c>
      <c r="P463" s="66">
        <v>1</v>
      </c>
      <c r="Q463" s="66">
        <v>0</v>
      </c>
      <c r="R463" s="63" t="s">
        <v>4002</v>
      </c>
      <c r="S463" s="66" t="s">
        <v>4002</v>
      </c>
      <c r="T463" s="63">
        <v>1</v>
      </c>
      <c r="U463" s="66" t="s">
        <v>4002</v>
      </c>
      <c r="V463" s="67">
        <f t="shared" si="14"/>
        <v>1</v>
      </c>
      <c r="W463" s="66">
        <v>1</v>
      </c>
      <c r="X463" s="66">
        <v>1</v>
      </c>
      <c r="Y463" s="66">
        <v>1</v>
      </c>
      <c r="Z463" s="66">
        <v>1</v>
      </c>
      <c r="AA463" s="67">
        <f t="shared" si="15"/>
        <v>1</v>
      </c>
      <c r="AB463" s="66">
        <v>1</v>
      </c>
      <c r="AC463" s="66">
        <v>1</v>
      </c>
      <c r="AD463" s="66">
        <v>1</v>
      </c>
      <c r="AE463" s="66">
        <v>1</v>
      </c>
      <c r="AF463" s="109" t="s">
        <v>4003</v>
      </c>
    </row>
    <row r="464" spans="1:32" s="28" customFormat="1" x14ac:dyDescent="0.2">
      <c r="A464" s="24">
        <v>9190</v>
      </c>
      <c r="B464" s="24" t="s">
        <v>875</v>
      </c>
      <c r="C464" s="25" t="s">
        <v>875</v>
      </c>
      <c r="D464" s="26">
        <v>76</v>
      </c>
      <c r="E464" s="25" t="s">
        <v>4012</v>
      </c>
      <c r="F464" s="26">
        <v>9</v>
      </c>
      <c r="G464" s="26" t="s">
        <v>26</v>
      </c>
      <c r="H464" s="55">
        <v>6.2225332701799996</v>
      </c>
      <c r="I464" s="57">
        <v>116</v>
      </c>
      <c r="J464" s="61">
        <v>1</v>
      </c>
      <c r="K464" s="62" t="s">
        <v>4002</v>
      </c>
      <c r="L464" s="62" t="s">
        <v>4002</v>
      </c>
      <c r="M464" s="62">
        <v>1</v>
      </c>
      <c r="N464" s="62" t="s">
        <v>4002</v>
      </c>
      <c r="O464" s="75">
        <v>1</v>
      </c>
      <c r="P464" s="66">
        <v>1</v>
      </c>
      <c r="Q464" s="66">
        <v>0</v>
      </c>
      <c r="R464" s="63" t="s">
        <v>4002</v>
      </c>
      <c r="S464" s="66" t="s">
        <v>4002</v>
      </c>
      <c r="T464" s="63">
        <v>1</v>
      </c>
      <c r="U464" s="66" t="s">
        <v>4002</v>
      </c>
      <c r="V464" s="67">
        <f t="shared" si="14"/>
        <v>1</v>
      </c>
      <c r="W464" s="66">
        <v>1</v>
      </c>
      <c r="X464" s="66">
        <v>1</v>
      </c>
      <c r="Y464" s="66">
        <v>1</v>
      </c>
      <c r="Z464" s="66">
        <v>1</v>
      </c>
      <c r="AA464" s="67">
        <f t="shared" si="15"/>
        <v>1</v>
      </c>
      <c r="AB464" s="66">
        <v>1</v>
      </c>
      <c r="AC464" s="66">
        <v>1</v>
      </c>
      <c r="AD464" s="66">
        <v>1</v>
      </c>
      <c r="AE464" s="66">
        <v>1</v>
      </c>
      <c r="AF464" s="109" t="s">
        <v>4003</v>
      </c>
    </row>
    <row r="465" spans="1:32" s="28" customFormat="1" x14ac:dyDescent="0.2">
      <c r="A465" s="24">
        <v>9193</v>
      </c>
      <c r="B465" s="24" t="s">
        <v>876</v>
      </c>
      <c r="C465" s="25" t="s">
        <v>876</v>
      </c>
      <c r="D465" s="26">
        <v>76</v>
      </c>
      <c r="E465" s="25" t="s">
        <v>4012</v>
      </c>
      <c r="F465" s="26">
        <v>9</v>
      </c>
      <c r="G465" s="26" t="s">
        <v>26</v>
      </c>
      <c r="H465" s="55">
        <v>38.999140138800001</v>
      </c>
      <c r="I465" s="57">
        <v>91</v>
      </c>
      <c r="J465" s="61">
        <v>1</v>
      </c>
      <c r="K465" s="62" t="s">
        <v>4002</v>
      </c>
      <c r="L465" s="62" t="s">
        <v>4002</v>
      </c>
      <c r="M465" s="62">
        <v>1</v>
      </c>
      <c r="N465" s="62" t="s">
        <v>4002</v>
      </c>
      <c r="O465" s="75">
        <v>1</v>
      </c>
      <c r="P465" s="66">
        <v>1</v>
      </c>
      <c r="Q465" s="66">
        <v>0</v>
      </c>
      <c r="R465" s="63" t="s">
        <v>4002</v>
      </c>
      <c r="S465" s="66" t="s">
        <v>4002</v>
      </c>
      <c r="T465" s="63">
        <v>1</v>
      </c>
      <c r="U465" s="66" t="s">
        <v>4002</v>
      </c>
      <c r="V465" s="67">
        <f t="shared" si="14"/>
        <v>1</v>
      </c>
      <c r="W465" s="66">
        <v>1</v>
      </c>
      <c r="X465" s="66">
        <v>1</v>
      </c>
      <c r="Y465" s="66">
        <v>1</v>
      </c>
      <c r="Z465" s="66">
        <v>1</v>
      </c>
      <c r="AA465" s="67">
        <f t="shared" si="15"/>
        <v>1</v>
      </c>
      <c r="AB465" s="66">
        <v>1</v>
      </c>
      <c r="AC465" s="66">
        <v>1</v>
      </c>
      <c r="AD465" s="66">
        <v>1</v>
      </c>
      <c r="AE465" s="66">
        <v>1</v>
      </c>
      <c r="AF465" s="109" t="s">
        <v>4003</v>
      </c>
    </row>
    <row r="466" spans="1:32" s="28" customFormat="1" x14ac:dyDescent="0.2">
      <c r="A466" s="24">
        <v>9198</v>
      </c>
      <c r="B466" s="24" t="s">
        <v>877</v>
      </c>
      <c r="C466" s="25" t="s">
        <v>877</v>
      </c>
      <c r="D466" s="26">
        <v>76</v>
      </c>
      <c r="E466" s="25" t="s">
        <v>4012</v>
      </c>
      <c r="F466" s="26">
        <v>9</v>
      </c>
      <c r="G466" s="26" t="s">
        <v>26</v>
      </c>
      <c r="H466" s="55">
        <v>7.7722395892599998</v>
      </c>
      <c r="I466" s="57">
        <v>207</v>
      </c>
      <c r="J466" s="61">
        <v>1</v>
      </c>
      <c r="K466" s="62" t="s">
        <v>4002</v>
      </c>
      <c r="L466" s="62" t="s">
        <v>4002</v>
      </c>
      <c r="M466" s="62">
        <v>1</v>
      </c>
      <c r="N466" s="62" t="s">
        <v>4002</v>
      </c>
      <c r="O466" s="75">
        <v>1</v>
      </c>
      <c r="P466" s="66">
        <v>1</v>
      </c>
      <c r="Q466" s="66">
        <v>0</v>
      </c>
      <c r="R466" s="63" t="s">
        <v>4002</v>
      </c>
      <c r="S466" s="66" t="s">
        <v>4002</v>
      </c>
      <c r="T466" s="63">
        <v>1</v>
      </c>
      <c r="U466" s="66" t="s">
        <v>4002</v>
      </c>
      <c r="V466" s="67">
        <f t="shared" si="14"/>
        <v>1</v>
      </c>
      <c r="W466" s="66">
        <v>1</v>
      </c>
      <c r="X466" s="66">
        <v>1</v>
      </c>
      <c r="Y466" s="66">
        <v>1</v>
      </c>
      <c r="Z466" s="66">
        <v>1</v>
      </c>
      <c r="AA466" s="67">
        <f t="shared" si="15"/>
        <v>1</v>
      </c>
      <c r="AB466" s="66">
        <v>1</v>
      </c>
      <c r="AC466" s="66">
        <v>1</v>
      </c>
      <c r="AD466" s="66">
        <v>1</v>
      </c>
      <c r="AE466" s="66">
        <v>1</v>
      </c>
      <c r="AF466" s="109" t="s">
        <v>4003</v>
      </c>
    </row>
    <row r="467" spans="1:32" s="28" customFormat="1" x14ac:dyDescent="0.2">
      <c r="A467" s="24">
        <v>9206</v>
      </c>
      <c r="B467" s="24" t="s">
        <v>150</v>
      </c>
      <c r="C467" s="25" t="s">
        <v>150</v>
      </c>
      <c r="D467" s="26">
        <v>76</v>
      </c>
      <c r="E467" s="25" t="s">
        <v>4012</v>
      </c>
      <c r="F467" s="26">
        <v>9</v>
      </c>
      <c r="G467" s="26" t="s">
        <v>26</v>
      </c>
      <c r="H467" s="55">
        <v>53.013695241302997</v>
      </c>
      <c r="I467" s="57">
        <v>651</v>
      </c>
      <c r="J467" s="61" t="s">
        <v>4002</v>
      </c>
      <c r="K467" s="62">
        <v>1</v>
      </c>
      <c r="L467" s="62" t="s">
        <v>4002</v>
      </c>
      <c r="M467" s="62">
        <v>0</v>
      </c>
      <c r="N467" s="62">
        <v>1</v>
      </c>
      <c r="O467" s="65" t="s">
        <v>3754</v>
      </c>
      <c r="P467" s="66">
        <v>1</v>
      </c>
      <c r="Q467" s="66">
        <v>0</v>
      </c>
      <c r="R467" s="63" t="s">
        <v>4002</v>
      </c>
      <c r="S467" s="66" t="s">
        <v>4002</v>
      </c>
      <c r="T467" s="63">
        <v>1</v>
      </c>
      <c r="U467" s="66" t="s">
        <v>4002</v>
      </c>
      <c r="V467" s="67">
        <f t="shared" si="14"/>
        <v>1</v>
      </c>
      <c r="W467" s="66">
        <v>1</v>
      </c>
      <c r="X467" s="66">
        <v>1</v>
      </c>
      <c r="Y467" s="66">
        <v>1</v>
      </c>
      <c r="Z467" s="66">
        <v>1</v>
      </c>
      <c r="AA467" s="67">
        <f t="shared" si="15"/>
        <v>1</v>
      </c>
      <c r="AB467" s="66">
        <v>1</v>
      </c>
      <c r="AC467" s="66">
        <v>1</v>
      </c>
      <c r="AD467" s="66">
        <v>1</v>
      </c>
      <c r="AE467" s="66">
        <v>1</v>
      </c>
      <c r="AF467" s="109" t="s">
        <v>4003</v>
      </c>
    </row>
    <row r="468" spans="1:32" s="28" customFormat="1" x14ac:dyDescent="0.2">
      <c r="A468" s="24">
        <v>9230</v>
      </c>
      <c r="B468" s="24" t="s">
        <v>878</v>
      </c>
      <c r="C468" s="25" t="s">
        <v>878</v>
      </c>
      <c r="D468" s="26">
        <v>76</v>
      </c>
      <c r="E468" s="25" t="s">
        <v>4012</v>
      </c>
      <c r="F468" s="26">
        <v>9</v>
      </c>
      <c r="G468" s="26" t="s">
        <v>26</v>
      </c>
      <c r="H468" s="55">
        <v>13.7904814078</v>
      </c>
      <c r="I468" s="57">
        <v>46</v>
      </c>
      <c r="J468" s="61">
        <v>1</v>
      </c>
      <c r="K468" s="62" t="s">
        <v>4002</v>
      </c>
      <c r="L468" s="62" t="s">
        <v>4002</v>
      </c>
      <c r="M468" s="62">
        <v>1</v>
      </c>
      <c r="N468" s="62" t="s">
        <v>4002</v>
      </c>
      <c r="O468" s="75">
        <v>1</v>
      </c>
      <c r="P468" s="66">
        <v>1</v>
      </c>
      <c r="Q468" s="66">
        <v>0</v>
      </c>
      <c r="R468" s="63" t="s">
        <v>4002</v>
      </c>
      <c r="S468" s="66" t="s">
        <v>4002</v>
      </c>
      <c r="T468" s="63">
        <v>1</v>
      </c>
      <c r="U468" s="66" t="s">
        <v>4002</v>
      </c>
      <c r="V468" s="67">
        <f t="shared" si="14"/>
        <v>1</v>
      </c>
      <c r="W468" s="66">
        <v>1</v>
      </c>
      <c r="X468" s="66">
        <v>1</v>
      </c>
      <c r="Y468" s="66">
        <v>1</v>
      </c>
      <c r="Z468" s="66">
        <v>1</v>
      </c>
      <c r="AA468" s="67">
        <f t="shared" si="15"/>
        <v>1</v>
      </c>
      <c r="AB468" s="66">
        <v>1</v>
      </c>
      <c r="AC468" s="66">
        <v>1</v>
      </c>
      <c r="AD468" s="66">
        <v>1</v>
      </c>
      <c r="AE468" s="66">
        <v>1</v>
      </c>
      <c r="AF468" s="109" t="s">
        <v>4003</v>
      </c>
    </row>
    <row r="469" spans="1:32" s="28" customFormat="1" x14ac:dyDescent="0.2">
      <c r="A469" s="24">
        <v>9231</v>
      </c>
      <c r="B469" s="24" t="s">
        <v>879</v>
      </c>
      <c r="C469" s="25" t="s">
        <v>879</v>
      </c>
      <c r="D469" s="26">
        <v>76</v>
      </c>
      <c r="E469" s="25" t="s">
        <v>4012</v>
      </c>
      <c r="F469" s="26">
        <v>9</v>
      </c>
      <c r="G469" s="26" t="s">
        <v>26</v>
      </c>
      <c r="H469" s="55">
        <v>49.980463199399999</v>
      </c>
      <c r="I469" s="57">
        <v>206</v>
      </c>
      <c r="J469" s="61">
        <v>1</v>
      </c>
      <c r="K469" s="62" t="s">
        <v>4002</v>
      </c>
      <c r="L469" s="62" t="s">
        <v>4002</v>
      </c>
      <c r="M469" s="62">
        <v>0</v>
      </c>
      <c r="N469" s="62">
        <v>1</v>
      </c>
      <c r="O469" s="65" t="s">
        <v>3754</v>
      </c>
      <c r="P469" s="66">
        <v>1</v>
      </c>
      <c r="Q469" s="66">
        <v>0</v>
      </c>
      <c r="R469" s="63" t="s">
        <v>4002</v>
      </c>
      <c r="S469" s="66" t="s">
        <v>4002</v>
      </c>
      <c r="T469" s="63">
        <v>1</v>
      </c>
      <c r="U469" s="66" t="s">
        <v>4002</v>
      </c>
      <c r="V469" s="67">
        <f t="shared" si="14"/>
        <v>1</v>
      </c>
      <c r="W469" s="66">
        <v>1</v>
      </c>
      <c r="X469" s="66">
        <v>1</v>
      </c>
      <c r="Y469" s="66">
        <v>1</v>
      </c>
      <c r="Z469" s="66">
        <v>1</v>
      </c>
      <c r="AA469" s="67">
        <f t="shared" si="15"/>
        <v>1</v>
      </c>
      <c r="AB469" s="66">
        <v>1</v>
      </c>
      <c r="AC469" s="66">
        <v>1</v>
      </c>
      <c r="AD469" s="66">
        <v>1</v>
      </c>
      <c r="AE469" s="66">
        <v>1</v>
      </c>
      <c r="AF469" s="109" t="s">
        <v>4003</v>
      </c>
    </row>
    <row r="470" spans="1:32" s="28" customFormat="1" x14ac:dyDescent="0.2">
      <c r="A470" s="24">
        <v>9232</v>
      </c>
      <c r="B470" s="24" t="s">
        <v>151</v>
      </c>
      <c r="C470" s="25" t="s">
        <v>151</v>
      </c>
      <c r="D470" s="26">
        <v>76</v>
      </c>
      <c r="E470" s="25" t="s">
        <v>4012</v>
      </c>
      <c r="F470" s="26">
        <v>9</v>
      </c>
      <c r="G470" s="26" t="s">
        <v>26</v>
      </c>
      <c r="H470" s="55">
        <v>28.793895687100001</v>
      </c>
      <c r="I470" s="57">
        <v>47</v>
      </c>
      <c r="J470" s="61" t="s">
        <v>4002</v>
      </c>
      <c r="K470" s="62">
        <v>1</v>
      </c>
      <c r="L470" s="62" t="s">
        <v>4002</v>
      </c>
      <c r="M470" s="62">
        <v>1</v>
      </c>
      <c r="N470" s="62" t="s">
        <v>4002</v>
      </c>
      <c r="O470" s="75">
        <v>1</v>
      </c>
      <c r="P470" s="66">
        <v>0</v>
      </c>
      <c r="Q470" s="66">
        <v>1</v>
      </c>
      <c r="R470" s="63" t="s">
        <v>4002</v>
      </c>
      <c r="S470" s="66" t="s">
        <v>4002</v>
      </c>
      <c r="T470" s="63">
        <v>1</v>
      </c>
      <c r="U470" s="66" t="s">
        <v>4002</v>
      </c>
      <c r="V470" s="67">
        <f t="shared" si="14"/>
        <v>1</v>
      </c>
      <c r="W470" s="66">
        <v>1</v>
      </c>
      <c r="X470" s="66">
        <v>1</v>
      </c>
      <c r="Y470" s="66">
        <v>1</v>
      </c>
      <c r="Z470" s="66">
        <v>1</v>
      </c>
      <c r="AA470" s="67">
        <f t="shared" si="15"/>
        <v>1</v>
      </c>
      <c r="AB470" s="66">
        <v>1</v>
      </c>
      <c r="AC470" s="66">
        <v>1</v>
      </c>
      <c r="AD470" s="66">
        <v>1</v>
      </c>
      <c r="AE470" s="66">
        <v>1</v>
      </c>
      <c r="AF470" s="109" t="s">
        <v>4003</v>
      </c>
    </row>
    <row r="471" spans="1:32" s="28" customFormat="1" x14ac:dyDescent="0.2">
      <c r="A471" s="24">
        <v>9234</v>
      </c>
      <c r="B471" s="24" t="s">
        <v>152</v>
      </c>
      <c r="C471" s="25" t="s">
        <v>152</v>
      </c>
      <c r="D471" s="26">
        <v>76</v>
      </c>
      <c r="E471" s="25" t="s">
        <v>4012</v>
      </c>
      <c r="F471" s="26">
        <v>9</v>
      </c>
      <c r="G471" s="26" t="s">
        <v>26</v>
      </c>
      <c r="H471" s="55">
        <v>6.3564181261290003</v>
      </c>
      <c r="I471" s="57">
        <v>111</v>
      </c>
      <c r="J471" s="61" t="s">
        <v>4002</v>
      </c>
      <c r="K471" s="62">
        <v>1</v>
      </c>
      <c r="L471" s="62" t="s">
        <v>4002</v>
      </c>
      <c r="M471" s="62">
        <v>1</v>
      </c>
      <c r="N471" s="62" t="s">
        <v>4002</v>
      </c>
      <c r="O471" s="75">
        <v>1</v>
      </c>
      <c r="P471" s="66">
        <v>0</v>
      </c>
      <c r="Q471" s="66">
        <v>1</v>
      </c>
      <c r="R471" s="63" t="s">
        <v>4002</v>
      </c>
      <c r="S471" s="66" t="s">
        <v>4002</v>
      </c>
      <c r="T471" s="63">
        <v>1</v>
      </c>
      <c r="U471" s="66" t="s">
        <v>4002</v>
      </c>
      <c r="V471" s="67">
        <f t="shared" si="14"/>
        <v>1</v>
      </c>
      <c r="W471" s="66">
        <v>1</v>
      </c>
      <c r="X471" s="66">
        <v>1</v>
      </c>
      <c r="Y471" s="66">
        <v>1</v>
      </c>
      <c r="Z471" s="66">
        <v>1</v>
      </c>
      <c r="AA471" s="67">
        <f t="shared" si="15"/>
        <v>1</v>
      </c>
      <c r="AB471" s="66">
        <v>1</v>
      </c>
      <c r="AC471" s="66">
        <v>1</v>
      </c>
      <c r="AD471" s="66">
        <v>1</v>
      </c>
      <c r="AE471" s="66">
        <v>1</v>
      </c>
      <c r="AF471" s="109" t="s">
        <v>4003</v>
      </c>
    </row>
    <row r="472" spans="1:32" s="28" customFormat="1" x14ac:dyDescent="0.2">
      <c r="A472" s="24">
        <v>9237</v>
      </c>
      <c r="B472" s="24" t="s">
        <v>880</v>
      </c>
      <c r="C472" s="25" t="s">
        <v>880</v>
      </c>
      <c r="D472" s="26">
        <v>76</v>
      </c>
      <c r="E472" s="25" t="s">
        <v>4012</v>
      </c>
      <c r="F472" s="26">
        <v>9</v>
      </c>
      <c r="G472" s="26" t="s">
        <v>26</v>
      </c>
      <c r="H472" s="55">
        <v>3.12037416173</v>
      </c>
      <c r="I472" s="57">
        <v>37</v>
      </c>
      <c r="J472" s="61">
        <v>1</v>
      </c>
      <c r="K472" s="62" t="s">
        <v>4002</v>
      </c>
      <c r="L472" s="62" t="s">
        <v>4002</v>
      </c>
      <c r="M472" s="62">
        <v>1</v>
      </c>
      <c r="N472" s="62" t="s">
        <v>4002</v>
      </c>
      <c r="O472" s="75">
        <v>1</v>
      </c>
      <c r="P472" s="66">
        <v>1</v>
      </c>
      <c r="Q472" s="66">
        <v>0</v>
      </c>
      <c r="R472" s="63" t="s">
        <v>4002</v>
      </c>
      <c r="S472" s="66" t="s">
        <v>4002</v>
      </c>
      <c r="T472" s="63">
        <v>1</v>
      </c>
      <c r="U472" s="66" t="s">
        <v>4002</v>
      </c>
      <c r="V472" s="67">
        <f t="shared" si="14"/>
        <v>1</v>
      </c>
      <c r="W472" s="66">
        <v>1</v>
      </c>
      <c r="X472" s="66">
        <v>1</v>
      </c>
      <c r="Y472" s="66">
        <v>1</v>
      </c>
      <c r="Z472" s="66">
        <v>1</v>
      </c>
      <c r="AA472" s="67">
        <f t="shared" si="15"/>
        <v>1</v>
      </c>
      <c r="AB472" s="66">
        <v>1</v>
      </c>
      <c r="AC472" s="66">
        <v>1</v>
      </c>
      <c r="AD472" s="66">
        <v>1</v>
      </c>
      <c r="AE472" s="66">
        <v>1</v>
      </c>
      <c r="AF472" s="109" t="s">
        <v>4003</v>
      </c>
    </row>
    <row r="473" spans="1:32" s="28" customFormat="1" x14ac:dyDescent="0.2">
      <c r="A473" s="24">
        <v>9239</v>
      </c>
      <c r="B473" s="24" t="s">
        <v>881</v>
      </c>
      <c r="C473" s="25" t="s">
        <v>881</v>
      </c>
      <c r="D473" s="26">
        <v>76</v>
      </c>
      <c r="E473" s="25" t="s">
        <v>4012</v>
      </c>
      <c r="F473" s="26">
        <v>9</v>
      </c>
      <c r="G473" s="26" t="s">
        <v>26</v>
      </c>
      <c r="H473" s="55">
        <v>36.071950542980005</v>
      </c>
      <c r="I473" s="57">
        <v>141</v>
      </c>
      <c r="J473" s="61">
        <v>1</v>
      </c>
      <c r="K473" s="62" t="s">
        <v>4002</v>
      </c>
      <c r="L473" s="62" t="s">
        <v>4002</v>
      </c>
      <c r="M473" s="62">
        <v>1</v>
      </c>
      <c r="N473" s="62" t="s">
        <v>4002</v>
      </c>
      <c r="O473" s="75">
        <v>1</v>
      </c>
      <c r="P473" s="66">
        <v>1</v>
      </c>
      <c r="Q473" s="66">
        <v>0</v>
      </c>
      <c r="R473" s="63" t="s">
        <v>4002</v>
      </c>
      <c r="S473" s="66" t="s">
        <v>4002</v>
      </c>
      <c r="T473" s="63">
        <v>1</v>
      </c>
      <c r="U473" s="66" t="s">
        <v>4002</v>
      </c>
      <c r="V473" s="67">
        <f t="shared" si="14"/>
        <v>1</v>
      </c>
      <c r="W473" s="66">
        <v>1</v>
      </c>
      <c r="X473" s="66">
        <v>1</v>
      </c>
      <c r="Y473" s="66">
        <v>1</v>
      </c>
      <c r="Z473" s="66">
        <v>1</v>
      </c>
      <c r="AA473" s="67">
        <f t="shared" si="15"/>
        <v>1</v>
      </c>
      <c r="AB473" s="66">
        <v>1</v>
      </c>
      <c r="AC473" s="66">
        <v>1</v>
      </c>
      <c r="AD473" s="66">
        <v>1</v>
      </c>
      <c r="AE473" s="66">
        <v>1</v>
      </c>
      <c r="AF473" s="109" t="s">
        <v>4003</v>
      </c>
    </row>
    <row r="474" spans="1:32" s="28" customFormat="1" x14ac:dyDescent="0.2">
      <c r="A474" s="24">
        <v>9247</v>
      </c>
      <c r="B474" s="24" t="s">
        <v>882</v>
      </c>
      <c r="C474" s="25" t="s">
        <v>882</v>
      </c>
      <c r="D474" s="26">
        <v>76</v>
      </c>
      <c r="E474" s="25" t="s">
        <v>4012</v>
      </c>
      <c r="F474" s="26">
        <v>9</v>
      </c>
      <c r="G474" s="26" t="s">
        <v>26</v>
      </c>
      <c r="H474" s="55">
        <v>28.8907231371</v>
      </c>
      <c r="I474" s="57">
        <v>190</v>
      </c>
      <c r="J474" s="61">
        <v>1</v>
      </c>
      <c r="K474" s="62" t="s">
        <v>4002</v>
      </c>
      <c r="L474" s="62" t="s">
        <v>4002</v>
      </c>
      <c r="M474" s="62">
        <v>0</v>
      </c>
      <c r="N474" s="62">
        <v>1</v>
      </c>
      <c r="O474" s="65" t="s">
        <v>3754</v>
      </c>
      <c r="P474" s="66">
        <v>1</v>
      </c>
      <c r="Q474" s="66">
        <v>0</v>
      </c>
      <c r="R474" s="63" t="s">
        <v>4002</v>
      </c>
      <c r="S474" s="66" t="s">
        <v>4002</v>
      </c>
      <c r="T474" s="63">
        <v>1</v>
      </c>
      <c r="U474" s="66" t="s">
        <v>4002</v>
      </c>
      <c r="V474" s="67">
        <f t="shared" si="14"/>
        <v>1</v>
      </c>
      <c r="W474" s="66">
        <v>1</v>
      </c>
      <c r="X474" s="66">
        <v>1</v>
      </c>
      <c r="Y474" s="66">
        <v>1</v>
      </c>
      <c r="Z474" s="66">
        <v>1</v>
      </c>
      <c r="AA474" s="67">
        <f t="shared" si="15"/>
        <v>1</v>
      </c>
      <c r="AB474" s="66">
        <v>1</v>
      </c>
      <c r="AC474" s="66">
        <v>1</v>
      </c>
      <c r="AD474" s="66">
        <v>1</v>
      </c>
      <c r="AE474" s="66">
        <v>1</v>
      </c>
      <c r="AF474" s="109" t="s">
        <v>4003</v>
      </c>
    </row>
    <row r="475" spans="1:32" s="28" customFormat="1" x14ac:dyDescent="0.2">
      <c r="A475" s="24">
        <v>9252</v>
      </c>
      <c r="B475" s="24" t="s">
        <v>883</v>
      </c>
      <c r="C475" s="25" t="s">
        <v>883</v>
      </c>
      <c r="D475" s="26">
        <v>76</v>
      </c>
      <c r="E475" s="25" t="s">
        <v>4012</v>
      </c>
      <c r="F475" s="26">
        <v>9</v>
      </c>
      <c r="G475" s="26" t="s">
        <v>26</v>
      </c>
      <c r="H475" s="55">
        <v>9.3483403115399994</v>
      </c>
      <c r="I475" s="57">
        <v>91</v>
      </c>
      <c r="J475" s="61">
        <v>1</v>
      </c>
      <c r="K475" s="62" t="s">
        <v>4002</v>
      </c>
      <c r="L475" s="62" t="s">
        <v>4002</v>
      </c>
      <c r="M475" s="62">
        <v>1</v>
      </c>
      <c r="N475" s="62" t="s">
        <v>4002</v>
      </c>
      <c r="O475" s="75">
        <v>1</v>
      </c>
      <c r="P475" s="66">
        <v>1</v>
      </c>
      <c r="Q475" s="66">
        <v>0</v>
      </c>
      <c r="R475" s="63" t="s">
        <v>4002</v>
      </c>
      <c r="S475" s="66" t="s">
        <v>4002</v>
      </c>
      <c r="T475" s="63">
        <v>1</v>
      </c>
      <c r="U475" s="66" t="s">
        <v>4002</v>
      </c>
      <c r="V475" s="67">
        <f t="shared" si="14"/>
        <v>1</v>
      </c>
      <c r="W475" s="66">
        <v>1</v>
      </c>
      <c r="X475" s="66">
        <v>1</v>
      </c>
      <c r="Y475" s="66">
        <v>1</v>
      </c>
      <c r="Z475" s="66">
        <v>1</v>
      </c>
      <c r="AA475" s="67">
        <f t="shared" si="15"/>
        <v>1</v>
      </c>
      <c r="AB475" s="66">
        <v>1</v>
      </c>
      <c r="AC475" s="66">
        <v>1</v>
      </c>
      <c r="AD475" s="66">
        <v>1</v>
      </c>
      <c r="AE475" s="66">
        <v>1</v>
      </c>
      <c r="AF475" s="109" t="s">
        <v>4003</v>
      </c>
    </row>
    <row r="476" spans="1:32" s="28" customFormat="1" x14ac:dyDescent="0.2">
      <c r="A476" s="24">
        <v>9257</v>
      </c>
      <c r="B476" s="24" t="s">
        <v>884</v>
      </c>
      <c r="C476" s="25" t="s">
        <v>884</v>
      </c>
      <c r="D476" s="26">
        <v>76</v>
      </c>
      <c r="E476" s="25" t="s">
        <v>4012</v>
      </c>
      <c r="F476" s="26">
        <v>9</v>
      </c>
      <c r="G476" s="26" t="s">
        <v>26</v>
      </c>
      <c r="H476" s="55">
        <v>20.4387642911</v>
      </c>
      <c r="I476" s="57">
        <v>667</v>
      </c>
      <c r="J476" s="61">
        <v>1</v>
      </c>
      <c r="K476" s="62" t="s">
        <v>4002</v>
      </c>
      <c r="L476" s="62" t="s">
        <v>4002</v>
      </c>
      <c r="M476" s="62">
        <v>1</v>
      </c>
      <c r="N476" s="62" t="s">
        <v>4002</v>
      </c>
      <c r="O476" s="75">
        <v>1</v>
      </c>
      <c r="P476" s="66">
        <v>1</v>
      </c>
      <c r="Q476" s="66">
        <v>0</v>
      </c>
      <c r="R476" s="63" t="s">
        <v>4002</v>
      </c>
      <c r="S476" s="66" t="s">
        <v>4002</v>
      </c>
      <c r="T476" s="63">
        <v>1</v>
      </c>
      <c r="U476" s="66" t="s">
        <v>4002</v>
      </c>
      <c r="V476" s="67">
        <f t="shared" si="14"/>
        <v>1</v>
      </c>
      <c r="W476" s="66">
        <v>1</v>
      </c>
      <c r="X476" s="66">
        <v>1</v>
      </c>
      <c r="Y476" s="66">
        <v>1</v>
      </c>
      <c r="Z476" s="66">
        <v>1</v>
      </c>
      <c r="AA476" s="67">
        <f t="shared" si="15"/>
        <v>1</v>
      </c>
      <c r="AB476" s="66">
        <v>1</v>
      </c>
      <c r="AC476" s="66">
        <v>1</v>
      </c>
      <c r="AD476" s="66">
        <v>1</v>
      </c>
      <c r="AE476" s="66">
        <v>1</v>
      </c>
      <c r="AF476" s="109" t="s">
        <v>4003</v>
      </c>
    </row>
    <row r="477" spans="1:32" s="28" customFormat="1" x14ac:dyDescent="0.2">
      <c r="A477" s="24">
        <v>9284</v>
      </c>
      <c r="B477" s="24" t="s">
        <v>3665</v>
      </c>
      <c r="C477" s="27" t="s">
        <v>3665</v>
      </c>
      <c r="D477" s="26">
        <v>76</v>
      </c>
      <c r="E477" s="25" t="s">
        <v>4012</v>
      </c>
      <c r="F477" s="26">
        <v>9</v>
      </c>
      <c r="G477" s="26" t="s">
        <v>26</v>
      </c>
      <c r="H477" s="55">
        <v>9.0052303911391895</v>
      </c>
      <c r="I477" s="57">
        <v>173</v>
      </c>
      <c r="J477" s="61" t="s">
        <v>4002</v>
      </c>
      <c r="K477" s="62" t="s">
        <v>4002</v>
      </c>
      <c r="L477" s="62">
        <v>1</v>
      </c>
      <c r="M477" s="62">
        <v>1</v>
      </c>
      <c r="N477" s="62" t="s">
        <v>4002</v>
      </c>
      <c r="O477" s="62">
        <v>0</v>
      </c>
      <c r="P477" s="66">
        <v>0</v>
      </c>
      <c r="Q477" s="66">
        <v>0</v>
      </c>
      <c r="R477" s="63" t="s">
        <v>4002</v>
      </c>
      <c r="S477" s="66">
        <v>1</v>
      </c>
      <c r="T477" s="63" t="s">
        <v>4002</v>
      </c>
      <c r="U477" s="66" t="s">
        <v>4002</v>
      </c>
      <c r="V477" s="67">
        <f t="shared" si="14"/>
        <v>0</v>
      </c>
      <c r="W477" s="66">
        <v>0</v>
      </c>
      <c r="X477" s="66">
        <v>0</v>
      </c>
      <c r="Y477" s="66">
        <v>0</v>
      </c>
      <c r="Z477" s="66">
        <v>0</v>
      </c>
      <c r="AA477" s="67">
        <f t="shared" si="15"/>
        <v>0</v>
      </c>
      <c r="AB477" s="66">
        <v>0</v>
      </c>
      <c r="AC477" s="66">
        <v>0</v>
      </c>
      <c r="AD477" s="66">
        <v>0</v>
      </c>
      <c r="AE477" s="66">
        <v>0</v>
      </c>
      <c r="AF477" s="109" t="s">
        <v>4007</v>
      </c>
    </row>
    <row r="478" spans="1:32" s="28" customFormat="1" x14ac:dyDescent="0.2">
      <c r="A478" s="24">
        <v>9285</v>
      </c>
      <c r="B478" s="24" t="s">
        <v>885</v>
      </c>
      <c r="C478" s="25" t="s">
        <v>885</v>
      </c>
      <c r="D478" s="26">
        <v>76</v>
      </c>
      <c r="E478" s="25" t="s">
        <v>4012</v>
      </c>
      <c r="F478" s="26">
        <v>9</v>
      </c>
      <c r="G478" s="26" t="s">
        <v>26</v>
      </c>
      <c r="H478" s="55">
        <v>87.973462244499999</v>
      </c>
      <c r="I478" s="57">
        <v>794</v>
      </c>
      <c r="J478" s="61">
        <v>1</v>
      </c>
      <c r="K478" s="62" t="s">
        <v>4002</v>
      </c>
      <c r="L478" s="62" t="s">
        <v>4002</v>
      </c>
      <c r="M478" s="62">
        <v>0</v>
      </c>
      <c r="N478" s="62">
        <v>1</v>
      </c>
      <c r="O478" s="65" t="s">
        <v>3754</v>
      </c>
      <c r="P478" s="66">
        <v>1</v>
      </c>
      <c r="Q478" s="66">
        <v>0</v>
      </c>
      <c r="R478" s="63" t="s">
        <v>4002</v>
      </c>
      <c r="S478" s="66" t="s">
        <v>4002</v>
      </c>
      <c r="T478" s="63">
        <v>1</v>
      </c>
      <c r="U478" s="66" t="s">
        <v>4002</v>
      </c>
      <c r="V478" s="67">
        <f t="shared" si="14"/>
        <v>1</v>
      </c>
      <c r="W478" s="66">
        <v>1</v>
      </c>
      <c r="X478" s="66">
        <v>1</v>
      </c>
      <c r="Y478" s="66">
        <v>1</v>
      </c>
      <c r="Z478" s="66">
        <v>1</v>
      </c>
      <c r="AA478" s="67">
        <f t="shared" si="15"/>
        <v>1</v>
      </c>
      <c r="AB478" s="66">
        <v>1</v>
      </c>
      <c r="AC478" s="66">
        <v>1</v>
      </c>
      <c r="AD478" s="66">
        <v>1</v>
      </c>
      <c r="AE478" s="66">
        <v>1</v>
      </c>
      <c r="AF478" s="109" t="s">
        <v>4003</v>
      </c>
    </row>
    <row r="479" spans="1:32" s="28" customFormat="1" x14ac:dyDescent="0.2">
      <c r="A479" s="24">
        <v>9286</v>
      </c>
      <c r="B479" s="24" t="s">
        <v>886</v>
      </c>
      <c r="C479" s="25" t="s">
        <v>886</v>
      </c>
      <c r="D479" s="26">
        <v>76</v>
      </c>
      <c r="E479" s="25" t="s">
        <v>4012</v>
      </c>
      <c r="F479" s="26">
        <v>9</v>
      </c>
      <c r="G479" s="26" t="s">
        <v>26</v>
      </c>
      <c r="H479" s="55">
        <v>5.4518746840599999</v>
      </c>
      <c r="I479" s="57">
        <v>27</v>
      </c>
      <c r="J479" s="61">
        <v>1</v>
      </c>
      <c r="K479" s="62" t="s">
        <v>4002</v>
      </c>
      <c r="L479" s="62" t="s">
        <v>4002</v>
      </c>
      <c r="M479" s="62">
        <v>1</v>
      </c>
      <c r="N479" s="62" t="s">
        <v>4002</v>
      </c>
      <c r="O479" s="75">
        <v>1</v>
      </c>
      <c r="P479" s="66">
        <v>1</v>
      </c>
      <c r="Q479" s="66">
        <v>0</v>
      </c>
      <c r="R479" s="63" t="s">
        <v>4002</v>
      </c>
      <c r="S479" s="66" t="s">
        <v>4002</v>
      </c>
      <c r="T479" s="63">
        <v>1</v>
      </c>
      <c r="U479" s="66" t="s">
        <v>4002</v>
      </c>
      <c r="V479" s="67">
        <f t="shared" si="14"/>
        <v>1</v>
      </c>
      <c r="W479" s="66">
        <v>1</v>
      </c>
      <c r="X479" s="66">
        <v>1</v>
      </c>
      <c r="Y479" s="66">
        <v>1</v>
      </c>
      <c r="Z479" s="66">
        <v>1</v>
      </c>
      <c r="AA479" s="67">
        <f t="shared" si="15"/>
        <v>1</v>
      </c>
      <c r="AB479" s="66">
        <v>1</v>
      </c>
      <c r="AC479" s="66">
        <v>1</v>
      </c>
      <c r="AD479" s="66">
        <v>1</v>
      </c>
      <c r="AE479" s="66">
        <v>1</v>
      </c>
      <c r="AF479" s="109" t="s">
        <v>4003</v>
      </c>
    </row>
    <row r="480" spans="1:32" s="28" customFormat="1" x14ac:dyDescent="0.2">
      <c r="A480" s="24">
        <v>9290</v>
      </c>
      <c r="B480" s="24" t="s">
        <v>887</v>
      </c>
      <c r="C480" s="25" t="s">
        <v>887</v>
      </c>
      <c r="D480" s="26">
        <v>76</v>
      </c>
      <c r="E480" s="25" t="s">
        <v>4012</v>
      </c>
      <c r="F480" s="26">
        <v>9</v>
      </c>
      <c r="G480" s="26" t="s">
        <v>26</v>
      </c>
      <c r="H480" s="55">
        <v>58.970050624800002</v>
      </c>
      <c r="I480" s="57">
        <v>150</v>
      </c>
      <c r="J480" s="61">
        <v>1</v>
      </c>
      <c r="K480" s="62" t="s">
        <v>4002</v>
      </c>
      <c r="L480" s="62" t="s">
        <v>4002</v>
      </c>
      <c r="M480" s="62">
        <v>1</v>
      </c>
      <c r="N480" s="62" t="s">
        <v>4002</v>
      </c>
      <c r="O480" s="75">
        <v>1</v>
      </c>
      <c r="P480" s="66">
        <v>1</v>
      </c>
      <c r="Q480" s="66">
        <v>0</v>
      </c>
      <c r="R480" s="63" t="s">
        <v>4002</v>
      </c>
      <c r="S480" s="66" t="s">
        <v>4002</v>
      </c>
      <c r="T480" s="63">
        <v>1</v>
      </c>
      <c r="U480" s="66" t="s">
        <v>4002</v>
      </c>
      <c r="V480" s="67">
        <f t="shared" si="14"/>
        <v>1</v>
      </c>
      <c r="W480" s="66">
        <v>1</v>
      </c>
      <c r="X480" s="66">
        <v>1</v>
      </c>
      <c r="Y480" s="66">
        <v>1</v>
      </c>
      <c r="Z480" s="66">
        <v>1</v>
      </c>
      <c r="AA480" s="67">
        <f t="shared" si="15"/>
        <v>1</v>
      </c>
      <c r="AB480" s="66">
        <v>1</v>
      </c>
      <c r="AC480" s="66">
        <v>1</v>
      </c>
      <c r="AD480" s="66">
        <v>1</v>
      </c>
      <c r="AE480" s="66">
        <v>1</v>
      </c>
      <c r="AF480" s="109" t="s">
        <v>4003</v>
      </c>
    </row>
    <row r="481" spans="1:32" s="28" customFormat="1" x14ac:dyDescent="0.2">
      <c r="A481" s="24">
        <v>9291</v>
      </c>
      <c r="B481" s="24" t="s">
        <v>888</v>
      </c>
      <c r="C481" s="25" t="s">
        <v>888</v>
      </c>
      <c r="D481" s="26">
        <v>76</v>
      </c>
      <c r="E481" s="25" t="s">
        <v>4012</v>
      </c>
      <c r="F481" s="26">
        <v>9</v>
      </c>
      <c r="G481" s="26" t="s">
        <v>26</v>
      </c>
      <c r="H481" s="55">
        <v>18.181836490599999</v>
      </c>
      <c r="I481" s="57">
        <v>93</v>
      </c>
      <c r="J481" s="61">
        <v>1</v>
      </c>
      <c r="K481" s="62" t="s">
        <v>4002</v>
      </c>
      <c r="L481" s="62" t="s">
        <v>4002</v>
      </c>
      <c r="M481" s="62">
        <v>0</v>
      </c>
      <c r="N481" s="62">
        <v>1</v>
      </c>
      <c r="O481" s="65" t="s">
        <v>3754</v>
      </c>
      <c r="P481" s="66">
        <v>1</v>
      </c>
      <c r="Q481" s="66">
        <v>0</v>
      </c>
      <c r="R481" s="63" t="s">
        <v>4002</v>
      </c>
      <c r="S481" s="66" t="s">
        <v>4002</v>
      </c>
      <c r="T481" s="63">
        <v>1</v>
      </c>
      <c r="U481" s="66" t="s">
        <v>4002</v>
      </c>
      <c r="V481" s="67">
        <f t="shared" si="14"/>
        <v>1</v>
      </c>
      <c r="W481" s="66">
        <v>1</v>
      </c>
      <c r="X481" s="66">
        <v>1</v>
      </c>
      <c r="Y481" s="66">
        <v>1</v>
      </c>
      <c r="Z481" s="66">
        <v>1</v>
      </c>
      <c r="AA481" s="67">
        <f t="shared" si="15"/>
        <v>1</v>
      </c>
      <c r="AB481" s="66">
        <v>1</v>
      </c>
      <c r="AC481" s="66">
        <v>1</v>
      </c>
      <c r="AD481" s="66">
        <v>1</v>
      </c>
      <c r="AE481" s="66">
        <v>1</v>
      </c>
      <c r="AF481" s="109" t="s">
        <v>4003</v>
      </c>
    </row>
    <row r="482" spans="1:32" s="28" customFormat="1" x14ac:dyDescent="0.2">
      <c r="A482" s="24">
        <v>9295</v>
      </c>
      <c r="B482" s="24" t="s">
        <v>889</v>
      </c>
      <c r="C482" s="25" t="s">
        <v>889</v>
      </c>
      <c r="D482" s="26">
        <v>76</v>
      </c>
      <c r="E482" s="25" t="s">
        <v>4012</v>
      </c>
      <c r="F482" s="26">
        <v>9</v>
      </c>
      <c r="G482" s="26" t="s">
        <v>26</v>
      </c>
      <c r="H482" s="55">
        <v>38.639346488199998</v>
      </c>
      <c r="I482" s="57">
        <v>99</v>
      </c>
      <c r="J482" s="61">
        <v>1</v>
      </c>
      <c r="K482" s="62" t="s">
        <v>4002</v>
      </c>
      <c r="L482" s="62" t="s">
        <v>4002</v>
      </c>
      <c r="M482" s="62">
        <v>1</v>
      </c>
      <c r="N482" s="62" t="s">
        <v>4002</v>
      </c>
      <c r="O482" s="75">
        <v>1</v>
      </c>
      <c r="P482" s="66">
        <v>1</v>
      </c>
      <c r="Q482" s="66">
        <v>0</v>
      </c>
      <c r="R482" s="63" t="s">
        <v>4002</v>
      </c>
      <c r="S482" s="66" t="s">
        <v>4002</v>
      </c>
      <c r="T482" s="63">
        <v>1</v>
      </c>
      <c r="U482" s="66" t="s">
        <v>4002</v>
      </c>
      <c r="V482" s="67">
        <f t="shared" si="14"/>
        <v>1</v>
      </c>
      <c r="W482" s="66">
        <v>1</v>
      </c>
      <c r="X482" s="66">
        <v>1</v>
      </c>
      <c r="Y482" s="66">
        <v>1</v>
      </c>
      <c r="Z482" s="66">
        <v>1</v>
      </c>
      <c r="AA482" s="67">
        <f t="shared" si="15"/>
        <v>1</v>
      </c>
      <c r="AB482" s="66">
        <v>1</v>
      </c>
      <c r="AC482" s="66">
        <v>1</v>
      </c>
      <c r="AD482" s="66">
        <v>1</v>
      </c>
      <c r="AE482" s="66">
        <v>1</v>
      </c>
      <c r="AF482" s="109" t="s">
        <v>4003</v>
      </c>
    </row>
    <row r="483" spans="1:32" s="28" customFormat="1" x14ac:dyDescent="0.2">
      <c r="A483" s="24">
        <v>9299</v>
      </c>
      <c r="B483" s="24" t="s">
        <v>890</v>
      </c>
      <c r="C483" s="25" t="s">
        <v>890</v>
      </c>
      <c r="D483" s="26">
        <v>76</v>
      </c>
      <c r="E483" s="25" t="s">
        <v>4012</v>
      </c>
      <c r="F483" s="26">
        <v>9</v>
      </c>
      <c r="G483" s="26" t="s">
        <v>26</v>
      </c>
      <c r="H483" s="55">
        <v>14.4553009138</v>
      </c>
      <c r="I483" s="57">
        <v>406</v>
      </c>
      <c r="J483" s="61">
        <v>1</v>
      </c>
      <c r="K483" s="62" t="s">
        <v>4002</v>
      </c>
      <c r="L483" s="62" t="s">
        <v>4002</v>
      </c>
      <c r="M483" s="62">
        <v>0</v>
      </c>
      <c r="N483" s="62">
        <v>1</v>
      </c>
      <c r="O483" s="65" t="s">
        <v>3754</v>
      </c>
      <c r="P483" s="66">
        <v>1</v>
      </c>
      <c r="Q483" s="66">
        <v>0</v>
      </c>
      <c r="R483" s="63" t="s">
        <v>4002</v>
      </c>
      <c r="S483" s="66" t="s">
        <v>4002</v>
      </c>
      <c r="T483" s="63">
        <v>1</v>
      </c>
      <c r="U483" s="66" t="s">
        <v>4002</v>
      </c>
      <c r="V483" s="67">
        <f t="shared" si="14"/>
        <v>1</v>
      </c>
      <c r="W483" s="66">
        <v>1</v>
      </c>
      <c r="X483" s="66">
        <v>1</v>
      </c>
      <c r="Y483" s="66">
        <v>1</v>
      </c>
      <c r="Z483" s="66">
        <v>1</v>
      </c>
      <c r="AA483" s="67">
        <f t="shared" si="15"/>
        <v>1</v>
      </c>
      <c r="AB483" s="66">
        <v>1</v>
      </c>
      <c r="AC483" s="66">
        <v>1</v>
      </c>
      <c r="AD483" s="66">
        <v>1</v>
      </c>
      <c r="AE483" s="66">
        <v>1</v>
      </c>
      <c r="AF483" s="109" t="s">
        <v>4003</v>
      </c>
    </row>
    <row r="484" spans="1:32" s="28" customFormat="1" x14ac:dyDescent="0.2">
      <c r="A484" s="24">
        <v>9301</v>
      </c>
      <c r="B484" s="24" t="s">
        <v>891</v>
      </c>
      <c r="C484" s="25" t="s">
        <v>891</v>
      </c>
      <c r="D484" s="26">
        <v>76</v>
      </c>
      <c r="E484" s="25" t="s">
        <v>4012</v>
      </c>
      <c r="F484" s="26">
        <v>9</v>
      </c>
      <c r="G484" s="26" t="s">
        <v>26</v>
      </c>
      <c r="H484" s="55">
        <v>24.094111851099999</v>
      </c>
      <c r="I484" s="57">
        <v>352</v>
      </c>
      <c r="J484" s="61">
        <v>1</v>
      </c>
      <c r="K484" s="62" t="s">
        <v>4002</v>
      </c>
      <c r="L484" s="62" t="s">
        <v>4002</v>
      </c>
      <c r="M484" s="62">
        <v>0</v>
      </c>
      <c r="N484" s="62">
        <v>1</v>
      </c>
      <c r="O484" s="65" t="s">
        <v>3754</v>
      </c>
      <c r="P484" s="66">
        <v>1</v>
      </c>
      <c r="Q484" s="66">
        <v>0</v>
      </c>
      <c r="R484" s="63" t="s">
        <v>4002</v>
      </c>
      <c r="S484" s="66" t="s">
        <v>4002</v>
      </c>
      <c r="T484" s="63">
        <v>1</v>
      </c>
      <c r="U484" s="66" t="s">
        <v>4002</v>
      </c>
      <c r="V484" s="67">
        <f t="shared" si="14"/>
        <v>1</v>
      </c>
      <c r="W484" s="66">
        <v>1</v>
      </c>
      <c r="X484" s="66">
        <v>1</v>
      </c>
      <c r="Y484" s="66">
        <v>1</v>
      </c>
      <c r="Z484" s="66">
        <v>1</v>
      </c>
      <c r="AA484" s="67">
        <f t="shared" si="15"/>
        <v>1</v>
      </c>
      <c r="AB484" s="66">
        <v>1</v>
      </c>
      <c r="AC484" s="66">
        <v>1</v>
      </c>
      <c r="AD484" s="66">
        <v>1</v>
      </c>
      <c r="AE484" s="66">
        <v>1</v>
      </c>
      <c r="AF484" s="109" t="s">
        <v>4003</v>
      </c>
    </row>
    <row r="485" spans="1:32" s="28" customFormat="1" x14ac:dyDescent="0.2">
      <c r="A485" s="24">
        <v>9302</v>
      </c>
      <c r="B485" s="24" t="s">
        <v>892</v>
      </c>
      <c r="C485" s="25" t="s">
        <v>892</v>
      </c>
      <c r="D485" s="26">
        <v>76</v>
      </c>
      <c r="E485" s="25" t="s">
        <v>4012</v>
      </c>
      <c r="F485" s="26">
        <v>9</v>
      </c>
      <c r="G485" s="26" t="s">
        <v>26</v>
      </c>
      <c r="H485" s="55">
        <v>31.531488551599999</v>
      </c>
      <c r="I485" s="57">
        <v>55</v>
      </c>
      <c r="J485" s="61">
        <v>1</v>
      </c>
      <c r="K485" s="62" t="s">
        <v>4002</v>
      </c>
      <c r="L485" s="62" t="s">
        <v>4002</v>
      </c>
      <c r="M485" s="62">
        <v>1</v>
      </c>
      <c r="N485" s="62" t="s">
        <v>4002</v>
      </c>
      <c r="O485" s="75">
        <v>1</v>
      </c>
      <c r="P485" s="66">
        <v>1</v>
      </c>
      <c r="Q485" s="66">
        <v>0</v>
      </c>
      <c r="R485" s="63" t="s">
        <v>4002</v>
      </c>
      <c r="S485" s="66" t="s">
        <v>4002</v>
      </c>
      <c r="T485" s="63">
        <v>1</v>
      </c>
      <c r="U485" s="66" t="s">
        <v>4002</v>
      </c>
      <c r="V485" s="67">
        <f t="shared" si="14"/>
        <v>1</v>
      </c>
      <c r="W485" s="66">
        <v>1</v>
      </c>
      <c r="X485" s="66">
        <v>1</v>
      </c>
      <c r="Y485" s="66">
        <v>1</v>
      </c>
      <c r="Z485" s="66">
        <v>1</v>
      </c>
      <c r="AA485" s="67">
        <f t="shared" si="15"/>
        <v>1</v>
      </c>
      <c r="AB485" s="66">
        <v>1</v>
      </c>
      <c r="AC485" s="66">
        <v>1</v>
      </c>
      <c r="AD485" s="66">
        <v>1</v>
      </c>
      <c r="AE485" s="66">
        <v>1</v>
      </c>
      <c r="AF485" s="109" t="s">
        <v>4003</v>
      </c>
    </row>
    <row r="486" spans="1:32" s="28" customFormat="1" x14ac:dyDescent="0.2">
      <c r="A486" s="24">
        <v>9313</v>
      </c>
      <c r="B486" s="24" t="s">
        <v>893</v>
      </c>
      <c r="C486" s="25" t="s">
        <v>893</v>
      </c>
      <c r="D486" s="26">
        <v>76</v>
      </c>
      <c r="E486" s="25" t="s">
        <v>4012</v>
      </c>
      <c r="F486" s="26">
        <v>9</v>
      </c>
      <c r="G486" s="26" t="s">
        <v>26</v>
      </c>
      <c r="H486" s="55">
        <v>12.0582821107</v>
      </c>
      <c r="I486" s="57">
        <v>156</v>
      </c>
      <c r="J486" s="61">
        <v>1</v>
      </c>
      <c r="K486" s="62" t="s">
        <v>4002</v>
      </c>
      <c r="L486" s="62" t="s">
        <v>4002</v>
      </c>
      <c r="M486" s="62">
        <v>1</v>
      </c>
      <c r="N486" s="62" t="s">
        <v>4002</v>
      </c>
      <c r="O486" s="75">
        <v>1</v>
      </c>
      <c r="P486" s="66">
        <v>1</v>
      </c>
      <c r="Q486" s="66">
        <v>0</v>
      </c>
      <c r="R486" s="63" t="s">
        <v>4002</v>
      </c>
      <c r="S486" s="66" t="s">
        <v>4002</v>
      </c>
      <c r="T486" s="63">
        <v>1</v>
      </c>
      <c r="U486" s="66" t="s">
        <v>4002</v>
      </c>
      <c r="V486" s="67">
        <f t="shared" si="14"/>
        <v>1</v>
      </c>
      <c r="W486" s="66">
        <v>1</v>
      </c>
      <c r="X486" s="66">
        <v>1</v>
      </c>
      <c r="Y486" s="66">
        <v>1</v>
      </c>
      <c r="Z486" s="66">
        <v>1</v>
      </c>
      <c r="AA486" s="67">
        <f t="shared" si="15"/>
        <v>1</v>
      </c>
      <c r="AB486" s="66">
        <v>1</v>
      </c>
      <c r="AC486" s="66">
        <v>1</v>
      </c>
      <c r="AD486" s="66">
        <v>1</v>
      </c>
      <c r="AE486" s="66">
        <v>1</v>
      </c>
      <c r="AF486" s="109" t="s">
        <v>4003</v>
      </c>
    </row>
    <row r="487" spans="1:32" s="28" customFormat="1" x14ac:dyDescent="0.2">
      <c r="A487" s="24">
        <v>9322</v>
      </c>
      <c r="B487" s="24" t="s">
        <v>3463</v>
      </c>
      <c r="C487" s="27" t="s">
        <v>3463</v>
      </c>
      <c r="D487" s="26">
        <v>76</v>
      </c>
      <c r="E487" s="25" t="s">
        <v>4012</v>
      </c>
      <c r="F487" s="26">
        <v>9</v>
      </c>
      <c r="G487" s="26" t="s">
        <v>26</v>
      </c>
      <c r="H487" s="55">
        <v>100.27643903400001</v>
      </c>
      <c r="I487" s="57">
        <v>332</v>
      </c>
      <c r="J487" s="61" t="s">
        <v>4002</v>
      </c>
      <c r="K487" s="62" t="s">
        <v>4002</v>
      </c>
      <c r="L487" s="62">
        <v>1</v>
      </c>
      <c r="M487" s="62">
        <v>1</v>
      </c>
      <c r="N487" s="62" t="s">
        <v>4002</v>
      </c>
      <c r="O487" s="62">
        <v>0</v>
      </c>
      <c r="P487" s="66">
        <v>0</v>
      </c>
      <c r="Q487" s="66">
        <v>0</v>
      </c>
      <c r="R487" s="63" t="s">
        <v>4002</v>
      </c>
      <c r="S487" s="66">
        <v>1</v>
      </c>
      <c r="T487" s="63" t="s">
        <v>4002</v>
      </c>
      <c r="U487" s="66" t="s">
        <v>4002</v>
      </c>
      <c r="V487" s="67">
        <f t="shared" si="14"/>
        <v>0</v>
      </c>
      <c r="W487" s="66">
        <v>0</v>
      </c>
      <c r="X487" s="66">
        <v>0</v>
      </c>
      <c r="Y487" s="66">
        <v>0</v>
      </c>
      <c r="Z487" s="66">
        <v>0</v>
      </c>
      <c r="AA487" s="67">
        <f t="shared" si="15"/>
        <v>0</v>
      </c>
      <c r="AB487" s="66">
        <v>0</v>
      </c>
      <c r="AC487" s="66">
        <v>0</v>
      </c>
      <c r="AD487" s="66">
        <v>0</v>
      </c>
      <c r="AE487" s="66">
        <v>0</v>
      </c>
      <c r="AF487" s="109" t="s">
        <v>4007</v>
      </c>
    </row>
    <row r="488" spans="1:32" s="28" customFormat="1" x14ac:dyDescent="0.2">
      <c r="A488" s="24">
        <v>9327</v>
      </c>
      <c r="B488" s="24" t="s">
        <v>153</v>
      </c>
      <c r="C488" s="25" t="s">
        <v>153</v>
      </c>
      <c r="D488" s="26">
        <v>76</v>
      </c>
      <c r="E488" s="25" t="s">
        <v>4012</v>
      </c>
      <c r="F488" s="26">
        <v>9</v>
      </c>
      <c r="G488" s="26" t="s">
        <v>26</v>
      </c>
      <c r="H488" s="55">
        <v>20.155091554016</v>
      </c>
      <c r="I488" s="57">
        <v>222</v>
      </c>
      <c r="J488" s="61" t="s">
        <v>4002</v>
      </c>
      <c r="K488" s="62">
        <v>1</v>
      </c>
      <c r="L488" s="62" t="s">
        <v>4002</v>
      </c>
      <c r="M488" s="62">
        <v>1</v>
      </c>
      <c r="N488" s="62" t="s">
        <v>4002</v>
      </c>
      <c r="O488" s="75">
        <v>1</v>
      </c>
      <c r="P488" s="66">
        <v>1</v>
      </c>
      <c r="Q488" s="66">
        <v>0</v>
      </c>
      <c r="R488" s="63" t="s">
        <v>4002</v>
      </c>
      <c r="S488" s="66" t="s">
        <v>4002</v>
      </c>
      <c r="T488" s="63">
        <v>1</v>
      </c>
      <c r="U488" s="66" t="s">
        <v>4002</v>
      </c>
      <c r="V488" s="67">
        <f t="shared" si="14"/>
        <v>1</v>
      </c>
      <c r="W488" s="66">
        <v>1</v>
      </c>
      <c r="X488" s="66">
        <v>1</v>
      </c>
      <c r="Y488" s="66">
        <v>1</v>
      </c>
      <c r="Z488" s="66">
        <v>1</v>
      </c>
      <c r="AA488" s="67">
        <f t="shared" si="15"/>
        <v>1</v>
      </c>
      <c r="AB488" s="66">
        <v>1</v>
      </c>
      <c r="AC488" s="66">
        <v>1</v>
      </c>
      <c r="AD488" s="66">
        <v>1</v>
      </c>
      <c r="AE488" s="66">
        <v>1</v>
      </c>
      <c r="AF488" s="109" t="s">
        <v>4003</v>
      </c>
    </row>
    <row r="489" spans="1:32" s="28" customFormat="1" x14ac:dyDescent="0.2">
      <c r="A489" s="24">
        <v>9338</v>
      </c>
      <c r="B489" s="24" t="s">
        <v>3666</v>
      </c>
      <c r="C489" s="27" t="s">
        <v>3666</v>
      </c>
      <c r="D489" s="26">
        <v>76</v>
      </c>
      <c r="E489" s="25" t="s">
        <v>4012</v>
      </c>
      <c r="F489" s="26">
        <v>9</v>
      </c>
      <c r="G489" s="26" t="s">
        <v>26</v>
      </c>
      <c r="H489" s="55">
        <v>6.4640196034999997</v>
      </c>
      <c r="I489" s="57">
        <v>135</v>
      </c>
      <c r="J489" s="61" t="s">
        <v>4002</v>
      </c>
      <c r="K489" s="62" t="s">
        <v>4002</v>
      </c>
      <c r="L489" s="62">
        <v>1</v>
      </c>
      <c r="M489" s="62">
        <v>1</v>
      </c>
      <c r="N489" s="62" t="s">
        <v>4002</v>
      </c>
      <c r="O489" s="62">
        <v>0</v>
      </c>
      <c r="P489" s="66">
        <v>0</v>
      </c>
      <c r="Q489" s="66">
        <v>0</v>
      </c>
      <c r="R489" s="63" t="s">
        <v>4002</v>
      </c>
      <c r="S489" s="66" t="s">
        <v>4002</v>
      </c>
      <c r="T489" s="63">
        <v>1</v>
      </c>
      <c r="U489" s="66" t="s">
        <v>4002</v>
      </c>
      <c r="V489" s="67">
        <f t="shared" si="14"/>
        <v>0</v>
      </c>
      <c r="W489" s="66">
        <v>0</v>
      </c>
      <c r="X489" s="66">
        <v>0</v>
      </c>
      <c r="Y489" s="66">
        <v>0</v>
      </c>
      <c r="Z489" s="66">
        <v>0</v>
      </c>
      <c r="AA489" s="67">
        <f t="shared" si="15"/>
        <v>0</v>
      </c>
      <c r="AB489" s="66">
        <v>0</v>
      </c>
      <c r="AC489" s="66">
        <v>0</v>
      </c>
      <c r="AD489" s="66">
        <v>0</v>
      </c>
      <c r="AE489" s="66">
        <v>0</v>
      </c>
      <c r="AF489" s="109" t="s">
        <v>4007</v>
      </c>
    </row>
    <row r="490" spans="1:32" s="28" customFormat="1" x14ac:dyDescent="0.2">
      <c r="A490" s="24">
        <v>10009</v>
      </c>
      <c r="B490" s="24" t="s">
        <v>894</v>
      </c>
      <c r="C490" s="25" t="s">
        <v>894</v>
      </c>
      <c r="D490" s="26">
        <v>44</v>
      </c>
      <c r="E490" s="25" t="s">
        <v>3622</v>
      </c>
      <c r="F490" s="26">
        <v>10</v>
      </c>
      <c r="G490" s="26" t="s">
        <v>44</v>
      </c>
      <c r="H490" s="55">
        <v>14.675533815999001</v>
      </c>
      <c r="I490" s="57">
        <v>87</v>
      </c>
      <c r="J490" s="61">
        <v>1</v>
      </c>
      <c r="K490" s="62" t="s">
        <v>4002</v>
      </c>
      <c r="L490" s="62" t="s">
        <v>4002</v>
      </c>
      <c r="M490" s="62">
        <v>0</v>
      </c>
      <c r="N490" s="62">
        <v>1</v>
      </c>
      <c r="O490" s="65" t="s">
        <v>3754</v>
      </c>
      <c r="P490" s="66">
        <v>1</v>
      </c>
      <c r="Q490" s="66">
        <v>0</v>
      </c>
      <c r="R490" s="63" t="s">
        <v>4002</v>
      </c>
      <c r="S490" s="66" t="s">
        <v>4002</v>
      </c>
      <c r="T490" s="63" t="s">
        <v>4002</v>
      </c>
      <c r="U490" s="66">
        <v>1</v>
      </c>
      <c r="V490" s="67">
        <f t="shared" si="14"/>
        <v>1</v>
      </c>
      <c r="W490" s="66">
        <v>1</v>
      </c>
      <c r="X490" s="66">
        <v>0</v>
      </c>
      <c r="Y490" s="66">
        <v>1</v>
      </c>
      <c r="Z490" s="66">
        <v>1</v>
      </c>
      <c r="AA490" s="67">
        <f t="shared" si="15"/>
        <v>1</v>
      </c>
      <c r="AB490" s="66">
        <v>1</v>
      </c>
      <c r="AC490" s="66">
        <v>1</v>
      </c>
      <c r="AD490" s="66">
        <v>1</v>
      </c>
      <c r="AE490" s="66">
        <v>1</v>
      </c>
      <c r="AF490" s="109" t="s">
        <v>4003</v>
      </c>
    </row>
    <row r="491" spans="1:32" s="28" customFormat="1" x14ac:dyDescent="0.2">
      <c r="A491" s="24">
        <v>10020</v>
      </c>
      <c r="B491" s="24" t="s">
        <v>895</v>
      </c>
      <c r="C491" s="25" t="s">
        <v>895</v>
      </c>
      <c r="D491" s="26">
        <v>44</v>
      </c>
      <c r="E491" s="25" t="s">
        <v>3622</v>
      </c>
      <c r="F491" s="26">
        <v>10</v>
      </c>
      <c r="G491" s="26" t="s">
        <v>44</v>
      </c>
      <c r="H491" s="55">
        <v>27.82765974774</v>
      </c>
      <c r="I491" s="57">
        <v>499</v>
      </c>
      <c r="J491" s="61">
        <v>1</v>
      </c>
      <c r="K491" s="62" t="s">
        <v>4002</v>
      </c>
      <c r="L491" s="62" t="s">
        <v>4002</v>
      </c>
      <c r="M491" s="62">
        <v>1</v>
      </c>
      <c r="N491" s="62" t="s">
        <v>4002</v>
      </c>
      <c r="O491" s="75">
        <v>1</v>
      </c>
      <c r="P491" s="66">
        <v>0</v>
      </c>
      <c r="Q491" s="66">
        <v>1</v>
      </c>
      <c r="R491" s="63">
        <v>1</v>
      </c>
      <c r="S491" s="66" t="s">
        <v>4002</v>
      </c>
      <c r="T491" s="63" t="s">
        <v>4002</v>
      </c>
      <c r="U491" s="66" t="s">
        <v>4002</v>
      </c>
      <c r="V491" s="67">
        <f t="shared" si="14"/>
        <v>1</v>
      </c>
      <c r="W491" s="66">
        <v>1</v>
      </c>
      <c r="X491" s="66">
        <v>0</v>
      </c>
      <c r="Y491" s="66">
        <v>1</v>
      </c>
      <c r="Z491" s="66">
        <v>1</v>
      </c>
      <c r="AA491" s="67">
        <f t="shared" si="15"/>
        <v>1</v>
      </c>
      <c r="AB491" s="66">
        <v>1</v>
      </c>
      <c r="AC491" s="66">
        <v>1</v>
      </c>
      <c r="AD491" s="66">
        <v>1</v>
      </c>
      <c r="AE491" s="66">
        <v>1</v>
      </c>
      <c r="AF491" s="109" t="s">
        <v>4003</v>
      </c>
    </row>
    <row r="492" spans="1:32" s="28" customFormat="1" x14ac:dyDescent="0.2">
      <c r="A492" s="24">
        <v>10023</v>
      </c>
      <c r="B492" s="24" t="s">
        <v>154</v>
      </c>
      <c r="C492" s="25" t="s">
        <v>154</v>
      </c>
      <c r="D492" s="26">
        <v>44</v>
      </c>
      <c r="E492" s="25" t="s">
        <v>3622</v>
      </c>
      <c r="F492" s="26">
        <v>10</v>
      </c>
      <c r="G492" s="26" t="s">
        <v>44</v>
      </c>
      <c r="H492" s="55">
        <v>12.9796441274</v>
      </c>
      <c r="I492" s="57">
        <v>184</v>
      </c>
      <c r="J492" s="61" t="s">
        <v>4002</v>
      </c>
      <c r="K492" s="62">
        <v>1</v>
      </c>
      <c r="L492" s="62" t="s">
        <v>4002</v>
      </c>
      <c r="M492" s="62">
        <v>1</v>
      </c>
      <c r="N492" s="62" t="s">
        <v>4002</v>
      </c>
      <c r="O492" s="75">
        <v>1</v>
      </c>
      <c r="P492" s="66">
        <v>0</v>
      </c>
      <c r="Q492" s="66">
        <v>1</v>
      </c>
      <c r="R492" s="63">
        <v>1</v>
      </c>
      <c r="S492" s="66" t="s">
        <v>4002</v>
      </c>
      <c r="T492" s="63" t="s">
        <v>4002</v>
      </c>
      <c r="U492" s="66" t="s">
        <v>4002</v>
      </c>
      <c r="V492" s="67">
        <f t="shared" si="14"/>
        <v>1</v>
      </c>
      <c r="W492" s="66">
        <v>1</v>
      </c>
      <c r="X492" s="66">
        <v>0</v>
      </c>
      <c r="Y492" s="66">
        <v>1</v>
      </c>
      <c r="Z492" s="66">
        <v>1</v>
      </c>
      <c r="AA492" s="67">
        <f t="shared" si="15"/>
        <v>1</v>
      </c>
      <c r="AB492" s="66">
        <v>1</v>
      </c>
      <c r="AC492" s="66">
        <v>1</v>
      </c>
      <c r="AD492" s="66">
        <v>1</v>
      </c>
      <c r="AE492" s="66">
        <v>1</v>
      </c>
      <c r="AF492" s="109" t="s">
        <v>4003</v>
      </c>
    </row>
    <row r="493" spans="1:32" s="28" customFormat="1" x14ac:dyDescent="0.2">
      <c r="A493" s="24">
        <v>10027</v>
      </c>
      <c r="B493" s="24" t="s">
        <v>896</v>
      </c>
      <c r="C493" s="25" t="s">
        <v>896</v>
      </c>
      <c r="D493" s="26">
        <v>44</v>
      </c>
      <c r="E493" s="25" t="s">
        <v>3622</v>
      </c>
      <c r="F493" s="26">
        <v>10</v>
      </c>
      <c r="G493" s="26" t="s">
        <v>44</v>
      </c>
      <c r="H493" s="55">
        <v>13.402760534</v>
      </c>
      <c r="I493" s="57">
        <v>77</v>
      </c>
      <c r="J493" s="61">
        <v>1</v>
      </c>
      <c r="K493" s="62" t="s">
        <v>4002</v>
      </c>
      <c r="L493" s="62" t="s">
        <v>4002</v>
      </c>
      <c r="M493" s="62">
        <v>1</v>
      </c>
      <c r="N493" s="62" t="s">
        <v>4002</v>
      </c>
      <c r="O493" s="75">
        <v>1</v>
      </c>
      <c r="P493" s="66">
        <v>1</v>
      </c>
      <c r="Q493" s="66">
        <v>0</v>
      </c>
      <c r="R493" s="63">
        <v>1</v>
      </c>
      <c r="S493" s="66" t="s">
        <v>4002</v>
      </c>
      <c r="T493" s="63" t="s">
        <v>4002</v>
      </c>
      <c r="U493" s="66" t="s">
        <v>4002</v>
      </c>
      <c r="V493" s="67">
        <f t="shared" si="14"/>
        <v>1</v>
      </c>
      <c r="W493" s="66">
        <v>1</v>
      </c>
      <c r="X493" s="66">
        <v>0</v>
      </c>
      <c r="Y493" s="66">
        <v>1</v>
      </c>
      <c r="Z493" s="66">
        <v>1</v>
      </c>
      <c r="AA493" s="67">
        <f t="shared" si="15"/>
        <v>1</v>
      </c>
      <c r="AB493" s="66">
        <v>1</v>
      </c>
      <c r="AC493" s="66">
        <v>1</v>
      </c>
      <c r="AD493" s="66">
        <v>1</v>
      </c>
      <c r="AE493" s="66">
        <v>1</v>
      </c>
      <c r="AF493" s="109" t="s">
        <v>4003</v>
      </c>
    </row>
    <row r="494" spans="1:32" s="28" customFormat="1" x14ac:dyDescent="0.2">
      <c r="A494" s="24">
        <v>10028</v>
      </c>
      <c r="B494" s="24" t="s">
        <v>897</v>
      </c>
      <c r="C494" s="25" t="s">
        <v>897</v>
      </c>
      <c r="D494" s="26">
        <v>44</v>
      </c>
      <c r="E494" s="25" t="s">
        <v>3622</v>
      </c>
      <c r="F494" s="26">
        <v>10</v>
      </c>
      <c r="G494" s="26" t="s">
        <v>44</v>
      </c>
      <c r="H494" s="55">
        <v>20.323035288</v>
      </c>
      <c r="I494" s="57">
        <v>143</v>
      </c>
      <c r="J494" s="61">
        <v>1</v>
      </c>
      <c r="K494" s="62" t="s">
        <v>4002</v>
      </c>
      <c r="L494" s="62" t="s">
        <v>4002</v>
      </c>
      <c r="M494" s="62">
        <v>0</v>
      </c>
      <c r="N494" s="62">
        <v>1</v>
      </c>
      <c r="O494" s="65" t="s">
        <v>3754</v>
      </c>
      <c r="P494" s="66">
        <v>1</v>
      </c>
      <c r="Q494" s="66">
        <v>0</v>
      </c>
      <c r="R494" s="63" t="s">
        <v>4002</v>
      </c>
      <c r="S494" s="66" t="s">
        <v>4002</v>
      </c>
      <c r="T494" s="63" t="s">
        <v>4002</v>
      </c>
      <c r="U494" s="66">
        <v>1</v>
      </c>
      <c r="V494" s="67">
        <f t="shared" si="14"/>
        <v>1</v>
      </c>
      <c r="W494" s="66">
        <v>1</v>
      </c>
      <c r="X494" s="66">
        <v>0</v>
      </c>
      <c r="Y494" s="66">
        <v>1</v>
      </c>
      <c r="Z494" s="66">
        <v>1</v>
      </c>
      <c r="AA494" s="67">
        <f t="shared" si="15"/>
        <v>1</v>
      </c>
      <c r="AB494" s="66">
        <v>1</v>
      </c>
      <c r="AC494" s="66">
        <v>1</v>
      </c>
      <c r="AD494" s="66">
        <v>1</v>
      </c>
      <c r="AE494" s="66">
        <v>1</v>
      </c>
      <c r="AF494" s="109" t="s">
        <v>4003</v>
      </c>
    </row>
    <row r="495" spans="1:32" s="28" customFormat="1" x14ac:dyDescent="0.2">
      <c r="A495" s="24">
        <v>10037</v>
      </c>
      <c r="B495" s="24" t="s">
        <v>898</v>
      </c>
      <c r="C495" s="25" t="s">
        <v>898</v>
      </c>
      <c r="D495" s="26">
        <v>44</v>
      </c>
      <c r="E495" s="25" t="s">
        <v>3622</v>
      </c>
      <c r="F495" s="26">
        <v>10</v>
      </c>
      <c r="G495" s="26" t="s">
        <v>44</v>
      </c>
      <c r="H495" s="55">
        <v>17.409809783299998</v>
      </c>
      <c r="I495" s="57">
        <v>437</v>
      </c>
      <c r="J495" s="61">
        <v>1</v>
      </c>
      <c r="K495" s="62" t="s">
        <v>4002</v>
      </c>
      <c r="L495" s="62" t="s">
        <v>4002</v>
      </c>
      <c r="M495" s="62">
        <v>1</v>
      </c>
      <c r="N495" s="62" t="s">
        <v>4002</v>
      </c>
      <c r="O495" s="75">
        <v>1</v>
      </c>
      <c r="P495" s="66">
        <v>1</v>
      </c>
      <c r="Q495" s="66">
        <v>0</v>
      </c>
      <c r="R495" s="63">
        <v>1</v>
      </c>
      <c r="S495" s="66" t="s">
        <v>4002</v>
      </c>
      <c r="T495" s="63" t="s">
        <v>4002</v>
      </c>
      <c r="U495" s="66" t="s">
        <v>4002</v>
      </c>
      <c r="V495" s="67">
        <f t="shared" si="14"/>
        <v>1</v>
      </c>
      <c r="W495" s="66">
        <v>1</v>
      </c>
      <c r="X495" s="66">
        <v>0</v>
      </c>
      <c r="Y495" s="66">
        <v>1</v>
      </c>
      <c r="Z495" s="66">
        <v>1</v>
      </c>
      <c r="AA495" s="67">
        <f t="shared" si="15"/>
        <v>1</v>
      </c>
      <c r="AB495" s="66">
        <v>1</v>
      </c>
      <c r="AC495" s="66">
        <v>1</v>
      </c>
      <c r="AD495" s="66">
        <v>1</v>
      </c>
      <c r="AE495" s="66">
        <v>1</v>
      </c>
      <c r="AF495" s="109" t="s">
        <v>4003</v>
      </c>
    </row>
    <row r="496" spans="1:32" s="28" customFormat="1" x14ac:dyDescent="0.2">
      <c r="A496" s="24">
        <v>10038</v>
      </c>
      <c r="B496" s="24" t="s">
        <v>155</v>
      </c>
      <c r="C496" s="25" t="s">
        <v>155</v>
      </c>
      <c r="D496" s="26">
        <v>44</v>
      </c>
      <c r="E496" s="25" t="s">
        <v>3622</v>
      </c>
      <c r="F496" s="26">
        <v>10</v>
      </c>
      <c r="G496" s="26" t="s">
        <v>44</v>
      </c>
      <c r="H496" s="55">
        <v>14.638604919300001</v>
      </c>
      <c r="I496" s="57">
        <v>144</v>
      </c>
      <c r="J496" s="61" t="s">
        <v>4002</v>
      </c>
      <c r="K496" s="62">
        <v>1</v>
      </c>
      <c r="L496" s="62" t="s">
        <v>4002</v>
      </c>
      <c r="M496" s="62">
        <v>1</v>
      </c>
      <c r="N496" s="62" t="s">
        <v>4002</v>
      </c>
      <c r="O496" s="75">
        <v>1</v>
      </c>
      <c r="P496" s="66">
        <v>0</v>
      </c>
      <c r="Q496" s="66">
        <v>1</v>
      </c>
      <c r="R496" s="63">
        <v>1</v>
      </c>
      <c r="S496" s="66" t="s">
        <v>4002</v>
      </c>
      <c r="T496" s="63" t="s">
        <v>4002</v>
      </c>
      <c r="U496" s="66" t="s">
        <v>4002</v>
      </c>
      <c r="V496" s="67">
        <f t="shared" si="14"/>
        <v>1</v>
      </c>
      <c r="W496" s="66">
        <v>1</v>
      </c>
      <c r="X496" s="66">
        <v>0</v>
      </c>
      <c r="Y496" s="66">
        <v>1</v>
      </c>
      <c r="Z496" s="66">
        <v>1</v>
      </c>
      <c r="AA496" s="67">
        <f t="shared" si="15"/>
        <v>1</v>
      </c>
      <c r="AB496" s="66">
        <v>1</v>
      </c>
      <c r="AC496" s="66">
        <v>1</v>
      </c>
      <c r="AD496" s="66">
        <v>1</v>
      </c>
      <c r="AE496" s="66">
        <v>1</v>
      </c>
      <c r="AF496" s="109" t="s">
        <v>4003</v>
      </c>
    </row>
    <row r="497" spans="1:32" s="28" customFormat="1" x14ac:dyDescent="0.2">
      <c r="A497" s="24">
        <v>10040</v>
      </c>
      <c r="B497" s="24" t="s">
        <v>156</v>
      </c>
      <c r="C497" s="25" t="s">
        <v>156</v>
      </c>
      <c r="D497" s="26">
        <v>44</v>
      </c>
      <c r="E497" s="25" t="s">
        <v>3622</v>
      </c>
      <c r="F497" s="26">
        <v>10</v>
      </c>
      <c r="G497" s="26" t="s">
        <v>44</v>
      </c>
      <c r="H497" s="55">
        <v>17.851289277999999</v>
      </c>
      <c r="I497" s="57">
        <v>196</v>
      </c>
      <c r="J497" s="61" t="s">
        <v>4002</v>
      </c>
      <c r="K497" s="62">
        <v>1</v>
      </c>
      <c r="L497" s="62" t="s">
        <v>4002</v>
      </c>
      <c r="M497" s="62">
        <v>1</v>
      </c>
      <c r="N497" s="62" t="s">
        <v>4002</v>
      </c>
      <c r="O497" s="75">
        <v>1</v>
      </c>
      <c r="P497" s="66">
        <v>1</v>
      </c>
      <c r="Q497" s="66">
        <v>0</v>
      </c>
      <c r="R497" s="63" t="s">
        <v>4002</v>
      </c>
      <c r="S497" s="66" t="s">
        <v>4002</v>
      </c>
      <c r="T497" s="63" t="s">
        <v>4002</v>
      </c>
      <c r="U497" s="66">
        <v>1</v>
      </c>
      <c r="V497" s="67">
        <f t="shared" si="14"/>
        <v>1</v>
      </c>
      <c r="W497" s="66">
        <v>1</v>
      </c>
      <c r="X497" s="66">
        <v>0</v>
      </c>
      <c r="Y497" s="66">
        <v>1</v>
      </c>
      <c r="Z497" s="66">
        <v>1</v>
      </c>
      <c r="AA497" s="67">
        <f t="shared" si="15"/>
        <v>1</v>
      </c>
      <c r="AB497" s="66">
        <v>1</v>
      </c>
      <c r="AC497" s="66">
        <v>1</v>
      </c>
      <c r="AD497" s="66">
        <v>1</v>
      </c>
      <c r="AE497" s="66">
        <v>1</v>
      </c>
      <c r="AF497" s="109" t="s">
        <v>4003</v>
      </c>
    </row>
    <row r="498" spans="1:32" s="28" customFormat="1" x14ac:dyDescent="0.2">
      <c r="A498" s="24">
        <v>10054</v>
      </c>
      <c r="B498" s="24" t="s">
        <v>157</v>
      </c>
      <c r="C498" s="25" t="s">
        <v>157</v>
      </c>
      <c r="D498" s="26">
        <v>44</v>
      </c>
      <c r="E498" s="25" t="s">
        <v>3622</v>
      </c>
      <c r="F498" s="26">
        <v>10</v>
      </c>
      <c r="G498" s="26" t="s">
        <v>44</v>
      </c>
      <c r="H498" s="55">
        <v>18.060265976899998</v>
      </c>
      <c r="I498" s="57">
        <v>110</v>
      </c>
      <c r="J498" s="61" t="s">
        <v>4002</v>
      </c>
      <c r="K498" s="62">
        <v>1</v>
      </c>
      <c r="L498" s="62" t="s">
        <v>4002</v>
      </c>
      <c r="M498" s="62">
        <v>1</v>
      </c>
      <c r="N498" s="62" t="s">
        <v>4002</v>
      </c>
      <c r="O498" s="75">
        <v>1</v>
      </c>
      <c r="P498" s="66">
        <v>0</v>
      </c>
      <c r="Q498" s="66">
        <v>1</v>
      </c>
      <c r="R498" s="63">
        <v>1</v>
      </c>
      <c r="S498" s="66" t="s">
        <v>4002</v>
      </c>
      <c r="T498" s="63" t="s">
        <v>4002</v>
      </c>
      <c r="U498" s="66" t="s">
        <v>4002</v>
      </c>
      <c r="V498" s="67">
        <f t="shared" si="14"/>
        <v>1</v>
      </c>
      <c r="W498" s="66">
        <v>1</v>
      </c>
      <c r="X498" s="66">
        <v>0</v>
      </c>
      <c r="Y498" s="66">
        <v>1</v>
      </c>
      <c r="Z498" s="66">
        <v>1</v>
      </c>
      <c r="AA498" s="67">
        <f t="shared" si="15"/>
        <v>1</v>
      </c>
      <c r="AB498" s="66">
        <v>1</v>
      </c>
      <c r="AC498" s="66">
        <v>1</v>
      </c>
      <c r="AD498" s="66">
        <v>1</v>
      </c>
      <c r="AE498" s="66">
        <v>1</v>
      </c>
      <c r="AF498" s="109" t="s">
        <v>4003</v>
      </c>
    </row>
    <row r="499" spans="1:32" s="28" customFormat="1" x14ac:dyDescent="0.2">
      <c r="A499" s="24">
        <v>10069</v>
      </c>
      <c r="B499" s="24" t="s">
        <v>158</v>
      </c>
      <c r="C499" s="25" t="s">
        <v>158</v>
      </c>
      <c r="D499" s="26">
        <v>44</v>
      </c>
      <c r="E499" s="25" t="s">
        <v>3622</v>
      </c>
      <c r="F499" s="26">
        <v>10</v>
      </c>
      <c r="G499" s="26" t="s">
        <v>44</v>
      </c>
      <c r="H499" s="55">
        <v>10.6192464202</v>
      </c>
      <c r="I499" s="57">
        <v>157</v>
      </c>
      <c r="J499" s="61" t="s">
        <v>4002</v>
      </c>
      <c r="K499" s="62">
        <v>1</v>
      </c>
      <c r="L499" s="62" t="s">
        <v>4002</v>
      </c>
      <c r="M499" s="62">
        <v>0</v>
      </c>
      <c r="N499" s="62">
        <v>1</v>
      </c>
      <c r="O499" s="65" t="s">
        <v>3754</v>
      </c>
      <c r="P499" s="66">
        <v>0</v>
      </c>
      <c r="Q499" s="66">
        <v>1</v>
      </c>
      <c r="R499" s="63" t="s">
        <v>4002</v>
      </c>
      <c r="S499" s="66" t="s">
        <v>4002</v>
      </c>
      <c r="T499" s="63" t="s">
        <v>4002</v>
      </c>
      <c r="U499" s="66">
        <v>1</v>
      </c>
      <c r="V499" s="67">
        <f t="shared" si="14"/>
        <v>1</v>
      </c>
      <c r="W499" s="66">
        <v>1</v>
      </c>
      <c r="X499" s="66">
        <v>0</v>
      </c>
      <c r="Y499" s="66">
        <v>1</v>
      </c>
      <c r="Z499" s="66">
        <v>1</v>
      </c>
      <c r="AA499" s="67">
        <f t="shared" si="15"/>
        <v>1</v>
      </c>
      <c r="AB499" s="66">
        <v>1</v>
      </c>
      <c r="AC499" s="66">
        <v>1</v>
      </c>
      <c r="AD499" s="66">
        <v>1</v>
      </c>
      <c r="AE499" s="66">
        <v>1</v>
      </c>
      <c r="AF499" s="109" t="s">
        <v>4003</v>
      </c>
    </row>
    <row r="500" spans="1:32" s="28" customFormat="1" x14ac:dyDescent="0.2">
      <c r="A500" s="24">
        <v>10071</v>
      </c>
      <c r="B500" s="24" t="s">
        <v>899</v>
      </c>
      <c r="C500" s="25" t="s">
        <v>899</v>
      </c>
      <c r="D500" s="26">
        <v>44</v>
      </c>
      <c r="E500" s="25" t="s">
        <v>3622</v>
      </c>
      <c r="F500" s="26">
        <v>10</v>
      </c>
      <c r="G500" s="26" t="s">
        <v>44</v>
      </c>
      <c r="H500" s="55">
        <v>7.7408156288700001</v>
      </c>
      <c r="I500" s="57">
        <v>62</v>
      </c>
      <c r="J500" s="61">
        <v>1</v>
      </c>
      <c r="K500" s="62" t="s">
        <v>4002</v>
      </c>
      <c r="L500" s="62" t="s">
        <v>4002</v>
      </c>
      <c r="M500" s="62">
        <v>0</v>
      </c>
      <c r="N500" s="62">
        <v>1</v>
      </c>
      <c r="O500" s="65" t="s">
        <v>3754</v>
      </c>
      <c r="P500" s="66">
        <v>0</v>
      </c>
      <c r="Q500" s="66">
        <v>1</v>
      </c>
      <c r="R500" s="63" t="s">
        <v>4002</v>
      </c>
      <c r="S500" s="66" t="s">
        <v>4002</v>
      </c>
      <c r="T500" s="63" t="s">
        <v>4002</v>
      </c>
      <c r="U500" s="66">
        <v>1</v>
      </c>
      <c r="V500" s="67">
        <f t="shared" si="14"/>
        <v>1</v>
      </c>
      <c r="W500" s="66">
        <v>1</v>
      </c>
      <c r="X500" s="66">
        <v>0</v>
      </c>
      <c r="Y500" s="66">
        <v>1</v>
      </c>
      <c r="Z500" s="66">
        <v>1</v>
      </c>
      <c r="AA500" s="67">
        <f t="shared" si="15"/>
        <v>1</v>
      </c>
      <c r="AB500" s="66">
        <v>1</v>
      </c>
      <c r="AC500" s="66">
        <v>1</v>
      </c>
      <c r="AD500" s="66">
        <v>1</v>
      </c>
      <c r="AE500" s="66">
        <v>1</v>
      </c>
      <c r="AF500" s="109" t="s">
        <v>4003</v>
      </c>
    </row>
    <row r="501" spans="1:32" s="28" customFormat="1" x14ac:dyDescent="0.2">
      <c r="A501" s="24">
        <v>10072</v>
      </c>
      <c r="B501" s="24" t="s">
        <v>900</v>
      </c>
      <c r="C501" s="25" t="s">
        <v>900</v>
      </c>
      <c r="D501" s="26">
        <v>44</v>
      </c>
      <c r="E501" s="25" t="s">
        <v>3622</v>
      </c>
      <c r="F501" s="26">
        <v>10</v>
      </c>
      <c r="G501" s="26" t="s">
        <v>44</v>
      </c>
      <c r="H501" s="55">
        <v>9.0134495754100001</v>
      </c>
      <c r="I501" s="57">
        <v>37</v>
      </c>
      <c r="J501" s="61">
        <v>1</v>
      </c>
      <c r="K501" s="62" t="s">
        <v>4002</v>
      </c>
      <c r="L501" s="62" t="s">
        <v>4002</v>
      </c>
      <c r="M501" s="62">
        <v>1</v>
      </c>
      <c r="N501" s="62" t="s">
        <v>4002</v>
      </c>
      <c r="O501" s="75">
        <v>1</v>
      </c>
      <c r="P501" s="66">
        <v>1</v>
      </c>
      <c r="Q501" s="66">
        <v>0</v>
      </c>
      <c r="R501" s="63" t="s">
        <v>4002</v>
      </c>
      <c r="S501" s="66" t="s">
        <v>4002</v>
      </c>
      <c r="T501" s="63">
        <v>1</v>
      </c>
      <c r="U501" s="66" t="s">
        <v>4002</v>
      </c>
      <c r="V501" s="67">
        <f t="shared" si="14"/>
        <v>1</v>
      </c>
      <c r="W501" s="66">
        <v>1</v>
      </c>
      <c r="X501" s="66">
        <v>1</v>
      </c>
      <c r="Y501" s="66">
        <v>1</v>
      </c>
      <c r="Z501" s="66">
        <v>1</v>
      </c>
      <c r="AA501" s="67">
        <f t="shared" si="15"/>
        <v>1</v>
      </c>
      <c r="AB501" s="66">
        <v>1</v>
      </c>
      <c r="AC501" s="66">
        <v>1</v>
      </c>
      <c r="AD501" s="66">
        <v>1</v>
      </c>
      <c r="AE501" s="66">
        <v>1</v>
      </c>
      <c r="AF501" s="109" t="s">
        <v>4003</v>
      </c>
    </row>
    <row r="502" spans="1:32" s="28" customFormat="1" x14ac:dyDescent="0.2">
      <c r="A502" s="24">
        <v>10096</v>
      </c>
      <c r="B502" s="24" t="s">
        <v>901</v>
      </c>
      <c r="C502" s="25" t="s">
        <v>901</v>
      </c>
      <c r="D502" s="26">
        <v>44</v>
      </c>
      <c r="E502" s="25" t="s">
        <v>3622</v>
      </c>
      <c r="F502" s="26">
        <v>10</v>
      </c>
      <c r="G502" s="26" t="s">
        <v>44</v>
      </c>
      <c r="H502" s="55">
        <v>23.724883327400001</v>
      </c>
      <c r="I502" s="57">
        <v>451</v>
      </c>
      <c r="J502" s="61">
        <v>1</v>
      </c>
      <c r="K502" s="62" t="s">
        <v>4002</v>
      </c>
      <c r="L502" s="62" t="s">
        <v>4002</v>
      </c>
      <c r="M502" s="62">
        <v>1</v>
      </c>
      <c r="N502" s="62" t="s">
        <v>4002</v>
      </c>
      <c r="O502" s="75">
        <v>1</v>
      </c>
      <c r="P502" s="66">
        <v>1</v>
      </c>
      <c r="Q502" s="66">
        <v>0</v>
      </c>
      <c r="R502" s="63">
        <v>1</v>
      </c>
      <c r="S502" s="66" t="s">
        <v>4002</v>
      </c>
      <c r="T502" s="63" t="s">
        <v>4002</v>
      </c>
      <c r="U502" s="66" t="s">
        <v>4002</v>
      </c>
      <c r="V502" s="67">
        <f t="shared" si="14"/>
        <v>1</v>
      </c>
      <c r="W502" s="66">
        <v>1</v>
      </c>
      <c r="X502" s="66">
        <v>0</v>
      </c>
      <c r="Y502" s="66">
        <v>1</v>
      </c>
      <c r="Z502" s="66">
        <v>1</v>
      </c>
      <c r="AA502" s="67">
        <f t="shared" si="15"/>
        <v>1</v>
      </c>
      <c r="AB502" s="66">
        <v>1</v>
      </c>
      <c r="AC502" s="66">
        <v>1</v>
      </c>
      <c r="AD502" s="66">
        <v>1</v>
      </c>
      <c r="AE502" s="66">
        <v>1</v>
      </c>
      <c r="AF502" s="109" t="s">
        <v>4003</v>
      </c>
    </row>
    <row r="503" spans="1:32" s="28" customFormat="1" x14ac:dyDescent="0.2">
      <c r="A503" s="24">
        <v>10097</v>
      </c>
      <c r="B503" s="24" t="s">
        <v>159</v>
      </c>
      <c r="C503" s="25" t="s">
        <v>159</v>
      </c>
      <c r="D503" s="26">
        <v>44</v>
      </c>
      <c r="E503" s="25" t="s">
        <v>3622</v>
      </c>
      <c r="F503" s="26">
        <v>10</v>
      </c>
      <c r="G503" s="26" t="s">
        <v>44</v>
      </c>
      <c r="H503" s="55">
        <v>13.224160852163401</v>
      </c>
      <c r="I503" s="57">
        <v>184</v>
      </c>
      <c r="J503" s="61" t="s">
        <v>4002</v>
      </c>
      <c r="K503" s="62">
        <v>1</v>
      </c>
      <c r="L503" s="62" t="s">
        <v>4002</v>
      </c>
      <c r="M503" s="62">
        <v>0</v>
      </c>
      <c r="N503" s="62">
        <v>1</v>
      </c>
      <c r="O503" s="65" t="s">
        <v>3754</v>
      </c>
      <c r="P503" s="66">
        <v>0</v>
      </c>
      <c r="Q503" s="66">
        <v>1</v>
      </c>
      <c r="R503" s="63" t="s">
        <v>4002</v>
      </c>
      <c r="S503" s="66" t="s">
        <v>4002</v>
      </c>
      <c r="T503" s="63" t="s">
        <v>4002</v>
      </c>
      <c r="U503" s="66">
        <v>1</v>
      </c>
      <c r="V503" s="67">
        <f t="shared" si="14"/>
        <v>1</v>
      </c>
      <c r="W503" s="66">
        <v>1</v>
      </c>
      <c r="X503" s="66">
        <v>0</v>
      </c>
      <c r="Y503" s="66">
        <v>1</v>
      </c>
      <c r="Z503" s="66">
        <v>1</v>
      </c>
      <c r="AA503" s="67">
        <f t="shared" si="15"/>
        <v>1</v>
      </c>
      <c r="AB503" s="66">
        <v>1</v>
      </c>
      <c r="AC503" s="66">
        <v>1</v>
      </c>
      <c r="AD503" s="66">
        <v>1</v>
      </c>
      <c r="AE503" s="66">
        <v>1</v>
      </c>
      <c r="AF503" s="109" t="s">
        <v>4003</v>
      </c>
    </row>
    <row r="504" spans="1:32" s="28" customFormat="1" x14ac:dyDescent="0.2">
      <c r="A504" s="24">
        <v>10102</v>
      </c>
      <c r="B504" s="24" t="s">
        <v>160</v>
      </c>
      <c r="C504" s="25" t="s">
        <v>160</v>
      </c>
      <c r="D504" s="26">
        <v>44</v>
      </c>
      <c r="E504" s="25" t="s">
        <v>3622</v>
      </c>
      <c r="F504" s="26">
        <v>10</v>
      </c>
      <c r="G504" s="26" t="s">
        <v>44</v>
      </c>
      <c r="H504" s="55">
        <v>8.8366354771700006</v>
      </c>
      <c r="I504" s="57">
        <v>208</v>
      </c>
      <c r="J504" s="61" t="s">
        <v>4002</v>
      </c>
      <c r="K504" s="62">
        <v>1</v>
      </c>
      <c r="L504" s="62" t="s">
        <v>4002</v>
      </c>
      <c r="M504" s="62">
        <v>1</v>
      </c>
      <c r="N504" s="62" t="s">
        <v>4002</v>
      </c>
      <c r="O504" s="75">
        <v>1</v>
      </c>
      <c r="P504" s="66">
        <v>1</v>
      </c>
      <c r="Q504" s="66">
        <v>0</v>
      </c>
      <c r="R504" s="63" t="s">
        <v>4002</v>
      </c>
      <c r="S504" s="66" t="s">
        <v>4002</v>
      </c>
      <c r="T504" s="63">
        <v>1</v>
      </c>
      <c r="U504" s="66" t="s">
        <v>4002</v>
      </c>
      <c r="V504" s="67">
        <f t="shared" si="14"/>
        <v>1</v>
      </c>
      <c r="W504" s="66">
        <v>1</v>
      </c>
      <c r="X504" s="66">
        <v>1</v>
      </c>
      <c r="Y504" s="66">
        <v>1</v>
      </c>
      <c r="Z504" s="66">
        <v>1</v>
      </c>
      <c r="AA504" s="67">
        <f t="shared" si="15"/>
        <v>1</v>
      </c>
      <c r="AB504" s="66">
        <v>1</v>
      </c>
      <c r="AC504" s="66">
        <v>1</v>
      </c>
      <c r="AD504" s="66">
        <v>1</v>
      </c>
      <c r="AE504" s="66">
        <v>1</v>
      </c>
      <c r="AF504" s="109" t="s">
        <v>4003</v>
      </c>
    </row>
    <row r="505" spans="1:32" s="28" customFormat="1" x14ac:dyDescent="0.2">
      <c r="A505" s="24">
        <v>10112</v>
      </c>
      <c r="B505" s="24" t="s">
        <v>161</v>
      </c>
      <c r="C505" s="25" t="s">
        <v>161</v>
      </c>
      <c r="D505" s="26">
        <v>44</v>
      </c>
      <c r="E505" s="25" t="s">
        <v>3622</v>
      </c>
      <c r="F505" s="26">
        <v>10</v>
      </c>
      <c r="G505" s="26" t="s">
        <v>44</v>
      </c>
      <c r="H505" s="55">
        <v>16.366172274899998</v>
      </c>
      <c r="I505" s="57">
        <v>159</v>
      </c>
      <c r="J505" s="61" t="s">
        <v>4002</v>
      </c>
      <c r="K505" s="62">
        <v>1</v>
      </c>
      <c r="L505" s="62" t="s">
        <v>4002</v>
      </c>
      <c r="M505" s="62">
        <v>1</v>
      </c>
      <c r="N505" s="62" t="s">
        <v>4002</v>
      </c>
      <c r="O505" s="75">
        <v>1</v>
      </c>
      <c r="P505" s="66">
        <v>1</v>
      </c>
      <c r="Q505" s="66">
        <v>0</v>
      </c>
      <c r="R505" s="63" t="s">
        <v>4002</v>
      </c>
      <c r="S505" s="66" t="s">
        <v>4002</v>
      </c>
      <c r="T505" s="63" t="s">
        <v>4002</v>
      </c>
      <c r="U505" s="66">
        <v>1</v>
      </c>
      <c r="V505" s="67">
        <f t="shared" si="14"/>
        <v>1</v>
      </c>
      <c r="W505" s="66">
        <v>1</v>
      </c>
      <c r="X505" s="66">
        <v>0</v>
      </c>
      <c r="Y505" s="66">
        <v>1</v>
      </c>
      <c r="Z505" s="66">
        <v>1</v>
      </c>
      <c r="AA505" s="67">
        <f t="shared" si="15"/>
        <v>1</v>
      </c>
      <c r="AB505" s="66">
        <v>1</v>
      </c>
      <c r="AC505" s="66">
        <v>1</v>
      </c>
      <c r="AD505" s="66">
        <v>1</v>
      </c>
      <c r="AE505" s="66">
        <v>1</v>
      </c>
      <c r="AF505" s="109" t="s">
        <v>4003</v>
      </c>
    </row>
    <row r="506" spans="1:32" s="28" customFormat="1" x14ac:dyDescent="0.2">
      <c r="A506" s="24">
        <v>10119</v>
      </c>
      <c r="B506" s="24" t="s">
        <v>902</v>
      </c>
      <c r="C506" s="25" t="s">
        <v>902</v>
      </c>
      <c r="D506" s="26">
        <v>44</v>
      </c>
      <c r="E506" s="25" t="s">
        <v>3622</v>
      </c>
      <c r="F506" s="26">
        <v>10</v>
      </c>
      <c r="G506" s="26" t="s">
        <v>44</v>
      </c>
      <c r="H506" s="55">
        <v>33.272382045599997</v>
      </c>
      <c r="I506" s="57">
        <v>212</v>
      </c>
      <c r="J506" s="61">
        <v>1</v>
      </c>
      <c r="K506" s="62" t="s">
        <v>4002</v>
      </c>
      <c r="L506" s="62" t="s">
        <v>4002</v>
      </c>
      <c r="M506" s="62">
        <v>1</v>
      </c>
      <c r="N506" s="62" t="s">
        <v>4002</v>
      </c>
      <c r="O506" s="75">
        <v>1</v>
      </c>
      <c r="P506" s="66">
        <v>1</v>
      </c>
      <c r="Q506" s="66">
        <v>0</v>
      </c>
      <c r="R506" s="63" t="s">
        <v>4002</v>
      </c>
      <c r="S506" s="66" t="s">
        <v>4002</v>
      </c>
      <c r="T506" s="63" t="s">
        <v>4002</v>
      </c>
      <c r="U506" s="66">
        <v>1</v>
      </c>
      <c r="V506" s="67">
        <f t="shared" si="14"/>
        <v>1</v>
      </c>
      <c r="W506" s="66">
        <v>1</v>
      </c>
      <c r="X506" s="66">
        <v>0</v>
      </c>
      <c r="Y506" s="66">
        <v>1</v>
      </c>
      <c r="Z506" s="66">
        <v>1</v>
      </c>
      <c r="AA506" s="67">
        <f t="shared" si="15"/>
        <v>1</v>
      </c>
      <c r="AB506" s="66">
        <v>1</v>
      </c>
      <c r="AC506" s="66">
        <v>1</v>
      </c>
      <c r="AD506" s="66">
        <v>1</v>
      </c>
      <c r="AE506" s="66">
        <v>1</v>
      </c>
      <c r="AF506" s="109" t="s">
        <v>4003</v>
      </c>
    </row>
    <row r="507" spans="1:32" s="28" customFormat="1" x14ac:dyDescent="0.2">
      <c r="A507" s="24">
        <v>10121</v>
      </c>
      <c r="B507" s="24" t="s">
        <v>162</v>
      </c>
      <c r="C507" s="25" t="s">
        <v>162</v>
      </c>
      <c r="D507" s="26">
        <v>44</v>
      </c>
      <c r="E507" s="25" t="s">
        <v>3622</v>
      </c>
      <c r="F507" s="26">
        <v>10</v>
      </c>
      <c r="G507" s="26" t="s">
        <v>44</v>
      </c>
      <c r="H507" s="55">
        <v>30.032523300699999</v>
      </c>
      <c r="I507" s="57">
        <v>292</v>
      </c>
      <c r="J507" s="61" t="s">
        <v>4002</v>
      </c>
      <c r="K507" s="62">
        <v>1</v>
      </c>
      <c r="L507" s="62" t="s">
        <v>4002</v>
      </c>
      <c r="M507" s="62">
        <v>1</v>
      </c>
      <c r="N507" s="62" t="s">
        <v>4002</v>
      </c>
      <c r="O507" s="75">
        <v>1</v>
      </c>
      <c r="P507" s="66">
        <v>1</v>
      </c>
      <c r="Q507" s="66">
        <v>0</v>
      </c>
      <c r="R507" s="63">
        <v>1</v>
      </c>
      <c r="S507" s="66" t="s">
        <v>4002</v>
      </c>
      <c r="T507" s="63" t="s">
        <v>4002</v>
      </c>
      <c r="U507" s="66" t="s">
        <v>4002</v>
      </c>
      <c r="V507" s="67">
        <f t="shared" si="14"/>
        <v>1</v>
      </c>
      <c r="W507" s="66">
        <v>1</v>
      </c>
      <c r="X507" s="66">
        <v>0</v>
      </c>
      <c r="Y507" s="66">
        <v>1</v>
      </c>
      <c r="Z507" s="66">
        <v>1</v>
      </c>
      <c r="AA507" s="67">
        <f t="shared" si="15"/>
        <v>1</v>
      </c>
      <c r="AB507" s="66">
        <v>1</v>
      </c>
      <c r="AC507" s="66">
        <v>1</v>
      </c>
      <c r="AD507" s="66">
        <v>1</v>
      </c>
      <c r="AE507" s="66">
        <v>1</v>
      </c>
      <c r="AF507" s="109" t="s">
        <v>4003</v>
      </c>
    </row>
    <row r="508" spans="1:32" s="28" customFormat="1" x14ac:dyDescent="0.2">
      <c r="A508" s="24">
        <v>10128</v>
      </c>
      <c r="B508" s="24" t="s">
        <v>903</v>
      </c>
      <c r="C508" s="25" t="s">
        <v>903</v>
      </c>
      <c r="D508" s="26">
        <v>44</v>
      </c>
      <c r="E508" s="25" t="s">
        <v>3622</v>
      </c>
      <c r="F508" s="26">
        <v>10</v>
      </c>
      <c r="G508" s="26" t="s">
        <v>44</v>
      </c>
      <c r="H508" s="55">
        <v>11.388338092</v>
      </c>
      <c r="I508" s="57">
        <v>82</v>
      </c>
      <c r="J508" s="61">
        <v>1</v>
      </c>
      <c r="K508" s="62" t="s">
        <v>4002</v>
      </c>
      <c r="L508" s="62" t="s">
        <v>4002</v>
      </c>
      <c r="M508" s="62">
        <v>1</v>
      </c>
      <c r="N508" s="62" t="s">
        <v>4002</v>
      </c>
      <c r="O508" s="75">
        <v>1</v>
      </c>
      <c r="P508" s="66">
        <v>1</v>
      </c>
      <c r="Q508" s="66">
        <v>0</v>
      </c>
      <c r="R508" s="63">
        <v>1</v>
      </c>
      <c r="S508" s="66" t="s">
        <v>4002</v>
      </c>
      <c r="T508" s="63" t="s">
        <v>4002</v>
      </c>
      <c r="U508" s="66" t="s">
        <v>4002</v>
      </c>
      <c r="V508" s="67">
        <f t="shared" si="14"/>
        <v>1</v>
      </c>
      <c r="W508" s="66">
        <v>1</v>
      </c>
      <c r="X508" s="66">
        <v>0</v>
      </c>
      <c r="Y508" s="66">
        <v>1</v>
      </c>
      <c r="Z508" s="66">
        <v>1</v>
      </c>
      <c r="AA508" s="67">
        <f t="shared" si="15"/>
        <v>1</v>
      </c>
      <c r="AB508" s="66">
        <v>1</v>
      </c>
      <c r="AC508" s="66">
        <v>1</v>
      </c>
      <c r="AD508" s="66">
        <v>1</v>
      </c>
      <c r="AE508" s="66">
        <v>1</v>
      </c>
      <c r="AF508" s="109" t="s">
        <v>4003</v>
      </c>
    </row>
    <row r="509" spans="1:32" s="28" customFormat="1" x14ac:dyDescent="0.2">
      <c r="A509" s="24">
        <v>10143</v>
      </c>
      <c r="B509" s="24" t="s">
        <v>904</v>
      </c>
      <c r="C509" s="25" t="s">
        <v>904</v>
      </c>
      <c r="D509" s="26">
        <v>44</v>
      </c>
      <c r="E509" s="25" t="s">
        <v>3622</v>
      </c>
      <c r="F509" s="26">
        <v>10</v>
      </c>
      <c r="G509" s="26" t="s">
        <v>44</v>
      </c>
      <c r="H509" s="55">
        <v>16.020693977099999</v>
      </c>
      <c r="I509" s="57">
        <v>208</v>
      </c>
      <c r="J509" s="61">
        <v>1</v>
      </c>
      <c r="K509" s="62" t="s">
        <v>4002</v>
      </c>
      <c r="L509" s="62" t="s">
        <v>4002</v>
      </c>
      <c r="M509" s="62">
        <v>0</v>
      </c>
      <c r="N509" s="62">
        <v>1</v>
      </c>
      <c r="O509" s="65" t="s">
        <v>3754</v>
      </c>
      <c r="P509" s="66">
        <v>1</v>
      </c>
      <c r="Q509" s="66">
        <v>0</v>
      </c>
      <c r="R509" s="63" t="s">
        <v>4002</v>
      </c>
      <c r="S509" s="66" t="s">
        <v>4002</v>
      </c>
      <c r="T509" s="63" t="s">
        <v>4002</v>
      </c>
      <c r="U509" s="66">
        <v>1</v>
      </c>
      <c r="V509" s="67">
        <f t="shared" si="14"/>
        <v>1</v>
      </c>
      <c r="W509" s="66">
        <v>1</v>
      </c>
      <c r="X509" s="66">
        <v>0</v>
      </c>
      <c r="Y509" s="66">
        <v>1</v>
      </c>
      <c r="Z509" s="66">
        <v>1</v>
      </c>
      <c r="AA509" s="67">
        <f t="shared" si="15"/>
        <v>1</v>
      </c>
      <c r="AB509" s="66">
        <v>1</v>
      </c>
      <c r="AC509" s="66">
        <v>1</v>
      </c>
      <c r="AD509" s="66">
        <v>1</v>
      </c>
      <c r="AE509" s="66">
        <v>1</v>
      </c>
      <c r="AF509" s="109" t="s">
        <v>4003</v>
      </c>
    </row>
    <row r="510" spans="1:32" s="28" customFormat="1" x14ac:dyDescent="0.2">
      <c r="A510" s="24">
        <v>10145</v>
      </c>
      <c r="B510" s="24" t="s">
        <v>905</v>
      </c>
      <c r="C510" s="25" t="s">
        <v>905</v>
      </c>
      <c r="D510" s="26">
        <v>44</v>
      </c>
      <c r="E510" s="25" t="s">
        <v>3622</v>
      </c>
      <c r="F510" s="26">
        <v>10</v>
      </c>
      <c r="G510" s="26" t="s">
        <v>44</v>
      </c>
      <c r="H510" s="55">
        <v>21.131331166813002</v>
      </c>
      <c r="I510" s="57">
        <v>215</v>
      </c>
      <c r="J510" s="61">
        <v>1</v>
      </c>
      <c r="K510" s="62" t="s">
        <v>4002</v>
      </c>
      <c r="L510" s="62" t="s">
        <v>4002</v>
      </c>
      <c r="M510" s="62">
        <v>0</v>
      </c>
      <c r="N510" s="62">
        <v>1</v>
      </c>
      <c r="O510" s="65" t="s">
        <v>3754</v>
      </c>
      <c r="P510" s="66">
        <v>0</v>
      </c>
      <c r="Q510" s="66">
        <v>1</v>
      </c>
      <c r="R510" s="63" t="s">
        <v>4002</v>
      </c>
      <c r="S510" s="66" t="s">
        <v>4002</v>
      </c>
      <c r="T510" s="63">
        <v>1</v>
      </c>
      <c r="U510" s="66" t="s">
        <v>4002</v>
      </c>
      <c r="V510" s="67">
        <f t="shared" si="14"/>
        <v>1</v>
      </c>
      <c r="W510" s="66">
        <v>1</v>
      </c>
      <c r="X510" s="66">
        <v>1</v>
      </c>
      <c r="Y510" s="66">
        <v>1</v>
      </c>
      <c r="Z510" s="66">
        <v>1</v>
      </c>
      <c r="AA510" s="67">
        <f t="shared" si="15"/>
        <v>1</v>
      </c>
      <c r="AB510" s="66">
        <v>1</v>
      </c>
      <c r="AC510" s="66">
        <v>1</v>
      </c>
      <c r="AD510" s="66">
        <v>1</v>
      </c>
      <c r="AE510" s="66">
        <v>1</v>
      </c>
      <c r="AF510" s="109" t="s">
        <v>4003</v>
      </c>
    </row>
    <row r="511" spans="1:32" s="28" customFormat="1" x14ac:dyDescent="0.2">
      <c r="A511" s="24">
        <v>10155</v>
      </c>
      <c r="B511" s="24" t="s">
        <v>163</v>
      </c>
      <c r="C511" s="25" t="s">
        <v>163</v>
      </c>
      <c r="D511" s="26">
        <v>44</v>
      </c>
      <c r="E511" s="25" t="s">
        <v>3622</v>
      </c>
      <c r="F511" s="26">
        <v>10</v>
      </c>
      <c r="G511" s="26" t="s">
        <v>44</v>
      </c>
      <c r="H511" s="55">
        <v>18.879109533000001</v>
      </c>
      <c r="I511" s="57">
        <v>183</v>
      </c>
      <c r="J511" s="61" t="s">
        <v>4002</v>
      </c>
      <c r="K511" s="62">
        <v>1</v>
      </c>
      <c r="L511" s="62" t="s">
        <v>4002</v>
      </c>
      <c r="M511" s="62">
        <v>0</v>
      </c>
      <c r="N511" s="62">
        <v>1</v>
      </c>
      <c r="O511" s="65" t="s">
        <v>3754</v>
      </c>
      <c r="P511" s="66">
        <v>0</v>
      </c>
      <c r="Q511" s="66">
        <v>1</v>
      </c>
      <c r="R511" s="63" t="s">
        <v>4002</v>
      </c>
      <c r="S511" s="66" t="s">
        <v>4002</v>
      </c>
      <c r="T511" s="63" t="s">
        <v>4002</v>
      </c>
      <c r="U511" s="66">
        <v>1</v>
      </c>
      <c r="V511" s="67">
        <f t="shared" si="14"/>
        <v>1</v>
      </c>
      <c r="W511" s="66">
        <v>1</v>
      </c>
      <c r="X511" s="66">
        <v>0</v>
      </c>
      <c r="Y511" s="66">
        <v>1</v>
      </c>
      <c r="Z511" s="66">
        <v>1</v>
      </c>
      <c r="AA511" s="67">
        <f t="shared" si="15"/>
        <v>1</v>
      </c>
      <c r="AB511" s="66">
        <v>1</v>
      </c>
      <c r="AC511" s="66">
        <v>1</v>
      </c>
      <c r="AD511" s="66">
        <v>1</v>
      </c>
      <c r="AE511" s="66">
        <v>1</v>
      </c>
      <c r="AF511" s="109" t="s">
        <v>4003</v>
      </c>
    </row>
    <row r="512" spans="1:32" s="28" customFormat="1" x14ac:dyDescent="0.2">
      <c r="A512" s="24">
        <v>10168</v>
      </c>
      <c r="B512" s="24" t="s">
        <v>906</v>
      </c>
      <c r="C512" s="25" t="s">
        <v>906</v>
      </c>
      <c r="D512" s="26">
        <v>44</v>
      </c>
      <c r="E512" s="25" t="s">
        <v>3622</v>
      </c>
      <c r="F512" s="26">
        <v>10</v>
      </c>
      <c r="G512" s="26" t="s">
        <v>44</v>
      </c>
      <c r="H512" s="55">
        <v>1.6341903847100001</v>
      </c>
      <c r="I512" s="57">
        <v>76</v>
      </c>
      <c r="J512" s="61">
        <v>1</v>
      </c>
      <c r="K512" s="62" t="s">
        <v>4002</v>
      </c>
      <c r="L512" s="62" t="s">
        <v>4002</v>
      </c>
      <c r="M512" s="62">
        <v>0</v>
      </c>
      <c r="N512" s="62">
        <v>1</v>
      </c>
      <c r="O512" s="65" t="s">
        <v>3754</v>
      </c>
      <c r="P512" s="66">
        <v>0</v>
      </c>
      <c r="Q512" s="66">
        <v>1</v>
      </c>
      <c r="R512" s="63" t="s">
        <v>4002</v>
      </c>
      <c r="S512" s="66" t="s">
        <v>4002</v>
      </c>
      <c r="T512" s="63" t="s">
        <v>4002</v>
      </c>
      <c r="U512" s="66">
        <v>1</v>
      </c>
      <c r="V512" s="67">
        <f t="shared" si="14"/>
        <v>1</v>
      </c>
      <c r="W512" s="66">
        <v>1</v>
      </c>
      <c r="X512" s="66">
        <v>0</v>
      </c>
      <c r="Y512" s="66">
        <v>1</v>
      </c>
      <c r="Z512" s="66">
        <v>1</v>
      </c>
      <c r="AA512" s="67">
        <f t="shared" si="15"/>
        <v>1</v>
      </c>
      <c r="AB512" s="66">
        <v>1</v>
      </c>
      <c r="AC512" s="66">
        <v>1</v>
      </c>
      <c r="AD512" s="66">
        <v>1</v>
      </c>
      <c r="AE512" s="66">
        <v>1</v>
      </c>
      <c r="AF512" s="109" t="s">
        <v>4003</v>
      </c>
    </row>
    <row r="513" spans="1:32" s="28" customFormat="1" x14ac:dyDescent="0.2">
      <c r="A513" s="24">
        <v>10181</v>
      </c>
      <c r="B513" s="24" t="s">
        <v>907</v>
      </c>
      <c r="C513" s="25" t="s">
        <v>907</v>
      </c>
      <c r="D513" s="26">
        <v>44</v>
      </c>
      <c r="E513" s="25" t="s">
        <v>3622</v>
      </c>
      <c r="F513" s="26">
        <v>10</v>
      </c>
      <c r="G513" s="26" t="s">
        <v>44</v>
      </c>
      <c r="H513" s="55">
        <v>30.813687127294898</v>
      </c>
      <c r="I513" s="57">
        <v>296</v>
      </c>
      <c r="J513" s="61">
        <v>1</v>
      </c>
      <c r="K513" s="62" t="s">
        <v>4002</v>
      </c>
      <c r="L513" s="62" t="s">
        <v>4002</v>
      </c>
      <c r="M513" s="62">
        <v>0</v>
      </c>
      <c r="N513" s="62">
        <v>1</v>
      </c>
      <c r="O513" s="65" t="s">
        <v>3754</v>
      </c>
      <c r="P513" s="66">
        <v>1</v>
      </c>
      <c r="Q513" s="66">
        <v>0</v>
      </c>
      <c r="R513" s="63" t="s">
        <v>4002</v>
      </c>
      <c r="S513" s="66" t="s">
        <v>4002</v>
      </c>
      <c r="T513" s="63" t="s">
        <v>4002</v>
      </c>
      <c r="U513" s="66">
        <v>1</v>
      </c>
      <c r="V513" s="67">
        <f t="shared" si="14"/>
        <v>1</v>
      </c>
      <c r="W513" s="66">
        <v>1</v>
      </c>
      <c r="X513" s="66">
        <v>0</v>
      </c>
      <c r="Y513" s="66">
        <v>1</v>
      </c>
      <c r="Z513" s="66">
        <v>1</v>
      </c>
      <c r="AA513" s="67">
        <f t="shared" si="15"/>
        <v>1</v>
      </c>
      <c r="AB513" s="66">
        <v>1</v>
      </c>
      <c r="AC513" s="66">
        <v>1</v>
      </c>
      <c r="AD513" s="66">
        <v>1</v>
      </c>
      <c r="AE513" s="66">
        <v>1</v>
      </c>
      <c r="AF513" s="109" t="s">
        <v>4003</v>
      </c>
    </row>
    <row r="514" spans="1:32" s="28" customFormat="1" x14ac:dyDescent="0.2">
      <c r="A514" s="24">
        <v>10187</v>
      </c>
      <c r="B514" s="24" t="s">
        <v>164</v>
      </c>
      <c r="C514" s="25" t="s">
        <v>164</v>
      </c>
      <c r="D514" s="26">
        <v>44</v>
      </c>
      <c r="E514" s="25" t="s">
        <v>3622</v>
      </c>
      <c r="F514" s="26">
        <v>10</v>
      </c>
      <c r="G514" s="26" t="s">
        <v>44</v>
      </c>
      <c r="H514" s="55">
        <v>14.3929756898</v>
      </c>
      <c r="I514" s="57">
        <v>538</v>
      </c>
      <c r="J514" s="61">
        <v>1</v>
      </c>
      <c r="K514" s="62" t="s">
        <v>4002</v>
      </c>
      <c r="L514" s="62" t="s">
        <v>4002</v>
      </c>
      <c r="M514" s="62">
        <v>0</v>
      </c>
      <c r="N514" s="62">
        <v>1</v>
      </c>
      <c r="O514" s="65" t="s">
        <v>3754</v>
      </c>
      <c r="P514" s="66">
        <v>0</v>
      </c>
      <c r="Q514" s="66">
        <v>1</v>
      </c>
      <c r="R514" s="63" t="s">
        <v>4002</v>
      </c>
      <c r="S514" s="66" t="s">
        <v>4002</v>
      </c>
      <c r="T514" s="63" t="s">
        <v>4002</v>
      </c>
      <c r="U514" s="66">
        <v>1</v>
      </c>
      <c r="V514" s="67">
        <f t="shared" si="14"/>
        <v>1</v>
      </c>
      <c r="W514" s="66">
        <v>1</v>
      </c>
      <c r="X514" s="66">
        <v>0</v>
      </c>
      <c r="Y514" s="66">
        <v>1</v>
      </c>
      <c r="Z514" s="66">
        <v>1</v>
      </c>
      <c r="AA514" s="67">
        <f t="shared" si="15"/>
        <v>1</v>
      </c>
      <c r="AB514" s="66">
        <v>1</v>
      </c>
      <c r="AC514" s="66">
        <v>1</v>
      </c>
      <c r="AD514" s="66">
        <v>1</v>
      </c>
      <c r="AE514" s="66">
        <v>1</v>
      </c>
      <c r="AF514" s="109" t="s">
        <v>4003</v>
      </c>
    </row>
    <row r="515" spans="1:32" s="28" customFormat="1" x14ac:dyDescent="0.2">
      <c r="A515" s="24">
        <v>10188</v>
      </c>
      <c r="B515" s="24" t="s">
        <v>165</v>
      </c>
      <c r="C515" s="25" t="s">
        <v>165</v>
      </c>
      <c r="D515" s="26">
        <v>44</v>
      </c>
      <c r="E515" s="25" t="s">
        <v>3622</v>
      </c>
      <c r="F515" s="26">
        <v>10</v>
      </c>
      <c r="G515" s="26" t="s">
        <v>44</v>
      </c>
      <c r="H515" s="55">
        <v>18.897725127794899</v>
      </c>
      <c r="I515" s="57">
        <v>247</v>
      </c>
      <c r="J515" s="61">
        <v>1</v>
      </c>
      <c r="K515" s="62" t="s">
        <v>4002</v>
      </c>
      <c r="L515" s="62" t="s">
        <v>4002</v>
      </c>
      <c r="M515" s="62">
        <v>0</v>
      </c>
      <c r="N515" s="62">
        <v>1</v>
      </c>
      <c r="O515" s="65" t="s">
        <v>3754</v>
      </c>
      <c r="P515" s="66">
        <v>1</v>
      </c>
      <c r="Q515" s="66">
        <v>0</v>
      </c>
      <c r="R515" s="63" t="s">
        <v>4002</v>
      </c>
      <c r="S515" s="66" t="s">
        <v>4002</v>
      </c>
      <c r="T515" s="63" t="s">
        <v>4002</v>
      </c>
      <c r="U515" s="66">
        <v>1</v>
      </c>
      <c r="V515" s="67">
        <f t="shared" ref="V515:V578" si="16">IF(OR(W515=1,X515=1,Y515=1,Z515=1),1,0)</f>
        <v>1</v>
      </c>
      <c r="W515" s="66">
        <v>1</v>
      </c>
      <c r="X515" s="66">
        <v>0</v>
      </c>
      <c r="Y515" s="66">
        <v>1</v>
      </c>
      <c r="Z515" s="66">
        <v>1</v>
      </c>
      <c r="AA515" s="67">
        <f t="shared" ref="AA515:AA578" si="17">IF(OR(AB515=1,AC515=1,AD515=1,AE515=1),1,0)</f>
        <v>1</v>
      </c>
      <c r="AB515" s="66">
        <v>1</v>
      </c>
      <c r="AC515" s="66">
        <v>1</v>
      </c>
      <c r="AD515" s="66">
        <v>1</v>
      </c>
      <c r="AE515" s="66">
        <v>1</v>
      </c>
      <c r="AF515" s="109" t="s">
        <v>4003</v>
      </c>
    </row>
    <row r="516" spans="1:32" s="28" customFormat="1" x14ac:dyDescent="0.2">
      <c r="A516" s="24">
        <v>10196</v>
      </c>
      <c r="B516" s="24" t="s">
        <v>166</v>
      </c>
      <c r="C516" s="25" t="s">
        <v>166</v>
      </c>
      <c r="D516" s="26">
        <v>44</v>
      </c>
      <c r="E516" s="25" t="s">
        <v>3622</v>
      </c>
      <c r="F516" s="26">
        <v>10</v>
      </c>
      <c r="G516" s="26" t="s">
        <v>44</v>
      </c>
      <c r="H516" s="55">
        <v>25.993612082826598</v>
      </c>
      <c r="I516" s="57">
        <v>235</v>
      </c>
      <c r="J516" s="61" t="s">
        <v>4002</v>
      </c>
      <c r="K516" s="62">
        <v>1</v>
      </c>
      <c r="L516" s="62" t="s">
        <v>4002</v>
      </c>
      <c r="M516" s="62">
        <v>1</v>
      </c>
      <c r="N516" s="62" t="s">
        <v>4002</v>
      </c>
      <c r="O516" s="75">
        <v>1</v>
      </c>
      <c r="P516" s="66">
        <v>1</v>
      </c>
      <c r="Q516" s="66">
        <v>0</v>
      </c>
      <c r="R516" s="63" t="s">
        <v>4002</v>
      </c>
      <c r="S516" s="66" t="s">
        <v>4002</v>
      </c>
      <c r="T516" s="63" t="s">
        <v>4002</v>
      </c>
      <c r="U516" s="66">
        <v>1</v>
      </c>
      <c r="V516" s="67">
        <f t="shared" si="16"/>
        <v>1</v>
      </c>
      <c r="W516" s="66">
        <v>1</v>
      </c>
      <c r="X516" s="66">
        <v>0</v>
      </c>
      <c r="Y516" s="66">
        <v>1</v>
      </c>
      <c r="Z516" s="66">
        <v>1</v>
      </c>
      <c r="AA516" s="67">
        <f t="shared" si="17"/>
        <v>1</v>
      </c>
      <c r="AB516" s="66">
        <v>1</v>
      </c>
      <c r="AC516" s="66">
        <v>1</v>
      </c>
      <c r="AD516" s="66">
        <v>1</v>
      </c>
      <c r="AE516" s="66">
        <v>1</v>
      </c>
      <c r="AF516" s="109" t="s">
        <v>4003</v>
      </c>
    </row>
    <row r="517" spans="1:32" s="28" customFormat="1" x14ac:dyDescent="0.2">
      <c r="A517" s="24">
        <v>10199</v>
      </c>
      <c r="B517" s="24" t="s">
        <v>167</v>
      </c>
      <c r="C517" s="25" t="s">
        <v>167</v>
      </c>
      <c r="D517" s="26">
        <v>44</v>
      </c>
      <c r="E517" s="25" t="s">
        <v>3622</v>
      </c>
      <c r="F517" s="26">
        <v>10</v>
      </c>
      <c r="G517" s="26" t="s">
        <v>44</v>
      </c>
      <c r="H517" s="55">
        <v>13.5748775108</v>
      </c>
      <c r="I517" s="57">
        <v>370</v>
      </c>
      <c r="J517" s="61">
        <v>1</v>
      </c>
      <c r="K517" s="62" t="s">
        <v>4002</v>
      </c>
      <c r="L517" s="62" t="s">
        <v>4002</v>
      </c>
      <c r="M517" s="62">
        <v>0</v>
      </c>
      <c r="N517" s="62">
        <v>1</v>
      </c>
      <c r="O517" s="65" t="s">
        <v>3754</v>
      </c>
      <c r="P517" s="66">
        <v>0</v>
      </c>
      <c r="Q517" s="66">
        <v>1</v>
      </c>
      <c r="R517" s="63" t="s">
        <v>4002</v>
      </c>
      <c r="S517" s="66" t="s">
        <v>4002</v>
      </c>
      <c r="T517" s="63" t="s">
        <v>4002</v>
      </c>
      <c r="U517" s="66">
        <v>1</v>
      </c>
      <c r="V517" s="67">
        <f t="shared" si="16"/>
        <v>1</v>
      </c>
      <c r="W517" s="66">
        <v>1</v>
      </c>
      <c r="X517" s="66">
        <v>0</v>
      </c>
      <c r="Y517" s="66">
        <v>1</v>
      </c>
      <c r="Z517" s="66">
        <v>1</v>
      </c>
      <c r="AA517" s="67">
        <f t="shared" si="17"/>
        <v>1</v>
      </c>
      <c r="AB517" s="66">
        <v>1</v>
      </c>
      <c r="AC517" s="66">
        <v>1</v>
      </c>
      <c r="AD517" s="66">
        <v>1</v>
      </c>
      <c r="AE517" s="66">
        <v>1</v>
      </c>
      <c r="AF517" s="109" t="s">
        <v>4003</v>
      </c>
    </row>
    <row r="518" spans="1:32" s="28" customFormat="1" x14ac:dyDescent="0.2">
      <c r="A518" s="24">
        <v>10201</v>
      </c>
      <c r="B518" s="24" t="s">
        <v>908</v>
      </c>
      <c r="C518" s="25" t="s">
        <v>908</v>
      </c>
      <c r="D518" s="26">
        <v>44</v>
      </c>
      <c r="E518" s="25" t="s">
        <v>3622</v>
      </c>
      <c r="F518" s="26">
        <v>10</v>
      </c>
      <c r="G518" s="26" t="s">
        <v>44</v>
      </c>
      <c r="H518" s="55">
        <v>5.2308424432900003</v>
      </c>
      <c r="I518" s="57">
        <v>67</v>
      </c>
      <c r="J518" s="61">
        <v>1</v>
      </c>
      <c r="K518" s="62" t="s">
        <v>4002</v>
      </c>
      <c r="L518" s="62" t="s">
        <v>4002</v>
      </c>
      <c r="M518" s="62">
        <v>0</v>
      </c>
      <c r="N518" s="62">
        <v>1</v>
      </c>
      <c r="O518" s="65" t="s">
        <v>3754</v>
      </c>
      <c r="P518" s="66">
        <v>0</v>
      </c>
      <c r="Q518" s="66">
        <v>1</v>
      </c>
      <c r="R518" s="63" t="s">
        <v>4002</v>
      </c>
      <c r="S518" s="66" t="s">
        <v>4002</v>
      </c>
      <c r="T518" s="63" t="s">
        <v>4002</v>
      </c>
      <c r="U518" s="66">
        <v>1</v>
      </c>
      <c r="V518" s="67">
        <f t="shared" si="16"/>
        <v>1</v>
      </c>
      <c r="W518" s="66">
        <v>1</v>
      </c>
      <c r="X518" s="66">
        <v>0</v>
      </c>
      <c r="Y518" s="66">
        <v>1</v>
      </c>
      <c r="Z518" s="66">
        <v>1</v>
      </c>
      <c r="AA518" s="67">
        <f t="shared" si="17"/>
        <v>1</v>
      </c>
      <c r="AB518" s="66">
        <v>1</v>
      </c>
      <c r="AC518" s="66">
        <v>1</v>
      </c>
      <c r="AD518" s="66">
        <v>1</v>
      </c>
      <c r="AE518" s="66">
        <v>1</v>
      </c>
      <c r="AF518" s="109" t="s">
        <v>4003</v>
      </c>
    </row>
    <row r="519" spans="1:32" s="28" customFormat="1" x14ac:dyDescent="0.2">
      <c r="A519" s="24">
        <v>10219</v>
      </c>
      <c r="B519" s="24" t="s">
        <v>909</v>
      </c>
      <c r="C519" s="25" t="s">
        <v>909</v>
      </c>
      <c r="D519" s="26">
        <v>44</v>
      </c>
      <c r="E519" s="25" t="s">
        <v>3622</v>
      </c>
      <c r="F519" s="26">
        <v>10</v>
      </c>
      <c r="G519" s="26" t="s">
        <v>44</v>
      </c>
      <c r="H519" s="55">
        <v>6.3819375480199998</v>
      </c>
      <c r="I519" s="57">
        <v>80</v>
      </c>
      <c r="J519" s="61">
        <v>1</v>
      </c>
      <c r="K519" s="62" t="s">
        <v>4002</v>
      </c>
      <c r="L519" s="62" t="s">
        <v>4002</v>
      </c>
      <c r="M519" s="62">
        <v>1</v>
      </c>
      <c r="N519" s="62" t="s">
        <v>4002</v>
      </c>
      <c r="O519" s="75">
        <v>1</v>
      </c>
      <c r="P519" s="66">
        <v>1</v>
      </c>
      <c r="Q519" s="66">
        <v>0</v>
      </c>
      <c r="R519" s="63" t="s">
        <v>4002</v>
      </c>
      <c r="S519" s="66" t="s">
        <v>4002</v>
      </c>
      <c r="T519" s="63">
        <v>1</v>
      </c>
      <c r="U519" s="66" t="s">
        <v>4002</v>
      </c>
      <c r="V519" s="67">
        <f t="shared" si="16"/>
        <v>1</v>
      </c>
      <c r="W519" s="66">
        <v>1</v>
      </c>
      <c r="X519" s="66">
        <v>1</v>
      </c>
      <c r="Y519" s="66">
        <v>1</v>
      </c>
      <c r="Z519" s="66">
        <v>1</v>
      </c>
      <c r="AA519" s="67">
        <f t="shared" si="17"/>
        <v>1</v>
      </c>
      <c r="AB519" s="66">
        <v>1</v>
      </c>
      <c r="AC519" s="66">
        <v>1</v>
      </c>
      <c r="AD519" s="66">
        <v>1</v>
      </c>
      <c r="AE519" s="66">
        <v>1</v>
      </c>
      <c r="AF519" s="109" t="s">
        <v>4003</v>
      </c>
    </row>
    <row r="520" spans="1:32" s="28" customFormat="1" x14ac:dyDescent="0.2">
      <c r="A520" s="24">
        <v>10222</v>
      </c>
      <c r="B520" s="24" t="s">
        <v>910</v>
      </c>
      <c r="C520" s="25" t="s">
        <v>910</v>
      </c>
      <c r="D520" s="26">
        <v>44</v>
      </c>
      <c r="E520" s="25" t="s">
        <v>3622</v>
      </c>
      <c r="F520" s="26">
        <v>10</v>
      </c>
      <c r="G520" s="26" t="s">
        <v>44</v>
      </c>
      <c r="H520" s="55">
        <v>42.67053810424504</v>
      </c>
      <c r="I520" s="57">
        <v>492</v>
      </c>
      <c r="J520" s="61">
        <v>1</v>
      </c>
      <c r="K520" s="62" t="s">
        <v>4002</v>
      </c>
      <c r="L520" s="62" t="s">
        <v>4002</v>
      </c>
      <c r="M520" s="62">
        <v>1</v>
      </c>
      <c r="N520" s="62" t="s">
        <v>4002</v>
      </c>
      <c r="O520" s="75">
        <v>1</v>
      </c>
      <c r="P520" s="66">
        <v>1</v>
      </c>
      <c r="Q520" s="66">
        <v>0</v>
      </c>
      <c r="R520" s="63">
        <v>1</v>
      </c>
      <c r="S520" s="66" t="s">
        <v>4002</v>
      </c>
      <c r="T520" s="63" t="s">
        <v>4002</v>
      </c>
      <c r="U520" s="66" t="s">
        <v>4002</v>
      </c>
      <c r="V520" s="67">
        <f t="shared" si="16"/>
        <v>1</v>
      </c>
      <c r="W520" s="66">
        <v>1</v>
      </c>
      <c r="X520" s="66">
        <v>0</v>
      </c>
      <c r="Y520" s="66">
        <v>1</v>
      </c>
      <c r="Z520" s="66">
        <v>1</v>
      </c>
      <c r="AA520" s="67">
        <f t="shared" si="17"/>
        <v>1</v>
      </c>
      <c r="AB520" s="66">
        <v>1</v>
      </c>
      <c r="AC520" s="66">
        <v>1</v>
      </c>
      <c r="AD520" s="66">
        <v>1</v>
      </c>
      <c r="AE520" s="66">
        <v>1</v>
      </c>
      <c r="AF520" s="109" t="s">
        <v>4003</v>
      </c>
    </row>
    <row r="521" spans="1:32" s="28" customFormat="1" x14ac:dyDescent="0.2">
      <c r="A521" s="24">
        <v>10223</v>
      </c>
      <c r="B521" s="24" t="s">
        <v>911</v>
      </c>
      <c r="C521" s="25" t="s">
        <v>911</v>
      </c>
      <c r="D521" s="26">
        <v>44</v>
      </c>
      <c r="E521" s="25" t="s">
        <v>3622</v>
      </c>
      <c r="F521" s="26">
        <v>10</v>
      </c>
      <c r="G521" s="26" t="s">
        <v>44</v>
      </c>
      <c r="H521" s="55">
        <v>34.449596706100003</v>
      </c>
      <c r="I521" s="57">
        <v>677</v>
      </c>
      <c r="J521" s="61">
        <v>1</v>
      </c>
      <c r="K521" s="62" t="s">
        <v>4002</v>
      </c>
      <c r="L521" s="62" t="s">
        <v>4002</v>
      </c>
      <c r="M521" s="62">
        <v>1</v>
      </c>
      <c r="N521" s="62" t="s">
        <v>4002</v>
      </c>
      <c r="O521" s="75">
        <v>1</v>
      </c>
      <c r="P521" s="66">
        <v>0</v>
      </c>
      <c r="Q521" s="66">
        <v>1</v>
      </c>
      <c r="R521" s="63">
        <v>1</v>
      </c>
      <c r="S521" s="66" t="s">
        <v>4002</v>
      </c>
      <c r="T521" s="63" t="s">
        <v>4002</v>
      </c>
      <c r="U521" s="66" t="s">
        <v>4002</v>
      </c>
      <c r="V521" s="67">
        <f t="shared" si="16"/>
        <v>1</v>
      </c>
      <c r="W521" s="66">
        <v>1</v>
      </c>
      <c r="X521" s="66">
        <v>0</v>
      </c>
      <c r="Y521" s="66">
        <v>1</v>
      </c>
      <c r="Z521" s="66">
        <v>1</v>
      </c>
      <c r="AA521" s="67">
        <f t="shared" si="17"/>
        <v>1</v>
      </c>
      <c r="AB521" s="66">
        <v>1</v>
      </c>
      <c r="AC521" s="66">
        <v>1</v>
      </c>
      <c r="AD521" s="66">
        <v>1</v>
      </c>
      <c r="AE521" s="66">
        <v>1</v>
      </c>
      <c r="AF521" s="109" t="s">
        <v>4003</v>
      </c>
    </row>
    <row r="522" spans="1:32" s="28" customFormat="1" x14ac:dyDescent="0.2">
      <c r="A522" s="24">
        <v>10264</v>
      </c>
      <c r="B522" s="24" t="s">
        <v>912</v>
      </c>
      <c r="C522" s="25" t="s">
        <v>912</v>
      </c>
      <c r="D522" s="26">
        <v>44</v>
      </c>
      <c r="E522" s="25" t="s">
        <v>3622</v>
      </c>
      <c r="F522" s="26">
        <v>10</v>
      </c>
      <c r="G522" s="26" t="s">
        <v>44</v>
      </c>
      <c r="H522" s="55">
        <v>8.4826874354200008</v>
      </c>
      <c r="I522" s="57">
        <v>112</v>
      </c>
      <c r="J522" s="61">
        <v>1</v>
      </c>
      <c r="K522" s="62" t="s">
        <v>4002</v>
      </c>
      <c r="L522" s="62" t="s">
        <v>4002</v>
      </c>
      <c r="M522" s="62">
        <v>0</v>
      </c>
      <c r="N522" s="62">
        <v>1</v>
      </c>
      <c r="O522" s="65" t="s">
        <v>3754</v>
      </c>
      <c r="P522" s="66">
        <v>0</v>
      </c>
      <c r="Q522" s="66">
        <v>1</v>
      </c>
      <c r="R522" s="63" t="s">
        <v>4002</v>
      </c>
      <c r="S522" s="66" t="s">
        <v>4002</v>
      </c>
      <c r="T522" s="63" t="s">
        <v>4002</v>
      </c>
      <c r="U522" s="66">
        <v>1</v>
      </c>
      <c r="V522" s="67">
        <f t="shared" si="16"/>
        <v>1</v>
      </c>
      <c r="W522" s="66">
        <v>1</v>
      </c>
      <c r="X522" s="66">
        <v>0</v>
      </c>
      <c r="Y522" s="66">
        <v>1</v>
      </c>
      <c r="Z522" s="66">
        <v>1</v>
      </c>
      <c r="AA522" s="67">
        <f t="shared" si="17"/>
        <v>1</v>
      </c>
      <c r="AB522" s="66">
        <v>1</v>
      </c>
      <c r="AC522" s="66">
        <v>1</v>
      </c>
      <c r="AD522" s="66">
        <v>1</v>
      </c>
      <c r="AE522" s="66">
        <v>1</v>
      </c>
      <c r="AF522" s="109" t="s">
        <v>4003</v>
      </c>
    </row>
    <row r="523" spans="1:32" s="28" customFormat="1" x14ac:dyDescent="0.2">
      <c r="A523" s="24">
        <v>10266</v>
      </c>
      <c r="B523" s="24" t="s">
        <v>913</v>
      </c>
      <c r="C523" s="25" t="s">
        <v>913</v>
      </c>
      <c r="D523" s="26">
        <v>44</v>
      </c>
      <c r="E523" s="25" t="s">
        <v>3622</v>
      </c>
      <c r="F523" s="26">
        <v>10</v>
      </c>
      <c r="G523" s="26" t="s">
        <v>44</v>
      </c>
      <c r="H523" s="55">
        <v>9.2002445693699997</v>
      </c>
      <c r="I523" s="57">
        <v>38</v>
      </c>
      <c r="J523" s="61">
        <v>1</v>
      </c>
      <c r="K523" s="62" t="s">
        <v>4002</v>
      </c>
      <c r="L523" s="62" t="s">
        <v>4002</v>
      </c>
      <c r="M523" s="62">
        <v>1</v>
      </c>
      <c r="N523" s="62" t="s">
        <v>4002</v>
      </c>
      <c r="O523" s="75">
        <v>1</v>
      </c>
      <c r="P523" s="66">
        <v>1</v>
      </c>
      <c r="Q523" s="66">
        <v>0</v>
      </c>
      <c r="R523" s="63">
        <v>1</v>
      </c>
      <c r="S523" s="66" t="s">
        <v>4002</v>
      </c>
      <c r="T523" s="63" t="s">
        <v>4002</v>
      </c>
      <c r="U523" s="66" t="s">
        <v>4002</v>
      </c>
      <c r="V523" s="67">
        <f t="shared" si="16"/>
        <v>1</v>
      </c>
      <c r="W523" s="66">
        <v>1</v>
      </c>
      <c r="X523" s="66">
        <v>0</v>
      </c>
      <c r="Y523" s="66">
        <v>1</v>
      </c>
      <c r="Z523" s="66">
        <v>1</v>
      </c>
      <c r="AA523" s="67">
        <f t="shared" si="17"/>
        <v>1</v>
      </c>
      <c r="AB523" s="66">
        <v>1</v>
      </c>
      <c r="AC523" s="66">
        <v>1</v>
      </c>
      <c r="AD523" s="66">
        <v>1</v>
      </c>
      <c r="AE523" s="66">
        <v>1</v>
      </c>
      <c r="AF523" s="109" t="s">
        <v>4003</v>
      </c>
    </row>
    <row r="524" spans="1:32" s="28" customFormat="1" x14ac:dyDescent="0.2">
      <c r="A524" s="24">
        <v>10350</v>
      </c>
      <c r="B524" s="24" t="s">
        <v>914</v>
      </c>
      <c r="C524" s="25" t="s">
        <v>914</v>
      </c>
      <c r="D524" s="26">
        <v>44</v>
      </c>
      <c r="E524" s="25" t="s">
        <v>3622</v>
      </c>
      <c r="F524" s="26">
        <v>10</v>
      </c>
      <c r="G524" s="26" t="s">
        <v>44</v>
      </c>
      <c r="H524" s="55">
        <v>31.564766643799999</v>
      </c>
      <c r="I524" s="57">
        <v>656</v>
      </c>
      <c r="J524" s="61">
        <v>1</v>
      </c>
      <c r="K524" s="62" t="s">
        <v>4002</v>
      </c>
      <c r="L524" s="62" t="s">
        <v>4002</v>
      </c>
      <c r="M524" s="62">
        <v>1</v>
      </c>
      <c r="N524" s="62" t="s">
        <v>4002</v>
      </c>
      <c r="O524" s="75">
        <v>1</v>
      </c>
      <c r="P524" s="66">
        <v>1</v>
      </c>
      <c r="Q524" s="66">
        <v>0</v>
      </c>
      <c r="R524" s="63">
        <v>1</v>
      </c>
      <c r="S524" s="66" t="s">
        <v>4002</v>
      </c>
      <c r="T524" s="63" t="s">
        <v>4002</v>
      </c>
      <c r="U524" s="66" t="s">
        <v>4002</v>
      </c>
      <c r="V524" s="67">
        <f t="shared" si="16"/>
        <v>1</v>
      </c>
      <c r="W524" s="66">
        <v>1</v>
      </c>
      <c r="X524" s="66">
        <v>0</v>
      </c>
      <c r="Y524" s="66">
        <v>1</v>
      </c>
      <c r="Z524" s="66">
        <v>1</v>
      </c>
      <c r="AA524" s="67">
        <f t="shared" si="17"/>
        <v>1</v>
      </c>
      <c r="AB524" s="66">
        <v>1</v>
      </c>
      <c r="AC524" s="66">
        <v>1</v>
      </c>
      <c r="AD524" s="66">
        <v>1</v>
      </c>
      <c r="AE524" s="66">
        <v>1</v>
      </c>
      <c r="AF524" s="109" t="s">
        <v>4003</v>
      </c>
    </row>
    <row r="525" spans="1:32" s="28" customFormat="1" x14ac:dyDescent="0.2">
      <c r="A525" s="24">
        <v>10366</v>
      </c>
      <c r="B525" s="24" t="s">
        <v>915</v>
      </c>
      <c r="C525" s="25" t="s">
        <v>915</v>
      </c>
      <c r="D525" s="26">
        <v>44</v>
      </c>
      <c r="E525" s="25" t="s">
        <v>3622</v>
      </c>
      <c r="F525" s="26">
        <v>10</v>
      </c>
      <c r="G525" s="26" t="s">
        <v>44</v>
      </c>
      <c r="H525" s="55">
        <v>11.6867939452</v>
      </c>
      <c r="I525" s="57">
        <v>84</v>
      </c>
      <c r="J525" s="61">
        <v>1</v>
      </c>
      <c r="K525" s="62" t="s">
        <v>4002</v>
      </c>
      <c r="L525" s="62" t="s">
        <v>4002</v>
      </c>
      <c r="M525" s="62">
        <v>1</v>
      </c>
      <c r="N525" s="62" t="s">
        <v>4002</v>
      </c>
      <c r="O525" s="75">
        <v>1</v>
      </c>
      <c r="P525" s="66">
        <v>1</v>
      </c>
      <c r="Q525" s="66">
        <v>0</v>
      </c>
      <c r="R525" s="63" t="s">
        <v>4002</v>
      </c>
      <c r="S525" s="66" t="s">
        <v>4002</v>
      </c>
      <c r="T525" s="63">
        <v>1</v>
      </c>
      <c r="U525" s="66" t="s">
        <v>4002</v>
      </c>
      <c r="V525" s="67">
        <f t="shared" si="16"/>
        <v>1</v>
      </c>
      <c r="W525" s="66">
        <v>1</v>
      </c>
      <c r="X525" s="66">
        <v>1</v>
      </c>
      <c r="Y525" s="66">
        <v>1</v>
      </c>
      <c r="Z525" s="66">
        <v>1</v>
      </c>
      <c r="AA525" s="67">
        <f t="shared" si="17"/>
        <v>1</v>
      </c>
      <c r="AB525" s="66">
        <v>1</v>
      </c>
      <c r="AC525" s="66">
        <v>1</v>
      </c>
      <c r="AD525" s="66">
        <v>1</v>
      </c>
      <c r="AE525" s="66">
        <v>1</v>
      </c>
      <c r="AF525" s="109" t="s">
        <v>4003</v>
      </c>
    </row>
    <row r="526" spans="1:32" s="28" customFormat="1" x14ac:dyDescent="0.2">
      <c r="A526" s="24">
        <v>10370</v>
      </c>
      <c r="B526" s="24" t="s">
        <v>916</v>
      </c>
      <c r="C526" s="25" t="s">
        <v>916</v>
      </c>
      <c r="D526" s="26">
        <v>44</v>
      </c>
      <c r="E526" s="25" t="s">
        <v>3622</v>
      </c>
      <c r="F526" s="26">
        <v>10</v>
      </c>
      <c r="G526" s="26" t="s">
        <v>44</v>
      </c>
      <c r="H526" s="55">
        <v>16.360286572500002</v>
      </c>
      <c r="I526" s="57">
        <v>221</v>
      </c>
      <c r="J526" s="61">
        <v>1</v>
      </c>
      <c r="K526" s="62" t="s">
        <v>4002</v>
      </c>
      <c r="L526" s="62" t="s">
        <v>4002</v>
      </c>
      <c r="M526" s="62">
        <v>1</v>
      </c>
      <c r="N526" s="62" t="s">
        <v>4002</v>
      </c>
      <c r="O526" s="75">
        <v>1</v>
      </c>
      <c r="P526" s="66">
        <v>0</v>
      </c>
      <c r="Q526" s="66">
        <v>1</v>
      </c>
      <c r="R526" s="63">
        <v>1</v>
      </c>
      <c r="S526" s="66" t="s">
        <v>4002</v>
      </c>
      <c r="T526" s="63" t="s">
        <v>4002</v>
      </c>
      <c r="U526" s="66" t="s">
        <v>4002</v>
      </c>
      <c r="V526" s="67">
        <f t="shared" si="16"/>
        <v>1</v>
      </c>
      <c r="W526" s="66">
        <v>1</v>
      </c>
      <c r="X526" s="66">
        <v>0</v>
      </c>
      <c r="Y526" s="66">
        <v>1</v>
      </c>
      <c r="Z526" s="66">
        <v>1</v>
      </c>
      <c r="AA526" s="67">
        <f t="shared" si="17"/>
        <v>1</v>
      </c>
      <c r="AB526" s="66">
        <v>1</v>
      </c>
      <c r="AC526" s="66">
        <v>1</v>
      </c>
      <c r="AD526" s="66">
        <v>1</v>
      </c>
      <c r="AE526" s="66">
        <v>1</v>
      </c>
      <c r="AF526" s="109" t="s">
        <v>4003</v>
      </c>
    </row>
    <row r="527" spans="1:32" s="28" customFormat="1" x14ac:dyDescent="0.2">
      <c r="A527" s="24">
        <v>10372</v>
      </c>
      <c r="B527" s="24" t="s">
        <v>917</v>
      </c>
      <c r="C527" s="25" t="s">
        <v>917</v>
      </c>
      <c r="D527" s="26">
        <v>44</v>
      </c>
      <c r="E527" s="25" t="s">
        <v>3622</v>
      </c>
      <c r="F527" s="26">
        <v>10</v>
      </c>
      <c r="G527" s="26" t="s">
        <v>44</v>
      </c>
      <c r="H527" s="55">
        <v>20.3219714996</v>
      </c>
      <c r="I527" s="57">
        <v>320</v>
      </c>
      <c r="J527" s="61">
        <v>1</v>
      </c>
      <c r="K527" s="62" t="s">
        <v>4002</v>
      </c>
      <c r="L527" s="62" t="s">
        <v>4002</v>
      </c>
      <c r="M527" s="62">
        <v>1</v>
      </c>
      <c r="N527" s="62" t="s">
        <v>4002</v>
      </c>
      <c r="O527" s="75">
        <v>1</v>
      </c>
      <c r="P527" s="66">
        <v>1</v>
      </c>
      <c r="Q527" s="66">
        <v>0</v>
      </c>
      <c r="R527" s="63" t="s">
        <v>4002</v>
      </c>
      <c r="S527" s="66" t="s">
        <v>4002</v>
      </c>
      <c r="T527" s="63">
        <v>1</v>
      </c>
      <c r="U527" s="66" t="s">
        <v>4002</v>
      </c>
      <c r="V527" s="67">
        <f t="shared" si="16"/>
        <v>1</v>
      </c>
      <c r="W527" s="66">
        <v>1</v>
      </c>
      <c r="X527" s="66">
        <v>1</v>
      </c>
      <c r="Y527" s="66">
        <v>1</v>
      </c>
      <c r="Z527" s="66">
        <v>1</v>
      </c>
      <c r="AA527" s="67">
        <f t="shared" si="17"/>
        <v>1</v>
      </c>
      <c r="AB527" s="66">
        <v>1</v>
      </c>
      <c r="AC527" s="66">
        <v>1</v>
      </c>
      <c r="AD527" s="66">
        <v>1</v>
      </c>
      <c r="AE527" s="66">
        <v>1</v>
      </c>
      <c r="AF527" s="109" t="s">
        <v>4003</v>
      </c>
    </row>
    <row r="528" spans="1:32" s="28" customFormat="1" x14ac:dyDescent="0.2">
      <c r="A528" s="24">
        <v>10398</v>
      </c>
      <c r="B528" s="24" t="s">
        <v>168</v>
      </c>
      <c r="C528" s="25" t="s">
        <v>168</v>
      </c>
      <c r="D528" s="26">
        <v>44</v>
      </c>
      <c r="E528" s="25" t="s">
        <v>3622</v>
      </c>
      <c r="F528" s="26">
        <v>10</v>
      </c>
      <c r="G528" s="26" t="s">
        <v>44</v>
      </c>
      <c r="H528" s="55">
        <v>16.1998954733</v>
      </c>
      <c r="I528" s="57">
        <v>78</v>
      </c>
      <c r="J528" s="61" t="s">
        <v>4002</v>
      </c>
      <c r="K528" s="62">
        <v>1</v>
      </c>
      <c r="L528" s="62" t="s">
        <v>4002</v>
      </c>
      <c r="M528" s="62">
        <v>1</v>
      </c>
      <c r="N528" s="62" t="s">
        <v>4002</v>
      </c>
      <c r="O528" s="75">
        <v>1</v>
      </c>
      <c r="P528" s="66">
        <v>1</v>
      </c>
      <c r="Q528" s="66">
        <v>0</v>
      </c>
      <c r="R528" s="63">
        <v>1</v>
      </c>
      <c r="S528" s="66" t="s">
        <v>4002</v>
      </c>
      <c r="T528" s="63" t="s">
        <v>4002</v>
      </c>
      <c r="U528" s="66" t="s">
        <v>4002</v>
      </c>
      <c r="V528" s="67">
        <f t="shared" si="16"/>
        <v>1</v>
      </c>
      <c r="W528" s="66">
        <v>1</v>
      </c>
      <c r="X528" s="66">
        <v>0</v>
      </c>
      <c r="Y528" s="66">
        <v>1</v>
      </c>
      <c r="Z528" s="66">
        <v>1</v>
      </c>
      <c r="AA528" s="67">
        <f t="shared" si="17"/>
        <v>1</v>
      </c>
      <c r="AB528" s="66">
        <v>1</v>
      </c>
      <c r="AC528" s="66">
        <v>1</v>
      </c>
      <c r="AD528" s="66">
        <v>1</v>
      </c>
      <c r="AE528" s="66">
        <v>1</v>
      </c>
      <c r="AF528" s="109" t="s">
        <v>4003</v>
      </c>
    </row>
    <row r="529" spans="1:32" s="28" customFormat="1" x14ac:dyDescent="0.2">
      <c r="A529" s="24">
        <v>10404</v>
      </c>
      <c r="B529" s="24" t="s">
        <v>169</v>
      </c>
      <c r="C529" s="25" t="s">
        <v>169</v>
      </c>
      <c r="D529" s="26">
        <v>44</v>
      </c>
      <c r="E529" s="25" t="s">
        <v>3622</v>
      </c>
      <c r="F529" s="26">
        <v>10</v>
      </c>
      <c r="G529" s="26" t="s">
        <v>44</v>
      </c>
      <c r="H529" s="55">
        <v>18.360767513799999</v>
      </c>
      <c r="I529" s="57">
        <v>115</v>
      </c>
      <c r="J529" s="61" t="s">
        <v>4002</v>
      </c>
      <c r="K529" s="62">
        <v>1</v>
      </c>
      <c r="L529" s="62" t="s">
        <v>4002</v>
      </c>
      <c r="M529" s="62">
        <v>0</v>
      </c>
      <c r="N529" s="62">
        <v>1</v>
      </c>
      <c r="O529" s="65" t="s">
        <v>3754</v>
      </c>
      <c r="P529" s="66">
        <v>0</v>
      </c>
      <c r="Q529" s="66">
        <v>1</v>
      </c>
      <c r="R529" s="63" t="s">
        <v>4002</v>
      </c>
      <c r="S529" s="66" t="s">
        <v>4002</v>
      </c>
      <c r="T529" s="63" t="s">
        <v>4002</v>
      </c>
      <c r="U529" s="66">
        <v>1</v>
      </c>
      <c r="V529" s="67">
        <f t="shared" si="16"/>
        <v>1</v>
      </c>
      <c r="W529" s="66">
        <v>1</v>
      </c>
      <c r="X529" s="66">
        <v>0</v>
      </c>
      <c r="Y529" s="66">
        <v>1</v>
      </c>
      <c r="Z529" s="66">
        <v>1</v>
      </c>
      <c r="AA529" s="67">
        <f t="shared" si="17"/>
        <v>1</v>
      </c>
      <c r="AB529" s="66">
        <v>1</v>
      </c>
      <c r="AC529" s="66">
        <v>1</v>
      </c>
      <c r="AD529" s="66">
        <v>1</v>
      </c>
      <c r="AE529" s="66">
        <v>1</v>
      </c>
      <c r="AF529" s="109" t="s">
        <v>4003</v>
      </c>
    </row>
    <row r="530" spans="1:32" s="28" customFormat="1" x14ac:dyDescent="0.2">
      <c r="A530" s="24">
        <v>10418</v>
      </c>
      <c r="B530" s="24" t="s">
        <v>170</v>
      </c>
      <c r="C530" s="25" t="s">
        <v>170</v>
      </c>
      <c r="D530" s="26">
        <v>44</v>
      </c>
      <c r="E530" s="25" t="s">
        <v>3622</v>
      </c>
      <c r="F530" s="26">
        <v>10</v>
      </c>
      <c r="G530" s="26" t="s">
        <v>44</v>
      </c>
      <c r="H530" s="55">
        <v>13.686034681300001</v>
      </c>
      <c r="I530" s="57">
        <v>216</v>
      </c>
      <c r="J530" s="61">
        <v>1</v>
      </c>
      <c r="K530" s="62" t="s">
        <v>4002</v>
      </c>
      <c r="L530" s="62" t="s">
        <v>4002</v>
      </c>
      <c r="M530" s="62">
        <v>0</v>
      </c>
      <c r="N530" s="62">
        <v>1</v>
      </c>
      <c r="O530" s="65" t="s">
        <v>3754</v>
      </c>
      <c r="P530" s="66">
        <v>1</v>
      </c>
      <c r="Q530" s="66">
        <v>0</v>
      </c>
      <c r="R530" s="63" t="s">
        <v>4002</v>
      </c>
      <c r="S530" s="66" t="s">
        <v>4002</v>
      </c>
      <c r="T530" s="63" t="s">
        <v>4002</v>
      </c>
      <c r="U530" s="66">
        <v>1</v>
      </c>
      <c r="V530" s="67">
        <f t="shared" si="16"/>
        <v>1</v>
      </c>
      <c r="W530" s="66">
        <v>1</v>
      </c>
      <c r="X530" s="66">
        <v>0</v>
      </c>
      <c r="Y530" s="66">
        <v>1</v>
      </c>
      <c r="Z530" s="66">
        <v>1</v>
      </c>
      <c r="AA530" s="67">
        <f t="shared" si="17"/>
        <v>1</v>
      </c>
      <c r="AB530" s="66">
        <v>1</v>
      </c>
      <c r="AC530" s="66">
        <v>1</v>
      </c>
      <c r="AD530" s="66">
        <v>1</v>
      </c>
      <c r="AE530" s="66">
        <v>1</v>
      </c>
      <c r="AF530" s="109" t="s">
        <v>4003</v>
      </c>
    </row>
    <row r="531" spans="1:32" s="28" customFormat="1" x14ac:dyDescent="0.2">
      <c r="A531" s="24">
        <v>10427</v>
      </c>
      <c r="B531" s="24" t="s">
        <v>171</v>
      </c>
      <c r="C531" s="25" t="s">
        <v>171</v>
      </c>
      <c r="D531" s="26">
        <v>44</v>
      </c>
      <c r="E531" s="25" t="s">
        <v>3622</v>
      </c>
      <c r="F531" s="26">
        <v>10</v>
      </c>
      <c r="G531" s="26" t="s">
        <v>44</v>
      </c>
      <c r="H531" s="55">
        <v>16.739345222999368</v>
      </c>
      <c r="I531" s="57">
        <v>248</v>
      </c>
      <c r="J531" s="61" t="s">
        <v>4002</v>
      </c>
      <c r="K531" s="62">
        <v>1</v>
      </c>
      <c r="L531" s="62" t="s">
        <v>4002</v>
      </c>
      <c r="M531" s="62">
        <v>0</v>
      </c>
      <c r="N531" s="62">
        <v>1</v>
      </c>
      <c r="O531" s="65" t="s">
        <v>3754</v>
      </c>
      <c r="P531" s="66">
        <v>0</v>
      </c>
      <c r="Q531" s="66">
        <v>1</v>
      </c>
      <c r="R531" s="63" t="s">
        <v>4002</v>
      </c>
      <c r="S531" s="66" t="s">
        <v>4002</v>
      </c>
      <c r="T531" s="63" t="s">
        <v>4002</v>
      </c>
      <c r="U531" s="66">
        <v>1</v>
      </c>
      <c r="V531" s="67">
        <f t="shared" si="16"/>
        <v>1</v>
      </c>
      <c r="W531" s="66">
        <v>1</v>
      </c>
      <c r="X531" s="66">
        <v>0</v>
      </c>
      <c r="Y531" s="66">
        <v>1</v>
      </c>
      <c r="Z531" s="66">
        <v>1</v>
      </c>
      <c r="AA531" s="67">
        <f t="shared" si="17"/>
        <v>1</v>
      </c>
      <c r="AB531" s="66">
        <v>1</v>
      </c>
      <c r="AC531" s="66">
        <v>1</v>
      </c>
      <c r="AD531" s="66">
        <v>1</v>
      </c>
      <c r="AE531" s="66">
        <v>1</v>
      </c>
      <c r="AF531" s="109" t="s">
        <v>4003</v>
      </c>
    </row>
    <row r="532" spans="1:32" s="28" customFormat="1" x14ac:dyDescent="0.2">
      <c r="A532" s="24">
        <v>10432</v>
      </c>
      <c r="B532" s="24" t="s">
        <v>172</v>
      </c>
      <c r="C532" s="25" t="s">
        <v>172</v>
      </c>
      <c r="D532" s="26">
        <v>44</v>
      </c>
      <c r="E532" s="25" t="s">
        <v>3622</v>
      </c>
      <c r="F532" s="26">
        <v>10</v>
      </c>
      <c r="G532" s="26" t="s">
        <v>44</v>
      </c>
      <c r="H532" s="55">
        <v>8.6589516643891002</v>
      </c>
      <c r="I532" s="57">
        <v>74</v>
      </c>
      <c r="J532" s="61">
        <v>1</v>
      </c>
      <c r="K532" s="62" t="s">
        <v>4002</v>
      </c>
      <c r="L532" s="62" t="s">
        <v>4002</v>
      </c>
      <c r="M532" s="62">
        <v>0</v>
      </c>
      <c r="N532" s="62">
        <v>1</v>
      </c>
      <c r="O532" s="65" t="s">
        <v>3754</v>
      </c>
      <c r="P532" s="66">
        <v>1</v>
      </c>
      <c r="Q532" s="66">
        <v>0</v>
      </c>
      <c r="R532" s="63" t="s">
        <v>4002</v>
      </c>
      <c r="S532" s="66" t="s">
        <v>4002</v>
      </c>
      <c r="T532" s="63" t="s">
        <v>4002</v>
      </c>
      <c r="U532" s="66">
        <v>1</v>
      </c>
      <c r="V532" s="67">
        <f t="shared" si="16"/>
        <v>1</v>
      </c>
      <c r="W532" s="66">
        <v>1</v>
      </c>
      <c r="X532" s="66">
        <v>0</v>
      </c>
      <c r="Y532" s="66">
        <v>1</v>
      </c>
      <c r="Z532" s="66">
        <v>1</v>
      </c>
      <c r="AA532" s="67">
        <f t="shared" si="17"/>
        <v>1</v>
      </c>
      <c r="AB532" s="66">
        <v>1</v>
      </c>
      <c r="AC532" s="66">
        <v>1</v>
      </c>
      <c r="AD532" s="66">
        <v>1</v>
      </c>
      <c r="AE532" s="66">
        <v>1</v>
      </c>
      <c r="AF532" s="109" t="s">
        <v>4003</v>
      </c>
    </row>
    <row r="533" spans="1:32" s="28" customFormat="1" x14ac:dyDescent="0.2">
      <c r="A533" s="24">
        <v>10439</v>
      </c>
      <c r="B533" s="24" t="s">
        <v>918</v>
      </c>
      <c r="C533" s="25" t="s">
        <v>918</v>
      </c>
      <c r="D533" s="26">
        <v>44</v>
      </c>
      <c r="E533" s="25" t="s">
        <v>3622</v>
      </c>
      <c r="F533" s="26">
        <v>10</v>
      </c>
      <c r="G533" s="26" t="s">
        <v>44</v>
      </c>
      <c r="H533" s="55">
        <v>5.9604203367100004</v>
      </c>
      <c r="I533" s="57">
        <v>111</v>
      </c>
      <c r="J533" s="61">
        <v>1</v>
      </c>
      <c r="K533" s="62" t="s">
        <v>4002</v>
      </c>
      <c r="L533" s="62" t="s">
        <v>4002</v>
      </c>
      <c r="M533" s="62">
        <v>0</v>
      </c>
      <c r="N533" s="62">
        <v>1</v>
      </c>
      <c r="O533" s="65" t="s">
        <v>3754</v>
      </c>
      <c r="P533" s="66">
        <v>0</v>
      </c>
      <c r="Q533" s="66">
        <v>1</v>
      </c>
      <c r="R533" s="63" t="s">
        <v>4002</v>
      </c>
      <c r="S533" s="66" t="s">
        <v>4002</v>
      </c>
      <c r="T533" s="63" t="s">
        <v>4002</v>
      </c>
      <c r="U533" s="66">
        <v>1</v>
      </c>
      <c r="V533" s="67">
        <f t="shared" si="16"/>
        <v>1</v>
      </c>
      <c r="W533" s="66">
        <v>1</v>
      </c>
      <c r="X533" s="66">
        <v>0</v>
      </c>
      <c r="Y533" s="66">
        <v>1</v>
      </c>
      <c r="Z533" s="66">
        <v>1</v>
      </c>
      <c r="AA533" s="67">
        <f t="shared" si="17"/>
        <v>1</v>
      </c>
      <c r="AB533" s="66">
        <v>1</v>
      </c>
      <c r="AC533" s="66">
        <v>1</v>
      </c>
      <c r="AD533" s="66">
        <v>1</v>
      </c>
      <c r="AE533" s="66">
        <v>1</v>
      </c>
      <c r="AF533" s="109" t="s">
        <v>4003</v>
      </c>
    </row>
    <row r="534" spans="1:32" s="28" customFormat="1" x14ac:dyDescent="0.2">
      <c r="A534" s="24">
        <v>10443</v>
      </c>
      <c r="B534" s="24" t="s">
        <v>919</v>
      </c>
      <c r="C534" s="25" t="s">
        <v>919</v>
      </c>
      <c r="D534" s="26">
        <v>44</v>
      </c>
      <c r="E534" s="25" t="s">
        <v>3622</v>
      </c>
      <c r="F534" s="26">
        <v>10</v>
      </c>
      <c r="G534" s="26" t="s">
        <v>44</v>
      </c>
      <c r="H534" s="55">
        <v>3.8510152344856596</v>
      </c>
      <c r="I534" s="57">
        <v>46</v>
      </c>
      <c r="J534" s="61">
        <v>1</v>
      </c>
      <c r="K534" s="62" t="s">
        <v>4002</v>
      </c>
      <c r="L534" s="62" t="s">
        <v>4002</v>
      </c>
      <c r="M534" s="62">
        <v>0</v>
      </c>
      <c r="N534" s="62">
        <v>1</v>
      </c>
      <c r="O534" s="65" t="s">
        <v>3754</v>
      </c>
      <c r="P534" s="66">
        <v>1</v>
      </c>
      <c r="Q534" s="66">
        <v>0</v>
      </c>
      <c r="R534" s="63" t="s">
        <v>4002</v>
      </c>
      <c r="S534" s="66" t="s">
        <v>4002</v>
      </c>
      <c r="T534" s="63" t="s">
        <v>4002</v>
      </c>
      <c r="U534" s="66">
        <v>1</v>
      </c>
      <c r="V534" s="67">
        <f t="shared" si="16"/>
        <v>1</v>
      </c>
      <c r="W534" s="66">
        <v>1</v>
      </c>
      <c r="X534" s="66">
        <v>0</v>
      </c>
      <c r="Y534" s="66">
        <v>1</v>
      </c>
      <c r="Z534" s="66">
        <v>1</v>
      </c>
      <c r="AA534" s="67">
        <f t="shared" si="17"/>
        <v>1</v>
      </c>
      <c r="AB534" s="66">
        <v>1</v>
      </c>
      <c r="AC534" s="66">
        <v>1</v>
      </c>
      <c r="AD534" s="66">
        <v>1</v>
      </c>
      <c r="AE534" s="66">
        <v>1</v>
      </c>
      <c r="AF534" s="109" t="s">
        <v>4003</v>
      </c>
    </row>
    <row r="535" spans="1:32" s="28" customFormat="1" x14ac:dyDescent="0.2">
      <c r="A535" s="24">
        <v>11006</v>
      </c>
      <c r="B535" s="24" t="s">
        <v>3464</v>
      </c>
      <c r="C535" s="27" t="s">
        <v>3464</v>
      </c>
      <c r="D535" s="26">
        <v>76</v>
      </c>
      <c r="E535" s="25" t="s">
        <v>4012</v>
      </c>
      <c r="F535" s="26">
        <v>11</v>
      </c>
      <c r="G535" s="26" t="s">
        <v>52</v>
      </c>
      <c r="H535" s="55">
        <v>22.7630904273</v>
      </c>
      <c r="I535" s="57">
        <v>74</v>
      </c>
      <c r="J535" s="61" t="s">
        <v>4002</v>
      </c>
      <c r="K535" s="62" t="s">
        <v>4002</v>
      </c>
      <c r="L535" s="62">
        <v>1</v>
      </c>
      <c r="M535" s="62">
        <v>1</v>
      </c>
      <c r="N535" s="62" t="s">
        <v>4002</v>
      </c>
      <c r="O535" s="62">
        <v>0</v>
      </c>
      <c r="P535" s="66">
        <v>0</v>
      </c>
      <c r="Q535" s="66">
        <v>0</v>
      </c>
      <c r="R535" s="63" t="s">
        <v>4002</v>
      </c>
      <c r="S535" s="66">
        <v>1</v>
      </c>
      <c r="T535" s="63" t="s">
        <v>4002</v>
      </c>
      <c r="U535" s="66" t="s">
        <v>4002</v>
      </c>
      <c r="V535" s="67">
        <f t="shared" si="16"/>
        <v>0</v>
      </c>
      <c r="W535" s="66">
        <v>0</v>
      </c>
      <c r="X535" s="66">
        <v>0</v>
      </c>
      <c r="Y535" s="66">
        <v>0</v>
      </c>
      <c r="Z535" s="66">
        <v>0</v>
      </c>
      <c r="AA535" s="67">
        <f t="shared" si="17"/>
        <v>0</v>
      </c>
      <c r="AB535" s="66">
        <v>0</v>
      </c>
      <c r="AC535" s="66">
        <v>0</v>
      </c>
      <c r="AD535" s="66">
        <v>0</v>
      </c>
      <c r="AE535" s="66">
        <v>0</v>
      </c>
      <c r="AF535" s="109" t="s">
        <v>4007</v>
      </c>
    </row>
    <row r="536" spans="1:32" s="28" customFormat="1" x14ac:dyDescent="0.2">
      <c r="A536" s="24">
        <v>11007</v>
      </c>
      <c r="B536" s="24" t="s">
        <v>920</v>
      </c>
      <c r="C536" s="25" t="s">
        <v>920</v>
      </c>
      <c r="D536" s="26">
        <v>76</v>
      </c>
      <c r="E536" s="25" t="s">
        <v>4012</v>
      </c>
      <c r="F536" s="26">
        <v>11</v>
      </c>
      <c r="G536" s="26" t="s">
        <v>52</v>
      </c>
      <c r="H536" s="55">
        <v>17.1448043545</v>
      </c>
      <c r="I536" s="57">
        <v>98</v>
      </c>
      <c r="J536" s="61">
        <v>1</v>
      </c>
      <c r="K536" s="62" t="s">
        <v>4002</v>
      </c>
      <c r="L536" s="62" t="s">
        <v>4002</v>
      </c>
      <c r="M536" s="62">
        <v>0</v>
      </c>
      <c r="N536" s="62">
        <v>1</v>
      </c>
      <c r="O536" s="65" t="s">
        <v>3754</v>
      </c>
      <c r="P536" s="66">
        <v>1</v>
      </c>
      <c r="Q536" s="66">
        <v>0</v>
      </c>
      <c r="R536" s="63">
        <v>1</v>
      </c>
      <c r="S536" s="66" t="s">
        <v>4002</v>
      </c>
      <c r="T536" s="63" t="s">
        <v>4002</v>
      </c>
      <c r="U536" s="66" t="s">
        <v>4002</v>
      </c>
      <c r="V536" s="67">
        <f t="shared" si="16"/>
        <v>1</v>
      </c>
      <c r="W536" s="66">
        <v>1</v>
      </c>
      <c r="X536" s="66">
        <v>0</v>
      </c>
      <c r="Y536" s="66">
        <v>1</v>
      </c>
      <c r="Z536" s="66">
        <v>1</v>
      </c>
      <c r="AA536" s="67">
        <f t="shared" si="17"/>
        <v>1</v>
      </c>
      <c r="AB536" s="66">
        <v>1</v>
      </c>
      <c r="AC536" s="66">
        <v>1</v>
      </c>
      <c r="AD536" s="66">
        <v>1</v>
      </c>
      <c r="AE536" s="66">
        <v>1</v>
      </c>
      <c r="AF536" s="109" t="s">
        <v>4003</v>
      </c>
    </row>
    <row r="537" spans="1:32" s="28" customFormat="1" x14ac:dyDescent="0.2">
      <c r="A537" s="24">
        <v>11015</v>
      </c>
      <c r="B537" s="24" t="s">
        <v>921</v>
      </c>
      <c r="C537" s="25" t="s">
        <v>921</v>
      </c>
      <c r="D537" s="26">
        <v>76</v>
      </c>
      <c r="E537" s="25" t="s">
        <v>4012</v>
      </c>
      <c r="F537" s="26">
        <v>11</v>
      </c>
      <c r="G537" s="26" t="s">
        <v>52</v>
      </c>
      <c r="H537" s="55">
        <v>19.381760398899999</v>
      </c>
      <c r="I537" s="57">
        <v>275</v>
      </c>
      <c r="J537" s="61">
        <v>1</v>
      </c>
      <c r="K537" s="62" t="s">
        <v>4002</v>
      </c>
      <c r="L537" s="62" t="s">
        <v>4002</v>
      </c>
      <c r="M537" s="62">
        <v>1</v>
      </c>
      <c r="N537" s="62" t="s">
        <v>4002</v>
      </c>
      <c r="O537" s="75">
        <v>1</v>
      </c>
      <c r="P537" s="66">
        <v>1</v>
      </c>
      <c r="Q537" s="66">
        <v>0</v>
      </c>
      <c r="R537" s="63" t="s">
        <v>4002</v>
      </c>
      <c r="S537" s="66" t="s">
        <v>4002</v>
      </c>
      <c r="T537" s="63" t="s">
        <v>4002</v>
      </c>
      <c r="U537" s="66">
        <v>1</v>
      </c>
      <c r="V537" s="67">
        <f t="shared" si="16"/>
        <v>1</v>
      </c>
      <c r="W537" s="66">
        <v>1</v>
      </c>
      <c r="X537" s="66">
        <v>1</v>
      </c>
      <c r="Y537" s="66">
        <v>1</v>
      </c>
      <c r="Z537" s="66">
        <v>1</v>
      </c>
      <c r="AA537" s="67">
        <f t="shared" si="17"/>
        <v>1</v>
      </c>
      <c r="AB537" s="66">
        <v>1</v>
      </c>
      <c r="AC537" s="66">
        <v>1</v>
      </c>
      <c r="AD537" s="66">
        <v>1</v>
      </c>
      <c r="AE537" s="66">
        <v>1</v>
      </c>
      <c r="AF537" s="109" t="s">
        <v>4003</v>
      </c>
    </row>
    <row r="538" spans="1:32" s="28" customFormat="1" x14ac:dyDescent="0.2">
      <c r="A538" s="24">
        <v>11016</v>
      </c>
      <c r="B538" s="24" t="s">
        <v>922</v>
      </c>
      <c r="C538" s="25" t="s">
        <v>922</v>
      </c>
      <c r="D538" s="26">
        <v>76</v>
      </c>
      <c r="E538" s="25" t="s">
        <v>4012</v>
      </c>
      <c r="F538" s="26">
        <v>11</v>
      </c>
      <c r="G538" s="26" t="s">
        <v>52</v>
      </c>
      <c r="H538" s="55">
        <v>9.9187197775910008</v>
      </c>
      <c r="I538" s="57">
        <v>97</v>
      </c>
      <c r="J538" s="61">
        <v>1</v>
      </c>
      <c r="K538" s="62" t="s">
        <v>4002</v>
      </c>
      <c r="L538" s="62" t="s">
        <v>4002</v>
      </c>
      <c r="M538" s="62">
        <v>1</v>
      </c>
      <c r="N538" s="62" t="s">
        <v>4002</v>
      </c>
      <c r="O538" s="75">
        <v>1</v>
      </c>
      <c r="P538" s="66">
        <v>1</v>
      </c>
      <c r="Q538" s="66">
        <v>0</v>
      </c>
      <c r="R538" s="63" t="s">
        <v>4002</v>
      </c>
      <c r="S538" s="66" t="s">
        <v>4002</v>
      </c>
      <c r="T538" s="63" t="s">
        <v>4002</v>
      </c>
      <c r="U538" s="66">
        <v>1</v>
      </c>
      <c r="V538" s="67">
        <f t="shared" si="16"/>
        <v>1</v>
      </c>
      <c r="W538" s="66">
        <v>1</v>
      </c>
      <c r="X538" s="66">
        <v>1</v>
      </c>
      <c r="Y538" s="66">
        <v>1</v>
      </c>
      <c r="Z538" s="66">
        <v>1</v>
      </c>
      <c r="AA538" s="67">
        <f t="shared" si="17"/>
        <v>1</v>
      </c>
      <c r="AB538" s="66">
        <v>1</v>
      </c>
      <c r="AC538" s="66">
        <v>1</v>
      </c>
      <c r="AD538" s="66">
        <v>1</v>
      </c>
      <c r="AE538" s="66">
        <v>1</v>
      </c>
      <c r="AF538" s="109" t="s">
        <v>4003</v>
      </c>
    </row>
    <row r="539" spans="1:32" s="28" customFormat="1" x14ac:dyDescent="0.2">
      <c r="A539" s="24">
        <v>11020</v>
      </c>
      <c r="B539" s="24" t="s">
        <v>923</v>
      </c>
      <c r="C539" s="25" t="s">
        <v>923</v>
      </c>
      <c r="D539" s="26">
        <v>76</v>
      </c>
      <c r="E539" s="25" t="s">
        <v>4012</v>
      </c>
      <c r="F539" s="26">
        <v>11</v>
      </c>
      <c r="G539" s="26" t="s">
        <v>52</v>
      </c>
      <c r="H539" s="55">
        <v>21.914596360600001</v>
      </c>
      <c r="I539" s="57">
        <v>32</v>
      </c>
      <c r="J539" s="61">
        <v>1</v>
      </c>
      <c r="K539" s="62" t="s">
        <v>4002</v>
      </c>
      <c r="L539" s="62" t="s">
        <v>4002</v>
      </c>
      <c r="M539" s="62">
        <v>0</v>
      </c>
      <c r="N539" s="62">
        <v>1</v>
      </c>
      <c r="O539" s="65" t="s">
        <v>3754</v>
      </c>
      <c r="P539" s="66">
        <v>1</v>
      </c>
      <c r="Q539" s="66">
        <v>0</v>
      </c>
      <c r="R539" s="63">
        <v>1</v>
      </c>
      <c r="S539" s="66" t="s">
        <v>4002</v>
      </c>
      <c r="T539" s="63" t="s">
        <v>4002</v>
      </c>
      <c r="U539" s="66" t="s">
        <v>4002</v>
      </c>
      <c r="V539" s="67">
        <f t="shared" si="16"/>
        <v>1</v>
      </c>
      <c r="W539" s="66">
        <v>1</v>
      </c>
      <c r="X539" s="66">
        <v>0</v>
      </c>
      <c r="Y539" s="66">
        <v>1</v>
      </c>
      <c r="Z539" s="66">
        <v>1</v>
      </c>
      <c r="AA539" s="67">
        <f t="shared" si="17"/>
        <v>1</v>
      </c>
      <c r="AB539" s="66">
        <v>1</v>
      </c>
      <c r="AC539" s="66">
        <v>1</v>
      </c>
      <c r="AD539" s="66">
        <v>1</v>
      </c>
      <c r="AE539" s="66">
        <v>1</v>
      </c>
      <c r="AF539" s="109" t="s">
        <v>4003</v>
      </c>
    </row>
    <row r="540" spans="1:32" s="28" customFormat="1" x14ac:dyDescent="0.2">
      <c r="A540" s="24">
        <v>11029</v>
      </c>
      <c r="B540" s="24" t="s">
        <v>924</v>
      </c>
      <c r="C540" s="25" t="s">
        <v>924</v>
      </c>
      <c r="D540" s="26">
        <v>76</v>
      </c>
      <c r="E540" s="25" t="s">
        <v>4012</v>
      </c>
      <c r="F540" s="26">
        <v>11</v>
      </c>
      <c r="G540" s="26" t="s">
        <v>52</v>
      </c>
      <c r="H540" s="55">
        <v>15.341615623176999</v>
      </c>
      <c r="I540" s="57">
        <v>71</v>
      </c>
      <c r="J540" s="61">
        <v>1</v>
      </c>
      <c r="K540" s="62" t="s">
        <v>4002</v>
      </c>
      <c r="L540" s="62" t="s">
        <v>4002</v>
      </c>
      <c r="M540" s="62">
        <v>1</v>
      </c>
      <c r="N540" s="62" t="s">
        <v>4002</v>
      </c>
      <c r="O540" s="75">
        <v>1</v>
      </c>
      <c r="P540" s="66">
        <v>1</v>
      </c>
      <c r="Q540" s="66">
        <v>0</v>
      </c>
      <c r="R540" s="63" t="s">
        <v>4002</v>
      </c>
      <c r="S540" s="66" t="s">
        <v>4002</v>
      </c>
      <c r="T540" s="63" t="s">
        <v>4002</v>
      </c>
      <c r="U540" s="66">
        <v>1</v>
      </c>
      <c r="V540" s="67">
        <f t="shared" si="16"/>
        <v>1</v>
      </c>
      <c r="W540" s="66">
        <v>1</v>
      </c>
      <c r="X540" s="66">
        <v>1</v>
      </c>
      <c r="Y540" s="66">
        <v>1</v>
      </c>
      <c r="Z540" s="66">
        <v>1</v>
      </c>
      <c r="AA540" s="67">
        <f t="shared" si="17"/>
        <v>1</v>
      </c>
      <c r="AB540" s="66">
        <v>1</v>
      </c>
      <c r="AC540" s="66">
        <v>1</v>
      </c>
      <c r="AD540" s="66">
        <v>1</v>
      </c>
      <c r="AE540" s="66">
        <v>1</v>
      </c>
      <c r="AF540" s="109" t="s">
        <v>4003</v>
      </c>
    </row>
    <row r="541" spans="1:32" s="28" customFormat="1" x14ac:dyDescent="0.2">
      <c r="A541" s="24">
        <v>11038</v>
      </c>
      <c r="B541" s="24" t="s">
        <v>925</v>
      </c>
      <c r="C541" s="25" t="s">
        <v>925</v>
      </c>
      <c r="D541" s="26">
        <v>76</v>
      </c>
      <c r="E541" s="25" t="s">
        <v>4012</v>
      </c>
      <c r="F541" s="26">
        <v>11</v>
      </c>
      <c r="G541" s="26" t="s">
        <v>52</v>
      </c>
      <c r="H541" s="55">
        <v>15.768663160599999</v>
      </c>
      <c r="I541" s="57">
        <v>56</v>
      </c>
      <c r="J541" s="61">
        <v>1</v>
      </c>
      <c r="K541" s="62" t="s">
        <v>4002</v>
      </c>
      <c r="L541" s="62" t="s">
        <v>4002</v>
      </c>
      <c r="M541" s="62">
        <v>0</v>
      </c>
      <c r="N541" s="62">
        <v>1</v>
      </c>
      <c r="O541" s="65" t="s">
        <v>3754</v>
      </c>
      <c r="P541" s="66">
        <v>1</v>
      </c>
      <c r="Q541" s="66">
        <v>0</v>
      </c>
      <c r="R541" s="63">
        <v>1</v>
      </c>
      <c r="S541" s="66" t="s">
        <v>4002</v>
      </c>
      <c r="T541" s="63" t="s">
        <v>4002</v>
      </c>
      <c r="U541" s="66" t="s">
        <v>4002</v>
      </c>
      <c r="V541" s="67">
        <f t="shared" si="16"/>
        <v>1</v>
      </c>
      <c r="W541" s="66">
        <v>1</v>
      </c>
      <c r="X541" s="66">
        <v>0</v>
      </c>
      <c r="Y541" s="66">
        <v>1</v>
      </c>
      <c r="Z541" s="66">
        <v>1</v>
      </c>
      <c r="AA541" s="67">
        <f t="shared" si="17"/>
        <v>1</v>
      </c>
      <c r="AB541" s="66">
        <v>1</v>
      </c>
      <c r="AC541" s="66">
        <v>1</v>
      </c>
      <c r="AD541" s="66">
        <v>1</v>
      </c>
      <c r="AE541" s="66">
        <v>1</v>
      </c>
      <c r="AF541" s="109" t="s">
        <v>4003</v>
      </c>
    </row>
    <row r="542" spans="1:32" s="28" customFormat="1" x14ac:dyDescent="0.2">
      <c r="A542" s="24">
        <v>11044</v>
      </c>
      <c r="B542" s="24" t="s">
        <v>926</v>
      </c>
      <c r="C542" s="25" t="s">
        <v>926</v>
      </c>
      <c r="D542" s="26">
        <v>76</v>
      </c>
      <c r="E542" s="25" t="s">
        <v>4012</v>
      </c>
      <c r="F542" s="26">
        <v>11</v>
      </c>
      <c r="G542" s="26" t="s">
        <v>52</v>
      </c>
      <c r="H542" s="55">
        <v>26.4257393382</v>
      </c>
      <c r="I542" s="57">
        <v>93</v>
      </c>
      <c r="J542" s="61">
        <v>1</v>
      </c>
      <c r="K542" s="62" t="s">
        <v>4002</v>
      </c>
      <c r="L542" s="62" t="s">
        <v>4002</v>
      </c>
      <c r="M542" s="62">
        <v>0</v>
      </c>
      <c r="N542" s="62">
        <v>1</v>
      </c>
      <c r="O542" s="65" t="s">
        <v>3754</v>
      </c>
      <c r="P542" s="66">
        <v>1</v>
      </c>
      <c r="Q542" s="66">
        <v>0</v>
      </c>
      <c r="R542" s="63">
        <v>1</v>
      </c>
      <c r="S542" s="66" t="s">
        <v>4002</v>
      </c>
      <c r="T542" s="63" t="s">
        <v>4002</v>
      </c>
      <c r="U542" s="66" t="s">
        <v>4002</v>
      </c>
      <c r="V542" s="67">
        <f t="shared" si="16"/>
        <v>1</v>
      </c>
      <c r="W542" s="66">
        <v>1</v>
      </c>
      <c r="X542" s="66">
        <v>0</v>
      </c>
      <c r="Y542" s="66">
        <v>1</v>
      </c>
      <c r="Z542" s="66">
        <v>1</v>
      </c>
      <c r="AA542" s="67">
        <f t="shared" si="17"/>
        <v>1</v>
      </c>
      <c r="AB542" s="66">
        <v>1</v>
      </c>
      <c r="AC542" s="66">
        <v>1</v>
      </c>
      <c r="AD542" s="66">
        <v>1</v>
      </c>
      <c r="AE542" s="66">
        <v>1</v>
      </c>
      <c r="AF542" s="109" t="s">
        <v>4003</v>
      </c>
    </row>
    <row r="543" spans="1:32" s="28" customFormat="1" x14ac:dyDescent="0.2">
      <c r="A543" s="24">
        <v>11045</v>
      </c>
      <c r="B543" s="24" t="s">
        <v>927</v>
      </c>
      <c r="C543" s="25" t="s">
        <v>927</v>
      </c>
      <c r="D543" s="26">
        <v>76</v>
      </c>
      <c r="E543" s="25" t="s">
        <v>4012</v>
      </c>
      <c r="F543" s="26">
        <v>11</v>
      </c>
      <c r="G543" s="26" t="s">
        <v>52</v>
      </c>
      <c r="H543" s="55">
        <v>10.726655772904955</v>
      </c>
      <c r="I543" s="57">
        <v>132</v>
      </c>
      <c r="J543" s="61">
        <v>1</v>
      </c>
      <c r="K543" s="62" t="s">
        <v>4002</v>
      </c>
      <c r="L543" s="62" t="s">
        <v>4002</v>
      </c>
      <c r="M543" s="62">
        <v>1</v>
      </c>
      <c r="N543" s="62" t="s">
        <v>4002</v>
      </c>
      <c r="O543" s="75">
        <v>1</v>
      </c>
      <c r="P543" s="66">
        <v>1</v>
      </c>
      <c r="Q543" s="66">
        <v>0</v>
      </c>
      <c r="R543" s="63" t="s">
        <v>4002</v>
      </c>
      <c r="S543" s="66" t="s">
        <v>4002</v>
      </c>
      <c r="T543" s="63" t="s">
        <v>4002</v>
      </c>
      <c r="U543" s="66">
        <v>1</v>
      </c>
      <c r="V543" s="67">
        <f t="shared" si="16"/>
        <v>1</v>
      </c>
      <c r="W543" s="66">
        <v>1</v>
      </c>
      <c r="X543" s="66">
        <v>1</v>
      </c>
      <c r="Y543" s="66">
        <v>1</v>
      </c>
      <c r="Z543" s="66">
        <v>1</v>
      </c>
      <c r="AA543" s="67">
        <f t="shared" si="17"/>
        <v>1</v>
      </c>
      <c r="AB543" s="66">
        <v>1</v>
      </c>
      <c r="AC543" s="66">
        <v>1</v>
      </c>
      <c r="AD543" s="66">
        <v>1</v>
      </c>
      <c r="AE543" s="66">
        <v>1</v>
      </c>
      <c r="AF543" s="109" t="s">
        <v>4003</v>
      </c>
    </row>
    <row r="544" spans="1:32" s="28" customFormat="1" x14ac:dyDescent="0.2">
      <c r="A544" s="24">
        <v>11046</v>
      </c>
      <c r="B544" s="24" t="s">
        <v>928</v>
      </c>
      <c r="C544" s="25" t="s">
        <v>928</v>
      </c>
      <c r="D544" s="26">
        <v>76</v>
      </c>
      <c r="E544" s="25" t="s">
        <v>4012</v>
      </c>
      <c r="F544" s="26">
        <v>11</v>
      </c>
      <c r="G544" s="26" t="s">
        <v>52</v>
      </c>
      <c r="H544" s="55">
        <v>9.4286816947999998</v>
      </c>
      <c r="I544" s="57">
        <v>46</v>
      </c>
      <c r="J544" s="61">
        <v>1</v>
      </c>
      <c r="K544" s="62" t="s">
        <v>4002</v>
      </c>
      <c r="L544" s="62" t="s">
        <v>4002</v>
      </c>
      <c r="M544" s="62">
        <v>1</v>
      </c>
      <c r="N544" s="62" t="s">
        <v>4002</v>
      </c>
      <c r="O544" s="75">
        <v>1</v>
      </c>
      <c r="P544" s="66">
        <v>1</v>
      </c>
      <c r="Q544" s="66">
        <v>0</v>
      </c>
      <c r="R544" s="63" t="s">
        <v>4002</v>
      </c>
      <c r="S544" s="66" t="s">
        <v>4002</v>
      </c>
      <c r="T544" s="63" t="s">
        <v>4002</v>
      </c>
      <c r="U544" s="66">
        <v>1</v>
      </c>
      <c r="V544" s="67">
        <f t="shared" si="16"/>
        <v>1</v>
      </c>
      <c r="W544" s="66">
        <v>1</v>
      </c>
      <c r="X544" s="66">
        <v>1</v>
      </c>
      <c r="Y544" s="66">
        <v>1</v>
      </c>
      <c r="Z544" s="66">
        <v>1</v>
      </c>
      <c r="AA544" s="67">
        <f t="shared" si="17"/>
        <v>1</v>
      </c>
      <c r="AB544" s="66">
        <v>1</v>
      </c>
      <c r="AC544" s="66">
        <v>1</v>
      </c>
      <c r="AD544" s="66">
        <v>1</v>
      </c>
      <c r="AE544" s="66">
        <v>1</v>
      </c>
      <c r="AF544" s="109" t="s">
        <v>4003</v>
      </c>
    </row>
    <row r="545" spans="1:32" s="28" customFormat="1" x14ac:dyDescent="0.2">
      <c r="A545" s="24">
        <v>11047</v>
      </c>
      <c r="B545" s="24" t="s">
        <v>929</v>
      </c>
      <c r="C545" s="25" t="s">
        <v>929</v>
      </c>
      <c r="D545" s="26">
        <v>76</v>
      </c>
      <c r="E545" s="25" t="s">
        <v>4012</v>
      </c>
      <c r="F545" s="26">
        <v>11</v>
      </c>
      <c r="G545" s="26" t="s">
        <v>52</v>
      </c>
      <c r="H545" s="55">
        <v>25.987071025519999</v>
      </c>
      <c r="I545" s="57">
        <v>45</v>
      </c>
      <c r="J545" s="61">
        <v>1</v>
      </c>
      <c r="K545" s="62" t="s">
        <v>4002</v>
      </c>
      <c r="L545" s="62" t="s">
        <v>4002</v>
      </c>
      <c r="M545" s="62">
        <v>0</v>
      </c>
      <c r="N545" s="62">
        <v>1</v>
      </c>
      <c r="O545" s="65" t="s">
        <v>3754</v>
      </c>
      <c r="P545" s="66">
        <v>1</v>
      </c>
      <c r="Q545" s="66">
        <v>0</v>
      </c>
      <c r="R545" s="63">
        <v>1</v>
      </c>
      <c r="S545" s="66" t="s">
        <v>4002</v>
      </c>
      <c r="T545" s="63" t="s">
        <v>4002</v>
      </c>
      <c r="U545" s="66" t="s">
        <v>4002</v>
      </c>
      <c r="V545" s="67">
        <f t="shared" si="16"/>
        <v>1</v>
      </c>
      <c r="W545" s="66">
        <v>1</v>
      </c>
      <c r="X545" s="66">
        <v>0</v>
      </c>
      <c r="Y545" s="66">
        <v>1</v>
      </c>
      <c r="Z545" s="66">
        <v>1</v>
      </c>
      <c r="AA545" s="67">
        <f t="shared" si="17"/>
        <v>1</v>
      </c>
      <c r="AB545" s="66">
        <v>1</v>
      </c>
      <c r="AC545" s="66">
        <v>1</v>
      </c>
      <c r="AD545" s="66">
        <v>1</v>
      </c>
      <c r="AE545" s="66">
        <v>1</v>
      </c>
      <c r="AF545" s="109" t="s">
        <v>4003</v>
      </c>
    </row>
    <row r="546" spans="1:32" s="28" customFormat="1" x14ac:dyDescent="0.2">
      <c r="A546" s="24">
        <v>11055</v>
      </c>
      <c r="B546" s="24" t="s">
        <v>173</v>
      </c>
      <c r="C546" s="25" t="s">
        <v>173</v>
      </c>
      <c r="D546" s="26">
        <v>76</v>
      </c>
      <c r="E546" s="25" t="s">
        <v>4012</v>
      </c>
      <c r="F546" s="26">
        <v>11</v>
      </c>
      <c r="G546" s="26" t="s">
        <v>52</v>
      </c>
      <c r="H546" s="55">
        <v>27.351857120999998</v>
      </c>
      <c r="I546" s="57">
        <v>196</v>
      </c>
      <c r="J546" s="61">
        <v>1</v>
      </c>
      <c r="K546" s="62" t="s">
        <v>4002</v>
      </c>
      <c r="L546" s="62" t="s">
        <v>4002</v>
      </c>
      <c r="M546" s="62">
        <v>0</v>
      </c>
      <c r="N546" s="62">
        <v>1</v>
      </c>
      <c r="O546" s="65" t="s">
        <v>3754</v>
      </c>
      <c r="P546" s="66">
        <v>1</v>
      </c>
      <c r="Q546" s="66">
        <v>0</v>
      </c>
      <c r="R546" s="63">
        <v>1</v>
      </c>
      <c r="S546" s="66" t="s">
        <v>4002</v>
      </c>
      <c r="T546" s="63" t="s">
        <v>4002</v>
      </c>
      <c r="U546" s="66" t="s">
        <v>4002</v>
      </c>
      <c r="V546" s="67">
        <f t="shared" si="16"/>
        <v>1</v>
      </c>
      <c r="W546" s="66">
        <v>1</v>
      </c>
      <c r="X546" s="66">
        <v>0</v>
      </c>
      <c r="Y546" s="66">
        <v>1</v>
      </c>
      <c r="Z546" s="66">
        <v>1</v>
      </c>
      <c r="AA546" s="67">
        <f t="shared" si="17"/>
        <v>1</v>
      </c>
      <c r="AB546" s="66">
        <v>1</v>
      </c>
      <c r="AC546" s="66">
        <v>1</v>
      </c>
      <c r="AD546" s="66">
        <v>1</v>
      </c>
      <c r="AE546" s="66">
        <v>1</v>
      </c>
      <c r="AF546" s="109" t="s">
        <v>4003</v>
      </c>
    </row>
    <row r="547" spans="1:32" s="28" customFormat="1" x14ac:dyDescent="0.2">
      <c r="A547" s="24">
        <v>11062</v>
      </c>
      <c r="B547" s="24" t="s">
        <v>930</v>
      </c>
      <c r="C547" s="25" t="s">
        <v>930</v>
      </c>
      <c r="D547" s="26">
        <v>76</v>
      </c>
      <c r="E547" s="25" t="s">
        <v>4012</v>
      </c>
      <c r="F547" s="26">
        <v>11</v>
      </c>
      <c r="G547" s="26" t="s">
        <v>52</v>
      </c>
      <c r="H547" s="55">
        <v>10.8776503064</v>
      </c>
      <c r="I547" s="57">
        <v>14</v>
      </c>
      <c r="J547" s="61">
        <v>1</v>
      </c>
      <c r="K547" s="62" t="s">
        <v>4002</v>
      </c>
      <c r="L547" s="62" t="s">
        <v>4002</v>
      </c>
      <c r="M547" s="62">
        <v>0</v>
      </c>
      <c r="N547" s="62">
        <v>1</v>
      </c>
      <c r="O547" s="65" t="s">
        <v>3754</v>
      </c>
      <c r="P547" s="66">
        <v>1</v>
      </c>
      <c r="Q547" s="66">
        <v>0</v>
      </c>
      <c r="R547" s="63">
        <v>1</v>
      </c>
      <c r="S547" s="66" t="s">
        <v>4002</v>
      </c>
      <c r="T547" s="63" t="s">
        <v>4002</v>
      </c>
      <c r="U547" s="66" t="s">
        <v>4002</v>
      </c>
      <c r="V547" s="67">
        <f t="shared" si="16"/>
        <v>1</v>
      </c>
      <c r="W547" s="66">
        <v>1</v>
      </c>
      <c r="X547" s="66">
        <v>0</v>
      </c>
      <c r="Y547" s="66">
        <v>1</v>
      </c>
      <c r="Z547" s="66">
        <v>1</v>
      </c>
      <c r="AA547" s="67">
        <f t="shared" si="17"/>
        <v>1</v>
      </c>
      <c r="AB547" s="66">
        <v>1</v>
      </c>
      <c r="AC547" s="66">
        <v>1</v>
      </c>
      <c r="AD547" s="66">
        <v>1</v>
      </c>
      <c r="AE547" s="66">
        <v>1</v>
      </c>
      <c r="AF547" s="109" t="s">
        <v>4003</v>
      </c>
    </row>
    <row r="548" spans="1:32" s="28" customFormat="1" x14ac:dyDescent="0.2">
      <c r="A548" s="24">
        <v>11075</v>
      </c>
      <c r="B548" s="24" t="s">
        <v>3465</v>
      </c>
      <c r="C548" s="27" t="s">
        <v>3465</v>
      </c>
      <c r="D548" s="26">
        <v>76</v>
      </c>
      <c r="E548" s="25" t="s">
        <v>4012</v>
      </c>
      <c r="F548" s="26">
        <v>11</v>
      </c>
      <c r="G548" s="26" t="s">
        <v>52</v>
      </c>
      <c r="H548" s="55">
        <v>17.065414304476</v>
      </c>
      <c r="I548" s="57">
        <v>118</v>
      </c>
      <c r="J548" s="61" t="s">
        <v>4002</v>
      </c>
      <c r="K548" s="62" t="s">
        <v>4002</v>
      </c>
      <c r="L548" s="62">
        <v>1</v>
      </c>
      <c r="M548" s="62">
        <v>1</v>
      </c>
      <c r="N548" s="62" t="s">
        <v>4002</v>
      </c>
      <c r="O548" s="62">
        <v>0</v>
      </c>
      <c r="P548" s="66">
        <v>0</v>
      </c>
      <c r="Q548" s="66">
        <v>0</v>
      </c>
      <c r="R548" s="63" t="s">
        <v>4002</v>
      </c>
      <c r="S548" s="66">
        <v>1</v>
      </c>
      <c r="T548" s="63" t="s">
        <v>4002</v>
      </c>
      <c r="U548" s="66" t="s">
        <v>4002</v>
      </c>
      <c r="V548" s="67">
        <f t="shared" si="16"/>
        <v>0</v>
      </c>
      <c r="W548" s="66">
        <v>0</v>
      </c>
      <c r="X548" s="66">
        <v>0</v>
      </c>
      <c r="Y548" s="66">
        <v>0</v>
      </c>
      <c r="Z548" s="66">
        <v>0</v>
      </c>
      <c r="AA548" s="67">
        <f t="shared" si="17"/>
        <v>0</v>
      </c>
      <c r="AB548" s="66">
        <v>0</v>
      </c>
      <c r="AC548" s="66">
        <v>0</v>
      </c>
      <c r="AD548" s="66">
        <v>0</v>
      </c>
      <c r="AE548" s="66">
        <v>0</v>
      </c>
      <c r="AF548" s="109" t="s">
        <v>4007</v>
      </c>
    </row>
    <row r="549" spans="1:32" s="28" customFormat="1" x14ac:dyDescent="0.2">
      <c r="A549" s="24">
        <v>11078</v>
      </c>
      <c r="B549" s="24" t="s">
        <v>931</v>
      </c>
      <c r="C549" s="25" t="s">
        <v>931</v>
      </c>
      <c r="D549" s="26">
        <v>76</v>
      </c>
      <c r="E549" s="25" t="s">
        <v>4012</v>
      </c>
      <c r="F549" s="26">
        <v>11</v>
      </c>
      <c r="G549" s="26" t="s">
        <v>52</v>
      </c>
      <c r="H549" s="55">
        <v>11.23525913001</v>
      </c>
      <c r="I549" s="57">
        <v>202</v>
      </c>
      <c r="J549" s="61">
        <v>1</v>
      </c>
      <c r="K549" s="62" t="s">
        <v>4002</v>
      </c>
      <c r="L549" s="62" t="s">
        <v>4002</v>
      </c>
      <c r="M549" s="62">
        <v>1</v>
      </c>
      <c r="N549" s="62" t="s">
        <v>4002</v>
      </c>
      <c r="O549" s="75">
        <v>1</v>
      </c>
      <c r="P549" s="66">
        <v>1</v>
      </c>
      <c r="Q549" s="66">
        <v>0</v>
      </c>
      <c r="R549" s="63" t="s">
        <v>4002</v>
      </c>
      <c r="S549" s="66" t="s">
        <v>4002</v>
      </c>
      <c r="T549" s="63" t="s">
        <v>4002</v>
      </c>
      <c r="U549" s="66">
        <v>1</v>
      </c>
      <c r="V549" s="67">
        <f t="shared" si="16"/>
        <v>1</v>
      </c>
      <c r="W549" s="66">
        <v>1</v>
      </c>
      <c r="X549" s="66">
        <v>1</v>
      </c>
      <c r="Y549" s="66">
        <v>1</v>
      </c>
      <c r="Z549" s="66">
        <v>1</v>
      </c>
      <c r="AA549" s="67">
        <f t="shared" si="17"/>
        <v>1</v>
      </c>
      <c r="AB549" s="66">
        <v>1</v>
      </c>
      <c r="AC549" s="66">
        <v>1</v>
      </c>
      <c r="AD549" s="66">
        <v>1</v>
      </c>
      <c r="AE549" s="66">
        <v>1</v>
      </c>
      <c r="AF549" s="109" t="s">
        <v>4003</v>
      </c>
    </row>
    <row r="550" spans="1:32" s="28" customFormat="1" x14ac:dyDescent="0.2">
      <c r="A550" s="24">
        <v>11082</v>
      </c>
      <c r="B550" s="24" t="s">
        <v>3407</v>
      </c>
      <c r="C550" s="27" t="s">
        <v>3407</v>
      </c>
      <c r="D550" s="26">
        <v>76</v>
      </c>
      <c r="E550" s="25" t="s">
        <v>4012</v>
      </c>
      <c r="F550" s="26">
        <v>11</v>
      </c>
      <c r="G550" s="26" t="s">
        <v>52</v>
      </c>
      <c r="H550" s="55">
        <v>5.1875111200899999</v>
      </c>
      <c r="I550" s="57">
        <v>7</v>
      </c>
      <c r="J550" s="61" t="s">
        <v>4002</v>
      </c>
      <c r="K550" s="62" t="s">
        <v>4002</v>
      </c>
      <c r="L550" s="62">
        <v>1</v>
      </c>
      <c r="M550" s="62">
        <v>1</v>
      </c>
      <c r="N550" s="62" t="s">
        <v>4002</v>
      </c>
      <c r="O550" s="62">
        <v>0</v>
      </c>
      <c r="P550" s="66">
        <v>0</v>
      </c>
      <c r="Q550" s="66">
        <v>0</v>
      </c>
      <c r="R550" s="63" t="s">
        <v>4002</v>
      </c>
      <c r="S550" s="66">
        <v>1</v>
      </c>
      <c r="T550" s="63" t="s">
        <v>4002</v>
      </c>
      <c r="U550" s="66" t="s">
        <v>4002</v>
      </c>
      <c r="V550" s="67">
        <f t="shared" si="16"/>
        <v>0</v>
      </c>
      <c r="W550" s="66">
        <v>0</v>
      </c>
      <c r="X550" s="66">
        <v>0</v>
      </c>
      <c r="Y550" s="66">
        <v>0</v>
      </c>
      <c r="Z550" s="66">
        <v>0</v>
      </c>
      <c r="AA550" s="67">
        <f t="shared" si="17"/>
        <v>0</v>
      </c>
      <c r="AB550" s="66">
        <v>0</v>
      </c>
      <c r="AC550" s="66">
        <v>0</v>
      </c>
      <c r="AD550" s="66">
        <v>0</v>
      </c>
      <c r="AE550" s="66">
        <v>0</v>
      </c>
      <c r="AF550" s="109" t="s">
        <v>4007</v>
      </c>
    </row>
    <row r="551" spans="1:32" s="28" customFormat="1" x14ac:dyDescent="0.2">
      <c r="A551" s="24">
        <v>11087</v>
      </c>
      <c r="B551" s="24" t="s">
        <v>3416</v>
      </c>
      <c r="C551" s="27" t="s">
        <v>3416</v>
      </c>
      <c r="D551" s="26">
        <v>76</v>
      </c>
      <c r="E551" s="25" t="s">
        <v>4012</v>
      </c>
      <c r="F551" s="26">
        <v>11</v>
      </c>
      <c r="G551" s="26" t="s">
        <v>52</v>
      </c>
      <c r="H551" s="55">
        <v>13.279600655399999</v>
      </c>
      <c r="I551" s="57">
        <v>77</v>
      </c>
      <c r="J551" s="61" t="s">
        <v>4002</v>
      </c>
      <c r="K551" s="62" t="s">
        <v>4002</v>
      </c>
      <c r="L551" s="62">
        <v>1</v>
      </c>
      <c r="M551" s="62">
        <v>1</v>
      </c>
      <c r="N551" s="62" t="s">
        <v>4002</v>
      </c>
      <c r="O551" s="62">
        <v>0</v>
      </c>
      <c r="P551" s="66">
        <v>0</v>
      </c>
      <c r="Q551" s="66">
        <v>0</v>
      </c>
      <c r="R551" s="63" t="s">
        <v>4002</v>
      </c>
      <c r="S551" s="66" t="s">
        <v>4002</v>
      </c>
      <c r="T551" s="63" t="s">
        <v>4002</v>
      </c>
      <c r="U551" s="66">
        <v>1</v>
      </c>
      <c r="V551" s="67">
        <f t="shared" si="16"/>
        <v>0</v>
      </c>
      <c r="W551" s="66">
        <v>0</v>
      </c>
      <c r="X551" s="66">
        <v>0</v>
      </c>
      <c r="Y551" s="66">
        <v>0</v>
      </c>
      <c r="Z551" s="66">
        <v>0</v>
      </c>
      <c r="AA551" s="67">
        <f t="shared" si="17"/>
        <v>0</v>
      </c>
      <c r="AB551" s="66">
        <v>0</v>
      </c>
      <c r="AC551" s="66">
        <v>0</v>
      </c>
      <c r="AD551" s="66">
        <v>0</v>
      </c>
      <c r="AE551" s="66">
        <v>0</v>
      </c>
      <c r="AF551" s="109" t="s">
        <v>4007</v>
      </c>
    </row>
    <row r="552" spans="1:32" s="28" customFormat="1" x14ac:dyDescent="0.2">
      <c r="A552" s="24">
        <v>11094</v>
      </c>
      <c r="B552" s="24" t="s">
        <v>3382</v>
      </c>
      <c r="C552" s="27" t="s">
        <v>3382</v>
      </c>
      <c r="D552" s="26">
        <v>76</v>
      </c>
      <c r="E552" s="25" t="s">
        <v>4012</v>
      </c>
      <c r="F552" s="26">
        <v>11</v>
      </c>
      <c r="G552" s="26" t="s">
        <v>52</v>
      </c>
      <c r="H552" s="55">
        <v>18.749683503699998</v>
      </c>
      <c r="I552" s="57">
        <v>26</v>
      </c>
      <c r="J552" s="61" t="s">
        <v>4002</v>
      </c>
      <c r="K552" s="62" t="s">
        <v>4002</v>
      </c>
      <c r="L552" s="62">
        <v>1</v>
      </c>
      <c r="M552" s="62">
        <v>1</v>
      </c>
      <c r="N552" s="62" t="s">
        <v>4002</v>
      </c>
      <c r="O552" s="62">
        <v>0</v>
      </c>
      <c r="P552" s="66">
        <v>0</v>
      </c>
      <c r="Q552" s="66">
        <v>0</v>
      </c>
      <c r="R552" s="63" t="s">
        <v>4002</v>
      </c>
      <c r="S552" s="66">
        <v>1</v>
      </c>
      <c r="T552" s="63" t="s">
        <v>4002</v>
      </c>
      <c r="U552" s="66" t="s">
        <v>4002</v>
      </c>
      <c r="V552" s="67">
        <f t="shared" si="16"/>
        <v>0</v>
      </c>
      <c r="W552" s="66">
        <v>0</v>
      </c>
      <c r="X552" s="66">
        <v>0</v>
      </c>
      <c r="Y552" s="66">
        <v>0</v>
      </c>
      <c r="Z552" s="66">
        <v>0</v>
      </c>
      <c r="AA552" s="67">
        <f t="shared" si="17"/>
        <v>0</v>
      </c>
      <c r="AB552" s="66">
        <v>0</v>
      </c>
      <c r="AC552" s="66">
        <v>0</v>
      </c>
      <c r="AD552" s="66">
        <v>0</v>
      </c>
      <c r="AE552" s="66">
        <v>0</v>
      </c>
      <c r="AF552" s="109" t="s">
        <v>4007</v>
      </c>
    </row>
    <row r="553" spans="1:32" s="28" customFormat="1" x14ac:dyDescent="0.2">
      <c r="A553" s="24">
        <v>11104</v>
      </c>
      <c r="B553" s="24" t="s">
        <v>932</v>
      </c>
      <c r="C553" s="25" t="s">
        <v>932</v>
      </c>
      <c r="D553" s="26">
        <v>76</v>
      </c>
      <c r="E553" s="25" t="s">
        <v>4012</v>
      </c>
      <c r="F553" s="26">
        <v>11</v>
      </c>
      <c r="G553" s="26" t="s">
        <v>52</v>
      </c>
      <c r="H553" s="55">
        <v>27.286327289300001</v>
      </c>
      <c r="I553" s="57">
        <v>45</v>
      </c>
      <c r="J553" s="61">
        <v>1</v>
      </c>
      <c r="K553" s="62" t="s">
        <v>4002</v>
      </c>
      <c r="L553" s="62" t="s">
        <v>4002</v>
      </c>
      <c r="M553" s="62">
        <v>0</v>
      </c>
      <c r="N553" s="62">
        <v>1</v>
      </c>
      <c r="O553" s="65" t="s">
        <v>3754</v>
      </c>
      <c r="P553" s="66">
        <v>1</v>
      </c>
      <c r="Q553" s="66">
        <v>0</v>
      </c>
      <c r="R553" s="63">
        <v>1</v>
      </c>
      <c r="S553" s="66" t="s">
        <v>4002</v>
      </c>
      <c r="T553" s="63" t="s">
        <v>4002</v>
      </c>
      <c r="U553" s="66" t="s">
        <v>4002</v>
      </c>
      <c r="V553" s="67">
        <f t="shared" si="16"/>
        <v>1</v>
      </c>
      <c r="W553" s="66">
        <v>1</v>
      </c>
      <c r="X553" s="66">
        <v>0</v>
      </c>
      <c r="Y553" s="66">
        <v>1</v>
      </c>
      <c r="Z553" s="66">
        <v>1</v>
      </c>
      <c r="AA553" s="67">
        <f t="shared" si="17"/>
        <v>1</v>
      </c>
      <c r="AB553" s="66">
        <v>1</v>
      </c>
      <c r="AC553" s="66">
        <v>1</v>
      </c>
      <c r="AD553" s="66">
        <v>1</v>
      </c>
      <c r="AE553" s="66">
        <v>1</v>
      </c>
      <c r="AF553" s="109" t="s">
        <v>4003</v>
      </c>
    </row>
    <row r="554" spans="1:32" s="28" customFormat="1" x14ac:dyDescent="0.2">
      <c r="A554" s="24">
        <v>11107</v>
      </c>
      <c r="B554" s="24" t="s">
        <v>933</v>
      </c>
      <c r="C554" s="25" t="s">
        <v>933</v>
      </c>
      <c r="D554" s="26">
        <v>76</v>
      </c>
      <c r="E554" s="25" t="s">
        <v>4012</v>
      </c>
      <c r="F554" s="26">
        <v>11</v>
      </c>
      <c r="G554" s="26" t="s">
        <v>52</v>
      </c>
      <c r="H554" s="55">
        <v>8.0896488846158014</v>
      </c>
      <c r="I554" s="57">
        <v>74</v>
      </c>
      <c r="J554" s="61">
        <v>1</v>
      </c>
      <c r="K554" s="62" t="s">
        <v>4002</v>
      </c>
      <c r="L554" s="62" t="s">
        <v>4002</v>
      </c>
      <c r="M554" s="62">
        <v>1</v>
      </c>
      <c r="N554" s="62" t="s">
        <v>4002</v>
      </c>
      <c r="O554" s="75">
        <v>1</v>
      </c>
      <c r="P554" s="66">
        <v>1</v>
      </c>
      <c r="Q554" s="66">
        <v>0</v>
      </c>
      <c r="R554" s="63" t="s">
        <v>4002</v>
      </c>
      <c r="S554" s="66" t="s">
        <v>4002</v>
      </c>
      <c r="T554" s="63" t="s">
        <v>4002</v>
      </c>
      <c r="U554" s="66">
        <v>1</v>
      </c>
      <c r="V554" s="67">
        <f t="shared" si="16"/>
        <v>1</v>
      </c>
      <c r="W554" s="66">
        <v>1</v>
      </c>
      <c r="X554" s="66">
        <v>1</v>
      </c>
      <c r="Y554" s="66">
        <v>1</v>
      </c>
      <c r="Z554" s="66">
        <v>1</v>
      </c>
      <c r="AA554" s="67">
        <f t="shared" si="17"/>
        <v>1</v>
      </c>
      <c r="AB554" s="66">
        <v>1</v>
      </c>
      <c r="AC554" s="66">
        <v>1</v>
      </c>
      <c r="AD554" s="66">
        <v>1</v>
      </c>
      <c r="AE554" s="66">
        <v>1</v>
      </c>
      <c r="AF554" s="109" t="s">
        <v>4003</v>
      </c>
    </row>
    <row r="555" spans="1:32" s="28" customFormat="1" x14ac:dyDescent="0.2">
      <c r="A555" s="24">
        <v>11110</v>
      </c>
      <c r="B555" s="24" t="s">
        <v>934</v>
      </c>
      <c r="C555" s="25" t="s">
        <v>934</v>
      </c>
      <c r="D555" s="26">
        <v>76</v>
      </c>
      <c r="E555" s="25" t="s">
        <v>4012</v>
      </c>
      <c r="F555" s="26">
        <v>11</v>
      </c>
      <c r="G555" s="26" t="s">
        <v>52</v>
      </c>
      <c r="H555" s="55">
        <v>9.4579309473900004</v>
      </c>
      <c r="I555" s="57">
        <v>95</v>
      </c>
      <c r="J555" s="61">
        <v>1</v>
      </c>
      <c r="K555" s="62" t="s">
        <v>4002</v>
      </c>
      <c r="L555" s="62" t="s">
        <v>4002</v>
      </c>
      <c r="M555" s="62">
        <v>0</v>
      </c>
      <c r="N555" s="62">
        <v>1</v>
      </c>
      <c r="O555" s="65" t="s">
        <v>3754</v>
      </c>
      <c r="P555" s="66">
        <v>1</v>
      </c>
      <c r="Q555" s="66">
        <v>0</v>
      </c>
      <c r="R555" s="63" t="s">
        <v>4002</v>
      </c>
      <c r="S555" s="66" t="s">
        <v>4002</v>
      </c>
      <c r="T555" s="63" t="s">
        <v>4002</v>
      </c>
      <c r="U555" s="66">
        <v>1</v>
      </c>
      <c r="V555" s="67">
        <f t="shared" si="16"/>
        <v>1</v>
      </c>
      <c r="W555" s="66">
        <v>1</v>
      </c>
      <c r="X555" s="66">
        <v>0</v>
      </c>
      <c r="Y555" s="66">
        <v>1</v>
      </c>
      <c r="Z555" s="66">
        <v>1</v>
      </c>
      <c r="AA555" s="67">
        <f t="shared" si="17"/>
        <v>1</v>
      </c>
      <c r="AB555" s="66">
        <v>1</v>
      </c>
      <c r="AC555" s="66">
        <v>1</v>
      </c>
      <c r="AD555" s="66">
        <v>1</v>
      </c>
      <c r="AE555" s="66">
        <v>1</v>
      </c>
      <c r="AF555" s="109" t="s">
        <v>4003</v>
      </c>
    </row>
    <row r="556" spans="1:32" s="28" customFormat="1" x14ac:dyDescent="0.2">
      <c r="A556" s="24">
        <v>11112</v>
      </c>
      <c r="B556" s="24" t="s">
        <v>935</v>
      </c>
      <c r="C556" s="25" t="s">
        <v>935</v>
      </c>
      <c r="D556" s="26">
        <v>76</v>
      </c>
      <c r="E556" s="25" t="s">
        <v>4012</v>
      </c>
      <c r="F556" s="26">
        <v>11</v>
      </c>
      <c r="G556" s="26" t="s">
        <v>52</v>
      </c>
      <c r="H556" s="55">
        <v>14.405672388599999</v>
      </c>
      <c r="I556" s="57">
        <v>105</v>
      </c>
      <c r="J556" s="61">
        <v>1</v>
      </c>
      <c r="K556" s="62" t="s">
        <v>4002</v>
      </c>
      <c r="L556" s="62" t="s">
        <v>4002</v>
      </c>
      <c r="M556" s="62">
        <v>0</v>
      </c>
      <c r="N556" s="62">
        <v>1</v>
      </c>
      <c r="O556" s="65" t="s">
        <v>3754</v>
      </c>
      <c r="P556" s="66">
        <v>1</v>
      </c>
      <c r="Q556" s="66">
        <v>0</v>
      </c>
      <c r="R556" s="63">
        <v>1</v>
      </c>
      <c r="S556" s="66" t="s">
        <v>4002</v>
      </c>
      <c r="T556" s="63" t="s">
        <v>4002</v>
      </c>
      <c r="U556" s="66" t="s">
        <v>4002</v>
      </c>
      <c r="V556" s="67">
        <f t="shared" si="16"/>
        <v>1</v>
      </c>
      <c r="W556" s="66">
        <v>1</v>
      </c>
      <c r="X556" s="66">
        <v>0</v>
      </c>
      <c r="Y556" s="66">
        <v>1</v>
      </c>
      <c r="Z556" s="66">
        <v>1</v>
      </c>
      <c r="AA556" s="67">
        <f t="shared" si="17"/>
        <v>1</v>
      </c>
      <c r="AB556" s="66">
        <v>1</v>
      </c>
      <c r="AC556" s="66">
        <v>1</v>
      </c>
      <c r="AD556" s="66">
        <v>1</v>
      </c>
      <c r="AE556" s="66">
        <v>1</v>
      </c>
      <c r="AF556" s="109" t="s">
        <v>4003</v>
      </c>
    </row>
    <row r="557" spans="1:32" s="28" customFormat="1" x14ac:dyDescent="0.2">
      <c r="A557" s="24">
        <v>11117</v>
      </c>
      <c r="B557" s="24" t="s">
        <v>936</v>
      </c>
      <c r="C557" s="25" t="s">
        <v>936</v>
      </c>
      <c r="D557" s="26">
        <v>76</v>
      </c>
      <c r="E557" s="25" t="s">
        <v>4012</v>
      </c>
      <c r="F557" s="26">
        <v>11</v>
      </c>
      <c r="G557" s="26" t="s">
        <v>52</v>
      </c>
      <c r="H557" s="55">
        <v>13.549444700800001</v>
      </c>
      <c r="I557" s="57">
        <v>113</v>
      </c>
      <c r="J557" s="61">
        <v>1</v>
      </c>
      <c r="K557" s="62" t="s">
        <v>4002</v>
      </c>
      <c r="L557" s="62" t="s">
        <v>4002</v>
      </c>
      <c r="M557" s="62">
        <v>0</v>
      </c>
      <c r="N557" s="62">
        <v>1</v>
      </c>
      <c r="O557" s="65" t="s">
        <v>3754</v>
      </c>
      <c r="P557" s="66">
        <v>1</v>
      </c>
      <c r="Q557" s="66">
        <v>0</v>
      </c>
      <c r="R557" s="63">
        <v>1</v>
      </c>
      <c r="S557" s="66" t="s">
        <v>4002</v>
      </c>
      <c r="T557" s="63" t="s">
        <v>4002</v>
      </c>
      <c r="U557" s="66" t="s">
        <v>4002</v>
      </c>
      <c r="V557" s="67">
        <f t="shared" si="16"/>
        <v>1</v>
      </c>
      <c r="W557" s="66">
        <v>1</v>
      </c>
      <c r="X557" s="66">
        <v>0</v>
      </c>
      <c r="Y557" s="66">
        <v>1</v>
      </c>
      <c r="Z557" s="66">
        <v>1</v>
      </c>
      <c r="AA557" s="67">
        <f t="shared" si="17"/>
        <v>1</v>
      </c>
      <c r="AB557" s="66">
        <v>1</v>
      </c>
      <c r="AC557" s="66">
        <v>1</v>
      </c>
      <c r="AD557" s="66">
        <v>1</v>
      </c>
      <c r="AE557" s="66">
        <v>1</v>
      </c>
      <c r="AF557" s="109" t="s">
        <v>4003</v>
      </c>
    </row>
    <row r="558" spans="1:32" s="28" customFormat="1" x14ac:dyDescent="0.2">
      <c r="A558" s="24">
        <v>11119</v>
      </c>
      <c r="B558" s="24" t="s">
        <v>3667</v>
      </c>
      <c r="C558" s="27" t="s">
        <v>3667</v>
      </c>
      <c r="D558" s="26">
        <v>76</v>
      </c>
      <c r="E558" s="25" t="s">
        <v>4012</v>
      </c>
      <c r="F558" s="26">
        <v>11</v>
      </c>
      <c r="G558" s="26" t="s">
        <v>52</v>
      </c>
      <c r="H558" s="55">
        <v>3.7228905253030002</v>
      </c>
      <c r="I558" s="57">
        <v>284</v>
      </c>
      <c r="J558" s="61" t="s">
        <v>4002</v>
      </c>
      <c r="K558" s="62" t="s">
        <v>4002</v>
      </c>
      <c r="L558" s="62">
        <v>1</v>
      </c>
      <c r="M558" s="62">
        <v>1</v>
      </c>
      <c r="N558" s="62" t="s">
        <v>4002</v>
      </c>
      <c r="O558" s="62">
        <v>0</v>
      </c>
      <c r="P558" s="66">
        <v>0</v>
      </c>
      <c r="Q558" s="66">
        <v>0</v>
      </c>
      <c r="R558" s="63" t="s">
        <v>4002</v>
      </c>
      <c r="S558" s="66">
        <v>1</v>
      </c>
      <c r="T558" s="63" t="s">
        <v>4002</v>
      </c>
      <c r="U558" s="66" t="s">
        <v>4002</v>
      </c>
      <c r="V558" s="67">
        <f t="shared" si="16"/>
        <v>0</v>
      </c>
      <c r="W558" s="66">
        <v>0</v>
      </c>
      <c r="X558" s="66">
        <v>0</v>
      </c>
      <c r="Y558" s="66">
        <v>0</v>
      </c>
      <c r="Z558" s="66">
        <v>0</v>
      </c>
      <c r="AA558" s="67">
        <f t="shared" si="17"/>
        <v>0</v>
      </c>
      <c r="AB558" s="66">
        <v>0</v>
      </c>
      <c r="AC558" s="66">
        <v>0</v>
      </c>
      <c r="AD558" s="66">
        <v>0</v>
      </c>
      <c r="AE558" s="66">
        <v>0</v>
      </c>
      <c r="AF558" s="109" t="s">
        <v>4007</v>
      </c>
    </row>
    <row r="559" spans="1:32" s="28" customFormat="1" x14ac:dyDescent="0.2">
      <c r="A559" s="24">
        <v>11121</v>
      </c>
      <c r="B559" s="24" t="s">
        <v>3466</v>
      </c>
      <c r="C559" s="27" t="s">
        <v>3466</v>
      </c>
      <c r="D559" s="26">
        <v>76</v>
      </c>
      <c r="E559" s="25" t="s">
        <v>4012</v>
      </c>
      <c r="F559" s="26">
        <v>11</v>
      </c>
      <c r="G559" s="26" t="s">
        <v>52</v>
      </c>
      <c r="H559" s="55">
        <v>4.8965071180316251</v>
      </c>
      <c r="I559" s="57">
        <v>93</v>
      </c>
      <c r="J559" s="61" t="s">
        <v>4002</v>
      </c>
      <c r="K559" s="62" t="s">
        <v>4002</v>
      </c>
      <c r="L559" s="62">
        <v>1</v>
      </c>
      <c r="M559" s="62">
        <v>1</v>
      </c>
      <c r="N559" s="62" t="s">
        <v>4002</v>
      </c>
      <c r="O559" s="62">
        <v>0</v>
      </c>
      <c r="P559" s="66">
        <v>0</v>
      </c>
      <c r="Q559" s="66">
        <v>0</v>
      </c>
      <c r="R559" s="63" t="s">
        <v>4002</v>
      </c>
      <c r="S559" s="66">
        <v>1</v>
      </c>
      <c r="T559" s="63" t="s">
        <v>4002</v>
      </c>
      <c r="U559" s="66" t="s">
        <v>4002</v>
      </c>
      <c r="V559" s="67">
        <f t="shared" si="16"/>
        <v>0</v>
      </c>
      <c r="W559" s="66">
        <v>0</v>
      </c>
      <c r="X559" s="66">
        <v>0</v>
      </c>
      <c r="Y559" s="66">
        <v>0</v>
      </c>
      <c r="Z559" s="66">
        <v>0</v>
      </c>
      <c r="AA559" s="67">
        <f t="shared" si="17"/>
        <v>0</v>
      </c>
      <c r="AB559" s="66">
        <v>0</v>
      </c>
      <c r="AC559" s="66">
        <v>0</v>
      </c>
      <c r="AD559" s="66">
        <v>0</v>
      </c>
      <c r="AE559" s="66">
        <v>0</v>
      </c>
      <c r="AF559" s="109" t="s">
        <v>4018</v>
      </c>
    </row>
    <row r="560" spans="1:32" s="28" customFormat="1" x14ac:dyDescent="0.2">
      <c r="A560" s="24">
        <v>11125</v>
      </c>
      <c r="B560" s="24" t="s">
        <v>937</v>
      </c>
      <c r="C560" s="25" t="s">
        <v>937</v>
      </c>
      <c r="D560" s="26">
        <v>76</v>
      </c>
      <c r="E560" s="25" t="s">
        <v>4012</v>
      </c>
      <c r="F560" s="26">
        <v>11</v>
      </c>
      <c r="G560" s="26" t="s">
        <v>52</v>
      </c>
      <c r="H560" s="55">
        <v>32.452011578209998</v>
      </c>
      <c r="I560" s="57">
        <v>163</v>
      </c>
      <c r="J560" s="61">
        <v>1</v>
      </c>
      <c r="K560" s="62" t="s">
        <v>4002</v>
      </c>
      <c r="L560" s="62" t="s">
        <v>4002</v>
      </c>
      <c r="M560" s="62">
        <v>1</v>
      </c>
      <c r="N560" s="62" t="s">
        <v>4002</v>
      </c>
      <c r="O560" s="75">
        <v>1</v>
      </c>
      <c r="P560" s="66">
        <v>0</v>
      </c>
      <c r="Q560" s="66">
        <v>1</v>
      </c>
      <c r="R560" s="63" t="s">
        <v>4002</v>
      </c>
      <c r="S560" s="66" t="s">
        <v>4002</v>
      </c>
      <c r="T560" s="63" t="s">
        <v>4002</v>
      </c>
      <c r="U560" s="66">
        <v>1</v>
      </c>
      <c r="V560" s="67">
        <f t="shared" si="16"/>
        <v>1</v>
      </c>
      <c r="W560" s="66">
        <v>1</v>
      </c>
      <c r="X560" s="66">
        <v>0</v>
      </c>
      <c r="Y560" s="66">
        <v>1</v>
      </c>
      <c r="Z560" s="66">
        <v>1</v>
      </c>
      <c r="AA560" s="67">
        <f t="shared" si="17"/>
        <v>1</v>
      </c>
      <c r="AB560" s="66">
        <v>1</v>
      </c>
      <c r="AC560" s="66">
        <v>1</v>
      </c>
      <c r="AD560" s="66">
        <v>1</v>
      </c>
      <c r="AE560" s="66">
        <v>1</v>
      </c>
      <c r="AF560" s="109" t="s">
        <v>4003</v>
      </c>
    </row>
    <row r="561" spans="1:32" s="28" customFormat="1" x14ac:dyDescent="0.2">
      <c r="A561" s="24">
        <v>11126</v>
      </c>
      <c r="B561" s="24" t="s">
        <v>3467</v>
      </c>
      <c r="C561" s="27" t="s">
        <v>3467</v>
      </c>
      <c r="D561" s="26">
        <v>76</v>
      </c>
      <c r="E561" s="25" t="s">
        <v>4012</v>
      </c>
      <c r="F561" s="26">
        <v>11</v>
      </c>
      <c r="G561" s="26" t="s">
        <v>52</v>
      </c>
      <c r="H561" s="55">
        <v>10.443357950885099</v>
      </c>
      <c r="I561" s="57">
        <v>374</v>
      </c>
      <c r="J561" s="61" t="s">
        <v>4002</v>
      </c>
      <c r="K561" s="62" t="s">
        <v>4002</v>
      </c>
      <c r="L561" s="62">
        <v>1</v>
      </c>
      <c r="M561" s="62">
        <v>1</v>
      </c>
      <c r="N561" s="62" t="s">
        <v>4002</v>
      </c>
      <c r="O561" s="62">
        <v>0</v>
      </c>
      <c r="P561" s="66">
        <v>0</v>
      </c>
      <c r="Q561" s="66">
        <v>0</v>
      </c>
      <c r="R561" s="63" t="s">
        <v>4002</v>
      </c>
      <c r="S561" s="66">
        <v>1</v>
      </c>
      <c r="T561" s="63" t="s">
        <v>4002</v>
      </c>
      <c r="U561" s="66" t="s">
        <v>4002</v>
      </c>
      <c r="V561" s="67">
        <f t="shared" si="16"/>
        <v>0</v>
      </c>
      <c r="W561" s="66">
        <v>0</v>
      </c>
      <c r="X561" s="66">
        <v>0</v>
      </c>
      <c r="Y561" s="66">
        <v>0</v>
      </c>
      <c r="Z561" s="66">
        <v>0</v>
      </c>
      <c r="AA561" s="67">
        <f t="shared" si="17"/>
        <v>0</v>
      </c>
      <c r="AB561" s="66">
        <v>0</v>
      </c>
      <c r="AC561" s="66">
        <v>0</v>
      </c>
      <c r="AD561" s="66">
        <v>0</v>
      </c>
      <c r="AE561" s="66">
        <v>0</v>
      </c>
      <c r="AF561" s="109" t="s">
        <v>4018</v>
      </c>
    </row>
    <row r="562" spans="1:32" s="28" customFormat="1" x14ac:dyDescent="0.2">
      <c r="A562" s="24">
        <v>11127</v>
      </c>
      <c r="B562" s="24" t="s">
        <v>938</v>
      </c>
      <c r="C562" s="25" t="s">
        <v>938</v>
      </c>
      <c r="D562" s="26">
        <v>76</v>
      </c>
      <c r="E562" s="25" t="s">
        <v>4012</v>
      </c>
      <c r="F562" s="26">
        <v>11</v>
      </c>
      <c r="G562" s="26" t="s">
        <v>52</v>
      </c>
      <c r="H562" s="55">
        <v>32.1260036372908</v>
      </c>
      <c r="I562" s="57">
        <v>95</v>
      </c>
      <c r="J562" s="61">
        <v>1</v>
      </c>
      <c r="K562" s="62" t="s">
        <v>4002</v>
      </c>
      <c r="L562" s="62" t="s">
        <v>4002</v>
      </c>
      <c r="M562" s="62">
        <v>0</v>
      </c>
      <c r="N562" s="62">
        <v>1</v>
      </c>
      <c r="O562" s="65" t="s">
        <v>3754</v>
      </c>
      <c r="P562" s="66">
        <v>1</v>
      </c>
      <c r="Q562" s="66">
        <v>0</v>
      </c>
      <c r="R562" s="63">
        <v>1</v>
      </c>
      <c r="S562" s="66" t="s">
        <v>4002</v>
      </c>
      <c r="T562" s="63" t="s">
        <v>4002</v>
      </c>
      <c r="U562" s="66" t="s">
        <v>4002</v>
      </c>
      <c r="V562" s="67">
        <f t="shared" si="16"/>
        <v>1</v>
      </c>
      <c r="W562" s="66">
        <v>1</v>
      </c>
      <c r="X562" s="66">
        <v>0</v>
      </c>
      <c r="Y562" s="66">
        <v>1</v>
      </c>
      <c r="Z562" s="66">
        <v>1</v>
      </c>
      <c r="AA562" s="67">
        <f t="shared" si="17"/>
        <v>1</v>
      </c>
      <c r="AB562" s="66">
        <v>1</v>
      </c>
      <c r="AC562" s="66">
        <v>1</v>
      </c>
      <c r="AD562" s="66">
        <v>1</v>
      </c>
      <c r="AE562" s="66">
        <v>1</v>
      </c>
      <c r="AF562" s="109" t="s">
        <v>4003</v>
      </c>
    </row>
    <row r="563" spans="1:32" s="28" customFormat="1" x14ac:dyDescent="0.2">
      <c r="A563" s="24">
        <v>11133</v>
      </c>
      <c r="B563" s="24" t="s">
        <v>939</v>
      </c>
      <c r="C563" s="25" t="s">
        <v>939</v>
      </c>
      <c r="D563" s="26">
        <v>76</v>
      </c>
      <c r="E563" s="25" t="s">
        <v>4012</v>
      </c>
      <c r="F563" s="26">
        <v>11</v>
      </c>
      <c r="G563" s="26" t="s">
        <v>52</v>
      </c>
      <c r="H563" s="55">
        <v>14.046303782046976</v>
      </c>
      <c r="I563" s="57">
        <v>34</v>
      </c>
      <c r="J563" s="61">
        <v>1</v>
      </c>
      <c r="K563" s="62" t="s">
        <v>4002</v>
      </c>
      <c r="L563" s="62" t="s">
        <v>4002</v>
      </c>
      <c r="M563" s="62">
        <v>1</v>
      </c>
      <c r="N563" s="62" t="s">
        <v>4002</v>
      </c>
      <c r="O563" s="75">
        <v>1</v>
      </c>
      <c r="P563" s="66">
        <v>1</v>
      </c>
      <c r="Q563" s="66">
        <v>0</v>
      </c>
      <c r="R563" s="63" t="s">
        <v>4002</v>
      </c>
      <c r="S563" s="66" t="s">
        <v>4002</v>
      </c>
      <c r="T563" s="63" t="s">
        <v>4002</v>
      </c>
      <c r="U563" s="66">
        <v>1</v>
      </c>
      <c r="V563" s="67">
        <f t="shared" si="16"/>
        <v>1</v>
      </c>
      <c r="W563" s="66">
        <v>1</v>
      </c>
      <c r="X563" s="66">
        <v>0</v>
      </c>
      <c r="Y563" s="66">
        <v>1</v>
      </c>
      <c r="Z563" s="66">
        <v>1</v>
      </c>
      <c r="AA563" s="67">
        <f t="shared" si="17"/>
        <v>1</v>
      </c>
      <c r="AB563" s="66">
        <v>1</v>
      </c>
      <c r="AC563" s="66">
        <v>1</v>
      </c>
      <c r="AD563" s="66">
        <v>1</v>
      </c>
      <c r="AE563" s="66">
        <v>1</v>
      </c>
      <c r="AF563" s="109" t="s">
        <v>4003</v>
      </c>
    </row>
    <row r="564" spans="1:32" s="28" customFormat="1" x14ac:dyDescent="0.2">
      <c r="A564" s="24">
        <v>11135</v>
      </c>
      <c r="B564" s="24" t="s">
        <v>940</v>
      </c>
      <c r="C564" s="25" t="s">
        <v>940</v>
      </c>
      <c r="D564" s="26">
        <v>76</v>
      </c>
      <c r="E564" s="25" t="s">
        <v>4012</v>
      </c>
      <c r="F564" s="26">
        <v>11</v>
      </c>
      <c r="G564" s="26" t="s">
        <v>52</v>
      </c>
      <c r="H564" s="55">
        <v>15.5005598435</v>
      </c>
      <c r="I564" s="57">
        <v>15</v>
      </c>
      <c r="J564" s="61">
        <v>1</v>
      </c>
      <c r="K564" s="62" t="s">
        <v>4002</v>
      </c>
      <c r="L564" s="62" t="s">
        <v>4002</v>
      </c>
      <c r="M564" s="62">
        <v>0</v>
      </c>
      <c r="N564" s="62">
        <v>1</v>
      </c>
      <c r="O564" s="65" t="s">
        <v>3754</v>
      </c>
      <c r="P564" s="66">
        <v>1</v>
      </c>
      <c r="Q564" s="66">
        <v>0</v>
      </c>
      <c r="R564" s="63">
        <v>1</v>
      </c>
      <c r="S564" s="66" t="s">
        <v>4002</v>
      </c>
      <c r="T564" s="63" t="s">
        <v>4002</v>
      </c>
      <c r="U564" s="66" t="s">
        <v>4002</v>
      </c>
      <c r="V564" s="67">
        <f t="shared" si="16"/>
        <v>1</v>
      </c>
      <c r="W564" s="66">
        <v>1</v>
      </c>
      <c r="X564" s="66">
        <v>0</v>
      </c>
      <c r="Y564" s="66">
        <v>1</v>
      </c>
      <c r="Z564" s="66">
        <v>1</v>
      </c>
      <c r="AA564" s="67">
        <f t="shared" si="17"/>
        <v>1</v>
      </c>
      <c r="AB564" s="66">
        <v>1</v>
      </c>
      <c r="AC564" s="66">
        <v>1</v>
      </c>
      <c r="AD564" s="66">
        <v>1</v>
      </c>
      <c r="AE564" s="66">
        <v>1</v>
      </c>
      <c r="AF564" s="109" t="s">
        <v>4003</v>
      </c>
    </row>
    <row r="565" spans="1:32" s="28" customFormat="1" x14ac:dyDescent="0.2">
      <c r="A565" s="24">
        <v>11137</v>
      </c>
      <c r="B565" s="24" t="s">
        <v>941</v>
      </c>
      <c r="C565" s="25" t="s">
        <v>941</v>
      </c>
      <c r="D565" s="26">
        <v>76</v>
      </c>
      <c r="E565" s="25" t="s">
        <v>4012</v>
      </c>
      <c r="F565" s="26">
        <v>11</v>
      </c>
      <c r="G565" s="26" t="s">
        <v>52</v>
      </c>
      <c r="H565" s="55">
        <v>10.4154520609</v>
      </c>
      <c r="I565" s="57">
        <v>135</v>
      </c>
      <c r="J565" s="61">
        <v>1</v>
      </c>
      <c r="K565" s="62" t="s">
        <v>4002</v>
      </c>
      <c r="L565" s="62" t="s">
        <v>4002</v>
      </c>
      <c r="M565" s="62">
        <v>0</v>
      </c>
      <c r="N565" s="62">
        <v>1</v>
      </c>
      <c r="O565" s="65" t="s">
        <v>3754</v>
      </c>
      <c r="P565" s="66">
        <v>1</v>
      </c>
      <c r="Q565" s="66">
        <v>0</v>
      </c>
      <c r="R565" s="63">
        <v>1</v>
      </c>
      <c r="S565" s="66" t="s">
        <v>4002</v>
      </c>
      <c r="T565" s="63" t="s">
        <v>4002</v>
      </c>
      <c r="U565" s="66" t="s">
        <v>4002</v>
      </c>
      <c r="V565" s="67">
        <f t="shared" si="16"/>
        <v>1</v>
      </c>
      <c r="W565" s="66">
        <v>1</v>
      </c>
      <c r="X565" s="66">
        <v>0</v>
      </c>
      <c r="Y565" s="66">
        <v>1</v>
      </c>
      <c r="Z565" s="66">
        <v>1</v>
      </c>
      <c r="AA565" s="67">
        <f t="shared" si="17"/>
        <v>1</v>
      </c>
      <c r="AB565" s="66">
        <v>1</v>
      </c>
      <c r="AC565" s="66">
        <v>1</v>
      </c>
      <c r="AD565" s="66">
        <v>1</v>
      </c>
      <c r="AE565" s="66">
        <v>1</v>
      </c>
      <c r="AF565" s="109" t="s">
        <v>4003</v>
      </c>
    </row>
    <row r="566" spans="1:32" s="28" customFormat="1" x14ac:dyDescent="0.2">
      <c r="A566" s="24">
        <v>11142</v>
      </c>
      <c r="B566" s="24" t="s">
        <v>942</v>
      </c>
      <c r="C566" s="25" t="s">
        <v>942</v>
      </c>
      <c r="D566" s="26">
        <v>76</v>
      </c>
      <c r="E566" s="25" t="s">
        <v>4012</v>
      </c>
      <c r="F566" s="26">
        <v>11</v>
      </c>
      <c r="G566" s="26" t="s">
        <v>52</v>
      </c>
      <c r="H566" s="55">
        <v>18.340849882099999</v>
      </c>
      <c r="I566" s="57">
        <v>202</v>
      </c>
      <c r="J566" s="61">
        <v>1</v>
      </c>
      <c r="K566" s="62" t="s">
        <v>4002</v>
      </c>
      <c r="L566" s="62" t="s">
        <v>4002</v>
      </c>
      <c r="M566" s="62">
        <v>1</v>
      </c>
      <c r="N566" s="62" t="s">
        <v>4002</v>
      </c>
      <c r="O566" s="75">
        <v>1</v>
      </c>
      <c r="P566" s="66">
        <v>1</v>
      </c>
      <c r="Q566" s="66">
        <v>0</v>
      </c>
      <c r="R566" s="63" t="s">
        <v>4002</v>
      </c>
      <c r="S566" s="66" t="s">
        <v>4002</v>
      </c>
      <c r="T566" s="63" t="s">
        <v>4002</v>
      </c>
      <c r="U566" s="66">
        <v>1</v>
      </c>
      <c r="V566" s="67">
        <f t="shared" si="16"/>
        <v>1</v>
      </c>
      <c r="W566" s="66">
        <v>1</v>
      </c>
      <c r="X566" s="66">
        <v>1</v>
      </c>
      <c r="Y566" s="66">
        <v>1</v>
      </c>
      <c r="Z566" s="66">
        <v>1</v>
      </c>
      <c r="AA566" s="67">
        <f t="shared" si="17"/>
        <v>1</v>
      </c>
      <c r="AB566" s="66">
        <v>1</v>
      </c>
      <c r="AC566" s="66">
        <v>1</v>
      </c>
      <c r="AD566" s="66">
        <v>1</v>
      </c>
      <c r="AE566" s="66">
        <v>1</v>
      </c>
      <c r="AF566" s="109" t="s">
        <v>4003</v>
      </c>
    </row>
    <row r="567" spans="1:32" s="28" customFormat="1" x14ac:dyDescent="0.2">
      <c r="A567" s="24">
        <v>11143</v>
      </c>
      <c r="B567" s="24" t="s">
        <v>174</v>
      </c>
      <c r="C567" s="25" t="s">
        <v>174</v>
      </c>
      <c r="D567" s="26">
        <v>76</v>
      </c>
      <c r="E567" s="25" t="s">
        <v>4012</v>
      </c>
      <c r="F567" s="26">
        <v>11</v>
      </c>
      <c r="G567" s="26" t="s">
        <v>52</v>
      </c>
      <c r="H567" s="55">
        <v>24.296093729978995</v>
      </c>
      <c r="I567" s="57">
        <v>98</v>
      </c>
      <c r="J567" s="61" t="s">
        <v>4002</v>
      </c>
      <c r="K567" s="62">
        <v>1</v>
      </c>
      <c r="L567" s="62" t="s">
        <v>4002</v>
      </c>
      <c r="M567" s="62">
        <v>0</v>
      </c>
      <c r="N567" s="62">
        <v>1</v>
      </c>
      <c r="O567" s="65" t="s">
        <v>3754</v>
      </c>
      <c r="P567" s="66">
        <v>0</v>
      </c>
      <c r="Q567" s="66">
        <v>1</v>
      </c>
      <c r="R567" s="63" t="s">
        <v>4002</v>
      </c>
      <c r="S567" s="66" t="s">
        <v>4002</v>
      </c>
      <c r="T567" s="63" t="s">
        <v>4002</v>
      </c>
      <c r="U567" s="66">
        <v>1</v>
      </c>
      <c r="V567" s="67">
        <f t="shared" si="16"/>
        <v>1</v>
      </c>
      <c r="W567" s="66">
        <v>1</v>
      </c>
      <c r="X567" s="66">
        <v>0</v>
      </c>
      <c r="Y567" s="66">
        <v>1</v>
      </c>
      <c r="Z567" s="66">
        <v>1</v>
      </c>
      <c r="AA567" s="67">
        <f t="shared" si="17"/>
        <v>1</v>
      </c>
      <c r="AB567" s="66">
        <v>1</v>
      </c>
      <c r="AC567" s="66">
        <v>1</v>
      </c>
      <c r="AD567" s="66">
        <v>1</v>
      </c>
      <c r="AE567" s="66">
        <v>1</v>
      </c>
      <c r="AF567" s="109" t="s">
        <v>4003</v>
      </c>
    </row>
    <row r="568" spans="1:32" s="28" customFormat="1" x14ac:dyDescent="0.2">
      <c r="A568" s="24">
        <v>11147</v>
      </c>
      <c r="B568" s="24" t="s">
        <v>943</v>
      </c>
      <c r="C568" s="25" t="s">
        <v>943</v>
      </c>
      <c r="D568" s="26">
        <v>76</v>
      </c>
      <c r="E568" s="25" t="s">
        <v>4012</v>
      </c>
      <c r="F568" s="26">
        <v>11</v>
      </c>
      <c r="G568" s="26" t="s">
        <v>52</v>
      </c>
      <c r="H568" s="55">
        <v>5.3615740010800002</v>
      </c>
      <c r="I568" s="57">
        <v>5</v>
      </c>
      <c r="J568" s="61">
        <v>1</v>
      </c>
      <c r="K568" s="62" t="s">
        <v>4002</v>
      </c>
      <c r="L568" s="62" t="s">
        <v>4002</v>
      </c>
      <c r="M568" s="62">
        <v>0</v>
      </c>
      <c r="N568" s="62">
        <v>1</v>
      </c>
      <c r="O568" s="65" t="s">
        <v>3754</v>
      </c>
      <c r="P568" s="66">
        <v>1</v>
      </c>
      <c r="Q568" s="66">
        <v>0</v>
      </c>
      <c r="R568" s="63">
        <v>1</v>
      </c>
      <c r="S568" s="66" t="s">
        <v>4002</v>
      </c>
      <c r="T568" s="63" t="s">
        <v>4002</v>
      </c>
      <c r="U568" s="66" t="s">
        <v>4002</v>
      </c>
      <c r="V568" s="67">
        <f t="shared" si="16"/>
        <v>1</v>
      </c>
      <c r="W568" s="66">
        <v>1</v>
      </c>
      <c r="X568" s="66">
        <v>0</v>
      </c>
      <c r="Y568" s="66">
        <v>1</v>
      </c>
      <c r="Z568" s="66">
        <v>1</v>
      </c>
      <c r="AA568" s="67">
        <f t="shared" si="17"/>
        <v>1</v>
      </c>
      <c r="AB568" s="66">
        <v>1</v>
      </c>
      <c r="AC568" s="66">
        <v>1</v>
      </c>
      <c r="AD568" s="66">
        <v>1</v>
      </c>
      <c r="AE568" s="66">
        <v>1</v>
      </c>
      <c r="AF568" s="109" t="s">
        <v>4003</v>
      </c>
    </row>
    <row r="569" spans="1:32" s="28" customFormat="1" x14ac:dyDescent="0.2">
      <c r="A569" s="24">
        <v>11149</v>
      </c>
      <c r="B569" s="24" t="s">
        <v>3668</v>
      </c>
      <c r="C569" s="27" t="s">
        <v>3668</v>
      </c>
      <c r="D569" s="26">
        <v>76</v>
      </c>
      <c r="E569" s="25" t="s">
        <v>4012</v>
      </c>
      <c r="F569" s="26">
        <v>11</v>
      </c>
      <c r="G569" s="26" t="s">
        <v>52</v>
      </c>
      <c r="H569" s="55">
        <v>12.478882148971101</v>
      </c>
      <c r="I569" s="57">
        <v>84</v>
      </c>
      <c r="J569" s="61" t="s">
        <v>4002</v>
      </c>
      <c r="K569" s="62" t="s">
        <v>4002</v>
      </c>
      <c r="L569" s="62">
        <v>1</v>
      </c>
      <c r="M569" s="62">
        <v>1</v>
      </c>
      <c r="N569" s="62" t="s">
        <v>4002</v>
      </c>
      <c r="O569" s="62">
        <v>0</v>
      </c>
      <c r="P569" s="66">
        <v>0</v>
      </c>
      <c r="Q569" s="66">
        <v>0</v>
      </c>
      <c r="R569" s="63" t="s">
        <v>4002</v>
      </c>
      <c r="S569" s="66">
        <v>1</v>
      </c>
      <c r="T569" s="63" t="s">
        <v>4002</v>
      </c>
      <c r="U569" s="66" t="s">
        <v>4002</v>
      </c>
      <c r="V569" s="67">
        <f t="shared" si="16"/>
        <v>0</v>
      </c>
      <c r="W569" s="66">
        <v>0</v>
      </c>
      <c r="X569" s="66">
        <v>0</v>
      </c>
      <c r="Y569" s="66">
        <v>0</v>
      </c>
      <c r="Z569" s="66">
        <v>0</v>
      </c>
      <c r="AA569" s="67">
        <f t="shared" si="17"/>
        <v>0</v>
      </c>
      <c r="AB569" s="66">
        <v>0</v>
      </c>
      <c r="AC569" s="66">
        <v>0</v>
      </c>
      <c r="AD569" s="66">
        <v>0</v>
      </c>
      <c r="AE569" s="66">
        <v>0</v>
      </c>
      <c r="AF569" s="109" t="s">
        <v>4007</v>
      </c>
    </row>
    <row r="570" spans="1:32" s="28" customFormat="1" x14ac:dyDescent="0.2">
      <c r="A570" s="24">
        <v>11155</v>
      </c>
      <c r="B570" s="24" t="s">
        <v>944</v>
      </c>
      <c r="C570" s="25" t="s">
        <v>944</v>
      </c>
      <c r="D570" s="26">
        <v>76</v>
      </c>
      <c r="E570" s="25" t="s">
        <v>4012</v>
      </c>
      <c r="F570" s="26">
        <v>11</v>
      </c>
      <c r="G570" s="26" t="s">
        <v>52</v>
      </c>
      <c r="H570" s="55">
        <v>20.808051646300001</v>
      </c>
      <c r="I570" s="57">
        <v>62</v>
      </c>
      <c r="J570" s="61">
        <v>1</v>
      </c>
      <c r="K570" s="62" t="s">
        <v>4002</v>
      </c>
      <c r="L570" s="62" t="s">
        <v>4002</v>
      </c>
      <c r="M570" s="62">
        <v>0</v>
      </c>
      <c r="N570" s="62">
        <v>1</v>
      </c>
      <c r="O570" s="65" t="s">
        <v>3754</v>
      </c>
      <c r="P570" s="66">
        <v>1</v>
      </c>
      <c r="Q570" s="66">
        <v>0</v>
      </c>
      <c r="R570" s="63">
        <v>1</v>
      </c>
      <c r="S570" s="66" t="s">
        <v>4002</v>
      </c>
      <c r="T570" s="63" t="s">
        <v>4002</v>
      </c>
      <c r="U570" s="66" t="s">
        <v>4002</v>
      </c>
      <c r="V570" s="67">
        <f t="shared" si="16"/>
        <v>1</v>
      </c>
      <c r="W570" s="66">
        <v>1</v>
      </c>
      <c r="X570" s="66">
        <v>0</v>
      </c>
      <c r="Y570" s="66">
        <v>1</v>
      </c>
      <c r="Z570" s="66">
        <v>1</v>
      </c>
      <c r="AA570" s="67">
        <f t="shared" si="17"/>
        <v>1</v>
      </c>
      <c r="AB570" s="66">
        <v>1</v>
      </c>
      <c r="AC570" s="66">
        <v>1</v>
      </c>
      <c r="AD570" s="66">
        <v>1</v>
      </c>
      <c r="AE570" s="66">
        <v>1</v>
      </c>
      <c r="AF570" s="109" t="s">
        <v>4003</v>
      </c>
    </row>
    <row r="571" spans="1:32" s="28" customFormat="1" x14ac:dyDescent="0.2">
      <c r="A571" s="24">
        <v>11159</v>
      </c>
      <c r="B571" s="24" t="s">
        <v>3669</v>
      </c>
      <c r="C571" s="27" t="s">
        <v>3669</v>
      </c>
      <c r="D571" s="26">
        <v>76</v>
      </c>
      <c r="E571" s="25" t="s">
        <v>4012</v>
      </c>
      <c r="F571" s="26">
        <v>11</v>
      </c>
      <c r="G571" s="26" t="s">
        <v>52</v>
      </c>
      <c r="H571" s="55">
        <v>11.9016407692</v>
      </c>
      <c r="I571" s="57">
        <v>152</v>
      </c>
      <c r="J571" s="61" t="s">
        <v>4002</v>
      </c>
      <c r="K571" s="62" t="s">
        <v>4002</v>
      </c>
      <c r="L571" s="62">
        <v>1</v>
      </c>
      <c r="M571" s="62">
        <v>1</v>
      </c>
      <c r="N571" s="62" t="s">
        <v>4002</v>
      </c>
      <c r="O571" s="62">
        <v>0</v>
      </c>
      <c r="P571" s="66">
        <v>0</v>
      </c>
      <c r="Q571" s="66">
        <v>0</v>
      </c>
      <c r="R571" s="63" t="s">
        <v>4002</v>
      </c>
      <c r="S571" s="66" t="s">
        <v>4002</v>
      </c>
      <c r="T571" s="63" t="s">
        <v>4002</v>
      </c>
      <c r="U571" s="66">
        <v>1</v>
      </c>
      <c r="V571" s="67">
        <f t="shared" si="16"/>
        <v>0</v>
      </c>
      <c r="W571" s="66">
        <v>0</v>
      </c>
      <c r="X571" s="66">
        <v>0</v>
      </c>
      <c r="Y571" s="66">
        <v>0</v>
      </c>
      <c r="Z571" s="66">
        <v>0</v>
      </c>
      <c r="AA571" s="67">
        <f t="shared" si="17"/>
        <v>0</v>
      </c>
      <c r="AB571" s="66">
        <v>0</v>
      </c>
      <c r="AC571" s="66">
        <v>0</v>
      </c>
      <c r="AD571" s="66">
        <v>0</v>
      </c>
      <c r="AE571" s="66">
        <v>0</v>
      </c>
      <c r="AF571" s="109" t="s">
        <v>4007</v>
      </c>
    </row>
    <row r="572" spans="1:32" s="28" customFormat="1" x14ac:dyDescent="0.2">
      <c r="A572" s="24">
        <v>11161</v>
      </c>
      <c r="B572" s="24" t="s">
        <v>945</v>
      </c>
      <c r="C572" s="25" t="s">
        <v>945</v>
      </c>
      <c r="D572" s="26">
        <v>76</v>
      </c>
      <c r="E572" s="25" t="s">
        <v>4012</v>
      </c>
      <c r="F572" s="26">
        <v>11</v>
      </c>
      <c r="G572" s="26" t="s">
        <v>52</v>
      </c>
      <c r="H572" s="55">
        <v>4.8373820538750003</v>
      </c>
      <c r="I572" s="57">
        <v>106</v>
      </c>
      <c r="J572" s="61">
        <v>1</v>
      </c>
      <c r="K572" s="62" t="s">
        <v>4002</v>
      </c>
      <c r="L572" s="62" t="s">
        <v>4002</v>
      </c>
      <c r="M572" s="62">
        <v>1</v>
      </c>
      <c r="N572" s="62" t="s">
        <v>4002</v>
      </c>
      <c r="O572" s="75">
        <v>1</v>
      </c>
      <c r="P572" s="66">
        <v>1</v>
      </c>
      <c r="Q572" s="66">
        <v>0</v>
      </c>
      <c r="R572" s="63" t="s">
        <v>4002</v>
      </c>
      <c r="S572" s="66" t="s">
        <v>4002</v>
      </c>
      <c r="T572" s="63" t="s">
        <v>4002</v>
      </c>
      <c r="U572" s="66">
        <v>1</v>
      </c>
      <c r="V572" s="67">
        <f t="shared" si="16"/>
        <v>1</v>
      </c>
      <c r="W572" s="66">
        <v>1</v>
      </c>
      <c r="X572" s="66">
        <v>1</v>
      </c>
      <c r="Y572" s="66">
        <v>1</v>
      </c>
      <c r="Z572" s="66">
        <v>1</v>
      </c>
      <c r="AA572" s="67">
        <f t="shared" si="17"/>
        <v>1</v>
      </c>
      <c r="AB572" s="66">
        <v>1</v>
      </c>
      <c r="AC572" s="66">
        <v>1</v>
      </c>
      <c r="AD572" s="66">
        <v>1</v>
      </c>
      <c r="AE572" s="66">
        <v>1</v>
      </c>
      <c r="AF572" s="109" t="s">
        <v>4003</v>
      </c>
    </row>
    <row r="573" spans="1:32" s="28" customFormat="1" x14ac:dyDescent="0.2">
      <c r="A573" s="24">
        <v>11162</v>
      </c>
      <c r="B573" s="24" t="s">
        <v>3411</v>
      </c>
      <c r="C573" s="27" t="s">
        <v>3411</v>
      </c>
      <c r="D573" s="26">
        <v>76</v>
      </c>
      <c r="E573" s="25" t="s">
        <v>4012</v>
      </c>
      <c r="F573" s="26">
        <v>11</v>
      </c>
      <c r="G573" s="26" t="s">
        <v>52</v>
      </c>
      <c r="H573" s="55">
        <v>10.731271384185749</v>
      </c>
      <c r="I573" s="57">
        <v>57</v>
      </c>
      <c r="J573" s="61" t="s">
        <v>4002</v>
      </c>
      <c r="K573" s="62" t="s">
        <v>4002</v>
      </c>
      <c r="L573" s="62">
        <v>1</v>
      </c>
      <c r="M573" s="62">
        <v>1</v>
      </c>
      <c r="N573" s="62" t="s">
        <v>4002</v>
      </c>
      <c r="O573" s="62">
        <v>0</v>
      </c>
      <c r="P573" s="66">
        <v>0</v>
      </c>
      <c r="Q573" s="66">
        <v>0</v>
      </c>
      <c r="R573" s="63" t="s">
        <v>4002</v>
      </c>
      <c r="S573" s="66" t="s">
        <v>4002</v>
      </c>
      <c r="T573" s="63" t="s">
        <v>4002</v>
      </c>
      <c r="U573" s="66">
        <v>1</v>
      </c>
      <c r="V573" s="67">
        <f t="shared" si="16"/>
        <v>0</v>
      </c>
      <c r="W573" s="66">
        <v>0</v>
      </c>
      <c r="X573" s="66">
        <v>0</v>
      </c>
      <c r="Y573" s="66">
        <v>0</v>
      </c>
      <c r="Z573" s="66">
        <v>0</v>
      </c>
      <c r="AA573" s="67">
        <f t="shared" si="17"/>
        <v>0</v>
      </c>
      <c r="AB573" s="66">
        <v>0</v>
      </c>
      <c r="AC573" s="66">
        <v>0</v>
      </c>
      <c r="AD573" s="66">
        <v>0</v>
      </c>
      <c r="AE573" s="66">
        <v>0</v>
      </c>
      <c r="AF573" s="109" t="s">
        <v>4007</v>
      </c>
    </row>
    <row r="574" spans="1:32" s="28" customFormat="1" x14ac:dyDescent="0.2">
      <c r="A574" s="24">
        <v>11163</v>
      </c>
      <c r="B574" s="24" t="s">
        <v>946</v>
      </c>
      <c r="C574" s="25" t="s">
        <v>946</v>
      </c>
      <c r="D574" s="26">
        <v>76</v>
      </c>
      <c r="E574" s="25" t="s">
        <v>4012</v>
      </c>
      <c r="F574" s="26">
        <v>11</v>
      </c>
      <c r="G574" s="26" t="s">
        <v>52</v>
      </c>
      <c r="H574" s="55">
        <v>8.1052121554200003</v>
      </c>
      <c r="I574" s="57">
        <v>48</v>
      </c>
      <c r="J574" s="61">
        <v>1</v>
      </c>
      <c r="K574" s="62" t="s">
        <v>4002</v>
      </c>
      <c r="L574" s="62" t="s">
        <v>4002</v>
      </c>
      <c r="M574" s="62">
        <v>0</v>
      </c>
      <c r="N574" s="62">
        <v>1</v>
      </c>
      <c r="O574" s="65" t="s">
        <v>3754</v>
      </c>
      <c r="P574" s="66">
        <v>1</v>
      </c>
      <c r="Q574" s="66">
        <v>0</v>
      </c>
      <c r="R574" s="63">
        <v>1</v>
      </c>
      <c r="S574" s="66" t="s">
        <v>4002</v>
      </c>
      <c r="T574" s="63" t="s">
        <v>4002</v>
      </c>
      <c r="U574" s="66" t="s">
        <v>4002</v>
      </c>
      <c r="V574" s="67">
        <f t="shared" si="16"/>
        <v>1</v>
      </c>
      <c r="W574" s="66">
        <v>1</v>
      </c>
      <c r="X574" s="66">
        <v>0</v>
      </c>
      <c r="Y574" s="66">
        <v>1</v>
      </c>
      <c r="Z574" s="66">
        <v>1</v>
      </c>
      <c r="AA574" s="67">
        <f t="shared" si="17"/>
        <v>1</v>
      </c>
      <c r="AB574" s="66">
        <v>1</v>
      </c>
      <c r="AC574" s="66">
        <v>1</v>
      </c>
      <c r="AD574" s="66">
        <v>1</v>
      </c>
      <c r="AE574" s="66">
        <v>1</v>
      </c>
      <c r="AF574" s="109" t="s">
        <v>4003</v>
      </c>
    </row>
    <row r="575" spans="1:32" s="28" customFormat="1" x14ac:dyDescent="0.2">
      <c r="A575" s="24">
        <v>11169</v>
      </c>
      <c r="B575" s="24" t="s">
        <v>947</v>
      </c>
      <c r="C575" s="25" t="s">
        <v>947</v>
      </c>
      <c r="D575" s="26">
        <v>76</v>
      </c>
      <c r="E575" s="25" t="s">
        <v>4012</v>
      </c>
      <c r="F575" s="26">
        <v>11</v>
      </c>
      <c r="G575" s="26" t="s">
        <v>52</v>
      </c>
      <c r="H575" s="55">
        <v>13.391971781464999</v>
      </c>
      <c r="I575" s="57">
        <v>88</v>
      </c>
      <c r="J575" s="61">
        <v>1</v>
      </c>
      <c r="K575" s="62" t="s">
        <v>4002</v>
      </c>
      <c r="L575" s="62" t="s">
        <v>4002</v>
      </c>
      <c r="M575" s="62">
        <v>1</v>
      </c>
      <c r="N575" s="62" t="s">
        <v>4002</v>
      </c>
      <c r="O575" s="75">
        <v>1</v>
      </c>
      <c r="P575" s="66">
        <v>1</v>
      </c>
      <c r="Q575" s="66">
        <v>0</v>
      </c>
      <c r="R575" s="63" t="s">
        <v>4002</v>
      </c>
      <c r="S575" s="66" t="s">
        <v>4002</v>
      </c>
      <c r="T575" s="63" t="s">
        <v>4002</v>
      </c>
      <c r="U575" s="66">
        <v>1</v>
      </c>
      <c r="V575" s="67">
        <f t="shared" si="16"/>
        <v>1</v>
      </c>
      <c r="W575" s="66">
        <v>1</v>
      </c>
      <c r="X575" s="66">
        <v>1</v>
      </c>
      <c r="Y575" s="66">
        <v>1</v>
      </c>
      <c r="Z575" s="66">
        <v>1</v>
      </c>
      <c r="AA575" s="67">
        <f t="shared" si="17"/>
        <v>1</v>
      </c>
      <c r="AB575" s="66">
        <v>1</v>
      </c>
      <c r="AC575" s="66">
        <v>1</v>
      </c>
      <c r="AD575" s="66">
        <v>1</v>
      </c>
      <c r="AE575" s="66">
        <v>1</v>
      </c>
      <c r="AF575" s="109" t="s">
        <v>4003</v>
      </c>
    </row>
    <row r="576" spans="1:32" s="28" customFormat="1" x14ac:dyDescent="0.2">
      <c r="A576" s="24">
        <v>11176</v>
      </c>
      <c r="B576" s="24" t="s">
        <v>948</v>
      </c>
      <c r="C576" s="25" t="s">
        <v>948</v>
      </c>
      <c r="D576" s="26">
        <v>76</v>
      </c>
      <c r="E576" s="25" t="s">
        <v>4012</v>
      </c>
      <c r="F576" s="26">
        <v>11</v>
      </c>
      <c r="G576" s="26" t="s">
        <v>52</v>
      </c>
      <c r="H576" s="55">
        <v>13.828569222600001</v>
      </c>
      <c r="I576" s="57">
        <v>61</v>
      </c>
      <c r="J576" s="61">
        <v>1</v>
      </c>
      <c r="K576" s="62" t="s">
        <v>4002</v>
      </c>
      <c r="L576" s="62" t="s">
        <v>4002</v>
      </c>
      <c r="M576" s="62">
        <v>0</v>
      </c>
      <c r="N576" s="62">
        <v>1</v>
      </c>
      <c r="O576" s="65" t="s">
        <v>3754</v>
      </c>
      <c r="P576" s="66">
        <v>1</v>
      </c>
      <c r="Q576" s="66">
        <v>0</v>
      </c>
      <c r="R576" s="63" t="s">
        <v>4002</v>
      </c>
      <c r="S576" s="66" t="s">
        <v>4002</v>
      </c>
      <c r="T576" s="63" t="s">
        <v>4002</v>
      </c>
      <c r="U576" s="66">
        <v>1</v>
      </c>
      <c r="V576" s="67">
        <f t="shared" si="16"/>
        <v>1</v>
      </c>
      <c r="W576" s="66">
        <v>1</v>
      </c>
      <c r="X576" s="66">
        <v>0</v>
      </c>
      <c r="Y576" s="66">
        <v>1</v>
      </c>
      <c r="Z576" s="66">
        <v>1</v>
      </c>
      <c r="AA576" s="67">
        <f t="shared" si="17"/>
        <v>1</v>
      </c>
      <c r="AB576" s="66">
        <v>1</v>
      </c>
      <c r="AC576" s="66">
        <v>1</v>
      </c>
      <c r="AD576" s="66">
        <v>1</v>
      </c>
      <c r="AE576" s="66">
        <v>1</v>
      </c>
      <c r="AF576" s="109" t="s">
        <v>4003</v>
      </c>
    </row>
    <row r="577" spans="1:32" s="28" customFormat="1" x14ac:dyDescent="0.2">
      <c r="A577" s="24">
        <v>11177</v>
      </c>
      <c r="B577" s="24" t="s">
        <v>949</v>
      </c>
      <c r="C577" s="25" t="s">
        <v>949</v>
      </c>
      <c r="D577" s="26">
        <v>76</v>
      </c>
      <c r="E577" s="25" t="s">
        <v>4012</v>
      </c>
      <c r="F577" s="26">
        <v>11</v>
      </c>
      <c r="G577" s="26" t="s">
        <v>52</v>
      </c>
      <c r="H577" s="55">
        <v>6.6980550580499996</v>
      </c>
      <c r="I577" s="57">
        <v>38</v>
      </c>
      <c r="J577" s="61">
        <v>1</v>
      </c>
      <c r="K577" s="62" t="s">
        <v>4002</v>
      </c>
      <c r="L577" s="62" t="s">
        <v>4002</v>
      </c>
      <c r="M577" s="62">
        <v>0</v>
      </c>
      <c r="N577" s="62">
        <v>1</v>
      </c>
      <c r="O577" s="65" t="s">
        <v>3754</v>
      </c>
      <c r="P577" s="66">
        <v>1</v>
      </c>
      <c r="Q577" s="66">
        <v>0</v>
      </c>
      <c r="R577" s="63">
        <v>1</v>
      </c>
      <c r="S577" s="66" t="s">
        <v>4002</v>
      </c>
      <c r="T577" s="63" t="s">
        <v>4002</v>
      </c>
      <c r="U577" s="66" t="s">
        <v>4002</v>
      </c>
      <c r="V577" s="67">
        <f t="shared" si="16"/>
        <v>1</v>
      </c>
      <c r="W577" s="66">
        <v>1</v>
      </c>
      <c r="X577" s="66">
        <v>0</v>
      </c>
      <c r="Y577" s="66">
        <v>1</v>
      </c>
      <c r="Z577" s="66">
        <v>1</v>
      </c>
      <c r="AA577" s="67">
        <f t="shared" si="17"/>
        <v>1</v>
      </c>
      <c r="AB577" s="66">
        <v>1</v>
      </c>
      <c r="AC577" s="66">
        <v>1</v>
      </c>
      <c r="AD577" s="66">
        <v>1</v>
      </c>
      <c r="AE577" s="66">
        <v>1</v>
      </c>
      <c r="AF577" s="109" t="s">
        <v>4003</v>
      </c>
    </row>
    <row r="578" spans="1:32" s="28" customFormat="1" x14ac:dyDescent="0.2">
      <c r="A578" s="24">
        <v>11179</v>
      </c>
      <c r="B578" s="24" t="s">
        <v>950</v>
      </c>
      <c r="C578" s="25" t="s">
        <v>950</v>
      </c>
      <c r="D578" s="26">
        <v>76</v>
      </c>
      <c r="E578" s="25" t="s">
        <v>4012</v>
      </c>
      <c r="F578" s="26">
        <v>11</v>
      </c>
      <c r="G578" s="26" t="s">
        <v>52</v>
      </c>
      <c r="H578" s="55">
        <v>12.155236159999999</v>
      </c>
      <c r="I578" s="57">
        <v>95</v>
      </c>
      <c r="J578" s="61">
        <v>1</v>
      </c>
      <c r="K578" s="62" t="s">
        <v>4002</v>
      </c>
      <c r="L578" s="62" t="s">
        <v>4002</v>
      </c>
      <c r="M578" s="62">
        <v>1</v>
      </c>
      <c r="N578" s="62" t="s">
        <v>4002</v>
      </c>
      <c r="O578" s="75">
        <v>1</v>
      </c>
      <c r="P578" s="66">
        <v>1</v>
      </c>
      <c r="Q578" s="66">
        <v>0</v>
      </c>
      <c r="R578" s="63" t="s">
        <v>4002</v>
      </c>
      <c r="S578" s="66" t="s">
        <v>4002</v>
      </c>
      <c r="T578" s="63" t="s">
        <v>4002</v>
      </c>
      <c r="U578" s="66">
        <v>1</v>
      </c>
      <c r="V578" s="67">
        <f t="shared" si="16"/>
        <v>1</v>
      </c>
      <c r="W578" s="66">
        <v>1</v>
      </c>
      <c r="X578" s="66">
        <v>1</v>
      </c>
      <c r="Y578" s="66">
        <v>1</v>
      </c>
      <c r="Z578" s="66">
        <v>1</v>
      </c>
      <c r="AA578" s="67">
        <f t="shared" si="17"/>
        <v>1</v>
      </c>
      <c r="AB578" s="66">
        <v>1</v>
      </c>
      <c r="AC578" s="66">
        <v>1</v>
      </c>
      <c r="AD578" s="66">
        <v>1</v>
      </c>
      <c r="AE578" s="66">
        <v>1</v>
      </c>
      <c r="AF578" s="109" t="s">
        <v>4003</v>
      </c>
    </row>
    <row r="579" spans="1:32" s="28" customFormat="1" x14ac:dyDescent="0.2">
      <c r="A579" s="24">
        <v>11182</v>
      </c>
      <c r="B579" s="24" t="s">
        <v>3468</v>
      </c>
      <c r="C579" s="27" t="s">
        <v>3468</v>
      </c>
      <c r="D579" s="26">
        <v>76</v>
      </c>
      <c r="E579" s="25" t="s">
        <v>4012</v>
      </c>
      <c r="F579" s="26">
        <v>11</v>
      </c>
      <c r="G579" s="26" t="s">
        <v>52</v>
      </c>
      <c r="H579" s="55">
        <v>16.100608180900998</v>
      </c>
      <c r="I579" s="57">
        <v>170</v>
      </c>
      <c r="J579" s="61" t="s">
        <v>4002</v>
      </c>
      <c r="K579" s="62" t="s">
        <v>4002</v>
      </c>
      <c r="L579" s="62">
        <v>1</v>
      </c>
      <c r="M579" s="62">
        <v>1</v>
      </c>
      <c r="N579" s="62" t="s">
        <v>4002</v>
      </c>
      <c r="O579" s="62">
        <v>0</v>
      </c>
      <c r="P579" s="66">
        <v>0</v>
      </c>
      <c r="Q579" s="66">
        <v>0</v>
      </c>
      <c r="R579" s="63" t="s">
        <v>4002</v>
      </c>
      <c r="S579" s="66">
        <v>1</v>
      </c>
      <c r="T579" s="63" t="s">
        <v>4002</v>
      </c>
      <c r="U579" s="66" t="s">
        <v>4002</v>
      </c>
      <c r="V579" s="67">
        <f t="shared" ref="V579:V642" si="18">IF(OR(W579=1,X579=1,Y579=1,Z579=1),1,0)</f>
        <v>0</v>
      </c>
      <c r="W579" s="66">
        <v>0</v>
      </c>
      <c r="X579" s="66">
        <v>0</v>
      </c>
      <c r="Y579" s="66">
        <v>0</v>
      </c>
      <c r="Z579" s="66">
        <v>0</v>
      </c>
      <c r="AA579" s="67">
        <f t="shared" ref="AA579:AA642" si="19">IF(OR(AB579=1,AC579=1,AD579=1,AE579=1),1,0)</f>
        <v>0</v>
      </c>
      <c r="AB579" s="66">
        <v>0</v>
      </c>
      <c r="AC579" s="66">
        <v>0</v>
      </c>
      <c r="AD579" s="66">
        <v>0</v>
      </c>
      <c r="AE579" s="66">
        <v>0</v>
      </c>
      <c r="AF579" s="109" t="s">
        <v>4018</v>
      </c>
    </row>
    <row r="580" spans="1:32" s="28" customFormat="1" x14ac:dyDescent="0.2">
      <c r="A580" s="24">
        <v>11183</v>
      </c>
      <c r="B580" s="24" t="s">
        <v>951</v>
      </c>
      <c r="C580" s="25" t="s">
        <v>951</v>
      </c>
      <c r="D580" s="26">
        <v>76</v>
      </c>
      <c r="E580" s="25" t="s">
        <v>4012</v>
      </c>
      <c r="F580" s="26">
        <v>11</v>
      </c>
      <c r="G580" s="26" t="s">
        <v>52</v>
      </c>
      <c r="H580" s="55">
        <v>26.282273556063902</v>
      </c>
      <c r="I580" s="57">
        <v>262</v>
      </c>
      <c r="J580" s="61">
        <v>1</v>
      </c>
      <c r="K580" s="62" t="s">
        <v>4002</v>
      </c>
      <c r="L580" s="62" t="s">
        <v>4002</v>
      </c>
      <c r="M580" s="62">
        <v>1</v>
      </c>
      <c r="N580" s="62" t="s">
        <v>4002</v>
      </c>
      <c r="O580" s="75">
        <v>1</v>
      </c>
      <c r="P580" s="66">
        <v>1</v>
      </c>
      <c r="Q580" s="66">
        <v>0</v>
      </c>
      <c r="R580" s="63" t="s">
        <v>4002</v>
      </c>
      <c r="S580" s="66" t="s">
        <v>4002</v>
      </c>
      <c r="T580" s="63" t="s">
        <v>4002</v>
      </c>
      <c r="U580" s="66">
        <v>1</v>
      </c>
      <c r="V580" s="67">
        <f t="shared" si="18"/>
        <v>1</v>
      </c>
      <c r="W580" s="66">
        <v>1</v>
      </c>
      <c r="X580" s="66">
        <v>1</v>
      </c>
      <c r="Y580" s="66">
        <v>1</v>
      </c>
      <c r="Z580" s="66">
        <v>1</v>
      </c>
      <c r="AA580" s="67">
        <f t="shared" si="19"/>
        <v>1</v>
      </c>
      <c r="AB580" s="66">
        <v>1</v>
      </c>
      <c r="AC580" s="66">
        <v>1</v>
      </c>
      <c r="AD580" s="66">
        <v>1</v>
      </c>
      <c r="AE580" s="66">
        <v>1</v>
      </c>
      <c r="AF580" s="109" t="s">
        <v>4003</v>
      </c>
    </row>
    <row r="581" spans="1:32" s="28" customFormat="1" x14ac:dyDescent="0.2">
      <c r="A581" s="24">
        <v>11184</v>
      </c>
      <c r="B581" s="24" t="s">
        <v>3469</v>
      </c>
      <c r="C581" s="27" t="s">
        <v>3469</v>
      </c>
      <c r="D581" s="26">
        <v>76</v>
      </c>
      <c r="E581" s="25" t="s">
        <v>4012</v>
      </c>
      <c r="F581" s="26">
        <v>11</v>
      </c>
      <c r="G581" s="26" t="s">
        <v>52</v>
      </c>
      <c r="H581" s="55">
        <v>13.1776819267</v>
      </c>
      <c r="I581" s="57">
        <v>109</v>
      </c>
      <c r="J581" s="61" t="s">
        <v>4002</v>
      </c>
      <c r="K581" s="62" t="s">
        <v>4002</v>
      </c>
      <c r="L581" s="62">
        <v>1</v>
      </c>
      <c r="M581" s="62">
        <v>1</v>
      </c>
      <c r="N581" s="62" t="s">
        <v>4002</v>
      </c>
      <c r="O581" s="62">
        <v>0</v>
      </c>
      <c r="P581" s="66">
        <v>0</v>
      </c>
      <c r="Q581" s="66">
        <v>0</v>
      </c>
      <c r="R581" s="63" t="s">
        <v>4002</v>
      </c>
      <c r="S581" s="66" t="s">
        <v>4002</v>
      </c>
      <c r="T581" s="63" t="s">
        <v>4002</v>
      </c>
      <c r="U581" s="66">
        <v>1</v>
      </c>
      <c r="V581" s="67">
        <f t="shared" si="18"/>
        <v>0</v>
      </c>
      <c r="W581" s="66">
        <v>0</v>
      </c>
      <c r="X581" s="66">
        <v>0</v>
      </c>
      <c r="Y581" s="66">
        <v>0</v>
      </c>
      <c r="Z581" s="66">
        <v>0</v>
      </c>
      <c r="AA581" s="67">
        <f t="shared" si="19"/>
        <v>0</v>
      </c>
      <c r="AB581" s="66">
        <v>0</v>
      </c>
      <c r="AC581" s="66">
        <v>0</v>
      </c>
      <c r="AD581" s="66">
        <v>0</v>
      </c>
      <c r="AE581" s="66">
        <v>0</v>
      </c>
      <c r="AF581" s="109" t="s">
        <v>4007</v>
      </c>
    </row>
    <row r="582" spans="1:32" s="28" customFormat="1" x14ac:dyDescent="0.2">
      <c r="A582" s="24">
        <v>11186</v>
      </c>
      <c r="B582" s="24" t="s">
        <v>952</v>
      </c>
      <c r="C582" s="25" t="s">
        <v>952</v>
      </c>
      <c r="D582" s="26">
        <v>76</v>
      </c>
      <c r="E582" s="25" t="s">
        <v>4012</v>
      </c>
      <c r="F582" s="26">
        <v>11</v>
      </c>
      <c r="G582" s="26" t="s">
        <v>52</v>
      </c>
      <c r="H582" s="55">
        <v>13.614958787599999</v>
      </c>
      <c r="I582" s="57">
        <v>45</v>
      </c>
      <c r="J582" s="61">
        <v>1</v>
      </c>
      <c r="K582" s="62" t="s">
        <v>4002</v>
      </c>
      <c r="L582" s="62" t="s">
        <v>4002</v>
      </c>
      <c r="M582" s="62">
        <v>0</v>
      </c>
      <c r="N582" s="62">
        <v>1</v>
      </c>
      <c r="O582" s="65" t="s">
        <v>3754</v>
      </c>
      <c r="P582" s="66">
        <v>1</v>
      </c>
      <c r="Q582" s="66">
        <v>0</v>
      </c>
      <c r="R582" s="63">
        <v>1</v>
      </c>
      <c r="S582" s="66" t="s">
        <v>4002</v>
      </c>
      <c r="T582" s="63" t="s">
        <v>4002</v>
      </c>
      <c r="U582" s="66" t="s">
        <v>4002</v>
      </c>
      <c r="V582" s="67">
        <f t="shared" si="18"/>
        <v>1</v>
      </c>
      <c r="W582" s="66">
        <v>1</v>
      </c>
      <c r="X582" s="66">
        <v>0</v>
      </c>
      <c r="Y582" s="66">
        <v>1</v>
      </c>
      <c r="Z582" s="66">
        <v>1</v>
      </c>
      <c r="AA582" s="67">
        <f t="shared" si="19"/>
        <v>1</v>
      </c>
      <c r="AB582" s="66">
        <v>1</v>
      </c>
      <c r="AC582" s="66">
        <v>1</v>
      </c>
      <c r="AD582" s="66">
        <v>1</v>
      </c>
      <c r="AE582" s="66">
        <v>1</v>
      </c>
      <c r="AF582" s="109" t="s">
        <v>4003</v>
      </c>
    </row>
    <row r="583" spans="1:32" s="28" customFormat="1" x14ac:dyDescent="0.2">
      <c r="A583" s="24">
        <v>11187</v>
      </c>
      <c r="B583" s="24" t="s">
        <v>953</v>
      </c>
      <c r="C583" s="25" t="s">
        <v>953</v>
      </c>
      <c r="D583" s="26">
        <v>76</v>
      </c>
      <c r="E583" s="25" t="s">
        <v>4012</v>
      </c>
      <c r="F583" s="26">
        <v>11</v>
      </c>
      <c r="G583" s="26" t="s">
        <v>52</v>
      </c>
      <c r="H583" s="55">
        <v>9.0221970082999992</v>
      </c>
      <c r="I583" s="57">
        <v>48</v>
      </c>
      <c r="J583" s="61">
        <v>1</v>
      </c>
      <c r="K583" s="62" t="s">
        <v>4002</v>
      </c>
      <c r="L583" s="62" t="s">
        <v>4002</v>
      </c>
      <c r="M583" s="62">
        <v>0</v>
      </c>
      <c r="N583" s="62">
        <v>1</v>
      </c>
      <c r="O583" s="65" t="s">
        <v>3754</v>
      </c>
      <c r="P583" s="66">
        <v>1</v>
      </c>
      <c r="Q583" s="66">
        <v>0</v>
      </c>
      <c r="R583" s="63">
        <v>1</v>
      </c>
      <c r="S583" s="66" t="s">
        <v>4002</v>
      </c>
      <c r="T583" s="63" t="s">
        <v>4002</v>
      </c>
      <c r="U583" s="66" t="s">
        <v>4002</v>
      </c>
      <c r="V583" s="67">
        <f t="shared" si="18"/>
        <v>1</v>
      </c>
      <c r="W583" s="66">
        <v>1</v>
      </c>
      <c r="X583" s="66">
        <v>0</v>
      </c>
      <c r="Y583" s="66">
        <v>1</v>
      </c>
      <c r="Z583" s="66">
        <v>1</v>
      </c>
      <c r="AA583" s="67">
        <f t="shared" si="19"/>
        <v>1</v>
      </c>
      <c r="AB583" s="66">
        <v>1</v>
      </c>
      <c r="AC583" s="66">
        <v>1</v>
      </c>
      <c r="AD583" s="66">
        <v>1</v>
      </c>
      <c r="AE583" s="66">
        <v>1</v>
      </c>
      <c r="AF583" s="109" t="s">
        <v>4003</v>
      </c>
    </row>
    <row r="584" spans="1:32" s="28" customFormat="1" x14ac:dyDescent="0.2">
      <c r="A584" s="24">
        <v>11191</v>
      </c>
      <c r="B584" s="24" t="s">
        <v>954</v>
      </c>
      <c r="C584" s="25" t="s">
        <v>954</v>
      </c>
      <c r="D584" s="26">
        <v>76</v>
      </c>
      <c r="E584" s="25" t="s">
        <v>4012</v>
      </c>
      <c r="F584" s="26">
        <v>11</v>
      </c>
      <c r="G584" s="26" t="s">
        <v>52</v>
      </c>
      <c r="H584" s="55">
        <v>20.923692602199999</v>
      </c>
      <c r="I584" s="57">
        <v>149</v>
      </c>
      <c r="J584" s="61">
        <v>1</v>
      </c>
      <c r="K584" s="62" t="s">
        <v>4002</v>
      </c>
      <c r="L584" s="62" t="s">
        <v>4002</v>
      </c>
      <c r="M584" s="62">
        <v>0</v>
      </c>
      <c r="N584" s="62">
        <v>1</v>
      </c>
      <c r="O584" s="65" t="s">
        <v>3754</v>
      </c>
      <c r="P584" s="66">
        <v>1</v>
      </c>
      <c r="Q584" s="66">
        <v>0</v>
      </c>
      <c r="R584" s="63">
        <v>1</v>
      </c>
      <c r="S584" s="66" t="s">
        <v>4002</v>
      </c>
      <c r="T584" s="63" t="s">
        <v>4002</v>
      </c>
      <c r="U584" s="66" t="s">
        <v>4002</v>
      </c>
      <c r="V584" s="67">
        <f t="shared" si="18"/>
        <v>1</v>
      </c>
      <c r="W584" s="66">
        <v>1</v>
      </c>
      <c r="X584" s="66">
        <v>0</v>
      </c>
      <c r="Y584" s="66">
        <v>1</v>
      </c>
      <c r="Z584" s="66">
        <v>1</v>
      </c>
      <c r="AA584" s="67">
        <f t="shared" si="19"/>
        <v>1</v>
      </c>
      <c r="AB584" s="66">
        <v>1</v>
      </c>
      <c r="AC584" s="66">
        <v>1</v>
      </c>
      <c r="AD584" s="66">
        <v>1</v>
      </c>
      <c r="AE584" s="66">
        <v>1</v>
      </c>
      <c r="AF584" s="109" t="s">
        <v>4003</v>
      </c>
    </row>
    <row r="585" spans="1:32" s="28" customFormat="1" x14ac:dyDescent="0.2">
      <c r="A585" s="24">
        <v>11200</v>
      </c>
      <c r="B585" s="24" t="s">
        <v>955</v>
      </c>
      <c r="C585" s="25" t="s">
        <v>955</v>
      </c>
      <c r="D585" s="26">
        <v>76</v>
      </c>
      <c r="E585" s="25" t="s">
        <v>4012</v>
      </c>
      <c r="F585" s="26">
        <v>11</v>
      </c>
      <c r="G585" s="26" t="s">
        <v>52</v>
      </c>
      <c r="H585" s="55">
        <v>16.719291804930201</v>
      </c>
      <c r="I585" s="57">
        <v>116</v>
      </c>
      <c r="J585" s="61">
        <v>1</v>
      </c>
      <c r="K585" s="62" t="s">
        <v>4002</v>
      </c>
      <c r="L585" s="62" t="s">
        <v>4002</v>
      </c>
      <c r="M585" s="62">
        <v>0</v>
      </c>
      <c r="N585" s="62">
        <v>1</v>
      </c>
      <c r="O585" s="65" t="s">
        <v>3754</v>
      </c>
      <c r="P585" s="66">
        <v>1</v>
      </c>
      <c r="Q585" s="66">
        <v>0</v>
      </c>
      <c r="R585" s="63" t="s">
        <v>4002</v>
      </c>
      <c r="S585" s="66" t="s">
        <v>4002</v>
      </c>
      <c r="T585" s="63" t="s">
        <v>4002</v>
      </c>
      <c r="U585" s="66">
        <v>1</v>
      </c>
      <c r="V585" s="67">
        <f t="shared" si="18"/>
        <v>1</v>
      </c>
      <c r="W585" s="66">
        <v>1</v>
      </c>
      <c r="X585" s="66">
        <v>0</v>
      </c>
      <c r="Y585" s="66">
        <v>1</v>
      </c>
      <c r="Z585" s="66">
        <v>1</v>
      </c>
      <c r="AA585" s="67">
        <f t="shared" si="19"/>
        <v>1</v>
      </c>
      <c r="AB585" s="66">
        <v>1</v>
      </c>
      <c r="AC585" s="66">
        <v>1</v>
      </c>
      <c r="AD585" s="66">
        <v>1</v>
      </c>
      <c r="AE585" s="66">
        <v>1</v>
      </c>
      <c r="AF585" s="109" t="s">
        <v>4003</v>
      </c>
    </row>
    <row r="586" spans="1:32" s="28" customFormat="1" x14ac:dyDescent="0.2">
      <c r="A586" s="24">
        <v>11204</v>
      </c>
      <c r="B586" s="24" t="s">
        <v>3417</v>
      </c>
      <c r="C586" s="27" t="s">
        <v>3417</v>
      </c>
      <c r="D586" s="26">
        <v>76</v>
      </c>
      <c r="E586" s="25" t="s">
        <v>4012</v>
      </c>
      <c r="F586" s="26">
        <v>11</v>
      </c>
      <c r="G586" s="26" t="s">
        <v>52</v>
      </c>
      <c r="H586" s="55">
        <v>7.5818288318600002</v>
      </c>
      <c r="I586" s="57">
        <v>36</v>
      </c>
      <c r="J586" s="61" t="s">
        <v>4002</v>
      </c>
      <c r="K586" s="62" t="s">
        <v>4002</v>
      </c>
      <c r="L586" s="62">
        <v>1</v>
      </c>
      <c r="M586" s="62">
        <v>1</v>
      </c>
      <c r="N586" s="110" t="s">
        <v>4002</v>
      </c>
      <c r="O586" s="62">
        <v>0</v>
      </c>
      <c r="P586" s="66">
        <v>0</v>
      </c>
      <c r="Q586" s="66">
        <v>0</v>
      </c>
      <c r="R586" s="63" t="s">
        <v>4002</v>
      </c>
      <c r="S586" s="66">
        <v>1</v>
      </c>
      <c r="T586" s="63" t="s">
        <v>4002</v>
      </c>
      <c r="U586" s="66" t="s">
        <v>4002</v>
      </c>
      <c r="V586" s="67">
        <f t="shared" si="18"/>
        <v>0</v>
      </c>
      <c r="W586" s="66">
        <v>0</v>
      </c>
      <c r="X586" s="66">
        <v>0</v>
      </c>
      <c r="Y586" s="66">
        <v>0</v>
      </c>
      <c r="Z586" s="66">
        <v>0</v>
      </c>
      <c r="AA586" s="67">
        <f t="shared" si="19"/>
        <v>0</v>
      </c>
      <c r="AB586" s="66">
        <v>0</v>
      </c>
      <c r="AC586" s="66">
        <v>0</v>
      </c>
      <c r="AD586" s="66">
        <v>0</v>
      </c>
      <c r="AE586" s="66">
        <v>0</v>
      </c>
      <c r="AF586" s="109" t="s">
        <v>4007</v>
      </c>
    </row>
    <row r="587" spans="1:32" s="28" customFormat="1" x14ac:dyDescent="0.2">
      <c r="A587" s="24">
        <v>11207</v>
      </c>
      <c r="B587" s="24" t="s">
        <v>956</v>
      </c>
      <c r="C587" s="25" t="s">
        <v>956</v>
      </c>
      <c r="D587" s="26">
        <v>76</v>
      </c>
      <c r="E587" s="25" t="s">
        <v>4012</v>
      </c>
      <c r="F587" s="26">
        <v>11</v>
      </c>
      <c r="G587" s="26" t="s">
        <v>52</v>
      </c>
      <c r="H587" s="55">
        <v>4.7918158369309998</v>
      </c>
      <c r="I587" s="57">
        <v>230</v>
      </c>
      <c r="J587" s="61">
        <v>1</v>
      </c>
      <c r="K587" s="62" t="s">
        <v>4002</v>
      </c>
      <c r="L587" s="62" t="s">
        <v>4002</v>
      </c>
      <c r="M587" s="62">
        <v>1</v>
      </c>
      <c r="N587" s="62" t="s">
        <v>4002</v>
      </c>
      <c r="O587" s="75">
        <v>1</v>
      </c>
      <c r="P587" s="66">
        <v>1</v>
      </c>
      <c r="Q587" s="66">
        <v>0</v>
      </c>
      <c r="R587" s="63" t="s">
        <v>4002</v>
      </c>
      <c r="S587" s="66" t="s">
        <v>4002</v>
      </c>
      <c r="T587" s="63" t="s">
        <v>4002</v>
      </c>
      <c r="U587" s="66">
        <v>1</v>
      </c>
      <c r="V587" s="67">
        <f t="shared" si="18"/>
        <v>1</v>
      </c>
      <c r="W587" s="66">
        <v>1</v>
      </c>
      <c r="X587" s="66">
        <v>1</v>
      </c>
      <c r="Y587" s="66">
        <v>1</v>
      </c>
      <c r="Z587" s="66">
        <v>1</v>
      </c>
      <c r="AA587" s="67">
        <f t="shared" si="19"/>
        <v>1</v>
      </c>
      <c r="AB587" s="66">
        <v>1</v>
      </c>
      <c r="AC587" s="66">
        <v>1</v>
      </c>
      <c r="AD587" s="66">
        <v>1</v>
      </c>
      <c r="AE587" s="66">
        <v>1</v>
      </c>
      <c r="AF587" s="109" t="s">
        <v>4003</v>
      </c>
    </row>
    <row r="588" spans="1:32" s="28" customFormat="1" x14ac:dyDescent="0.2">
      <c r="A588" s="24">
        <v>11211</v>
      </c>
      <c r="B588" s="24" t="s">
        <v>3470</v>
      </c>
      <c r="C588" s="27" t="s">
        <v>3470</v>
      </c>
      <c r="D588" s="26">
        <v>76</v>
      </c>
      <c r="E588" s="25" t="s">
        <v>4012</v>
      </c>
      <c r="F588" s="26">
        <v>11</v>
      </c>
      <c r="G588" s="26" t="s">
        <v>52</v>
      </c>
      <c r="H588" s="55">
        <v>10.462198744439998</v>
      </c>
      <c r="I588" s="57">
        <v>511</v>
      </c>
      <c r="J588" s="61" t="s">
        <v>4002</v>
      </c>
      <c r="K588" s="62" t="s">
        <v>4002</v>
      </c>
      <c r="L588" s="62">
        <v>1</v>
      </c>
      <c r="M588" s="62">
        <v>1</v>
      </c>
      <c r="N588" s="62" t="s">
        <v>4002</v>
      </c>
      <c r="O588" s="62">
        <v>0</v>
      </c>
      <c r="P588" s="66">
        <v>0</v>
      </c>
      <c r="Q588" s="66">
        <v>0</v>
      </c>
      <c r="R588" s="63" t="s">
        <v>4002</v>
      </c>
      <c r="S588" s="66">
        <v>1</v>
      </c>
      <c r="T588" s="63" t="s">
        <v>4002</v>
      </c>
      <c r="U588" s="66" t="s">
        <v>4002</v>
      </c>
      <c r="V588" s="67">
        <f t="shared" si="18"/>
        <v>0</v>
      </c>
      <c r="W588" s="66">
        <v>0</v>
      </c>
      <c r="X588" s="66">
        <v>0</v>
      </c>
      <c r="Y588" s="66">
        <v>0</v>
      </c>
      <c r="Z588" s="66">
        <v>0</v>
      </c>
      <c r="AA588" s="67">
        <f t="shared" si="19"/>
        <v>0</v>
      </c>
      <c r="AB588" s="66">
        <v>0</v>
      </c>
      <c r="AC588" s="66">
        <v>0</v>
      </c>
      <c r="AD588" s="66">
        <v>0</v>
      </c>
      <c r="AE588" s="66">
        <v>0</v>
      </c>
      <c r="AF588" s="109" t="s">
        <v>4007</v>
      </c>
    </row>
    <row r="589" spans="1:32" s="28" customFormat="1" x14ac:dyDescent="0.2">
      <c r="A589" s="24">
        <v>11218</v>
      </c>
      <c r="B589" s="24" t="s">
        <v>3471</v>
      </c>
      <c r="C589" s="27" t="s">
        <v>3471</v>
      </c>
      <c r="D589" s="26">
        <v>76</v>
      </c>
      <c r="E589" s="25" t="s">
        <v>4012</v>
      </c>
      <c r="F589" s="26">
        <v>11</v>
      </c>
      <c r="G589" s="26" t="s">
        <v>52</v>
      </c>
      <c r="H589" s="55">
        <v>5.6862307831630003</v>
      </c>
      <c r="I589" s="57">
        <v>77</v>
      </c>
      <c r="J589" s="61" t="s">
        <v>4002</v>
      </c>
      <c r="K589" s="62" t="s">
        <v>4002</v>
      </c>
      <c r="L589" s="62">
        <v>1</v>
      </c>
      <c r="M589" s="62">
        <v>1</v>
      </c>
      <c r="N589" s="62" t="s">
        <v>4002</v>
      </c>
      <c r="O589" s="62">
        <v>0</v>
      </c>
      <c r="P589" s="66">
        <v>0</v>
      </c>
      <c r="Q589" s="66">
        <v>0</v>
      </c>
      <c r="R589" s="63" t="s">
        <v>4002</v>
      </c>
      <c r="S589" s="66">
        <v>1</v>
      </c>
      <c r="T589" s="63" t="s">
        <v>4002</v>
      </c>
      <c r="U589" s="66" t="s">
        <v>4002</v>
      </c>
      <c r="V589" s="67">
        <f t="shared" si="18"/>
        <v>0</v>
      </c>
      <c r="W589" s="66">
        <v>0</v>
      </c>
      <c r="X589" s="66">
        <v>0</v>
      </c>
      <c r="Y589" s="66">
        <v>0</v>
      </c>
      <c r="Z589" s="66">
        <v>0</v>
      </c>
      <c r="AA589" s="67">
        <f t="shared" si="19"/>
        <v>0</v>
      </c>
      <c r="AB589" s="66">
        <v>0</v>
      </c>
      <c r="AC589" s="66">
        <v>0</v>
      </c>
      <c r="AD589" s="66">
        <v>0</v>
      </c>
      <c r="AE589" s="66">
        <v>0</v>
      </c>
      <c r="AF589" s="109" t="s">
        <v>4018</v>
      </c>
    </row>
    <row r="590" spans="1:32" s="28" customFormat="1" x14ac:dyDescent="0.2">
      <c r="A590" s="24">
        <v>11222</v>
      </c>
      <c r="B590" s="24" t="s">
        <v>957</v>
      </c>
      <c r="C590" s="25" t="s">
        <v>957</v>
      </c>
      <c r="D590" s="26">
        <v>76</v>
      </c>
      <c r="E590" s="25" t="s">
        <v>4012</v>
      </c>
      <c r="F590" s="26">
        <v>11</v>
      </c>
      <c r="G590" s="26" t="s">
        <v>52</v>
      </c>
      <c r="H590" s="55">
        <v>9.2631543613660003</v>
      </c>
      <c r="I590" s="57">
        <v>200</v>
      </c>
      <c r="J590" s="61">
        <v>1</v>
      </c>
      <c r="K590" s="62" t="s">
        <v>4002</v>
      </c>
      <c r="L590" s="62" t="s">
        <v>4002</v>
      </c>
      <c r="M590" s="62">
        <v>1</v>
      </c>
      <c r="N590" s="62" t="s">
        <v>4002</v>
      </c>
      <c r="O590" s="75">
        <v>1</v>
      </c>
      <c r="P590" s="66">
        <v>0</v>
      </c>
      <c r="Q590" s="66">
        <v>1</v>
      </c>
      <c r="R590" s="63" t="s">
        <v>4002</v>
      </c>
      <c r="S590" s="66" t="s">
        <v>4002</v>
      </c>
      <c r="T590" s="63" t="s">
        <v>4002</v>
      </c>
      <c r="U590" s="66">
        <v>1</v>
      </c>
      <c r="V590" s="67">
        <f t="shared" si="18"/>
        <v>1</v>
      </c>
      <c r="W590" s="66">
        <v>1</v>
      </c>
      <c r="X590" s="66">
        <v>0</v>
      </c>
      <c r="Y590" s="66">
        <v>1</v>
      </c>
      <c r="Z590" s="66">
        <v>1</v>
      </c>
      <c r="AA590" s="67">
        <f t="shared" si="19"/>
        <v>1</v>
      </c>
      <c r="AB590" s="66">
        <v>1</v>
      </c>
      <c r="AC590" s="66">
        <v>1</v>
      </c>
      <c r="AD590" s="66">
        <v>1</v>
      </c>
      <c r="AE590" s="66">
        <v>1</v>
      </c>
      <c r="AF590" s="109" t="s">
        <v>4003</v>
      </c>
    </row>
    <row r="591" spans="1:32" s="28" customFormat="1" x14ac:dyDescent="0.2">
      <c r="A591" s="24">
        <v>11223</v>
      </c>
      <c r="B591" s="24" t="s">
        <v>3670</v>
      </c>
      <c r="C591" s="27" t="s">
        <v>3670</v>
      </c>
      <c r="D591" s="26">
        <v>76</v>
      </c>
      <c r="E591" s="25" t="s">
        <v>4012</v>
      </c>
      <c r="F591" s="26">
        <v>11</v>
      </c>
      <c r="G591" s="26" t="s">
        <v>52</v>
      </c>
      <c r="H591" s="55">
        <v>7.4952925897056613</v>
      </c>
      <c r="I591" s="57">
        <v>23</v>
      </c>
      <c r="J591" s="61" t="s">
        <v>4002</v>
      </c>
      <c r="K591" s="62" t="s">
        <v>4002</v>
      </c>
      <c r="L591" s="62">
        <v>1</v>
      </c>
      <c r="M591" s="62">
        <v>1</v>
      </c>
      <c r="N591" s="62" t="s">
        <v>4002</v>
      </c>
      <c r="O591" s="62">
        <v>0</v>
      </c>
      <c r="P591" s="66">
        <v>0</v>
      </c>
      <c r="Q591" s="66">
        <v>0</v>
      </c>
      <c r="R591" s="63" t="s">
        <v>4002</v>
      </c>
      <c r="S591" s="66">
        <v>1</v>
      </c>
      <c r="T591" s="63" t="s">
        <v>4002</v>
      </c>
      <c r="U591" s="66" t="s">
        <v>4002</v>
      </c>
      <c r="V591" s="67">
        <f t="shared" si="18"/>
        <v>0</v>
      </c>
      <c r="W591" s="66">
        <v>0</v>
      </c>
      <c r="X591" s="66">
        <v>0</v>
      </c>
      <c r="Y591" s="66">
        <v>0</v>
      </c>
      <c r="Z591" s="66">
        <v>0</v>
      </c>
      <c r="AA591" s="67">
        <f t="shared" si="19"/>
        <v>0</v>
      </c>
      <c r="AB591" s="66">
        <v>0</v>
      </c>
      <c r="AC591" s="66">
        <v>0</v>
      </c>
      <c r="AD591" s="66">
        <v>0</v>
      </c>
      <c r="AE591" s="66">
        <v>0</v>
      </c>
      <c r="AF591" s="109" t="s">
        <v>4007</v>
      </c>
    </row>
    <row r="592" spans="1:32" s="28" customFormat="1" x14ac:dyDescent="0.2">
      <c r="A592" s="24">
        <v>11227</v>
      </c>
      <c r="B592" s="24" t="s">
        <v>3412</v>
      </c>
      <c r="C592" s="27" t="s">
        <v>3412</v>
      </c>
      <c r="D592" s="26">
        <v>76</v>
      </c>
      <c r="E592" s="25" t="s">
        <v>4012</v>
      </c>
      <c r="F592" s="26">
        <v>11</v>
      </c>
      <c r="G592" s="26" t="s">
        <v>52</v>
      </c>
      <c r="H592" s="55">
        <v>11.771890623499999</v>
      </c>
      <c r="I592" s="57">
        <v>34</v>
      </c>
      <c r="J592" s="61" t="s">
        <v>4002</v>
      </c>
      <c r="K592" s="62" t="s">
        <v>4002</v>
      </c>
      <c r="L592" s="62">
        <v>1</v>
      </c>
      <c r="M592" s="62">
        <v>1</v>
      </c>
      <c r="N592" s="62" t="s">
        <v>4002</v>
      </c>
      <c r="O592" s="62">
        <v>0</v>
      </c>
      <c r="P592" s="66">
        <v>0</v>
      </c>
      <c r="Q592" s="66">
        <v>0</v>
      </c>
      <c r="R592" s="63" t="s">
        <v>4002</v>
      </c>
      <c r="S592" s="66">
        <v>1</v>
      </c>
      <c r="T592" s="63" t="s">
        <v>4002</v>
      </c>
      <c r="U592" s="66" t="s">
        <v>4002</v>
      </c>
      <c r="V592" s="67">
        <f t="shared" si="18"/>
        <v>0</v>
      </c>
      <c r="W592" s="66">
        <v>0</v>
      </c>
      <c r="X592" s="66">
        <v>0</v>
      </c>
      <c r="Y592" s="66">
        <v>0</v>
      </c>
      <c r="Z592" s="66">
        <v>0</v>
      </c>
      <c r="AA592" s="67">
        <f t="shared" si="19"/>
        <v>0</v>
      </c>
      <c r="AB592" s="66">
        <v>0</v>
      </c>
      <c r="AC592" s="66">
        <v>0</v>
      </c>
      <c r="AD592" s="66">
        <v>0</v>
      </c>
      <c r="AE592" s="66">
        <v>0</v>
      </c>
      <c r="AF592" s="109" t="s">
        <v>4007</v>
      </c>
    </row>
    <row r="593" spans="1:32" s="28" customFormat="1" x14ac:dyDescent="0.2">
      <c r="A593" s="24">
        <v>11230</v>
      </c>
      <c r="B593" s="24" t="s">
        <v>958</v>
      </c>
      <c r="C593" s="25" t="s">
        <v>958</v>
      </c>
      <c r="D593" s="26">
        <v>76</v>
      </c>
      <c r="E593" s="25" t="s">
        <v>4012</v>
      </c>
      <c r="F593" s="26">
        <v>11</v>
      </c>
      <c r="G593" s="26" t="s">
        <v>52</v>
      </c>
      <c r="H593" s="55">
        <v>16.991312284100001</v>
      </c>
      <c r="I593" s="57">
        <v>26</v>
      </c>
      <c r="J593" s="61">
        <v>1</v>
      </c>
      <c r="K593" s="62" t="s">
        <v>4002</v>
      </c>
      <c r="L593" s="62" t="s">
        <v>4002</v>
      </c>
      <c r="M593" s="62">
        <v>0</v>
      </c>
      <c r="N593" s="62">
        <v>1</v>
      </c>
      <c r="O593" s="65" t="s">
        <v>3754</v>
      </c>
      <c r="P593" s="66">
        <v>1</v>
      </c>
      <c r="Q593" s="66">
        <v>0</v>
      </c>
      <c r="R593" s="63">
        <v>1</v>
      </c>
      <c r="S593" s="66" t="s">
        <v>4002</v>
      </c>
      <c r="T593" s="63" t="s">
        <v>4002</v>
      </c>
      <c r="U593" s="66" t="s">
        <v>4002</v>
      </c>
      <c r="V593" s="67">
        <f t="shared" si="18"/>
        <v>1</v>
      </c>
      <c r="W593" s="66">
        <v>1</v>
      </c>
      <c r="X593" s="66">
        <v>0</v>
      </c>
      <c r="Y593" s="66">
        <v>1</v>
      </c>
      <c r="Z593" s="66">
        <v>1</v>
      </c>
      <c r="AA593" s="67">
        <f t="shared" si="19"/>
        <v>1</v>
      </c>
      <c r="AB593" s="66">
        <v>1</v>
      </c>
      <c r="AC593" s="66">
        <v>1</v>
      </c>
      <c r="AD593" s="66">
        <v>1</v>
      </c>
      <c r="AE593" s="66">
        <v>1</v>
      </c>
      <c r="AF593" s="109" t="s">
        <v>4003</v>
      </c>
    </row>
    <row r="594" spans="1:32" s="28" customFormat="1" x14ac:dyDescent="0.2">
      <c r="A594" s="24">
        <v>11235</v>
      </c>
      <c r="B594" s="24" t="s">
        <v>959</v>
      </c>
      <c r="C594" s="25" t="s">
        <v>959</v>
      </c>
      <c r="D594" s="26">
        <v>76</v>
      </c>
      <c r="E594" s="25" t="s">
        <v>4012</v>
      </c>
      <c r="F594" s="26">
        <v>11</v>
      </c>
      <c r="G594" s="26" t="s">
        <v>52</v>
      </c>
      <c r="H594" s="55">
        <v>7.5715852038899998</v>
      </c>
      <c r="I594" s="57">
        <v>65</v>
      </c>
      <c r="J594" s="61">
        <v>1</v>
      </c>
      <c r="K594" s="62" t="s">
        <v>4002</v>
      </c>
      <c r="L594" s="62" t="s">
        <v>4002</v>
      </c>
      <c r="M594" s="62">
        <v>1</v>
      </c>
      <c r="N594" s="62" t="s">
        <v>4002</v>
      </c>
      <c r="O594" s="75">
        <v>1</v>
      </c>
      <c r="P594" s="66">
        <v>1</v>
      </c>
      <c r="Q594" s="66">
        <v>0</v>
      </c>
      <c r="R594" s="63" t="s">
        <v>4002</v>
      </c>
      <c r="S594" s="66" t="s">
        <v>4002</v>
      </c>
      <c r="T594" s="63" t="s">
        <v>4002</v>
      </c>
      <c r="U594" s="66">
        <v>1</v>
      </c>
      <c r="V594" s="67">
        <f t="shared" si="18"/>
        <v>1</v>
      </c>
      <c r="W594" s="66">
        <v>1</v>
      </c>
      <c r="X594" s="66">
        <v>1</v>
      </c>
      <c r="Y594" s="66">
        <v>1</v>
      </c>
      <c r="Z594" s="66">
        <v>1</v>
      </c>
      <c r="AA594" s="67">
        <f t="shared" si="19"/>
        <v>1</v>
      </c>
      <c r="AB594" s="66">
        <v>1</v>
      </c>
      <c r="AC594" s="66">
        <v>1</v>
      </c>
      <c r="AD594" s="66">
        <v>1</v>
      </c>
      <c r="AE594" s="66">
        <v>1</v>
      </c>
      <c r="AF594" s="109" t="s">
        <v>4003</v>
      </c>
    </row>
    <row r="595" spans="1:32" s="28" customFormat="1" x14ac:dyDescent="0.2">
      <c r="A595" s="24">
        <v>11244</v>
      </c>
      <c r="B595" s="24" t="s">
        <v>960</v>
      </c>
      <c r="C595" s="25" t="s">
        <v>960</v>
      </c>
      <c r="D595" s="26">
        <v>76</v>
      </c>
      <c r="E595" s="25" t="s">
        <v>4012</v>
      </c>
      <c r="F595" s="26">
        <v>11</v>
      </c>
      <c r="G595" s="26" t="s">
        <v>52</v>
      </c>
      <c r="H595" s="55">
        <v>33.704451242300003</v>
      </c>
      <c r="I595" s="57">
        <v>91</v>
      </c>
      <c r="J595" s="61">
        <v>1</v>
      </c>
      <c r="K595" s="62" t="s">
        <v>4002</v>
      </c>
      <c r="L595" s="62" t="s">
        <v>4002</v>
      </c>
      <c r="M595" s="62">
        <v>0</v>
      </c>
      <c r="N595" s="62">
        <v>1</v>
      </c>
      <c r="O595" s="65" t="s">
        <v>3754</v>
      </c>
      <c r="P595" s="66">
        <v>1</v>
      </c>
      <c r="Q595" s="66">
        <v>0</v>
      </c>
      <c r="R595" s="63">
        <v>1</v>
      </c>
      <c r="S595" s="66" t="s">
        <v>4002</v>
      </c>
      <c r="T595" s="63" t="s">
        <v>4002</v>
      </c>
      <c r="U595" s="66" t="s">
        <v>4002</v>
      </c>
      <c r="V595" s="67">
        <f t="shared" si="18"/>
        <v>1</v>
      </c>
      <c r="W595" s="66">
        <v>1</v>
      </c>
      <c r="X595" s="66">
        <v>0</v>
      </c>
      <c r="Y595" s="66">
        <v>1</v>
      </c>
      <c r="Z595" s="66">
        <v>1</v>
      </c>
      <c r="AA595" s="67">
        <f t="shared" si="19"/>
        <v>1</v>
      </c>
      <c r="AB595" s="66">
        <v>1</v>
      </c>
      <c r="AC595" s="66">
        <v>1</v>
      </c>
      <c r="AD595" s="66">
        <v>1</v>
      </c>
      <c r="AE595" s="66">
        <v>1</v>
      </c>
      <c r="AF595" s="109" t="s">
        <v>4003</v>
      </c>
    </row>
    <row r="596" spans="1:32" s="28" customFormat="1" x14ac:dyDescent="0.2">
      <c r="A596" s="24">
        <v>11250</v>
      </c>
      <c r="B596" s="24" t="s">
        <v>446</v>
      </c>
      <c r="C596" s="25" t="s">
        <v>446</v>
      </c>
      <c r="D596" s="26">
        <v>76</v>
      </c>
      <c r="E596" s="25" t="s">
        <v>4012</v>
      </c>
      <c r="F596" s="26">
        <v>11</v>
      </c>
      <c r="G596" s="26" t="s">
        <v>52</v>
      </c>
      <c r="H596" s="55">
        <v>7.6882460877799996</v>
      </c>
      <c r="I596" s="57">
        <v>42</v>
      </c>
      <c r="J596" s="61">
        <v>1</v>
      </c>
      <c r="K596" s="62" t="s">
        <v>4002</v>
      </c>
      <c r="L596" s="62" t="s">
        <v>4002</v>
      </c>
      <c r="M596" s="62">
        <v>0</v>
      </c>
      <c r="N596" s="62">
        <v>1</v>
      </c>
      <c r="O596" s="65" t="s">
        <v>3754</v>
      </c>
      <c r="P596" s="66">
        <v>1</v>
      </c>
      <c r="Q596" s="66">
        <v>0</v>
      </c>
      <c r="R596" s="63">
        <v>1</v>
      </c>
      <c r="S596" s="66" t="s">
        <v>4002</v>
      </c>
      <c r="T596" s="63" t="s">
        <v>4002</v>
      </c>
      <c r="U596" s="66" t="s">
        <v>4002</v>
      </c>
      <c r="V596" s="67">
        <f t="shared" si="18"/>
        <v>1</v>
      </c>
      <c r="W596" s="66">
        <v>1</v>
      </c>
      <c r="X596" s="66">
        <v>0</v>
      </c>
      <c r="Y596" s="66">
        <v>1</v>
      </c>
      <c r="Z596" s="66">
        <v>1</v>
      </c>
      <c r="AA596" s="67">
        <f t="shared" si="19"/>
        <v>1</v>
      </c>
      <c r="AB596" s="66">
        <v>1</v>
      </c>
      <c r="AC596" s="66">
        <v>1</v>
      </c>
      <c r="AD596" s="66">
        <v>1</v>
      </c>
      <c r="AE596" s="66">
        <v>1</v>
      </c>
      <c r="AF596" s="109" t="s">
        <v>4003</v>
      </c>
    </row>
    <row r="597" spans="1:32" s="28" customFormat="1" x14ac:dyDescent="0.2">
      <c r="A597" s="24">
        <v>11251</v>
      </c>
      <c r="B597" s="24" t="s">
        <v>961</v>
      </c>
      <c r="C597" s="25" t="s">
        <v>961</v>
      </c>
      <c r="D597" s="26">
        <v>76</v>
      </c>
      <c r="E597" s="25" t="s">
        <v>4012</v>
      </c>
      <c r="F597" s="26">
        <v>11</v>
      </c>
      <c r="G597" s="26" t="s">
        <v>52</v>
      </c>
      <c r="H597" s="55">
        <v>36.329485478808103</v>
      </c>
      <c r="I597" s="57">
        <v>530</v>
      </c>
      <c r="J597" s="61">
        <v>1</v>
      </c>
      <c r="K597" s="62" t="s">
        <v>4002</v>
      </c>
      <c r="L597" s="62" t="s">
        <v>4002</v>
      </c>
      <c r="M597" s="62">
        <v>1</v>
      </c>
      <c r="N597" s="62" t="s">
        <v>4002</v>
      </c>
      <c r="O597" s="75">
        <v>1</v>
      </c>
      <c r="P597" s="66">
        <v>1</v>
      </c>
      <c r="Q597" s="66">
        <v>0</v>
      </c>
      <c r="R597" s="63" t="s">
        <v>4002</v>
      </c>
      <c r="S597" s="66" t="s">
        <v>4002</v>
      </c>
      <c r="T597" s="63" t="s">
        <v>4002</v>
      </c>
      <c r="U597" s="66">
        <v>1</v>
      </c>
      <c r="V597" s="67">
        <f t="shared" si="18"/>
        <v>1</v>
      </c>
      <c r="W597" s="66">
        <v>1</v>
      </c>
      <c r="X597" s="66">
        <v>1</v>
      </c>
      <c r="Y597" s="66">
        <v>1</v>
      </c>
      <c r="Z597" s="66">
        <v>1</v>
      </c>
      <c r="AA597" s="67">
        <f t="shared" si="19"/>
        <v>1</v>
      </c>
      <c r="AB597" s="66">
        <v>1</v>
      </c>
      <c r="AC597" s="66">
        <v>1</v>
      </c>
      <c r="AD597" s="66">
        <v>1</v>
      </c>
      <c r="AE597" s="66">
        <v>1</v>
      </c>
      <c r="AF597" s="109" t="s">
        <v>4003</v>
      </c>
    </row>
    <row r="598" spans="1:32" s="28" customFormat="1" x14ac:dyDescent="0.2">
      <c r="A598" s="24">
        <v>11260</v>
      </c>
      <c r="B598" s="24" t="s">
        <v>962</v>
      </c>
      <c r="C598" s="25" t="s">
        <v>962</v>
      </c>
      <c r="D598" s="26">
        <v>76</v>
      </c>
      <c r="E598" s="25" t="s">
        <v>4012</v>
      </c>
      <c r="F598" s="26">
        <v>11</v>
      </c>
      <c r="G598" s="26" t="s">
        <v>52</v>
      </c>
      <c r="H598" s="55">
        <v>14.0940887346</v>
      </c>
      <c r="I598" s="57">
        <v>116</v>
      </c>
      <c r="J598" s="61">
        <v>1</v>
      </c>
      <c r="K598" s="62" t="s">
        <v>4002</v>
      </c>
      <c r="L598" s="62" t="s">
        <v>4002</v>
      </c>
      <c r="M598" s="62">
        <v>0</v>
      </c>
      <c r="N598" s="62">
        <v>1</v>
      </c>
      <c r="O598" s="65" t="s">
        <v>3754</v>
      </c>
      <c r="P598" s="66">
        <v>1</v>
      </c>
      <c r="Q598" s="66">
        <v>0</v>
      </c>
      <c r="R598" s="63">
        <v>1</v>
      </c>
      <c r="S598" s="66" t="s">
        <v>4002</v>
      </c>
      <c r="T598" s="63" t="s">
        <v>4002</v>
      </c>
      <c r="U598" s="66" t="s">
        <v>4002</v>
      </c>
      <c r="V598" s="67">
        <f t="shared" si="18"/>
        <v>1</v>
      </c>
      <c r="W598" s="66">
        <v>1</v>
      </c>
      <c r="X598" s="66">
        <v>0</v>
      </c>
      <c r="Y598" s="66">
        <v>1</v>
      </c>
      <c r="Z598" s="66">
        <v>1</v>
      </c>
      <c r="AA598" s="67">
        <f t="shared" si="19"/>
        <v>1</v>
      </c>
      <c r="AB598" s="66">
        <v>1</v>
      </c>
      <c r="AC598" s="66">
        <v>1</v>
      </c>
      <c r="AD598" s="66">
        <v>1</v>
      </c>
      <c r="AE598" s="66">
        <v>1</v>
      </c>
      <c r="AF598" s="109" t="s">
        <v>4003</v>
      </c>
    </row>
    <row r="599" spans="1:32" s="28" customFormat="1" x14ac:dyDescent="0.2">
      <c r="A599" s="24">
        <v>11265</v>
      </c>
      <c r="B599" s="24" t="s">
        <v>963</v>
      </c>
      <c r="C599" s="25" t="s">
        <v>963</v>
      </c>
      <c r="D599" s="26">
        <v>76</v>
      </c>
      <c r="E599" s="25" t="s">
        <v>4012</v>
      </c>
      <c r="F599" s="26">
        <v>11</v>
      </c>
      <c r="G599" s="26" t="s">
        <v>52</v>
      </c>
      <c r="H599" s="55">
        <v>22.4019461034</v>
      </c>
      <c r="I599" s="57">
        <v>29</v>
      </c>
      <c r="J599" s="61">
        <v>1</v>
      </c>
      <c r="K599" s="62" t="s">
        <v>4002</v>
      </c>
      <c r="L599" s="62" t="s">
        <v>4002</v>
      </c>
      <c r="M599" s="62">
        <v>0</v>
      </c>
      <c r="N599" s="62">
        <v>1</v>
      </c>
      <c r="O599" s="65" t="s">
        <v>3754</v>
      </c>
      <c r="P599" s="66">
        <v>1</v>
      </c>
      <c r="Q599" s="66">
        <v>0</v>
      </c>
      <c r="R599" s="63">
        <v>1</v>
      </c>
      <c r="S599" s="66" t="s">
        <v>4002</v>
      </c>
      <c r="T599" s="63" t="s">
        <v>4002</v>
      </c>
      <c r="U599" s="66" t="s">
        <v>4002</v>
      </c>
      <c r="V599" s="67">
        <f t="shared" si="18"/>
        <v>1</v>
      </c>
      <c r="W599" s="66">
        <v>1</v>
      </c>
      <c r="X599" s="66">
        <v>0</v>
      </c>
      <c r="Y599" s="66">
        <v>1</v>
      </c>
      <c r="Z599" s="66">
        <v>1</v>
      </c>
      <c r="AA599" s="67">
        <f t="shared" si="19"/>
        <v>1</v>
      </c>
      <c r="AB599" s="66">
        <v>1</v>
      </c>
      <c r="AC599" s="66">
        <v>1</v>
      </c>
      <c r="AD599" s="66">
        <v>1</v>
      </c>
      <c r="AE599" s="66">
        <v>1</v>
      </c>
      <c r="AF599" s="109" t="s">
        <v>4003</v>
      </c>
    </row>
    <row r="600" spans="1:32" s="28" customFormat="1" x14ac:dyDescent="0.2">
      <c r="A600" s="24">
        <v>11271</v>
      </c>
      <c r="B600" s="24" t="s">
        <v>964</v>
      </c>
      <c r="C600" s="25" t="s">
        <v>964</v>
      </c>
      <c r="D600" s="26">
        <v>76</v>
      </c>
      <c r="E600" s="25" t="s">
        <v>4012</v>
      </c>
      <c r="F600" s="26">
        <v>11</v>
      </c>
      <c r="G600" s="26" t="s">
        <v>52</v>
      </c>
      <c r="H600" s="55">
        <v>18.841454928800001</v>
      </c>
      <c r="I600" s="57">
        <v>33</v>
      </c>
      <c r="J600" s="61">
        <v>1</v>
      </c>
      <c r="K600" s="62" t="s">
        <v>4002</v>
      </c>
      <c r="L600" s="62" t="s">
        <v>4002</v>
      </c>
      <c r="M600" s="62">
        <v>0</v>
      </c>
      <c r="N600" s="62">
        <v>1</v>
      </c>
      <c r="O600" s="65" t="s">
        <v>3754</v>
      </c>
      <c r="P600" s="66">
        <v>1</v>
      </c>
      <c r="Q600" s="66">
        <v>0</v>
      </c>
      <c r="R600" s="63">
        <v>1</v>
      </c>
      <c r="S600" s="66" t="s">
        <v>4002</v>
      </c>
      <c r="T600" s="63" t="s">
        <v>4002</v>
      </c>
      <c r="U600" s="66" t="s">
        <v>4002</v>
      </c>
      <c r="V600" s="67">
        <f t="shared" si="18"/>
        <v>1</v>
      </c>
      <c r="W600" s="66">
        <v>1</v>
      </c>
      <c r="X600" s="66">
        <v>0</v>
      </c>
      <c r="Y600" s="66">
        <v>1</v>
      </c>
      <c r="Z600" s="66">
        <v>1</v>
      </c>
      <c r="AA600" s="67">
        <f t="shared" si="19"/>
        <v>1</v>
      </c>
      <c r="AB600" s="66">
        <v>1</v>
      </c>
      <c r="AC600" s="66">
        <v>1</v>
      </c>
      <c r="AD600" s="66">
        <v>1</v>
      </c>
      <c r="AE600" s="66">
        <v>1</v>
      </c>
      <c r="AF600" s="109" t="s">
        <v>4003</v>
      </c>
    </row>
    <row r="601" spans="1:32" s="28" customFormat="1" x14ac:dyDescent="0.2">
      <c r="A601" s="24">
        <v>11277</v>
      </c>
      <c r="B601" s="24" t="s">
        <v>3671</v>
      </c>
      <c r="C601" s="27" t="s">
        <v>3671</v>
      </c>
      <c r="D601" s="26">
        <v>76</v>
      </c>
      <c r="E601" s="25" t="s">
        <v>4012</v>
      </c>
      <c r="F601" s="26">
        <v>11</v>
      </c>
      <c r="G601" s="26" t="s">
        <v>52</v>
      </c>
      <c r="H601" s="55">
        <v>6.29165150648</v>
      </c>
      <c r="I601" s="57">
        <v>33</v>
      </c>
      <c r="J601" s="61" t="s">
        <v>4002</v>
      </c>
      <c r="K601" s="62" t="s">
        <v>4002</v>
      </c>
      <c r="L601" s="62">
        <v>1</v>
      </c>
      <c r="M601" s="62">
        <v>1</v>
      </c>
      <c r="N601" s="62" t="s">
        <v>4002</v>
      </c>
      <c r="O601" s="62">
        <v>0</v>
      </c>
      <c r="P601" s="66">
        <v>0</v>
      </c>
      <c r="Q601" s="66">
        <v>0</v>
      </c>
      <c r="R601" s="63" t="s">
        <v>4002</v>
      </c>
      <c r="S601" s="66" t="s">
        <v>4002</v>
      </c>
      <c r="T601" s="63" t="s">
        <v>4002</v>
      </c>
      <c r="U601" s="66">
        <v>1</v>
      </c>
      <c r="V601" s="67">
        <f t="shared" si="18"/>
        <v>0</v>
      </c>
      <c r="W601" s="66">
        <v>0</v>
      </c>
      <c r="X601" s="66">
        <v>0</v>
      </c>
      <c r="Y601" s="66">
        <v>0</v>
      </c>
      <c r="Z601" s="66">
        <v>0</v>
      </c>
      <c r="AA601" s="67">
        <f t="shared" si="19"/>
        <v>0</v>
      </c>
      <c r="AB601" s="66">
        <v>0</v>
      </c>
      <c r="AC601" s="66">
        <v>0</v>
      </c>
      <c r="AD601" s="66">
        <v>0</v>
      </c>
      <c r="AE601" s="66">
        <v>0</v>
      </c>
      <c r="AF601" s="109" t="s">
        <v>4007</v>
      </c>
    </row>
    <row r="602" spans="1:32" s="28" customFormat="1" x14ac:dyDescent="0.2">
      <c r="A602" s="24">
        <v>11282</v>
      </c>
      <c r="B602" s="24" t="s">
        <v>965</v>
      </c>
      <c r="C602" s="25" t="s">
        <v>965</v>
      </c>
      <c r="D602" s="26">
        <v>76</v>
      </c>
      <c r="E602" s="25" t="s">
        <v>4012</v>
      </c>
      <c r="F602" s="26">
        <v>11</v>
      </c>
      <c r="G602" s="26" t="s">
        <v>52</v>
      </c>
      <c r="H602" s="55">
        <v>7.1200146347000004</v>
      </c>
      <c r="I602" s="57">
        <v>53</v>
      </c>
      <c r="J602" s="61">
        <v>1</v>
      </c>
      <c r="K602" s="62" t="s">
        <v>4002</v>
      </c>
      <c r="L602" s="62" t="s">
        <v>4002</v>
      </c>
      <c r="M602" s="62">
        <v>1</v>
      </c>
      <c r="N602" s="62" t="s">
        <v>4002</v>
      </c>
      <c r="O602" s="75">
        <v>1</v>
      </c>
      <c r="P602" s="66">
        <v>1</v>
      </c>
      <c r="Q602" s="66">
        <v>0</v>
      </c>
      <c r="R602" s="63" t="s">
        <v>4002</v>
      </c>
      <c r="S602" s="66" t="s">
        <v>4002</v>
      </c>
      <c r="T602" s="63" t="s">
        <v>4002</v>
      </c>
      <c r="U602" s="66">
        <v>1</v>
      </c>
      <c r="V602" s="67">
        <f t="shared" si="18"/>
        <v>1</v>
      </c>
      <c r="W602" s="66">
        <v>1</v>
      </c>
      <c r="X602" s="66">
        <v>1</v>
      </c>
      <c r="Y602" s="66">
        <v>1</v>
      </c>
      <c r="Z602" s="66">
        <v>1</v>
      </c>
      <c r="AA602" s="67">
        <f t="shared" si="19"/>
        <v>1</v>
      </c>
      <c r="AB602" s="66">
        <v>1</v>
      </c>
      <c r="AC602" s="66">
        <v>1</v>
      </c>
      <c r="AD602" s="66">
        <v>1</v>
      </c>
      <c r="AE602" s="66">
        <v>1</v>
      </c>
      <c r="AF602" s="109" t="s">
        <v>4003</v>
      </c>
    </row>
    <row r="603" spans="1:32" s="28" customFormat="1" x14ac:dyDescent="0.2">
      <c r="A603" s="24">
        <v>11290</v>
      </c>
      <c r="B603" s="24" t="s">
        <v>3472</v>
      </c>
      <c r="C603" s="27" t="s">
        <v>3472</v>
      </c>
      <c r="D603" s="26">
        <v>76</v>
      </c>
      <c r="E603" s="25" t="s">
        <v>4012</v>
      </c>
      <c r="F603" s="26">
        <v>11</v>
      </c>
      <c r="G603" s="26" t="s">
        <v>52</v>
      </c>
      <c r="H603" s="55">
        <v>13.5811828846</v>
      </c>
      <c r="I603" s="57">
        <v>111</v>
      </c>
      <c r="J603" s="61" t="s">
        <v>4002</v>
      </c>
      <c r="K603" s="62" t="s">
        <v>4002</v>
      </c>
      <c r="L603" s="62">
        <v>1</v>
      </c>
      <c r="M603" s="62">
        <v>1</v>
      </c>
      <c r="N603" s="62" t="s">
        <v>4002</v>
      </c>
      <c r="O603" s="62">
        <v>0</v>
      </c>
      <c r="P603" s="66">
        <v>0</v>
      </c>
      <c r="Q603" s="66">
        <v>0</v>
      </c>
      <c r="R603" s="63" t="s">
        <v>4002</v>
      </c>
      <c r="S603" s="66" t="s">
        <v>4002</v>
      </c>
      <c r="T603" s="63" t="s">
        <v>4002</v>
      </c>
      <c r="U603" s="66">
        <v>1</v>
      </c>
      <c r="V603" s="67">
        <f t="shared" si="18"/>
        <v>0</v>
      </c>
      <c r="W603" s="66">
        <v>0</v>
      </c>
      <c r="X603" s="66">
        <v>0</v>
      </c>
      <c r="Y603" s="66">
        <v>0</v>
      </c>
      <c r="Z603" s="66">
        <v>0</v>
      </c>
      <c r="AA603" s="67">
        <f t="shared" si="19"/>
        <v>0</v>
      </c>
      <c r="AB603" s="66">
        <v>0</v>
      </c>
      <c r="AC603" s="66">
        <v>0</v>
      </c>
      <c r="AD603" s="66">
        <v>0</v>
      </c>
      <c r="AE603" s="66">
        <v>0</v>
      </c>
      <c r="AF603" s="109" t="s">
        <v>4007</v>
      </c>
    </row>
    <row r="604" spans="1:32" s="28" customFormat="1" x14ac:dyDescent="0.2">
      <c r="A604" s="24">
        <v>11291</v>
      </c>
      <c r="B604" s="24" t="s">
        <v>3473</v>
      </c>
      <c r="C604" s="27" t="s">
        <v>3473</v>
      </c>
      <c r="D604" s="26">
        <v>76</v>
      </c>
      <c r="E604" s="25" t="s">
        <v>4012</v>
      </c>
      <c r="F604" s="26">
        <v>11</v>
      </c>
      <c r="G604" s="26" t="s">
        <v>52</v>
      </c>
      <c r="H604" s="55">
        <v>12.5069726077</v>
      </c>
      <c r="I604" s="57">
        <v>120</v>
      </c>
      <c r="J604" s="61" t="s">
        <v>4002</v>
      </c>
      <c r="K604" s="62" t="s">
        <v>4002</v>
      </c>
      <c r="L604" s="62">
        <v>1</v>
      </c>
      <c r="M604" s="62">
        <v>1</v>
      </c>
      <c r="N604" s="62" t="s">
        <v>4002</v>
      </c>
      <c r="O604" s="62">
        <v>0</v>
      </c>
      <c r="P604" s="66">
        <v>0</v>
      </c>
      <c r="Q604" s="66">
        <v>0</v>
      </c>
      <c r="R604" s="63" t="s">
        <v>4002</v>
      </c>
      <c r="S604" s="66">
        <v>1</v>
      </c>
      <c r="T604" s="63" t="s">
        <v>4002</v>
      </c>
      <c r="U604" s="66" t="s">
        <v>4002</v>
      </c>
      <c r="V604" s="67">
        <f t="shared" si="18"/>
        <v>0</v>
      </c>
      <c r="W604" s="66">
        <v>0</v>
      </c>
      <c r="X604" s="66">
        <v>0</v>
      </c>
      <c r="Y604" s="66">
        <v>0</v>
      </c>
      <c r="Z604" s="66">
        <v>0</v>
      </c>
      <c r="AA604" s="67">
        <f t="shared" si="19"/>
        <v>0</v>
      </c>
      <c r="AB604" s="66">
        <v>0</v>
      </c>
      <c r="AC604" s="66">
        <v>0</v>
      </c>
      <c r="AD604" s="66">
        <v>0</v>
      </c>
      <c r="AE604" s="66">
        <v>0</v>
      </c>
      <c r="AF604" s="109" t="s">
        <v>4007</v>
      </c>
    </row>
    <row r="605" spans="1:32" s="28" customFormat="1" x14ac:dyDescent="0.2">
      <c r="A605" s="24">
        <v>11298</v>
      </c>
      <c r="B605" s="24" t="s">
        <v>966</v>
      </c>
      <c r="C605" s="25" t="s">
        <v>966</v>
      </c>
      <c r="D605" s="26">
        <v>76</v>
      </c>
      <c r="E605" s="25" t="s">
        <v>4012</v>
      </c>
      <c r="F605" s="26">
        <v>11</v>
      </c>
      <c r="G605" s="26" t="s">
        <v>52</v>
      </c>
      <c r="H605" s="55">
        <v>16.815488810242599</v>
      </c>
      <c r="I605" s="57">
        <v>200</v>
      </c>
      <c r="J605" s="61">
        <v>1</v>
      </c>
      <c r="K605" s="62" t="s">
        <v>4002</v>
      </c>
      <c r="L605" s="62" t="s">
        <v>4002</v>
      </c>
      <c r="M605" s="62">
        <v>1</v>
      </c>
      <c r="N605" s="62" t="s">
        <v>4002</v>
      </c>
      <c r="O605" s="75">
        <v>1</v>
      </c>
      <c r="P605" s="66">
        <v>1</v>
      </c>
      <c r="Q605" s="66">
        <v>0</v>
      </c>
      <c r="R605" s="63" t="s">
        <v>4002</v>
      </c>
      <c r="S605" s="66" t="s">
        <v>4002</v>
      </c>
      <c r="T605" s="63" t="s">
        <v>4002</v>
      </c>
      <c r="U605" s="66">
        <v>1</v>
      </c>
      <c r="V605" s="67">
        <f t="shared" si="18"/>
        <v>1</v>
      </c>
      <c r="W605" s="66">
        <v>1</v>
      </c>
      <c r="X605" s="66">
        <v>1</v>
      </c>
      <c r="Y605" s="66">
        <v>1</v>
      </c>
      <c r="Z605" s="66">
        <v>1</v>
      </c>
      <c r="AA605" s="67">
        <f t="shared" si="19"/>
        <v>1</v>
      </c>
      <c r="AB605" s="66">
        <v>1</v>
      </c>
      <c r="AC605" s="66">
        <v>1</v>
      </c>
      <c r="AD605" s="66">
        <v>1</v>
      </c>
      <c r="AE605" s="66">
        <v>1</v>
      </c>
      <c r="AF605" s="109" t="s">
        <v>4003</v>
      </c>
    </row>
    <row r="606" spans="1:32" s="28" customFormat="1" x14ac:dyDescent="0.2">
      <c r="A606" s="24">
        <v>11305</v>
      </c>
      <c r="B606" s="24" t="s">
        <v>967</v>
      </c>
      <c r="C606" s="25" t="s">
        <v>967</v>
      </c>
      <c r="D606" s="26">
        <v>76</v>
      </c>
      <c r="E606" s="25" t="s">
        <v>4012</v>
      </c>
      <c r="F606" s="26">
        <v>11</v>
      </c>
      <c r="G606" s="26" t="s">
        <v>52</v>
      </c>
      <c r="H606" s="55">
        <v>16.533401324300002</v>
      </c>
      <c r="I606" s="57">
        <v>65</v>
      </c>
      <c r="J606" s="61">
        <v>1</v>
      </c>
      <c r="K606" s="62" t="s">
        <v>4002</v>
      </c>
      <c r="L606" s="62" t="s">
        <v>4002</v>
      </c>
      <c r="M606" s="62">
        <v>0</v>
      </c>
      <c r="N606" s="62">
        <v>1</v>
      </c>
      <c r="O606" s="65" t="s">
        <v>3754</v>
      </c>
      <c r="P606" s="66">
        <v>1</v>
      </c>
      <c r="Q606" s="66">
        <v>0</v>
      </c>
      <c r="R606" s="63">
        <v>1</v>
      </c>
      <c r="S606" s="66" t="s">
        <v>4002</v>
      </c>
      <c r="T606" s="63" t="s">
        <v>4002</v>
      </c>
      <c r="U606" s="66" t="s">
        <v>4002</v>
      </c>
      <c r="V606" s="67">
        <f t="shared" si="18"/>
        <v>1</v>
      </c>
      <c r="W606" s="66">
        <v>1</v>
      </c>
      <c r="X606" s="66">
        <v>0</v>
      </c>
      <c r="Y606" s="66">
        <v>1</v>
      </c>
      <c r="Z606" s="66">
        <v>1</v>
      </c>
      <c r="AA606" s="67">
        <f t="shared" si="19"/>
        <v>1</v>
      </c>
      <c r="AB606" s="66">
        <v>1</v>
      </c>
      <c r="AC606" s="66">
        <v>1</v>
      </c>
      <c r="AD606" s="66">
        <v>1</v>
      </c>
      <c r="AE606" s="66">
        <v>1</v>
      </c>
      <c r="AF606" s="109" t="s">
        <v>4003</v>
      </c>
    </row>
    <row r="607" spans="1:32" s="28" customFormat="1" x14ac:dyDescent="0.2">
      <c r="A607" s="24">
        <v>11312</v>
      </c>
      <c r="B607" s="24" t="s">
        <v>3413</v>
      </c>
      <c r="C607" s="27" t="s">
        <v>3413</v>
      </c>
      <c r="D607" s="26">
        <v>76</v>
      </c>
      <c r="E607" s="25" t="s">
        <v>4012</v>
      </c>
      <c r="F607" s="26">
        <v>11</v>
      </c>
      <c r="G607" s="26" t="s">
        <v>52</v>
      </c>
      <c r="H607" s="55">
        <v>10.4635854476</v>
      </c>
      <c r="I607" s="57">
        <v>105</v>
      </c>
      <c r="J607" s="61" t="s">
        <v>4002</v>
      </c>
      <c r="K607" s="62" t="s">
        <v>4002</v>
      </c>
      <c r="L607" s="62">
        <v>1</v>
      </c>
      <c r="M607" s="62">
        <v>1</v>
      </c>
      <c r="N607" s="62" t="s">
        <v>4002</v>
      </c>
      <c r="O607" s="62">
        <v>0</v>
      </c>
      <c r="P607" s="66">
        <v>0</v>
      </c>
      <c r="Q607" s="66">
        <v>0</v>
      </c>
      <c r="R607" s="63" t="s">
        <v>4002</v>
      </c>
      <c r="S607" s="66" t="s">
        <v>4002</v>
      </c>
      <c r="T607" s="63" t="s">
        <v>4002</v>
      </c>
      <c r="U607" s="66">
        <v>1</v>
      </c>
      <c r="V607" s="67">
        <f t="shared" si="18"/>
        <v>0</v>
      </c>
      <c r="W607" s="66">
        <v>0</v>
      </c>
      <c r="X607" s="66">
        <v>0</v>
      </c>
      <c r="Y607" s="66">
        <v>0</v>
      </c>
      <c r="Z607" s="66">
        <v>0</v>
      </c>
      <c r="AA607" s="67">
        <f t="shared" si="19"/>
        <v>0</v>
      </c>
      <c r="AB607" s="66">
        <v>0</v>
      </c>
      <c r="AC607" s="66">
        <v>0</v>
      </c>
      <c r="AD607" s="66">
        <v>0</v>
      </c>
      <c r="AE607" s="66">
        <v>0</v>
      </c>
      <c r="AF607" s="109" t="s">
        <v>4007</v>
      </c>
    </row>
    <row r="608" spans="1:32" s="28" customFormat="1" x14ac:dyDescent="0.2">
      <c r="A608" s="24">
        <v>11314</v>
      </c>
      <c r="B608" s="24" t="s">
        <v>968</v>
      </c>
      <c r="C608" s="25" t="s">
        <v>968</v>
      </c>
      <c r="D608" s="26">
        <v>76</v>
      </c>
      <c r="E608" s="25" t="s">
        <v>4012</v>
      </c>
      <c r="F608" s="26">
        <v>11</v>
      </c>
      <c r="G608" s="26" t="s">
        <v>52</v>
      </c>
      <c r="H608" s="55">
        <v>7.3120964491000002</v>
      </c>
      <c r="I608" s="57">
        <v>87</v>
      </c>
      <c r="J608" s="61">
        <v>1</v>
      </c>
      <c r="K608" s="62" t="s">
        <v>4002</v>
      </c>
      <c r="L608" s="62" t="s">
        <v>4002</v>
      </c>
      <c r="M608" s="62">
        <v>1</v>
      </c>
      <c r="N608" s="62" t="s">
        <v>4002</v>
      </c>
      <c r="O608" s="75">
        <v>1</v>
      </c>
      <c r="P608" s="66">
        <v>1</v>
      </c>
      <c r="Q608" s="66">
        <v>0</v>
      </c>
      <c r="R608" s="63" t="s">
        <v>4002</v>
      </c>
      <c r="S608" s="66" t="s">
        <v>4002</v>
      </c>
      <c r="T608" s="63" t="s">
        <v>4002</v>
      </c>
      <c r="U608" s="66">
        <v>1</v>
      </c>
      <c r="V608" s="67">
        <f t="shared" si="18"/>
        <v>1</v>
      </c>
      <c r="W608" s="66">
        <v>1</v>
      </c>
      <c r="X608" s="66">
        <v>1</v>
      </c>
      <c r="Y608" s="66">
        <v>1</v>
      </c>
      <c r="Z608" s="66">
        <v>1</v>
      </c>
      <c r="AA608" s="67">
        <f t="shared" si="19"/>
        <v>1</v>
      </c>
      <c r="AB608" s="66">
        <v>1</v>
      </c>
      <c r="AC608" s="66">
        <v>1</v>
      </c>
      <c r="AD608" s="66">
        <v>1</v>
      </c>
      <c r="AE608" s="66">
        <v>1</v>
      </c>
      <c r="AF608" s="109" t="s">
        <v>4003</v>
      </c>
    </row>
    <row r="609" spans="1:32" s="28" customFormat="1" x14ac:dyDescent="0.2">
      <c r="A609" s="24">
        <v>11317</v>
      </c>
      <c r="B609" s="24" t="s">
        <v>969</v>
      </c>
      <c r="C609" s="25" t="s">
        <v>969</v>
      </c>
      <c r="D609" s="26">
        <v>76</v>
      </c>
      <c r="E609" s="25" t="s">
        <v>4012</v>
      </c>
      <c r="F609" s="26">
        <v>11</v>
      </c>
      <c r="G609" s="26" t="s">
        <v>52</v>
      </c>
      <c r="H609" s="55">
        <v>11.9517856529</v>
      </c>
      <c r="I609" s="57">
        <v>135</v>
      </c>
      <c r="J609" s="61">
        <v>1</v>
      </c>
      <c r="K609" s="62" t="s">
        <v>4002</v>
      </c>
      <c r="L609" s="62" t="s">
        <v>4002</v>
      </c>
      <c r="M609" s="62">
        <v>0</v>
      </c>
      <c r="N609" s="62">
        <v>1</v>
      </c>
      <c r="O609" s="65" t="s">
        <v>3754</v>
      </c>
      <c r="P609" s="66">
        <v>1</v>
      </c>
      <c r="Q609" s="66">
        <v>0</v>
      </c>
      <c r="R609" s="63">
        <v>1</v>
      </c>
      <c r="S609" s="66" t="s">
        <v>4002</v>
      </c>
      <c r="T609" s="63" t="s">
        <v>4002</v>
      </c>
      <c r="U609" s="66" t="s">
        <v>4002</v>
      </c>
      <c r="V609" s="67">
        <f t="shared" si="18"/>
        <v>1</v>
      </c>
      <c r="W609" s="66">
        <v>1</v>
      </c>
      <c r="X609" s="66">
        <v>0</v>
      </c>
      <c r="Y609" s="66">
        <v>1</v>
      </c>
      <c r="Z609" s="66">
        <v>1</v>
      </c>
      <c r="AA609" s="67">
        <f t="shared" si="19"/>
        <v>1</v>
      </c>
      <c r="AB609" s="66">
        <v>1</v>
      </c>
      <c r="AC609" s="66">
        <v>1</v>
      </c>
      <c r="AD609" s="66">
        <v>1</v>
      </c>
      <c r="AE609" s="66">
        <v>1</v>
      </c>
      <c r="AF609" s="109" t="s">
        <v>4003</v>
      </c>
    </row>
    <row r="610" spans="1:32" s="28" customFormat="1" x14ac:dyDescent="0.2">
      <c r="A610" s="24">
        <v>11321</v>
      </c>
      <c r="B610" s="24" t="s">
        <v>970</v>
      </c>
      <c r="C610" s="25" t="s">
        <v>970</v>
      </c>
      <c r="D610" s="26">
        <v>76</v>
      </c>
      <c r="E610" s="25" t="s">
        <v>4012</v>
      </c>
      <c r="F610" s="26">
        <v>11</v>
      </c>
      <c r="G610" s="26" t="s">
        <v>52</v>
      </c>
      <c r="H610" s="55">
        <v>22.1973212459</v>
      </c>
      <c r="I610" s="57">
        <v>79</v>
      </c>
      <c r="J610" s="61">
        <v>1</v>
      </c>
      <c r="K610" s="62" t="s">
        <v>4002</v>
      </c>
      <c r="L610" s="62" t="s">
        <v>4002</v>
      </c>
      <c r="M610" s="62">
        <v>0</v>
      </c>
      <c r="N610" s="62">
        <v>1</v>
      </c>
      <c r="O610" s="65" t="s">
        <v>3754</v>
      </c>
      <c r="P610" s="66">
        <v>1</v>
      </c>
      <c r="Q610" s="66">
        <v>0</v>
      </c>
      <c r="R610" s="63">
        <v>1</v>
      </c>
      <c r="S610" s="66" t="s">
        <v>4002</v>
      </c>
      <c r="T610" s="63" t="s">
        <v>4002</v>
      </c>
      <c r="U610" s="66" t="s">
        <v>4002</v>
      </c>
      <c r="V610" s="67">
        <f t="shared" si="18"/>
        <v>1</v>
      </c>
      <c r="W610" s="66">
        <v>1</v>
      </c>
      <c r="X610" s="66">
        <v>0</v>
      </c>
      <c r="Y610" s="66">
        <v>1</v>
      </c>
      <c r="Z610" s="66">
        <v>1</v>
      </c>
      <c r="AA610" s="67">
        <f t="shared" si="19"/>
        <v>1</v>
      </c>
      <c r="AB610" s="66">
        <v>1</v>
      </c>
      <c r="AC610" s="66">
        <v>1</v>
      </c>
      <c r="AD610" s="66">
        <v>1</v>
      </c>
      <c r="AE610" s="66">
        <v>1</v>
      </c>
      <c r="AF610" s="109" t="s">
        <v>4003</v>
      </c>
    </row>
    <row r="611" spans="1:32" s="28" customFormat="1" x14ac:dyDescent="0.2">
      <c r="A611" s="24">
        <v>11323</v>
      </c>
      <c r="B611" s="24" t="s">
        <v>971</v>
      </c>
      <c r="C611" s="25" t="s">
        <v>971</v>
      </c>
      <c r="D611" s="26">
        <v>76</v>
      </c>
      <c r="E611" s="25" t="s">
        <v>4012</v>
      </c>
      <c r="F611" s="26">
        <v>11</v>
      </c>
      <c r="G611" s="26" t="s">
        <v>52</v>
      </c>
      <c r="H611" s="55">
        <v>11.754320701529</v>
      </c>
      <c r="I611" s="57">
        <v>212</v>
      </c>
      <c r="J611" s="61">
        <v>1</v>
      </c>
      <c r="K611" s="62" t="s">
        <v>4002</v>
      </c>
      <c r="L611" s="62" t="s">
        <v>4002</v>
      </c>
      <c r="M611" s="62">
        <v>1</v>
      </c>
      <c r="N611" s="62" t="s">
        <v>4002</v>
      </c>
      <c r="O611" s="75">
        <v>1</v>
      </c>
      <c r="P611" s="66">
        <v>1</v>
      </c>
      <c r="Q611" s="66">
        <v>0</v>
      </c>
      <c r="R611" s="63" t="s">
        <v>4002</v>
      </c>
      <c r="S611" s="66" t="s">
        <v>4002</v>
      </c>
      <c r="T611" s="63" t="s">
        <v>4002</v>
      </c>
      <c r="U611" s="66">
        <v>1</v>
      </c>
      <c r="V611" s="67">
        <f t="shared" si="18"/>
        <v>1</v>
      </c>
      <c r="W611" s="66">
        <v>1</v>
      </c>
      <c r="X611" s="66">
        <v>1</v>
      </c>
      <c r="Y611" s="66">
        <v>1</v>
      </c>
      <c r="Z611" s="66">
        <v>1</v>
      </c>
      <c r="AA611" s="67">
        <f t="shared" si="19"/>
        <v>1</v>
      </c>
      <c r="AB611" s="66">
        <v>1</v>
      </c>
      <c r="AC611" s="66">
        <v>1</v>
      </c>
      <c r="AD611" s="66">
        <v>1</v>
      </c>
      <c r="AE611" s="66">
        <v>1</v>
      </c>
      <c r="AF611" s="109" t="s">
        <v>4003</v>
      </c>
    </row>
    <row r="612" spans="1:32" s="28" customFormat="1" x14ac:dyDescent="0.2">
      <c r="A612" s="24">
        <v>11333</v>
      </c>
      <c r="B612" s="24" t="s">
        <v>972</v>
      </c>
      <c r="C612" s="25" t="s">
        <v>972</v>
      </c>
      <c r="D612" s="26">
        <v>76</v>
      </c>
      <c r="E612" s="25" t="s">
        <v>4012</v>
      </c>
      <c r="F612" s="26">
        <v>11</v>
      </c>
      <c r="G612" s="26" t="s">
        <v>52</v>
      </c>
      <c r="H612" s="55">
        <v>21.964573654487939</v>
      </c>
      <c r="I612" s="57">
        <v>115</v>
      </c>
      <c r="J612" s="61">
        <v>1</v>
      </c>
      <c r="K612" s="62" t="s">
        <v>4002</v>
      </c>
      <c r="L612" s="62" t="s">
        <v>4002</v>
      </c>
      <c r="M612" s="62">
        <v>1</v>
      </c>
      <c r="N612" s="62" t="s">
        <v>4002</v>
      </c>
      <c r="O612" s="75">
        <v>1</v>
      </c>
      <c r="P612" s="66">
        <v>1</v>
      </c>
      <c r="Q612" s="66">
        <v>0</v>
      </c>
      <c r="R612" s="63" t="s">
        <v>4002</v>
      </c>
      <c r="S612" s="66" t="s">
        <v>4002</v>
      </c>
      <c r="T612" s="63" t="s">
        <v>4002</v>
      </c>
      <c r="U612" s="66">
        <v>1</v>
      </c>
      <c r="V612" s="67">
        <f t="shared" si="18"/>
        <v>1</v>
      </c>
      <c r="W612" s="66">
        <v>1</v>
      </c>
      <c r="X612" s="66">
        <v>1</v>
      </c>
      <c r="Y612" s="66">
        <v>1</v>
      </c>
      <c r="Z612" s="66">
        <v>1</v>
      </c>
      <c r="AA612" s="67">
        <f t="shared" si="19"/>
        <v>1</v>
      </c>
      <c r="AB612" s="66">
        <v>1</v>
      </c>
      <c r="AC612" s="66">
        <v>1</v>
      </c>
      <c r="AD612" s="66">
        <v>1</v>
      </c>
      <c r="AE612" s="66">
        <v>1</v>
      </c>
      <c r="AF612" s="109" t="s">
        <v>4003</v>
      </c>
    </row>
    <row r="613" spans="1:32" s="28" customFormat="1" x14ac:dyDescent="0.2">
      <c r="A613" s="24">
        <v>11335</v>
      </c>
      <c r="B613" s="24" t="s">
        <v>973</v>
      </c>
      <c r="C613" s="25" t="s">
        <v>973</v>
      </c>
      <c r="D613" s="26">
        <v>76</v>
      </c>
      <c r="E613" s="25" t="s">
        <v>4012</v>
      </c>
      <c r="F613" s="26">
        <v>11</v>
      </c>
      <c r="G613" s="26" t="s">
        <v>52</v>
      </c>
      <c r="H613" s="55">
        <v>21.4525488773</v>
      </c>
      <c r="I613" s="57">
        <v>49</v>
      </c>
      <c r="J613" s="61">
        <v>1</v>
      </c>
      <c r="K613" s="62" t="s">
        <v>4002</v>
      </c>
      <c r="L613" s="62" t="s">
        <v>4002</v>
      </c>
      <c r="M613" s="62">
        <v>0</v>
      </c>
      <c r="N613" s="62">
        <v>1</v>
      </c>
      <c r="O613" s="65" t="s">
        <v>3754</v>
      </c>
      <c r="P613" s="66">
        <v>1</v>
      </c>
      <c r="Q613" s="66">
        <v>0</v>
      </c>
      <c r="R613" s="63">
        <v>1</v>
      </c>
      <c r="S613" s="66" t="s">
        <v>4002</v>
      </c>
      <c r="T613" s="63" t="s">
        <v>4002</v>
      </c>
      <c r="U613" s="66" t="s">
        <v>4002</v>
      </c>
      <c r="V613" s="67">
        <f t="shared" si="18"/>
        <v>1</v>
      </c>
      <c r="W613" s="66">
        <v>1</v>
      </c>
      <c r="X613" s="66">
        <v>0</v>
      </c>
      <c r="Y613" s="66">
        <v>1</v>
      </c>
      <c r="Z613" s="66">
        <v>1</v>
      </c>
      <c r="AA613" s="67">
        <f t="shared" si="19"/>
        <v>1</v>
      </c>
      <c r="AB613" s="66">
        <v>1</v>
      </c>
      <c r="AC613" s="66">
        <v>1</v>
      </c>
      <c r="AD613" s="66">
        <v>1</v>
      </c>
      <c r="AE613" s="66">
        <v>1</v>
      </c>
      <c r="AF613" s="109" t="s">
        <v>4003</v>
      </c>
    </row>
    <row r="614" spans="1:32" s="28" customFormat="1" x14ac:dyDescent="0.2">
      <c r="A614" s="24">
        <v>11338</v>
      </c>
      <c r="B614" s="24" t="s">
        <v>974</v>
      </c>
      <c r="C614" s="25" t="s">
        <v>974</v>
      </c>
      <c r="D614" s="26">
        <v>76</v>
      </c>
      <c r="E614" s="25" t="s">
        <v>4012</v>
      </c>
      <c r="F614" s="26">
        <v>11</v>
      </c>
      <c r="G614" s="26" t="s">
        <v>52</v>
      </c>
      <c r="H614" s="55">
        <v>6.3925463964636995</v>
      </c>
      <c r="I614" s="57">
        <v>55</v>
      </c>
      <c r="J614" s="61">
        <v>1</v>
      </c>
      <c r="K614" s="62" t="s">
        <v>4002</v>
      </c>
      <c r="L614" s="62" t="s">
        <v>4002</v>
      </c>
      <c r="M614" s="62">
        <v>1</v>
      </c>
      <c r="N614" s="62" t="s">
        <v>4002</v>
      </c>
      <c r="O614" s="75">
        <v>1</v>
      </c>
      <c r="P614" s="66">
        <v>1</v>
      </c>
      <c r="Q614" s="66">
        <v>0</v>
      </c>
      <c r="R614" s="63" t="s">
        <v>4002</v>
      </c>
      <c r="S614" s="66" t="s">
        <v>4002</v>
      </c>
      <c r="T614" s="63" t="s">
        <v>4002</v>
      </c>
      <c r="U614" s="66">
        <v>1</v>
      </c>
      <c r="V614" s="67">
        <f t="shared" si="18"/>
        <v>1</v>
      </c>
      <c r="W614" s="66">
        <v>1</v>
      </c>
      <c r="X614" s="66">
        <v>1</v>
      </c>
      <c r="Y614" s="66">
        <v>1</v>
      </c>
      <c r="Z614" s="66">
        <v>1</v>
      </c>
      <c r="AA614" s="67">
        <f t="shared" si="19"/>
        <v>1</v>
      </c>
      <c r="AB614" s="66">
        <v>1</v>
      </c>
      <c r="AC614" s="66">
        <v>1</v>
      </c>
      <c r="AD614" s="66">
        <v>1</v>
      </c>
      <c r="AE614" s="66">
        <v>1</v>
      </c>
      <c r="AF614" s="109" t="s">
        <v>4003</v>
      </c>
    </row>
    <row r="615" spans="1:32" s="28" customFormat="1" x14ac:dyDescent="0.2">
      <c r="A615" s="24">
        <v>11344</v>
      </c>
      <c r="B615" s="24" t="s">
        <v>975</v>
      </c>
      <c r="C615" s="25" t="s">
        <v>975</v>
      </c>
      <c r="D615" s="26">
        <v>76</v>
      </c>
      <c r="E615" s="25" t="s">
        <v>4012</v>
      </c>
      <c r="F615" s="26">
        <v>11</v>
      </c>
      <c r="G615" s="26" t="s">
        <v>52</v>
      </c>
      <c r="H615" s="55">
        <v>24.000691996677386</v>
      </c>
      <c r="I615" s="57">
        <v>749</v>
      </c>
      <c r="J615" s="61">
        <v>1</v>
      </c>
      <c r="K615" s="62" t="s">
        <v>4002</v>
      </c>
      <c r="L615" s="62" t="s">
        <v>4002</v>
      </c>
      <c r="M615" s="62">
        <v>1</v>
      </c>
      <c r="N615" s="62" t="s">
        <v>4002</v>
      </c>
      <c r="O615" s="75">
        <v>1</v>
      </c>
      <c r="P615" s="66">
        <v>1</v>
      </c>
      <c r="Q615" s="66">
        <v>0</v>
      </c>
      <c r="R615" s="63" t="s">
        <v>4002</v>
      </c>
      <c r="S615" s="66" t="s">
        <v>4002</v>
      </c>
      <c r="T615" s="63" t="s">
        <v>4002</v>
      </c>
      <c r="U615" s="66">
        <v>1</v>
      </c>
      <c r="V615" s="67">
        <f t="shared" si="18"/>
        <v>1</v>
      </c>
      <c r="W615" s="66">
        <v>1</v>
      </c>
      <c r="X615" s="66">
        <v>1</v>
      </c>
      <c r="Y615" s="66">
        <v>1</v>
      </c>
      <c r="Z615" s="66">
        <v>1</v>
      </c>
      <c r="AA615" s="67">
        <f t="shared" si="19"/>
        <v>1</v>
      </c>
      <c r="AB615" s="66">
        <v>1</v>
      </c>
      <c r="AC615" s="66">
        <v>1</v>
      </c>
      <c r="AD615" s="66">
        <v>1</v>
      </c>
      <c r="AE615" s="66">
        <v>1</v>
      </c>
      <c r="AF615" s="109" t="s">
        <v>4003</v>
      </c>
    </row>
    <row r="616" spans="1:32" s="28" customFormat="1" x14ac:dyDescent="0.2">
      <c r="A616" s="24">
        <v>11352</v>
      </c>
      <c r="B616" s="24" t="s">
        <v>976</v>
      </c>
      <c r="C616" s="25" t="s">
        <v>976</v>
      </c>
      <c r="D616" s="26">
        <v>76</v>
      </c>
      <c r="E616" s="25" t="s">
        <v>4012</v>
      </c>
      <c r="F616" s="26">
        <v>11</v>
      </c>
      <c r="G616" s="26" t="s">
        <v>52</v>
      </c>
      <c r="H616" s="55">
        <v>16.254010214600001</v>
      </c>
      <c r="I616" s="57">
        <v>62</v>
      </c>
      <c r="J616" s="61">
        <v>1</v>
      </c>
      <c r="K616" s="62" t="s">
        <v>4002</v>
      </c>
      <c r="L616" s="62" t="s">
        <v>4002</v>
      </c>
      <c r="M616" s="62">
        <v>0</v>
      </c>
      <c r="N616" s="62">
        <v>1</v>
      </c>
      <c r="O616" s="65" t="s">
        <v>3754</v>
      </c>
      <c r="P616" s="66">
        <v>1</v>
      </c>
      <c r="Q616" s="66">
        <v>0</v>
      </c>
      <c r="R616" s="63">
        <v>1</v>
      </c>
      <c r="S616" s="66" t="s">
        <v>4002</v>
      </c>
      <c r="T616" s="63" t="s">
        <v>4002</v>
      </c>
      <c r="U616" s="66" t="s">
        <v>4002</v>
      </c>
      <c r="V616" s="67">
        <f t="shared" si="18"/>
        <v>1</v>
      </c>
      <c r="W616" s="66">
        <v>1</v>
      </c>
      <c r="X616" s="66">
        <v>0</v>
      </c>
      <c r="Y616" s="66">
        <v>1</v>
      </c>
      <c r="Z616" s="66">
        <v>1</v>
      </c>
      <c r="AA616" s="67">
        <f t="shared" si="19"/>
        <v>1</v>
      </c>
      <c r="AB616" s="66">
        <v>1</v>
      </c>
      <c r="AC616" s="66">
        <v>1</v>
      </c>
      <c r="AD616" s="66">
        <v>1</v>
      </c>
      <c r="AE616" s="66">
        <v>1</v>
      </c>
      <c r="AF616" s="109" t="s">
        <v>4003</v>
      </c>
    </row>
    <row r="617" spans="1:32" s="28" customFormat="1" x14ac:dyDescent="0.2">
      <c r="A617" s="24">
        <v>11354</v>
      </c>
      <c r="B617" s="24" t="s">
        <v>977</v>
      </c>
      <c r="C617" s="25" t="s">
        <v>977</v>
      </c>
      <c r="D617" s="26">
        <v>76</v>
      </c>
      <c r="E617" s="25" t="s">
        <v>4012</v>
      </c>
      <c r="F617" s="26">
        <v>11</v>
      </c>
      <c r="G617" s="26" t="s">
        <v>52</v>
      </c>
      <c r="H617" s="55">
        <v>7.0711239645699999</v>
      </c>
      <c r="I617" s="57">
        <v>22</v>
      </c>
      <c r="J617" s="61">
        <v>1</v>
      </c>
      <c r="K617" s="62" t="s">
        <v>4002</v>
      </c>
      <c r="L617" s="62" t="s">
        <v>4002</v>
      </c>
      <c r="M617" s="62">
        <v>0</v>
      </c>
      <c r="N617" s="62">
        <v>1</v>
      </c>
      <c r="O617" s="65" t="s">
        <v>3754</v>
      </c>
      <c r="P617" s="66">
        <v>1</v>
      </c>
      <c r="Q617" s="66">
        <v>0</v>
      </c>
      <c r="R617" s="63">
        <v>1</v>
      </c>
      <c r="S617" s="66" t="s">
        <v>4002</v>
      </c>
      <c r="T617" s="63" t="s">
        <v>4002</v>
      </c>
      <c r="U617" s="66" t="s">
        <v>4002</v>
      </c>
      <c r="V617" s="67">
        <f t="shared" si="18"/>
        <v>1</v>
      </c>
      <c r="W617" s="66">
        <v>1</v>
      </c>
      <c r="X617" s="66">
        <v>0</v>
      </c>
      <c r="Y617" s="66">
        <v>1</v>
      </c>
      <c r="Z617" s="66">
        <v>1</v>
      </c>
      <c r="AA617" s="67">
        <f t="shared" si="19"/>
        <v>1</v>
      </c>
      <c r="AB617" s="66">
        <v>1</v>
      </c>
      <c r="AC617" s="66">
        <v>1</v>
      </c>
      <c r="AD617" s="66">
        <v>1</v>
      </c>
      <c r="AE617" s="66">
        <v>1</v>
      </c>
      <c r="AF617" s="109" t="s">
        <v>4003</v>
      </c>
    </row>
    <row r="618" spans="1:32" s="28" customFormat="1" x14ac:dyDescent="0.2">
      <c r="A618" s="24">
        <v>11355</v>
      </c>
      <c r="B618" s="24" t="s">
        <v>3672</v>
      </c>
      <c r="C618" s="27" t="s">
        <v>3672</v>
      </c>
      <c r="D618" s="26">
        <v>76</v>
      </c>
      <c r="E618" s="25" t="s">
        <v>4012</v>
      </c>
      <c r="F618" s="26">
        <v>11</v>
      </c>
      <c r="G618" s="26" t="s">
        <v>52</v>
      </c>
      <c r="H618" s="55">
        <v>9.7594173197800007</v>
      </c>
      <c r="I618" s="57">
        <v>329</v>
      </c>
      <c r="J618" s="61" t="s">
        <v>4002</v>
      </c>
      <c r="K618" s="62" t="s">
        <v>4002</v>
      </c>
      <c r="L618" s="62">
        <v>1</v>
      </c>
      <c r="M618" s="62">
        <v>1</v>
      </c>
      <c r="N618" s="62" t="s">
        <v>4002</v>
      </c>
      <c r="O618" s="62">
        <v>0</v>
      </c>
      <c r="P618" s="66">
        <v>0</v>
      </c>
      <c r="Q618" s="66">
        <v>0</v>
      </c>
      <c r="R618" s="63" t="s">
        <v>4002</v>
      </c>
      <c r="S618" s="66">
        <v>1</v>
      </c>
      <c r="T618" s="63" t="s">
        <v>4002</v>
      </c>
      <c r="U618" s="66" t="s">
        <v>4002</v>
      </c>
      <c r="V618" s="67">
        <f t="shared" si="18"/>
        <v>0</v>
      </c>
      <c r="W618" s="66">
        <v>0</v>
      </c>
      <c r="X618" s="66">
        <v>0</v>
      </c>
      <c r="Y618" s="66">
        <v>0</v>
      </c>
      <c r="Z618" s="66">
        <v>0</v>
      </c>
      <c r="AA618" s="67">
        <f t="shared" si="19"/>
        <v>0</v>
      </c>
      <c r="AB618" s="66">
        <v>0</v>
      </c>
      <c r="AC618" s="66">
        <v>0</v>
      </c>
      <c r="AD618" s="66">
        <v>0</v>
      </c>
      <c r="AE618" s="66">
        <v>0</v>
      </c>
      <c r="AF618" s="109" t="s">
        <v>4018</v>
      </c>
    </row>
    <row r="619" spans="1:32" s="28" customFormat="1" x14ac:dyDescent="0.2">
      <c r="A619" s="24">
        <v>11364</v>
      </c>
      <c r="B619" s="24" t="s">
        <v>3673</v>
      </c>
      <c r="C619" s="27" t="s">
        <v>3673</v>
      </c>
      <c r="D619" s="26">
        <v>76</v>
      </c>
      <c r="E619" s="25" t="s">
        <v>4012</v>
      </c>
      <c r="F619" s="26">
        <v>11</v>
      </c>
      <c r="G619" s="26" t="s">
        <v>52</v>
      </c>
      <c r="H619" s="55">
        <v>13.754911304943001</v>
      </c>
      <c r="I619" s="57">
        <v>159</v>
      </c>
      <c r="J619" s="61" t="s">
        <v>4002</v>
      </c>
      <c r="K619" s="62" t="s">
        <v>4002</v>
      </c>
      <c r="L619" s="62">
        <v>1</v>
      </c>
      <c r="M619" s="62">
        <v>1</v>
      </c>
      <c r="N619" s="62" t="s">
        <v>4002</v>
      </c>
      <c r="O619" s="62">
        <v>0</v>
      </c>
      <c r="P619" s="66">
        <v>0</v>
      </c>
      <c r="Q619" s="66">
        <v>0</v>
      </c>
      <c r="R619" s="63" t="s">
        <v>4002</v>
      </c>
      <c r="S619" s="66">
        <v>1</v>
      </c>
      <c r="T619" s="63" t="s">
        <v>4002</v>
      </c>
      <c r="U619" s="66" t="s">
        <v>4002</v>
      </c>
      <c r="V619" s="67">
        <f t="shared" si="18"/>
        <v>0</v>
      </c>
      <c r="W619" s="66">
        <v>0</v>
      </c>
      <c r="X619" s="66">
        <v>0</v>
      </c>
      <c r="Y619" s="66">
        <v>0</v>
      </c>
      <c r="Z619" s="66">
        <v>0</v>
      </c>
      <c r="AA619" s="67">
        <f t="shared" si="19"/>
        <v>0</v>
      </c>
      <c r="AB619" s="66">
        <v>0</v>
      </c>
      <c r="AC619" s="66">
        <v>0</v>
      </c>
      <c r="AD619" s="66">
        <v>0</v>
      </c>
      <c r="AE619" s="66">
        <v>0</v>
      </c>
      <c r="AF619" s="109" t="s">
        <v>4007</v>
      </c>
    </row>
    <row r="620" spans="1:32" s="28" customFormat="1" x14ac:dyDescent="0.2">
      <c r="A620" s="24">
        <v>11365</v>
      </c>
      <c r="B620" s="24" t="s">
        <v>3674</v>
      </c>
      <c r="C620" s="27" t="s">
        <v>3674</v>
      </c>
      <c r="D620" s="26">
        <v>76</v>
      </c>
      <c r="E620" s="25" t="s">
        <v>4012</v>
      </c>
      <c r="F620" s="26">
        <v>11</v>
      </c>
      <c r="G620" s="26" t="s">
        <v>52</v>
      </c>
      <c r="H620" s="55">
        <v>6.4302891573799998</v>
      </c>
      <c r="I620" s="57">
        <v>42</v>
      </c>
      <c r="J620" s="61" t="s">
        <v>4002</v>
      </c>
      <c r="K620" s="62" t="s">
        <v>4002</v>
      </c>
      <c r="L620" s="62">
        <v>1</v>
      </c>
      <c r="M620" s="62">
        <v>1</v>
      </c>
      <c r="N620" s="62" t="s">
        <v>4002</v>
      </c>
      <c r="O620" s="62">
        <v>0</v>
      </c>
      <c r="P620" s="66">
        <v>0</v>
      </c>
      <c r="Q620" s="66">
        <v>0</v>
      </c>
      <c r="R620" s="63" t="s">
        <v>4002</v>
      </c>
      <c r="S620" s="66">
        <v>1</v>
      </c>
      <c r="T620" s="63" t="s">
        <v>4002</v>
      </c>
      <c r="U620" s="66" t="s">
        <v>4002</v>
      </c>
      <c r="V620" s="67">
        <f t="shared" si="18"/>
        <v>0</v>
      </c>
      <c r="W620" s="66">
        <v>0</v>
      </c>
      <c r="X620" s="66">
        <v>0</v>
      </c>
      <c r="Y620" s="66">
        <v>0</v>
      </c>
      <c r="Z620" s="66">
        <v>0</v>
      </c>
      <c r="AA620" s="67">
        <f t="shared" si="19"/>
        <v>0</v>
      </c>
      <c r="AB620" s="66">
        <v>0</v>
      </c>
      <c r="AC620" s="66">
        <v>0</v>
      </c>
      <c r="AD620" s="66">
        <v>0</v>
      </c>
      <c r="AE620" s="66">
        <v>0</v>
      </c>
      <c r="AF620" s="109" t="s">
        <v>4007</v>
      </c>
    </row>
    <row r="621" spans="1:32" s="28" customFormat="1" x14ac:dyDescent="0.2">
      <c r="A621" s="24">
        <v>11373</v>
      </c>
      <c r="B621" s="24" t="s">
        <v>978</v>
      </c>
      <c r="C621" s="25" t="s">
        <v>978</v>
      </c>
      <c r="D621" s="26">
        <v>76</v>
      </c>
      <c r="E621" s="25" t="s">
        <v>4012</v>
      </c>
      <c r="F621" s="26">
        <v>11</v>
      </c>
      <c r="G621" s="26" t="s">
        <v>52</v>
      </c>
      <c r="H621" s="55">
        <v>20.1885105661</v>
      </c>
      <c r="I621" s="57">
        <v>74</v>
      </c>
      <c r="J621" s="61">
        <v>1</v>
      </c>
      <c r="K621" s="62" t="s">
        <v>4002</v>
      </c>
      <c r="L621" s="62" t="s">
        <v>4002</v>
      </c>
      <c r="M621" s="62">
        <v>0</v>
      </c>
      <c r="N621" s="62">
        <v>1</v>
      </c>
      <c r="O621" s="65" t="s">
        <v>3754</v>
      </c>
      <c r="P621" s="66">
        <v>1</v>
      </c>
      <c r="Q621" s="66">
        <v>0</v>
      </c>
      <c r="R621" s="63">
        <v>1</v>
      </c>
      <c r="S621" s="66" t="s">
        <v>4002</v>
      </c>
      <c r="T621" s="63" t="s">
        <v>4002</v>
      </c>
      <c r="U621" s="66" t="s">
        <v>4002</v>
      </c>
      <c r="V621" s="67">
        <f t="shared" si="18"/>
        <v>1</v>
      </c>
      <c r="W621" s="66">
        <v>1</v>
      </c>
      <c r="X621" s="66">
        <v>0</v>
      </c>
      <c r="Y621" s="66">
        <v>1</v>
      </c>
      <c r="Z621" s="66">
        <v>1</v>
      </c>
      <c r="AA621" s="67">
        <f t="shared" si="19"/>
        <v>1</v>
      </c>
      <c r="AB621" s="66">
        <v>1</v>
      </c>
      <c r="AC621" s="66">
        <v>1</v>
      </c>
      <c r="AD621" s="66">
        <v>1</v>
      </c>
      <c r="AE621" s="66">
        <v>1</v>
      </c>
      <c r="AF621" s="109" t="s">
        <v>4003</v>
      </c>
    </row>
    <row r="622" spans="1:32" s="28" customFormat="1" x14ac:dyDescent="0.2">
      <c r="A622" s="24">
        <v>11374</v>
      </c>
      <c r="B622" s="24" t="s">
        <v>979</v>
      </c>
      <c r="C622" s="25" t="s">
        <v>979</v>
      </c>
      <c r="D622" s="26">
        <v>76</v>
      </c>
      <c r="E622" s="25" t="s">
        <v>4012</v>
      </c>
      <c r="F622" s="26">
        <v>11</v>
      </c>
      <c r="G622" s="26" t="s">
        <v>52</v>
      </c>
      <c r="H622" s="55">
        <v>8.4930054437399995</v>
      </c>
      <c r="I622" s="57">
        <v>19</v>
      </c>
      <c r="J622" s="61">
        <v>1</v>
      </c>
      <c r="K622" s="62" t="s">
        <v>4002</v>
      </c>
      <c r="L622" s="62" t="s">
        <v>4002</v>
      </c>
      <c r="M622" s="62">
        <v>0</v>
      </c>
      <c r="N622" s="62">
        <v>1</v>
      </c>
      <c r="O622" s="65" t="s">
        <v>3754</v>
      </c>
      <c r="P622" s="66">
        <v>1</v>
      </c>
      <c r="Q622" s="66">
        <v>0</v>
      </c>
      <c r="R622" s="63">
        <v>1</v>
      </c>
      <c r="S622" s="66" t="s">
        <v>4002</v>
      </c>
      <c r="T622" s="63" t="s">
        <v>4002</v>
      </c>
      <c r="U622" s="66" t="s">
        <v>4002</v>
      </c>
      <c r="V622" s="67">
        <f t="shared" si="18"/>
        <v>1</v>
      </c>
      <c r="W622" s="66">
        <v>1</v>
      </c>
      <c r="X622" s="66">
        <v>0</v>
      </c>
      <c r="Y622" s="66">
        <v>1</v>
      </c>
      <c r="Z622" s="66">
        <v>1</v>
      </c>
      <c r="AA622" s="67">
        <f t="shared" si="19"/>
        <v>1</v>
      </c>
      <c r="AB622" s="66">
        <v>1</v>
      </c>
      <c r="AC622" s="66">
        <v>1</v>
      </c>
      <c r="AD622" s="66">
        <v>1</v>
      </c>
      <c r="AE622" s="66">
        <v>1</v>
      </c>
      <c r="AF622" s="109" t="s">
        <v>4003</v>
      </c>
    </row>
    <row r="623" spans="1:32" s="28" customFormat="1" x14ac:dyDescent="0.2">
      <c r="A623" s="24">
        <v>11375</v>
      </c>
      <c r="B623" s="24" t="s">
        <v>3474</v>
      </c>
      <c r="C623" s="27" t="s">
        <v>3474</v>
      </c>
      <c r="D623" s="26">
        <v>76</v>
      </c>
      <c r="E623" s="25" t="s">
        <v>4012</v>
      </c>
      <c r="F623" s="26">
        <v>11</v>
      </c>
      <c r="G623" s="26" t="s">
        <v>52</v>
      </c>
      <c r="H623" s="55">
        <v>6.4151025915700002</v>
      </c>
      <c r="I623" s="57">
        <v>33</v>
      </c>
      <c r="J623" s="61" t="s">
        <v>4002</v>
      </c>
      <c r="K623" s="62" t="s">
        <v>4002</v>
      </c>
      <c r="L623" s="62">
        <v>1</v>
      </c>
      <c r="M623" s="62">
        <v>1</v>
      </c>
      <c r="N623" s="62" t="s">
        <v>4002</v>
      </c>
      <c r="O623" s="62">
        <v>0</v>
      </c>
      <c r="P623" s="66">
        <v>0</v>
      </c>
      <c r="Q623" s="66">
        <v>0</v>
      </c>
      <c r="R623" s="63" t="s">
        <v>4002</v>
      </c>
      <c r="S623" s="66">
        <v>1</v>
      </c>
      <c r="T623" s="63" t="s">
        <v>4002</v>
      </c>
      <c r="U623" s="66" t="s">
        <v>4002</v>
      </c>
      <c r="V623" s="67">
        <f t="shared" si="18"/>
        <v>0</v>
      </c>
      <c r="W623" s="66">
        <v>0</v>
      </c>
      <c r="X623" s="66">
        <v>0</v>
      </c>
      <c r="Y623" s="66">
        <v>0</v>
      </c>
      <c r="Z623" s="66">
        <v>0</v>
      </c>
      <c r="AA623" s="67">
        <f t="shared" si="19"/>
        <v>0</v>
      </c>
      <c r="AB623" s="66">
        <v>0</v>
      </c>
      <c r="AC623" s="66">
        <v>0</v>
      </c>
      <c r="AD623" s="66">
        <v>0</v>
      </c>
      <c r="AE623" s="66">
        <v>0</v>
      </c>
      <c r="AF623" s="109" t="s">
        <v>4007</v>
      </c>
    </row>
    <row r="624" spans="1:32" s="28" customFormat="1" x14ac:dyDescent="0.2">
      <c r="A624" s="24">
        <v>11376</v>
      </c>
      <c r="B624" s="24" t="s">
        <v>980</v>
      </c>
      <c r="C624" s="25" t="s">
        <v>980</v>
      </c>
      <c r="D624" s="26">
        <v>76</v>
      </c>
      <c r="E624" s="25" t="s">
        <v>4012</v>
      </c>
      <c r="F624" s="26">
        <v>11</v>
      </c>
      <c r="G624" s="26" t="s">
        <v>52</v>
      </c>
      <c r="H624" s="55">
        <v>10.4435932155</v>
      </c>
      <c r="I624" s="57">
        <v>71</v>
      </c>
      <c r="J624" s="61">
        <v>1</v>
      </c>
      <c r="K624" s="62" t="s">
        <v>4002</v>
      </c>
      <c r="L624" s="62" t="s">
        <v>4002</v>
      </c>
      <c r="M624" s="62">
        <v>1</v>
      </c>
      <c r="N624" s="62" t="s">
        <v>4002</v>
      </c>
      <c r="O624" s="75">
        <v>1</v>
      </c>
      <c r="P624" s="66">
        <v>1</v>
      </c>
      <c r="Q624" s="66">
        <v>0</v>
      </c>
      <c r="R624" s="63" t="s">
        <v>4002</v>
      </c>
      <c r="S624" s="66" t="s">
        <v>4002</v>
      </c>
      <c r="T624" s="63" t="s">
        <v>4002</v>
      </c>
      <c r="U624" s="66">
        <v>1</v>
      </c>
      <c r="V624" s="67">
        <f t="shared" si="18"/>
        <v>1</v>
      </c>
      <c r="W624" s="66">
        <v>1</v>
      </c>
      <c r="X624" s="66">
        <v>1</v>
      </c>
      <c r="Y624" s="66">
        <v>1</v>
      </c>
      <c r="Z624" s="66">
        <v>1</v>
      </c>
      <c r="AA624" s="67">
        <f t="shared" si="19"/>
        <v>1</v>
      </c>
      <c r="AB624" s="66">
        <v>1</v>
      </c>
      <c r="AC624" s="66">
        <v>1</v>
      </c>
      <c r="AD624" s="66">
        <v>1</v>
      </c>
      <c r="AE624" s="66">
        <v>1</v>
      </c>
      <c r="AF624" s="109" t="s">
        <v>4003</v>
      </c>
    </row>
    <row r="625" spans="1:32" s="28" customFormat="1" x14ac:dyDescent="0.2">
      <c r="A625" s="24">
        <v>11377</v>
      </c>
      <c r="B625" s="24" t="s">
        <v>981</v>
      </c>
      <c r="C625" s="25" t="s">
        <v>981</v>
      </c>
      <c r="D625" s="26">
        <v>76</v>
      </c>
      <c r="E625" s="25" t="s">
        <v>4012</v>
      </c>
      <c r="F625" s="26">
        <v>11</v>
      </c>
      <c r="G625" s="26" t="s">
        <v>52</v>
      </c>
      <c r="H625" s="55">
        <v>4.0690319387900002</v>
      </c>
      <c r="I625" s="57">
        <v>48</v>
      </c>
      <c r="J625" s="61">
        <v>1</v>
      </c>
      <c r="K625" s="62" t="s">
        <v>4002</v>
      </c>
      <c r="L625" s="62" t="s">
        <v>4002</v>
      </c>
      <c r="M625" s="62">
        <v>1</v>
      </c>
      <c r="N625" s="62" t="s">
        <v>4002</v>
      </c>
      <c r="O625" s="75">
        <v>1</v>
      </c>
      <c r="P625" s="66">
        <v>1</v>
      </c>
      <c r="Q625" s="66">
        <v>0</v>
      </c>
      <c r="R625" s="63" t="s">
        <v>4002</v>
      </c>
      <c r="S625" s="66" t="s">
        <v>4002</v>
      </c>
      <c r="T625" s="63" t="s">
        <v>4002</v>
      </c>
      <c r="U625" s="66">
        <v>1</v>
      </c>
      <c r="V625" s="67">
        <f t="shared" si="18"/>
        <v>1</v>
      </c>
      <c r="W625" s="66">
        <v>1</v>
      </c>
      <c r="X625" s="66">
        <v>1</v>
      </c>
      <c r="Y625" s="66">
        <v>1</v>
      </c>
      <c r="Z625" s="66">
        <v>1</v>
      </c>
      <c r="AA625" s="67">
        <f t="shared" si="19"/>
        <v>1</v>
      </c>
      <c r="AB625" s="66">
        <v>1</v>
      </c>
      <c r="AC625" s="66">
        <v>1</v>
      </c>
      <c r="AD625" s="66">
        <v>1</v>
      </c>
      <c r="AE625" s="66">
        <v>1</v>
      </c>
      <c r="AF625" s="109" t="s">
        <v>4003</v>
      </c>
    </row>
    <row r="626" spans="1:32" s="28" customFormat="1" x14ac:dyDescent="0.2">
      <c r="A626" s="24">
        <v>11378</v>
      </c>
      <c r="B626" s="24" t="s">
        <v>982</v>
      </c>
      <c r="C626" s="25" t="s">
        <v>982</v>
      </c>
      <c r="D626" s="26">
        <v>76</v>
      </c>
      <c r="E626" s="25" t="s">
        <v>4012</v>
      </c>
      <c r="F626" s="26">
        <v>11</v>
      </c>
      <c r="G626" s="26" t="s">
        <v>52</v>
      </c>
      <c r="H626" s="55">
        <v>6.6102748556900002</v>
      </c>
      <c r="I626" s="57">
        <v>219</v>
      </c>
      <c r="J626" s="61">
        <v>1</v>
      </c>
      <c r="K626" s="62" t="s">
        <v>4002</v>
      </c>
      <c r="L626" s="62" t="s">
        <v>4002</v>
      </c>
      <c r="M626" s="62">
        <v>1</v>
      </c>
      <c r="N626" s="62" t="s">
        <v>4002</v>
      </c>
      <c r="O626" s="75">
        <v>1</v>
      </c>
      <c r="P626" s="66">
        <v>1</v>
      </c>
      <c r="Q626" s="66">
        <v>0</v>
      </c>
      <c r="R626" s="63" t="s">
        <v>4002</v>
      </c>
      <c r="S626" s="66" t="s">
        <v>4002</v>
      </c>
      <c r="T626" s="63" t="s">
        <v>4002</v>
      </c>
      <c r="U626" s="66">
        <v>1</v>
      </c>
      <c r="V626" s="67">
        <f t="shared" si="18"/>
        <v>1</v>
      </c>
      <c r="W626" s="66">
        <v>1</v>
      </c>
      <c r="X626" s="66">
        <v>1</v>
      </c>
      <c r="Y626" s="66">
        <v>1</v>
      </c>
      <c r="Z626" s="66">
        <v>1</v>
      </c>
      <c r="AA626" s="67">
        <f t="shared" si="19"/>
        <v>1</v>
      </c>
      <c r="AB626" s="66">
        <v>1</v>
      </c>
      <c r="AC626" s="66">
        <v>1</v>
      </c>
      <c r="AD626" s="66">
        <v>1</v>
      </c>
      <c r="AE626" s="66">
        <v>1</v>
      </c>
      <c r="AF626" s="109" t="s">
        <v>4003</v>
      </c>
    </row>
    <row r="627" spans="1:32" s="28" customFormat="1" x14ac:dyDescent="0.2">
      <c r="A627" s="24">
        <v>11387</v>
      </c>
      <c r="B627" s="24" t="s">
        <v>983</v>
      </c>
      <c r="C627" s="25" t="s">
        <v>983</v>
      </c>
      <c r="D627" s="26">
        <v>76</v>
      </c>
      <c r="E627" s="25" t="s">
        <v>4012</v>
      </c>
      <c r="F627" s="26">
        <v>11</v>
      </c>
      <c r="G627" s="26" t="s">
        <v>52</v>
      </c>
      <c r="H627" s="55">
        <v>8.4058606109799996</v>
      </c>
      <c r="I627" s="57">
        <v>78</v>
      </c>
      <c r="J627" s="61">
        <v>1</v>
      </c>
      <c r="K627" s="62" t="s">
        <v>4002</v>
      </c>
      <c r="L627" s="62" t="s">
        <v>4002</v>
      </c>
      <c r="M627" s="62">
        <v>1</v>
      </c>
      <c r="N627" s="62" t="s">
        <v>4002</v>
      </c>
      <c r="O627" s="75">
        <v>1</v>
      </c>
      <c r="P627" s="66">
        <v>1</v>
      </c>
      <c r="Q627" s="66">
        <v>0</v>
      </c>
      <c r="R627" s="63" t="s">
        <v>4002</v>
      </c>
      <c r="S627" s="66" t="s">
        <v>4002</v>
      </c>
      <c r="T627" s="63" t="s">
        <v>4002</v>
      </c>
      <c r="U627" s="66">
        <v>1</v>
      </c>
      <c r="V627" s="67">
        <f t="shared" si="18"/>
        <v>1</v>
      </c>
      <c r="W627" s="66">
        <v>1</v>
      </c>
      <c r="X627" s="66">
        <v>1</v>
      </c>
      <c r="Y627" s="66">
        <v>1</v>
      </c>
      <c r="Z627" s="66">
        <v>1</v>
      </c>
      <c r="AA627" s="67">
        <f t="shared" si="19"/>
        <v>1</v>
      </c>
      <c r="AB627" s="66">
        <v>1</v>
      </c>
      <c r="AC627" s="66">
        <v>1</v>
      </c>
      <c r="AD627" s="66">
        <v>1</v>
      </c>
      <c r="AE627" s="66">
        <v>1</v>
      </c>
      <c r="AF627" s="109" t="s">
        <v>4003</v>
      </c>
    </row>
    <row r="628" spans="1:32" s="28" customFormat="1" x14ac:dyDescent="0.2">
      <c r="A628" s="24">
        <v>11388</v>
      </c>
      <c r="B628" s="24" t="s">
        <v>984</v>
      </c>
      <c r="C628" s="25" t="s">
        <v>984</v>
      </c>
      <c r="D628" s="26">
        <v>76</v>
      </c>
      <c r="E628" s="25" t="s">
        <v>4012</v>
      </c>
      <c r="F628" s="26">
        <v>11</v>
      </c>
      <c r="G628" s="26" t="s">
        <v>52</v>
      </c>
      <c r="H628" s="55">
        <v>18.896844527300001</v>
      </c>
      <c r="I628" s="57">
        <v>48</v>
      </c>
      <c r="J628" s="61">
        <v>1</v>
      </c>
      <c r="K628" s="62" t="s">
        <v>4002</v>
      </c>
      <c r="L628" s="62" t="s">
        <v>4002</v>
      </c>
      <c r="M628" s="62">
        <v>0</v>
      </c>
      <c r="N628" s="62">
        <v>1</v>
      </c>
      <c r="O628" s="65" t="s">
        <v>3754</v>
      </c>
      <c r="P628" s="66">
        <v>1</v>
      </c>
      <c r="Q628" s="66">
        <v>0</v>
      </c>
      <c r="R628" s="63">
        <v>1</v>
      </c>
      <c r="S628" s="66" t="s">
        <v>4002</v>
      </c>
      <c r="T628" s="63" t="s">
        <v>4002</v>
      </c>
      <c r="U628" s="66" t="s">
        <v>4002</v>
      </c>
      <c r="V628" s="67">
        <f t="shared" si="18"/>
        <v>1</v>
      </c>
      <c r="W628" s="66">
        <v>1</v>
      </c>
      <c r="X628" s="66">
        <v>0</v>
      </c>
      <c r="Y628" s="66">
        <v>1</v>
      </c>
      <c r="Z628" s="66">
        <v>1</v>
      </c>
      <c r="AA628" s="67">
        <f t="shared" si="19"/>
        <v>1</v>
      </c>
      <c r="AB628" s="66">
        <v>1</v>
      </c>
      <c r="AC628" s="66">
        <v>1</v>
      </c>
      <c r="AD628" s="66">
        <v>1</v>
      </c>
      <c r="AE628" s="66">
        <v>1</v>
      </c>
      <c r="AF628" s="109" t="s">
        <v>4003</v>
      </c>
    </row>
    <row r="629" spans="1:32" s="28" customFormat="1" x14ac:dyDescent="0.2">
      <c r="A629" s="24">
        <v>11389</v>
      </c>
      <c r="B629" s="24" t="s">
        <v>985</v>
      </c>
      <c r="C629" s="25" t="s">
        <v>985</v>
      </c>
      <c r="D629" s="26">
        <v>76</v>
      </c>
      <c r="E629" s="25" t="s">
        <v>4012</v>
      </c>
      <c r="F629" s="26">
        <v>11</v>
      </c>
      <c r="G629" s="26" t="s">
        <v>52</v>
      </c>
      <c r="H629" s="55">
        <v>6.7984782630899998</v>
      </c>
      <c r="I629" s="57">
        <v>14</v>
      </c>
      <c r="J629" s="61">
        <v>1</v>
      </c>
      <c r="K629" s="62" t="s">
        <v>4002</v>
      </c>
      <c r="L629" s="62" t="s">
        <v>4002</v>
      </c>
      <c r="M629" s="62">
        <v>1</v>
      </c>
      <c r="N629" s="62" t="s">
        <v>4002</v>
      </c>
      <c r="O629" s="75">
        <v>1</v>
      </c>
      <c r="P629" s="66">
        <v>1</v>
      </c>
      <c r="Q629" s="66">
        <v>0</v>
      </c>
      <c r="R629" s="63" t="s">
        <v>4002</v>
      </c>
      <c r="S629" s="66" t="s">
        <v>4002</v>
      </c>
      <c r="T629" s="63" t="s">
        <v>4002</v>
      </c>
      <c r="U629" s="66">
        <v>1</v>
      </c>
      <c r="V629" s="67">
        <f t="shared" si="18"/>
        <v>1</v>
      </c>
      <c r="W629" s="66">
        <v>1</v>
      </c>
      <c r="X629" s="66">
        <v>1</v>
      </c>
      <c r="Y629" s="66">
        <v>1</v>
      </c>
      <c r="Z629" s="66">
        <v>1</v>
      </c>
      <c r="AA629" s="67">
        <f t="shared" si="19"/>
        <v>1</v>
      </c>
      <c r="AB629" s="66">
        <v>1</v>
      </c>
      <c r="AC629" s="66">
        <v>1</v>
      </c>
      <c r="AD629" s="66">
        <v>1</v>
      </c>
      <c r="AE629" s="66">
        <v>1</v>
      </c>
      <c r="AF629" s="109" t="s">
        <v>4003</v>
      </c>
    </row>
    <row r="630" spans="1:32" s="28" customFormat="1" x14ac:dyDescent="0.2">
      <c r="A630" s="24">
        <v>11402</v>
      </c>
      <c r="B630" s="24" t="s">
        <v>986</v>
      </c>
      <c r="C630" s="25" t="s">
        <v>986</v>
      </c>
      <c r="D630" s="26">
        <v>76</v>
      </c>
      <c r="E630" s="25" t="s">
        <v>4012</v>
      </c>
      <c r="F630" s="26">
        <v>11</v>
      </c>
      <c r="G630" s="26" t="s">
        <v>52</v>
      </c>
      <c r="H630" s="55">
        <v>6.0996036894100003</v>
      </c>
      <c r="I630" s="57">
        <v>21</v>
      </c>
      <c r="J630" s="61">
        <v>1</v>
      </c>
      <c r="K630" s="62" t="s">
        <v>4002</v>
      </c>
      <c r="L630" s="62" t="s">
        <v>4002</v>
      </c>
      <c r="M630" s="62">
        <v>1</v>
      </c>
      <c r="N630" s="62" t="s">
        <v>4002</v>
      </c>
      <c r="O630" s="75">
        <v>1</v>
      </c>
      <c r="P630" s="66">
        <v>1</v>
      </c>
      <c r="Q630" s="66">
        <v>0</v>
      </c>
      <c r="R630" s="63" t="s">
        <v>4002</v>
      </c>
      <c r="S630" s="66" t="s">
        <v>4002</v>
      </c>
      <c r="T630" s="63" t="s">
        <v>4002</v>
      </c>
      <c r="U630" s="66">
        <v>1</v>
      </c>
      <c r="V630" s="67">
        <f t="shared" si="18"/>
        <v>1</v>
      </c>
      <c r="W630" s="66">
        <v>1</v>
      </c>
      <c r="X630" s="66">
        <v>1</v>
      </c>
      <c r="Y630" s="66">
        <v>1</v>
      </c>
      <c r="Z630" s="66">
        <v>1</v>
      </c>
      <c r="AA630" s="67">
        <f t="shared" si="19"/>
        <v>1</v>
      </c>
      <c r="AB630" s="66">
        <v>1</v>
      </c>
      <c r="AC630" s="66">
        <v>1</v>
      </c>
      <c r="AD630" s="66">
        <v>1</v>
      </c>
      <c r="AE630" s="66">
        <v>1</v>
      </c>
      <c r="AF630" s="109" t="s">
        <v>4003</v>
      </c>
    </row>
    <row r="631" spans="1:32" s="28" customFormat="1" x14ac:dyDescent="0.2">
      <c r="A631" s="24">
        <v>11406</v>
      </c>
      <c r="B631" s="24" t="s">
        <v>3475</v>
      </c>
      <c r="C631" s="27" t="s">
        <v>3475</v>
      </c>
      <c r="D631" s="26">
        <v>76</v>
      </c>
      <c r="E631" s="25" t="s">
        <v>4012</v>
      </c>
      <c r="F631" s="26">
        <v>11</v>
      </c>
      <c r="G631" s="26" t="s">
        <v>52</v>
      </c>
      <c r="H631" s="55">
        <v>15.3030902302</v>
      </c>
      <c r="I631" s="57">
        <v>38</v>
      </c>
      <c r="J631" s="61" t="s">
        <v>4002</v>
      </c>
      <c r="K631" s="62" t="s">
        <v>4002</v>
      </c>
      <c r="L631" s="62">
        <v>1</v>
      </c>
      <c r="M631" s="62">
        <v>1</v>
      </c>
      <c r="N631" s="62" t="s">
        <v>4002</v>
      </c>
      <c r="O631" s="62">
        <v>0</v>
      </c>
      <c r="P631" s="66">
        <v>0</v>
      </c>
      <c r="Q631" s="66">
        <v>0</v>
      </c>
      <c r="R631" s="63" t="s">
        <v>4002</v>
      </c>
      <c r="S631" s="66">
        <v>1</v>
      </c>
      <c r="T631" s="63" t="s">
        <v>4002</v>
      </c>
      <c r="U631" s="66" t="s">
        <v>4002</v>
      </c>
      <c r="V631" s="67">
        <f t="shared" si="18"/>
        <v>0</v>
      </c>
      <c r="W631" s="66">
        <v>0</v>
      </c>
      <c r="X631" s="66">
        <v>0</v>
      </c>
      <c r="Y631" s="66">
        <v>0</v>
      </c>
      <c r="Z631" s="66">
        <v>0</v>
      </c>
      <c r="AA631" s="67">
        <f t="shared" si="19"/>
        <v>0</v>
      </c>
      <c r="AB631" s="66">
        <v>0</v>
      </c>
      <c r="AC631" s="66">
        <v>0</v>
      </c>
      <c r="AD631" s="66">
        <v>0</v>
      </c>
      <c r="AE631" s="66">
        <v>0</v>
      </c>
      <c r="AF631" s="109" t="s">
        <v>4018</v>
      </c>
    </row>
    <row r="632" spans="1:32" s="28" customFormat="1" x14ac:dyDescent="0.2">
      <c r="A632" s="24">
        <v>11409</v>
      </c>
      <c r="B632" s="24" t="s">
        <v>987</v>
      </c>
      <c r="C632" s="25" t="s">
        <v>987</v>
      </c>
      <c r="D632" s="26">
        <v>76</v>
      </c>
      <c r="E632" s="25" t="s">
        <v>4012</v>
      </c>
      <c r="F632" s="26">
        <v>11</v>
      </c>
      <c r="G632" s="26" t="s">
        <v>52</v>
      </c>
      <c r="H632" s="55">
        <v>17.502176517300001</v>
      </c>
      <c r="I632" s="57">
        <v>102</v>
      </c>
      <c r="J632" s="61">
        <v>1</v>
      </c>
      <c r="K632" s="62" t="s">
        <v>4002</v>
      </c>
      <c r="L632" s="62" t="s">
        <v>4002</v>
      </c>
      <c r="M632" s="62">
        <v>0</v>
      </c>
      <c r="N632" s="62">
        <v>1</v>
      </c>
      <c r="O632" s="65" t="s">
        <v>3754</v>
      </c>
      <c r="P632" s="66">
        <v>1</v>
      </c>
      <c r="Q632" s="66">
        <v>0</v>
      </c>
      <c r="R632" s="63">
        <v>1</v>
      </c>
      <c r="S632" s="66" t="s">
        <v>4002</v>
      </c>
      <c r="T632" s="63" t="s">
        <v>4002</v>
      </c>
      <c r="U632" s="66" t="s">
        <v>4002</v>
      </c>
      <c r="V632" s="67">
        <f t="shared" si="18"/>
        <v>1</v>
      </c>
      <c r="W632" s="66">
        <v>1</v>
      </c>
      <c r="X632" s="66">
        <v>0</v>
      </c>
      <c r="Y632" s="66">
        <v>1</v>
      </c>
      <c r="Z632" s="66">
        <v>1</v>
      </c>
      <c r="AA632" s="67">
        <f t="shared" si="19"/>
        <v>1</v>
      </c>
      <c r="AB632" s="66">
        <v>1</v>
      </c>
      <c r="AC632" s="66">
        <v>1</v>
      </c>
      <c r="AD632" s="66">
        <v>1</v>
      </c>
      <c r="AE632" s="66">
        <v>1</v>
      </c>
      <c r="AF632" s="109" t="s">
        <v>4003</v>
      </c>
    </row>
    <row r="633" spans="1:32" s="28" customFormat="1" x14ac:dyDescent="0.2">
      <c r="A633" s="24">
        <v>11412</v>
      </c>
      <c r="B633" s="24" t="s">
        <v>988</v>
      </c>
      <c r="C633" s="25" t="s">
        <v>988</v>
      </c>
      <c r="D633" s="26">
        <v>76</v>
      </c>
      <c r="E633" s="25" t="s">
        <v>4012</v>
      </c>
      <c r="F633" s="26">
        <v>11</v>
      </c>
      <c r="G633" s="26" t="s">
        <v>52</v>
      </c>
      <c r="H633" s="55">
        <v>13.281535642</v>
      </c>
      <c r="I633" s="57">
        <v>68</v>
      </c>
      <c r="J633" s="61">
        <v>1</v>
      </c>
      <c r="K633" s="62" t="s">
        <v>4002</v>
      </c>
      <c r="L633" s="62" t="s">
        <v>4002</v>
      </c>
      <c r="M633" s="62">
        <v>1</v>
      </c>
      <c r="N633" s="62" t="s">
        <v>4002</v>
      </c>
      <c r="O633" s="75">
        <v>1</v>
      </c>
      <c r="P633" s="66">
        <v>1</v>
      </c>
      <c r="Q633" s="66">
        <v>0</v>
      </c>
      <c r="R633" s="63" t="s">
        <v>4002</v>
      </c>
      <c r="S633" s="66" t="s">
        <v>4002</v>
      </c>
      <c r="T633" s="63" t="s">
        <v>4002</v>
      </c>
      <c r="U633" s="66">
        <v>1</v>
      </c>
      <c r="V633" s="67">
        <f t="shared" si="18"/>
        <v>1</v>
      </c>
      <c r="W633" s="66">
        <v>1</v>
      </c>
      <c r="X633" s="66">
        <v>1</v>
      </c>
      <c r="Y633" s="66">
        <v>1</v>
      </c>
      <c r="Z633" s="66">
        <v>1</v>
      </c>
      <c r="AA633" s="67">
        <f t="shared" si="19"/>
        <v>1</v>
      </c>
      <c r="AB633" s="66">
        <v>1</v>
      </c>
      <c r="AC633" s="66">
        <v>1</v>
      </c>
      <c r="AD633" s="66">
        <v>1</v>
      </c>
      <c r="AE633" s="66">
        <v>1</v>
      </c>
      <c r="AF633" s="109" t="s">
        <v>4003</v>
      </c>
    </row>
    <row r="634" spans="1:32" s="28" customFormat="1" x14ac:dyDescent="0.2">
      <c r="A634" s="24">
        <v>11414</v>
      </c>
      <c r="B634" s="24" t="s">
        <v>989</v>
      </c>
      <c r="C634" s="25" t="s">
        <v>989</v>
      </c>
      <c r="D634" s="26">
        <v>76</v>
      </c>
      <c r="E634" s="25" t="s">
        <v>4012</v>
      </c>
      <c r="F634" s="26">
        <v>11</v>
      </c>
      <c r="G634" s="26" t="s">
        <v>52</v>
      </c>
      <c r="H634" s="55">
        <v>11.952852707701101</v>
      </c>
      <c r="I634" s="57">
        <v>35</v>
      </c>
      <c r="J634" s="61">
        <v>1</v>
      </c>
      <c r="K634" s="62" t="s">
        <v>4002</v>
      </c>
      <c r="L634" s="62" t="s">
        <v>4002</v>
      </c>
      <c r="M634" s="62">
        <v>1</v>
      </c>
      <c r="N634" s="62" t="s">
        <v>4002</v>
      </c>
      <c r="O634" s="75">
        <v>1</v>
      </c>
      <c r="P634" s="66">
        <v>1</v>
      </c>
      <c r="Q634" s="66">
        <v>0</v>
      </c>
      <c r="R634" s="63" t="s">
        <v>4002</v>
      </c>
      <c r="S634" s="66" t="s">
        <v>4002</v>
      </c>
      <c r="T634" s="63" t="s">
        <v>4002</v>
      </c>
      <c r="U634" s="66">
        <v>1</v>
      </c>
      <c r="V634" s="67">
        <f t="shared" si="18"/>
        <v>1</v>
      </c>
      <c r="W634" s="66">
        <v>1</v>
      </c>
      <c r="X634" s="66">
        <v>1</v>
      </c>
      <c r="Y634" s="66">
        <v>1</v>
      </c>
      <c r="Z634" s="66">
        <v>1</v>
      </c>
      <c r="AA634" s="67">
        <f t="shared" si="19"/>
        <v>1</v>
      </c>
      <c r="AB634" s="66">
        <v>1</v>
      </c>
      <c r="AC634" s="66">
        <v>1</v>
      </c>
      <c r="AD634" s="66">
        <v>1</v>
      </c>
      <c r="AE634" s="66">
        <v>1</v>
      </c>
      <c r="AF634" s="109" t="s">
        <v>4003</v>
      </c>
    </row>
    <row r="635" spans="1:32" s="28" customFormat="1" x14ac:dyDescent="0.2">
      <c r="A635" s="24">
        <v>11415</v>
      </c>
      <c r="B635" s="24" t="s">
        <v>990</v>
      </c>
      <c r="C635" s="25" t="s">
        <v>990</v>
      </c>
      <c r="D635" s="26">
        <v>76</v>
      </c>
      <c r="E635" s="25" t="s">
        <v>4012</v>
      </c>
      <c r="F635" s="26">
        <v>11</v>
      </c>
      <c r="G635" s="26" t="s">
        <v>52</v>
      </c>
      <c r="H635" s="55">
        <v>5.9776038840950001</v>
      </c>
      <c r="I635" s="57">
        <v>95</v>
      </c>
      <c r="J635" s="61">
        <v>1</v>
      </c>
      <c r="K635" s="62" t="s">
        <v>4002</v>
      </c>
      <c r="L635" s="62" t="s">
        <v>4002</v>
      </c>
      <c r="M635" s="62">
        <v>1</v>
      </c>
      <c r="N635" s="62" t="s">
        <v>4002</v>
      </c>
      <c r="O635" s="75">
        <v>1</v>
      </c>
      <c r="P635" s="66">
        <v>1</v>
      </c>
      <c r="Q635" s="66">
        <v>0</v>
      </c>
      <c r="R635" s="63" t="s">
        <v>4002</v>
      </c>
      <c r="S635" s="66" t="s">
        <v>4002</v>
      </c>
      <c r="T635" s="63" t="s">
        <v>4002</v>
      </c>
      <c r="U635" s="66">
        <v>1</v>
      </c>
      <c r="V635" s="67">
        <f t="shared" si="18"/>
        <v>1</v>
      </c>
      <c r="W635" s="66">
        <v>1</v>
      </c>
      <c r="X635" s="66">
        <v>1</v>
      </c>
      <c r="Y635" s="66">
        <v>1</v>
      </c>
      <c r="Z635" s="66">
        <v>1</v>
      </c>
      <c r="AA635" s="67">
        <f t="shared" si="19"/>
        <v>1</v>
      </c>
      <c r="AB635" s="66">
        <v>1</v>
      </c>
      <c r="AC635" s="66">
        <v>1</v>
      </c>
      <c r="AD635" s="66">
        <v>1</v>
      </c>
      <c r="AE635" s="66">
        <v>1</v>
      </c>
      <c r="AF635" s="109" t="s">
        <v>4003</v>
      </c>
    </row>
    <row r="636" spans="1:32" s="28" customFormat="1" x14ac:dyDescent="0.2">
      <c r="A636" s="24">
        <v>11420</v>
      </c>
      <c r="B636" s="24" t="s">
        <v>991</v>
      </c>
      <c r="C636" s="25" t="s">
        <v>991</v>
      </c>
      <c r="D636" s="26">
        <v>76</v>
      </c>
      <c r="E636" s="25" t="s">
        <v>4012</v>
      </c>
      <c r="F636" s="26">
        <v>11</v>
      </c>
      <c r="G636" s="26" t="s">
        <v>52</v>
      </c>
      <c r="H636" s="55">
        <v>12.352409629274</v>
      </c>
      <c r="I636" s="57">
        <v>113</v>
      </c>
      <c r="J636" s="61">
        <v>1</v>
      </c>
      <c r="K636" s="62" t="s">
        <v>4002</v>
      </c>
      <c r="L636" s="62" t="s">
        <v>4002</v>
      </c>
      <c r="M636" s="62">
        <v>1</v>
      </c>
      <c r="N636" s="62" t="s">
        <v>4002</v>
      </c>
      <c r="O636" s="75">
        <v>1</v>
      </c>
      <c r="P636" s="66">
        <v>1</v>
      </c>
      <c r="Q636" s="66">
        <v>0</v>
      </c>
      <c r="R636" s="63" t="s">
        <v>4002</v>
      </c>
      <c r="S636" s="66" t="s">
        <v>4002</v>
      </c>
      <c r="T636" s="63" t="s">
        <v>4002</v>
      </c>
      <c r="U636" s="66">
        <v>1</v>
      </c>
      <c r="V636" s="67">
        <f t="shared" si="18"/>
        <v>1</v>
      </c>
      <c r="W636" s="66">
        <v>1</v>
      </c>
      <c r="X636" s="66">
        <v>1</v>
      </c>
      <c r="Y636" s="66">
        <v>1</v>
      </c>
      <c r="Z636" s="66">
        <v>1</v>
      </c>
      <c r="AA636" s="67">
        <f t="shared" si="19"/>
        <v>1</v>
      </c>
      <c r="AB636" s="66">
        <v>1</v>
      </c>
      <c r="AC636" s="66">
        <v>1</v>
      </c>
      <c r="AD636" s="66">
        <v>1</v>
      </c>
      <c r="AE636" s="66">
        <v>1</v>
      </c>
      <c r="AF636" s="109" t="s">
        <v>4003</v>
      </c>
    </row>
    <row r="637" spans="1:32" s="28" customFormat="1" x14ac:dyDescent="0.2">
      <c r="A637" s="24">
        <v>11423</v>
      </c>
      <c r="B637" s="24" t="s">
        <v>992</v>
      </c>
      <c r="C637" s="25" t="s">
        <v>992</v>
      </c>
      <c r="D637" s="26">
        <v>76</v>
      </c>
      <c r="E637" s="25" t="s">
        <v>4012</v>
      </c>
      <c r="F637" s="26">
        <v>11</v>
      </c>
      <c r="G637" s="26" t="s">
        <v>52</v>
      </c>
      <c r="H637" s="55">
        <v>17.303788937277591</v>
      </c>
      <c r="I637" s="57">
        <v>144</v>
      </c>
      <c r="J637" s="61">
        <v>1</v>
      </c>
      <c r="K637" s="62" t="s">
        <v>4002</v>
      </c>
      <c r="L637" s="62" t="s">
        <v>4002</v>
      </c>
      <c r="M637" s="62">
        <v>1</v>
      </c>
      <c r="N637" s="62" t="s">
        <v>4002</v>
      </c>
      <c r="O637" s="75">
        <v>1</v>
      </c>
      <c r="P637" s="66">
        <v>1</v>
      </c>
      <c r="Q637" s="66">
        <v>0</v>
      </c>
      <c r="R637" s="63" t="s">
        <v>4002</v>
      </c>
      <c r="S637" s="66" t="s">
        <v>4002</v>
      </c>
      <c r="T637" s="63" t="s">
        <v>4002</v>
      </c>
      <c r="U637" s="66">
        <v>1</v>
      </c>
      <c r="V637" s="67">
        <f t="shared" si="18"/>
        <v>1</v>
      </c>
      <c r="W637" s="66">
        <v>1</v>
      </c>
      <c r="X637" s="66">
        <v>1</v>
      </c>
      <c r="Y637" s="66">
        <v>1</v>
      </c>
      <c r="Z637" s="66">
        <v>1</v>
      </c>
      <c r="AA637" s="67">
        <f t="shared" si="19"/>
        <v>1</v>
      </c>
      <c r="AB637" s="66">
        <v>1</v>
      </c>
      <c r="AC637" s="66">
        <v>1</v>
      </c>
      <c r="AD637" s="66">
        <v>1</v>
      </c>
      <c r="AE637" s="66">
        <v>1</v>
      </c>
      <c r="AF637" s="109" t="s">
        <v>4003</v>
      </c>
    </row>
    <row r="638" spans="1:32" s="28" customFormat="1" x14ac:dyDescent="0.2">
      <c r="A638" s="24">
        <v>11435</v>
      </c>
      <c r="B638" s="24" t="s">
        <v>993</v>
      </c>
      <c r="C638" s="25" t="s">
        <v>993</v>
      </c>
      <c r="D638" s="26">
        <v>76</v>
      </c>
      <c r="E638" s="25" t="s">
        <v>4012</v>
      </c>
      <c r="F638" s="26">
        <v>11</v>
      </c>
      <c r="G638" s="26" t="s">
        <v>52</v>
      </c>
      <c r="H638" s="55">
        <v>20.014904099199999</v>
      </c>
      <c r="I638" s="57">
        <v>155</v>
      </c>
      <c r="J638" s="61">
        <v>1</v>
      </c>
      <c r="K638" s="62" t="s">
        <v>4002</v>
      </c>
      <c r="L638" s="62" t="s">
        <v>4002</v>
      </c>
      <c r="M638" s="62">
        <v>0</v>
      </c>
      <c r="N638" s="62">
        <v>1</v>
      </c>
      <c r="O638" s="65" t="s">
        <v>3754</v>
      </c>
      <c r="P638" s="66">
        <v>1</v>
      </c>
      <c r="Q638" s="66">
        <v>0</v>
      </c>
      <c r="R638" s="63">
        <v>1</v>
      </c>
      <c r="S638" s="66" t="s">
        <v>4002</v>
      </c>
      <c r="T638" s="63" t="s">
        <v>4002</v>
      </c>
      <c r="U638" s="66" t="s">
        <v>4002</v>
      </c>
      <c r="V638" s="67">
        <f t="shared" si="18"/>
        <v>1</v>
      </c>
      <c r="W638" s="66">
        <v>1</v>
      </c>
      <c r="X638" s="66">
        <v>0</v>
      </c>
      <c r="Y638" s="66">
        <v>1</v>
      </c>
      <c r="Z638" s="66">
        <v>1</v>
      </c>
      <c r="AA638" s="67">
        <f t="shared" si="19"/>
        <v>1</v>
      </c>
      <c r="AB638" s="66">
        <v>1</v>
      </c>
      <c r="AC638" s="66">
        <v>1</v>
      </c>
      <c r="AD638" s="66">
        <v>1</v>
      </c>
      <c r="AE638" s="66">
        <v>1</v>
      </c>
      <c r="AF638" s="109" t="s">
        <v>4003</v>
      </c>
    </row>
    <row r="639" spans="1:32" s="28" customFormat="1" x14ac:dyDescent="0.2">
      <c r="A639" s="24">
        <v>11440</v>
      </c>
      <c r="B639" s="24" t="s">
        <v>994</v>
      </c>
      <c r="C639" s="25" t="s">
        <v>994</v>
      </c>
      <c r="D639" s="26">
        <v>76</v>
      </c>
      <c r="E639" s="25" t="s">
        <v>4012</v>
      </c>
      <c r="F639" s="26">
        <v>11</v>
      </c>
      <c r="G639" s="26" t="s">
        <v>52</v>
      </c>
      <c r="H639" s="55">
        <v>4.9051367352200002</v>
      </c>
      <c r="I639" s="57">
        <v>37</v>
      </c>
      <c r="J639" s="61">
        <v>1</v>
      </c>
      <c r="K639" s="62" t="s">
        <v>4002</v>
      </c>
      <c r="L639" s="62" t="s">
        <v>4002</v>
      </c>
      <c r="M639" s="62">
        <v>1</v>
      </c>
      <c r="N639" s="62" t="s">
        <v>4002</v>
      </c>
      <c r="O639" s="75">
        <v>1</v>
      </c>
      <c r="P639" s="66">
        <v>1</v>
      </c>
      <c r="Q639" s="66">
        <v>0</v>
      </c>
      <c r="R639" s="63" t="s">
        <v>4002</v>
      </c>
      <c r="S639" s="66" t="s">
        <v>4002</v>
      </c>
      <c r="T639" s="63" t="s">
        <v>4002</v>
      </c>
      <c r="U639" s="66">
        <v>1</v>
      </c>
      <c r="V639" s="67">
        <f t="shared" si="18"/>
        <v>1</v>
      </c>
      <c r="W639" s="66">
        <v>1</v>
      </c>
      <c r="X639" s="66">
        <v>1</v>
      </c>
      <c r="Y639" s="66">
        <v>1</v>
      </c>
      <c r="Z639" s="66">
        <v>1</v>
      </c>
      <c r="AA639" s="67">
        <f t="shared" si="19"/>
        <v>1</v>
      </c>
      <c r="AB639" s="66">
        <v>1</v>
      </c>
      <c r="AC639" s="66">
        <v>1</v>
      </c>
      <c r="AD639" s="66">
        <v>1</v>
      </c>
      <c r="AE639" s="66">
        <v>1</v>
      </c>
      <c r="AF639" s="109" t="s">
        <v>4003</v>
      </c>
    </row>
    <row r="640" spans="1:32" s="28" customFormat="1" x14ac:dyDescent="0.2">
      <c r="A640" s="24">
        <v>12006</v>
      </c>
      <c r="B640" s="24" t="s">
        <v>995</v>
      </c>
      <c r="C640" s="25" t="s">
        <v>995</v>
      </c>
      <c r="D640" s="26">
        <v>76</v>
      </c>
      <c r="E640" s="25" t="s">
        <v>4012</v>
      </c>
      <c r="F640" s="26">
        <v>12</v>
      </c>
      <c r="G640" s="26" t="s">
        <v>5</v>
      </c>
      <c r="H640" s="55">
        <v>35.7496733523</v>
      </c>
      <c r="I640" s="57">
        <v>396</v>
      </c>
      <c r="J640" s="61">
        <v>1</v>
      </c>
      <c r="K640" s="62" t="s">
        <v>4002</v>
      </c>
      <c r="L640" s="62" t="s">
        <v>4002</v>
      </c>
      <c r="M640" s="62">
        <v>1</v>
      </c>
      <c r="N640" s="62" t="s">
        <v>4002</v>
      </c>
      <c r="O640" s="75">
        <v>1</v>
      </c>
      <c r="P640" s="66">
        <v>1</v>
      </c>
      <c r="Q640" s="66">
        <v>0</v>
      </c>
      <c r="R640" s="63">
        <v>1</v>
      </c>
      <c r="S640" s="66" t="s">
        <v>4002</v>
      </c>
      <c r="T640" s="63" t="s">
        <v>4002</v>
      </c>
      <c r="U640" s="66" t="s">
        <v>4002</v>
      </c>
      <c r="V640" s="67">
        <f t="shared" si="18"/>
        <v>1</v>
      </c>
      <c r="W640" s="66">
        <v>1</v>
      </c>
      <c r="X640" s="66">
        <v>0</v>
      </c>
      <c r="Y640" s="66">
        <v>1</v>
      </c>
      <c r="Z640" s="66">
        <v>1</v>
      </c>
      <c r="AA640" s="67">
        <f t="shared" si="19"/>
        <v>1</v>
      </c>
      <c r="AB640" s="66">
        <v>1</v>
      </c>
      <c r="AC640" s="66">
        <v>1</v>
      </c>
      <c r="AD640" s="66">
        <v>1</v>
      </c>
      <c r="AE640" s="66">
        <v>1</v>
      </c>
      <c r="AF640" s="109" t="s">
        <v>4003</v>
      </c>
    </row>
    <row r="641" spans="1:32" s="28" customFormat="1" x14ac:dyDescent="0.2">
      <c r="A641" s="24">
        <v>12007</v>
      </c>
      <c r="B641" s="24" t="s">
        <v>996</v>
      </c>
      <c r="C641" s="25" t="s">
        <v>996</v>
      </c>
      <c r="D641" s="26">
        <v>76</v>
      </c>
      <c r="E641" s="25" t="s">
        <v>4012</v>
      </c>
      <c r="F641" s="26">
        <v>12</v>
      </c>
      <c r="G641" s="26" t="s">
        <v>5</v>
      </c>
      <c r="H641" s="55">
        <v>10.8109204722006</v>
      </c>
      <c r="I641" s="57">
        <v>185</v>
      </c>
      <c r="J641" s="61">
        <v>1</v>
      </c>
      <c r="K641" s="62" t="s">
        <v>4002</v>
      </c>
      <c r="L641" s="62" t="s">
        <v>4002</v>
      </c>
      <c r="M641" s="62">
        <v>1</v>
      </c>
      <c r="N641" s="62" t="s">
        <v>4002</v>
      </c>
      <c r="O641" s="75">
        <v>1</v>
      </c>
      <c r="P641" s="66">
        <v>1</v>
      </c>
      <c r="Q641" s="66">
        <v>0</v>
      </c>
      <c r="R641" s="63" t="s">
        <v>4002</v>
      </c>
      <c r="S641" s="66" t="s">
        <v>4002</v>
      </c>
      <c r="T641" s="63" t="s">
        <v>4002</v>
      </c>
      <c r="U641" s="66">
        <v>1</v>
      </c>
      <c r="V641" s="67">
        <f t="shared" si="18"/>
        <v>1</v>
      </c>
      <c r="W641" s="66">
        <v>1</v>
      </c>
      <c r="X641" s="66">
        <v>1</v>
      </c>
      <c r="Y641" s="66">
        <v>1</v>
      </c>
      <c r="Z641" s="66">
        <v>1</v>
      </c>
      <c r="AA641" s="67">
        <f t="shared" si="19"/>
        <v>1</v>
      </c>
      <c r="AB641" s="66">
        <v>1</v>
      </c>
      <c r="AC641" s="66">
        <v>1</v>
      </c>
      <c r="AD641" s="66">
        <v>1</v>
      </c>
      <c r="AE641" s="66">
        <v>1</v>
      </c>
      <c r="AF641" s="109" t="s">
        <v>4003</v>
      </c>
    </row>
    <row r="642" spans="1:32" s="28" customFormat="1" x14ac:dyDescent="0.2">
      <c r="A642" s="24">
        <v>12009</v>
      </c>
      <c r="B642" s="24" t="s">
        <v>997</v>
      </c>
      <c r="C642" s="25" t="s">
        <v>997</v>
      </c>
      <c r="D642" s="26">
        <v>76</v>
      </c>
      <c r="E642" s="25" t="s">
        <v>4012</v>
      </c>
      <c r="F642" s="26">
        <v>12</v>
      </c>
      <c r="G642" s="26" t="s">
        <v>5</v>
      </c>
      <c r="H642" s="55">
        <v>17.009972571900001</v>
      </c>
      <c r="I642" s="57">
        <v>27</v>
      </c>
      <c r="J642" s="61">
        <v>1</v>
      </c>
      <c r="K642" s="62" t="s">
        <v>4002</v>
      </c>
      <c r="L642" s="62" t="s">
        <v>4002</v>
      </c>
      <c r="M642" s="62">
        <v>0</v>
      </c>
      <c r="N642" s="62">
        <v>1</v>
      </c>
      <c r="O642" s="65" t="s">
        <v>3754</v>
      </c>
      <c r="P642" s="66">
        <v>1</v>
      </c>
      <c r="Q642" s="66">
        <v>0</v>
      </c>
      <c r="R642" s="63">
        <v>1</v>
      </c>
      <c r="S642" s="66" t="s">
        <v>4002</v>
      </c>
      <c r="T642" s="63" t="s">
        <v>4002</v>
      </c>
      <c r="U642" s="66" t="s">
        <v>4002</v>
      </c>
      <c r="V642" s="67">
        <f t="shared" si="18"/>
        <v>1</v>
      </c>
      <c r="W642" s="66">
        <v>1</v>
      </c>
      <c r="X642" s="66">
        <v>0</v>
      </c>
      <c r="Y642" s="66">
        <v>1</v>
      </c>
      <c r="Z642" s="66">
        <v>1</v>
      </c>
      <c r="AA642" s="67">
        <f t="shared" si="19"/>
        <v>1</v>
      </c>
      <c r="AB642" s="66">
        <v>1</v>
      </c>
      <c r="AC642" s="66">
        <v>1</v>
      </c>
      <c r="AD642" s="66">
        <v>1</v>
      </c>
      <c r="AE642" s="66">
        <v>1</v>
      </c>
      <c r="AF642" s="109" t="s">
        <v>4003</v>
      </c>
    </row>
    <row r="643" spans="1:32" s="28" customFormat="1" x14ac:dyDescent="0.2">
      <c r="A643" s="24">
        <v>12011</v>
      </c>
      <c r="B643" s="24" t="s">
        <v>998</v>
      </c>
      <c r="C643" s="25" t="s">
        <v>998</v>
      </c>
      <c r="D643" s="26">
        <v>76</v>
      </c>
      <c r="E643" s="25" t="s">
        <v>4012</v>
      </c>
      <c r="F643" s="26">
        <v>12</v>
      </c>
      <c r="G643" s="26" t="s">
        <v>5</v>
      </c>
      <c r="H643" s="55">
        <v>49.640089370799998</v>
      </c>
      <c r="I643" s="57">
        <v>863</v>
      </c>
      <c r="J643" s="61">
        <v>1</v>
      </c>
      <c r="K643" s="62" t="s">
        <v>4002</v>
      </c>
      <c r="L643" s="62" t="s">
        <v>4002</v>
      </c>
      <c r="M643" s="62">
        <v>1</v>
      </c>
      <c r="N643" s="62" t="s">
        <v>4002</v>
      </c>
      <c r="O643" s="75">
        <v>1</v>
      </c>
      <c r="P643" s="66">
        <v>1</v>
      </c>
      <c r="Q643" s="66">
        <v>0</v>
      </c>
      <c r="R643" s="63">
        <v>1</v>
      </c>
      <c r="S643" s="66" t="s">
        <v>4002</v>
      </c>
      <c r="T643" s="63" t="s">
        <v>4002</v>
      </c>
      <c r="U643" s="66" t="s">
        <v>4002</v>
      </c>
      <c r="V643" s="67">
        <f t="shared" ref="V643:V706" si="20">IF(OR(W643=1,X643=1,Y643=1,Z643=1),1,0)</f>
        <v>1</v>
      </c>
      <c r="W643" s="66">
        <v>1</v>
      </c>
      <c r="X643" s="66">
        <v>0</v>
      </c>
      <c r="Y643" s="66">
        <v>1</v>
      </c>
      <c r="Z643" s="66">
        <v>1</v>
      </c>
      <c r="AA643" s="67">
        <f t="shared" ref="AA643:AA706" si="21">IF(OR(AB643=1,AC643=1,AD643=1,AE643=1),1,0)</f>
        <v>1</v>
      </c>
      <c r="AB643" s="66">
        <v>1</v>
      </c>
      <c r="AC643" s="66">
        <v>1</v>
      </c>
      <c r="AD643" s="66">
        <v>1</v>
      </c>
      <c r="AE643" s="66">
        <v>1</v>
      </c>
      <c r="AF643" s="109" t="s">
        <v>4003</v>
      </c>
    </row>
    <row r="644" spans="1:32" s="28" customFormat="1" x14ac:dyDescent="0.2">
      <c r="A644" s="24">
        <v>12012</v>
      </c>
      <c r="B644" s="24" t="s">
        <v>999</v>
      </c>
      <c r="C644" s="25" t="s">
        <v>999</v>
      </c>
      <c r="D644" s="26">
        <v>76</v>
      </c>
      <c r="E644" s="25" t="s">
        <v>4012</v>
      </c>
      <c r="F644" s="26">
        <v>12</v>
      </c>
      <c r="G644" s="26" t="s">
        <v>5</v>
      </c>
      <c r="H644" s="55">
        <v>17.031681894575001</v>
      </c>
      <c r="I644" s="57">
        <v>679</v>
      </c>
      <c r="J644" s="61">
        <v>1</v>
      </c>
      <c r="K644" s="62" t="s">
        <v>4002</v>
      </c>
      <c r="L644" s="62" t="s">
        <v>4002</v>
      </c>
      <c r="M644" s="62">
        <v>1</v>
      </c>
      <c r="N644" s="62" t="s">
        <v>4002</v>
      </c>
      <c r="O644" s="75">
        <v>1</v>
      </c>
      <c r="P644" s="66">
        <v>0</v>
      </c>
      <c r="Q644" s="66">
        <v>1</v>
      </c>
      <c r="R644" s="63" t="s">
        <v>4002</v>
      </c>
      <c r="S644" s="66" t="s">
        <v>4002</v>
      </c>
      <c r="T644" s="63" t="s">
        <v>4002</v>
      </c>
      <c r="U644" s="66">
        <v>1</v>
      </c>
      <c r="V644" s="67">
        <f t="shared" si="20"/>
        <v>1</v>
      </c>
      <c r="W644" s="66">
        <v>1</v>
      </c>
      <c r="X644" s="66">
        <v>0</v>
      </c>
      <c r="Y644" s="66">
        <v>1</v>
      </c>
      <c r="Z644" s="66">
        <v>1</v>
      </c>
      <c r="AA644" s="67">
        <f t="shared" si="21"/>
        <v>1</v>
      </c>
      <c r="AB644" s="66">
        <v>1</v>
      </c>
      <c r="AC644" s="66">
        <v>1</v>
      </c>
      <c r="AD644" s="66">
        <v>1</v>
      </c>
      <c r="AE644" s="66">
        <v>1</v>
      </c>
      <c r="AF644" s="109" t="s">
        <v>4003</v>
      </c>
    </row>
    <row r="645" spans="1:32" s="28" customFormat="1" x14ac:dyDescent="0.2">
      <c r="A645" s="24">
        <v>12014</v>
      </c>
      <c r="B645" s="24" t="s">
        <v>1000</v>
      </c>
      <c r="C645" s="25" t="s">
        <v>1000</v>
      </c>
      <c r="D645" s="26">
        <v>76</v>
      </c>
      <c r="E645" s="25" t="s">
        <v>4012</v>
      </c>
      <c r="F645" s="26">
        <v>12</v>
      </c>
      <c r="G645" s="26" t="s">
        <v>5</v>
      </c>
      <c r="H645" s="55">
        <v>54.040827168200003</v>
      </c>
      <c r="I645" s="57">
        <v>165</v>
      </c>
      <c r="J645" s="61">
        <v>1</v>
      </c>
      <c r="K645" s="62" t="s">
        <v>4002</v>
      </c>
      <c r="L645" s="62" t="s">
        <v>4002</v>
      </c>
      <c r="M645" s="62">
        <v>1</v>
      </c>
      <c r="N645" s="62" t="s">
        <v>4002</v>
      </c>
      <c r="O645" s="75">
        <v>1</v>
      </c>
      <c r="P645" s="66">
        <v>1</v>
      </c>
      <c r="Q645" s="66">
        <v>0</v>
      </c>
      <c r="R645" s="63" t="s">
        <v>4002</v>
      </c>
      <c r="S645" s="66" t="s">
        <v>4002</v>
      </c>
      <c r="T645" s="63">
        <v>1</v>
      </c>
      <c r="U645" s="66" t="s">
        <v>4002</v>
      </c>
      <c r="V645" s="67">
        <f t="shared" si="20"/>
        <v>1</v>
      </c>
      <c r="W645" s="66">
        <v>1</v>
      </c>
      <c r="X645" s="66">
        <v>1</v>
      </c>
      <c r="Y645" s="66">
        <v>1</v>
      </c>
      <c r="Z645" s="66">
        <v>1</v>
      </c>
      <c r="AA645" s="67">
        <f t="shared" si="21"/>
        <v>1</v>
      </c>
      <c r="AB645" s="66">
        <v>1</v>
      </c>
      <c r="AC645" s="66">
        <v>1</v>
      </c>
      <c r="AD645" s="66">
        <v>1</v>
      </c>
      <c r="AE645" s="66">
        <v>1</v>
      </c>
      <c r="AF645" s="109" t="s">
        <v>4003</v>
      </c>
    </row>
    <row r="646" spans="1:32" s="28" customFormat="1" x14ac:dyDescent="0.2">
      <c r="A646" s="24">
        <v>12016</v>
      </c>
      <c r="B646" s="24" t="s">
        <v>175</v>
      </c>
      <c r="C646" s="25" t="s">
        <v>175</v>
      </c>
      <c r="D646" s="26">
        <v>76</v>
      </c>
      <c r="E646" s="25" t="s">
        <v>4012</v>
      </c>
      <c r="F646" s="26">
        <v>12</v>
      </c>
      <c r="G646" s="26" t="s">
        <v>5</v>
      </c>
      <c r="H646" s="55">
        <v>24.593200928720002</v>
      </c>
      <c r="I646" s="57">
        <v>858</v>
      </c>
      <c r="J646" s="61" t="s">
        <v>4002</v>
      </c>
      <c r="K646" s="62">
        <v>1</v>
      </c>
      <c r="L646" s="62" t="s">
        <v>4002</v>
      </c>
      <c r="M646" s="62">
        <v>0</v>
      </c>
      <c r="N646" s="62">
        <v>1</v>
      </c>
      <c r="O646" s="65" t="s">
        <v>3754</v>
      </c>
      <c r="P646" s="66">
        <v>0</v>
      </c>
      <c r="Q646" s="66">
        <v>1</v>
      </c>
      <c r="R646" s="63" t="s">
        <v>4002</v>
      </c>
      <c r="S646" s="66" t="s">
        <v>4002</v>
      </c>
      <c r="T646" s="63">
        <v>1</v>
      </c>
      <c r="U646" s="66" t="s">
        <v>4002</v>
      </c>
      <c r="V646" s="67">
        <f t="shared" si="20"/>
        <v>1</v>
      </c>
      <c r="W646" s="66">
        <v>1</v>
      </c>
      <c r="X646" s="66">
        <v>1</v>
      </c>
      <c r="Y646" s="66">
        <v>1</v>
      </c>
      <c r="Z646" s="66">
        <v>1</v>
      </c>
      <c r="AA646" s="67">
        <f t="shared" si="21"/>
        <v>1</v>
      </c>
      <c r="AB646" s="66">
        <v>1</v>
      </c>
      <c r="AC646" s="66">
        <v>1</v>
      </c>
      <c r="AD646" s="66">
        <v>1</v>
      </c>
      <c r="AE646" s="66">
        <v>1</v>
      </c>
      <c r="AF646" s="109" t="s">
        <v>4003</v>
      </c>
    </row>
    <row r="647" spans="1:32" s="28" customFormat="1" x14ac:dyDescent="0.2">
      <c r="A647" s="24">
        <v>12017</v>
      </c>
      <c r="B647" s="24" t="s">
        <v>1001</v>
      </c>
      <c r="C647" s="25" t="s">
        <v>1001</v>
      </c>
      <c r="D647" s="26">
        <v>76</v>
      </c>
      <c r="E647" s="25" t="s">
        <v>4012</v>
      </c>
      <c r="F647" s="26">
        <v>12</v>
      </c>
      <c r="G647" s="26" t="s">
        <v>5</v>
      </c>
      <c r="H647" s="55">
        <v>23.379554983399998</v>
      </c>
      <c r="I647" s="57">
        <v>219</v>
      </c>
      <c r="J647" s="61">
        <v>1</v>
      </c>
      <c r="K647" s="62" t="s">
        <v>4002</v>
      </c>
      <c r="L647" s="62" t="s">
        <v>4002</v>
      </c>
      <c r="M647" s="62">
        <v>1</v>
      </c>
      <c r="N647" s="62" t="s">
        <v>4002</v>
      </c>
      <c r="O647" s="75">
        <v>1</v>
      </c>
      <c r="P647" s="66">
        <v>1</v>
      </c>
      <c r="Q647" s="66">
        <v>0</v>
      </c>
      <c r="R647" s="63">
        <v>1</v>
      </c>
      <c r="S647" s="66" t="s">
        <v>4002</v>
      </c>
      <c r="T647" s="63" t="s">
        <v>4002</v>
      </c>
      <c r="U647" s="66" t="s">
        <v>4002</v>
      </c>
      <c r="V647" s="67">
        <f t="shared" si="20"/>
        <v>1</v>
      </c>
      <c r="W647" s="66">
        <v>1</v>
      </c>
      <c r="X647" s="66">
        <v>0</v>
      </c>
      <c r="Y647" s="66">
        <v>1</v>
      </c>
      <c r="Z647" s="66">
        <v>1</v>
      </c>
      <c r="AA647" s="67">
        <f t="shared" si="21"/>
        <v>1</v>
      </c>
      <c r="AB647" s="66">
        <v>1</v>
      </c>
      <c r="AC647" s="66">
        <v>1</v>
      </c>
      <c r="AD647" s="66">
        <v>1</v>
      </c>
      <c r="AE647" s="66">
        <v>1</v>
      </c>
      <c r="AF647" s="109" t="s">
        <v>4003</v>
      </c>
    </row>
    <row r="648" spans="1:32" s="28" customFormat="1" x14ac:dyDescent="0.2">
      <c r="A648" s="24">
        <v>12018</v>
      </c>
      <c r="B648" s="24" t="s">
        <v>1002</v>
      </c>
      <c r="C648" s="25" t="s">
        <v>1002</v>
      </c>
      <c r="D648" s="26">
        <v>76</v>
      </c>
      <c r="E648" s="25" t="s">
        <v>4012</v>
      </c>
      <c r="F648" s="26">
        <v>12</v>
      </c>
      <c r="G648" s="26" t="s">
        <v>5</v>
      </c>
      <c r="H648" s="55">
        <v>11.280708773773</v>
      </c>
      <c r="I648" s="57">
        <v>132</v>
      </c>
      <c r="J648" s="61">
        <v>1</v>
      </c>
      <c r="K648" s="62" t="s">
        <v>4002</v>
      </c>
      <c r="L648" s="62" t="s">
        <v>4002</v>
      </c>
      <c r="M648" s="62">
        <v>1</v>
      </c>
      <c r="N648" s="62" t="s">
        <v>4002</v>
      </c>
      <c r="O648" s="75">
        <v>1</v>
      </c>
      <c r="P648" s="66">
        <v>1</v>
      </c>
      <c r="Q648" s="66">
        <v>0</v>
      </c>
      <c r="R648" s="63" t="s">
        <v>4002</v>
      </c>
      <c r="S648" s="66" t="s">
        <v>4002</v>
      </c>
      <c r="T648" s="63" t="s">
        <v>4002</v>
      </c>
      <c r="U648" s="66">
        <v>1</v>
      </c>
      <c r="V648" s="67">
        <f t="shared" si="20"/>
        <v>1</v>
      </c>
      <c r="W648" s="66">
        <v>1</v>
      </c>
      <c r="X648" s="66">
        <v>1</v>
      </c>
      <c r="Y648" s="66">
        <v>1</v>
      </c>
      <c r="Z648" s="66">
        <v>1</v>
      </c>
      <c r="AA648" s="67">
        <f t="shared" si="21"/>
        <v>1</v>
      </c>
      <c r="AB648" s="66">
        <v>1</v>
      </c>
      <c r="AC648" s="66">
        <v>1</v>
      </c>
      <c r="AD648" s="66">
        <v>1</v>
      </c>
      <c r="AE648" s="66">
        <v>1</v>
      </c>
      <c r="AF648" s="109" t="s">
        <v>4003</v>
      </c>
    </row>
    <row r="649" spans="1:32" s="28" customFormat="1" x14ac:dyDescent="0.2">
      <c r="A649" s="24">
        <v>12021</v>
      </c>
      <c r="B649" s="24" t="s">
        <v>1003</v>
      </c>
      <c r="C649" s="25" t="s">
        <v>1003</v>
      </c>
      <c r="D649" s="26">
        <v>76</v>
      </c>
      <c r="E649" s="25" t="s">
        <v>4012</v>
      </c>
      <c r="F649" s="26">
        <v>12</v>
      </c>
      <c r="G649" s="26" t="s">
        <v>5</v>
      </c>
      <c r="H649" s="55">
        <v>44.234383607399998</v>
      </c>
      <c r="I649" s="57">
        <v>809</v>
      </c>
      <c r="J649" s="61">
        <v>1</v>
      </c>
      <c r="K649" s="62" t="s">
        <v>4002</v>
      </c>
      <c r="L649" s="62" t="s">
        <v>4002</v>
      </c>
      <c r="M649" s="62">
        <v>1</v>
      </c>
      <c r="N649" s="62" t="s">
        <v>4002</v>
      </c>
      <c r="O649" s="75">
        <v>1</v>
      </c>
      <c r="P649" s="66">
        <v>0</v>
      </c>
      <c r="Q649" s="66">
        <v>1</v>
      </c>
      <c r="R649" s="63">
        <v>1</v>
      </c>
      <c r="S649" s="66" t="s">
        <v>4002</v>
      </c>
      <c r="T649" s="63" t="s">
        <v>4002</v>
      </c>
      <c r="U649" s="66" t="s">
        <v>4002</v>
      </c>
      <c r="V649" s="67">
        <f t="shared" si="20"/>
        <v>1</v>
      </c>
      <c r="W649" s="66">
        <v>1</v>
      </c>
      <c r="X649" s="66">
        <v>0</v>
      </c>
      <c r="Y649" s="66">
        <v>1</v>
      </c>
      <c r="Z649" s="66">
        <v>1</v>
      </c>
      <c r="AA649" s="67">
        <f t="shared" si="21"/>
        <v>1</v>
      </c>
      <c r="AB649" s="66">
        <v>1</v>
      </c>
      <c r="AC649" s="66">
        <v>1</v>
      </c>
      <c r="AD649" s="66">
        <v>1</v>
      </c>
      <c r="AE649" s="66">
        <v>1</v>
      </c>
      <c r="AF649" s="109" t="s">
        <v>4003</v>
      </c>
    </row>
    <row r="650" spans="1:32" s="28" customFormat="1" x14ac:dyDescent="0.2">
      <c r="A650" s="24">
        <v>12022</v>
      </c>
      <c r="B650" s="24" t="s">
        <v>1004</v>
      </c>
      <c r="C650" s="25" t="s">
        <v>1004</v>
      </c>
      <c r="D650" s="26">
        <v>76</v>
      </c>
      <c r="E650" s="25" t="s">
        <v>4012</v>
      </c>
      <c r="F650" s="26">
        <v>12</v>
      </c>
      <c r="G650" s="26" t="s">
        <v>5</v>
      </c>
      <c r="H650" s="55">
        <v>20.595983112799999</v>
      </c>
      <c r="I650" s="57">
        <v>111</v>
      </c>
      <c r="J650" s="61">
        <v>1</v>
      </c>
      <c r="K650" s="62" t="s">
        <v>4002</v>
      </c>
      <c r="L650" s="62" t="s">
        <v>4002</v>
      </c>
      <c r="M650" s="62">
        <v>0</v>
      </c>
      <c r="N650" s="62">
        <v>1</v>
      </c>
      <c r="O650" s="65" t="s">
        <v>3754</v>
      </c>
      <c r="P650" s="66">
        <v>1</v>
      </c>
      <c r="Q650" s="66">
        <v>0</v>
      </c>
      <c r="R650" s="63">
        <v>1</v>
      </c>
      <c r="S650" s="66" t="s">
        <v>4002</v>
      </c>
      <c r="T650" s="63" t="s">
        <v>4002</v>
      </c>
      <c r="U650" s="66" t="s">
        <v>4002</v>
      </c>
      <c r="V650" s="67">
        <f t="shared" si="20"/>
        <v>1</v>
      </c>
      <c r="W650" s="66">
        <v>1</v>
      </c>
      <c r="X650" s="66">
        <v>0</v>
      </c>
      <c r="Y650" s="66">
        <v>1</v>
      </c>
      <c r="Z650" s="66">
        <v>1</v>
      </c>
      <c r="AA650" s="67">
        <f t="shared" si="21"/>
        <v>1</v>
      </c>
      <c r="AB650" s="66">
        <v>1</v>
      </c>
      <c r="AC650" s="66">
        <v>1</v>
      </c>
      <c r="AD650" s="66">
        <v>1</v>
      </c>
      <c r="AE650" s="66">
        <v>1</v>
      </c>
      <c r="AF650" s="109" t="s">
        <v>4003</v>
      </c>
    </row>
    <row r="651" spans="1:32" s="28" customFormat="1" x14ac:dyDescent="0.2">
      <c r="A651" s="24">
        <v>12024</v>
      </c>
      <c r="B651" s="24" t="s">
        <v>1005</v>
      </c>
      <c r="C651" s="25" t="s">
        <v>1005</v>
      </c>
      <c r="D651" s="26">
        <v>76</v>
      </c>
      <c r="E651" s="25" t="s">
        <v>4012</v>
      </c>
      <c r="F651" s="26">
        <v>12</v>
      </c>
      <c r="G651" s="26" t="s">
        <v>5</v>
      </c>
      <c r="H651" s="55">
        <v>11.363499686892842</v>
      </c>
      <c r="I651" s="57">
        <v>224</v>
      </c>
      <c r="J651" s="61">
        <v>1</v>
      </c>
      <c r="K651" s="62" t="s">
        <v>4002</v>
      </c>
      <c r="L651" s="62" t="s">
        <v>4002</v>
      </c>
      <c r="M651" s="62">
        <v>1</v>
      </c>
      <c r="N651" s="62" t="s">
        <v>4002</v>
      </c>
      <c r="O651" s="75">
        <v>1</v>
      </c>
      <c r="P651" s="66">
        <v>0</v>
      </c>
      <c r="Q651" s="66">
        <v>1</v>
      </c>
      <c r="R651" s="63">
        <v>1</v>
      </c>
      <c r="S651" s="66" t="s">
        <v>4002</v>
      </c>
      <c r="T651" s="63" t="s">
        <v>4002</v>
      </c>
      <c r="U651" s="66" t="s">
        <v>4002</v>
      </c>
      <c r="V651" s="67">
        <f t="shared" si="20"/>
        <v>1</v>
      </c>
      <c r="W651" s="66">
        <v>1</v>
      </c>
      <c r="X651" s="66">
        <v>0</v>
      </c>
      <c r="Y651" s="66">
        <v>1</v>
      </c>
      <c r="Z651" s="66">
        <v>1</v>
      </c>
      <c r="AA651" s="67">
        <f t="shared" si="21"/>
        <v>1</v>
      </c>
      <c r="AB651" s="66">
        <v>1</v>
      </c>
      <c r="AC651" s="66">
        <v>1</v>
      </c>
      <c r="AD651" s="66">
        <v>1</v>
      </c>
      <c r="AE651" s="66">
        <v>1</v>
      </c>
      <c r="AF651" s="109" t="s">
        <v>4003</v>
      </c>
    </row>
    <row r="652" spans="1:32" s="28" customFormat="1" x14ac:dyDescent="0.2">
      <c r="A652" s="24">
        <v>12029</v>
      </c>
      <c r="B652" s="24" t="s">
        <v>176</v>
      </c>
      <c r="C652" s="25" t="s">
        <v>176</v>
      </c>
      <c r="D652" s="26">
        <v>76</v>
      </c>
      <c r="E652" s="25" t="s">
        <v>4012</v>
      </c>
      <c r="F652" s="26">
        <v>12</v>
      </c>
      <c r="G652" s="26" t="s">
        <v>5</v>
      </c>
      <c r="H652" s="55">
        <v>13.322532216300001</v>
      </c>
      <c r="I652" s="57">
        <v>184</v>
      </c>
      <c r="J652" s="61" t="s">
        <v>4002</v>
      </c>
      <c r="K652" s="62">
        <v>1</v>
      </c>
      <c r="L652" s="62" t="s">
        <v>4002</v>
      </c>
      <c r="M652" s="62">
        <v>1</v>
      </c>
      <c r="N652" s="62" t="s">
        <v>4002</v>
      </c>
      <c r="O652" s="75">
        <v>1</v>
      </c>
      <c r="P652" s="66">
        <v>0</v>
      </c>
      <c r="Q652" s="66">
        <v>1</v>
      </c>
      <c r="R652" s="63" t="s">
        <v>4002</v>
      </c>
      <c r="S652" s="66" t="s">
        <v>4002</v>
      </c>
      <c r="T652" s="63" t="s">
        <v>4002</v>
      </c>
      <c r="U652" s="66">
        <v>1</v>
      </c>
      <c r="V652" s="67">
        <f t="shared" si="20"/>
        <v>1</v>
      </c>
      <c r="W652" s="66">
        <v>1</v>
      </c>
      <c r="X652" s="66">
        <v>0</v>
      </c>
      <c r="Y652" s="66">
        <v>1</v>
      </c>
      <c r="Z652" s="66">
        <v>1</v>
      </c>
      <c r="AA652" s="67">
        <f t="shared" si="21"/>
        <v>1</v>
      </c>
      <c r="AB652" s="66">
        <v>1</v>
      </c>
      <c r="AC652" s="66">
        <v>1</v>
      </c>
      <c r="AD652" s="66">
        <v>1</v>
      </c>
      <c r="AE652" s="66">
        <v>1</v>
      </c>
      <c r="AF652" s="109" t="s">
        <v>4003</v>
      </c>
    </row>
    <row r="653" spans="1:32" s="28" customFormat="1" x14ac:dyDescent="0.2">
      <c r="A653" s="24">
        <v>12034</v>
      </c>
      <c r="B653" s="24" t="s">
        <v>1006</v>
      </c>
      <c r="C653" s="25" t="s">
        <v>1006</v>
      </c>
      <c r="D653" s="26">
        <v>76</v>
      </c>
      <c r="E653" s="25" t="s">
        <v>4012</v>
      </c>
      <c r="F653" s="26">
        <v>12</v>
      </c>
      <c r="G653" s="26" t="s">
        <v>5</v>
      </c>
      <c r="H653" s="55">
        <v>11.893300441999999</v>
      </c>
      <c r="I653" s="57">
        <v>308</v>
      </c>
      <c r="J653" s="61">
        <v>1</v>
      </c>
      <c r="K653" s="62" t="s">
        <v>4002</v>
      </c>
      <c r="L653" s="62" t="s">
        <v>4002</v>
      </c>
      <c r="M653" s="62">
        <v>1</v>
      </c>
      <c r="N653" s="62" t="s">
        <v>4002</v>
      </c>
      <c r="O653" s="75">
        <v>1</v>
      </c>
      <c r="P653" s="66">
        <v>0</v>
      </c>
      <c r="Q653" s="66">
        <v>1</v>
      </c>
      <c r="R653" s="63">
        <v>1</v>
      </c>
      <c r="S653" s="66" t="s">
        <v>4002</v>
      </c>
      <c r="T653" s="63" t="s">
        <v>4002</v>
      </c>
      <c r="U653" s="66" t="s">
        <v>4002</v>
      </c>
      <c r="V653" s="67">
        <f t="shared" si="20"/>
        <v>1</v>
      </c>
      <c r="W653" s="66">
        <v>1</v>
      </c>
      <c r="X653" s="66">
        <v>0</v>
      </c>
      <c r="Y653" s="66">
        <v>1</v>
      </c>
      <c r="Z653" s="66">
        <v>1</v>
      </c>
      <c r="AA653" s="67">
        <f t="shared" si="21"/>
        <v>1</v>
      </c>
      <c r="AB653" s="66">
        <v>1</v>
      </c>
      <c r="AC653" s="66">
        <v>1</v>
      </c>
      <c r="AD653" s="66">
        <v>1</v>
      </c>
      <c r="AE653" s="66">
        <v>1</v>
      </c>
      <c r="AF653" s="109" t="s">
        <v>4003</v>
      </c>
    </row>
    <row r="654" spans="1:32" s="28" customFormat="1" x14ac:dyDescent="0.2">
      <c r="A654" s="24">
        <v>12037</v>
      </c>
      <c r="B654" s="24" t="s">
        <v>1007</v>
      </c>
      <c r="C654" s="25" t="s">
        <v>1007</v>
      </c>
      <c r="D654" s="26">
        <v>76</v>
      </c>
      <c r="E654" s="25" t="s">
        <v>4012</v>
      </c>
      <c r="F654" s="26">
        <v>12</v>
      </c>
      <c r="G654" s="26" t="s">
        <v>5</v>
      </c>
      <c r="H654" s="55">
        <v>37.915746487299998</v>
      </c>
      <c r="I654" s="57">
        <v>640</v>
      </c>
      <c r="J654" s="61">
        <v>1</v>
      </c>
      <c r="K654" s="62" t="s">
        <v>4002</v>
      </c>
      <c r="L654" s="62" t="s">
        <v>4002</v>
      </c>
      <c r="M654" s="62">
        <v>1</v>
      </c>
      <c r="N654" s="62" t="s">
        <v>4002</v>
      </c>
      <c r="O654" s="75">
        <v>1</v>
      </c>
      <c r="P654" s="66">
        <v>1</v>
      </c>
      <c r="Q654" s="66">
        <v>0</v>
      </c>
      <c r="R654" s="63">
        <v>1</v>
      </c>
      <c r="S654" s="66" t="s">
        <v>4002</v>
      </c>
      <c r="T654" s="63" t="s">
        <v>4002</v>
      </c>
      <c r="U654" s="66" t="s">
        <v>4002</v>
      </c>
      <c r="V654" s="67">
        <f t="shared" si="20"/>
        <v>1</v>
      </c>
      <c r="W654" s="66">
        <v>1</v>
      </c>
      <c r="X654" s="66">
        <v>0</v>
      </c>
      <c r="Y654" s="66">
        <v>1</v>
      </c>
      <c r="Z654" s="66">
        <v>1</v>
      </c>
      <c r="AA654" s="67">
        <f t="shared" si="21"/>
        <v>1</v>
      </c>
      <c r="AB654" s="66">
        <v>1</v>
      </c>
      <c r="AC654" s="66">
        <v>1</v>
      </c>
      <c r="AD654" s="66">
        <v>1</v>
      </c>
      <c r="AE654" s="66">
        <v>1</v>
      </c>
      <c r="AF654" s="109" t="s">
        <v>4003</v>
      </c>
    </row>
    <row r="655" spans="1:32" s="28" customFormat="1" x14ac:dyDescent="0.2">
      <c r="A655" s="24">
        <v>12038</v>
      </c>
      <c r="B655" s="24" t="s">
        <v>1008</v>
      </c>
      <c r="C655" s="25" t="s">
        <v>1008</v>
      </c>
      <c r="D655" s="26">
        <v>76</v>
      </c>
      <c r="E655" s="25" t="s">
        <v>4012</v>
      </c>
      <c r="F655" s="26">
        <v>12</v>
      </c>
      <c r="G655" s="26" t="s">
        <v>5</v>
      </c>
      <c r="H655" s="55">
        <v>14.9163522187</v>
      </c>
      <c r="I655" s="57">
        <v>155</v>
      </c>
      <c r="J655" s="61">
        <v>1</v>
      </c>
      <c r="K655" s="62" t="s">
        <v>4002</v>
      </c>
      <c r="L655" s="62" t="s">
        <v>4002</v>
      </c>
      <c r="M655" s="62">
        <v>1</v>
      </c>
      <c r="N655" s="62" t="s">
        <v>4002</v>
      </c>
      <c r="O655" s="75">
        <v>1</v>
      </c>
      <c r="P655" s="66">
        <v>1</v>
      </c>
      <c r="Q655" s="66">
        <v>0</v>
      </c>
      <c r="R655" s="63">
        <v>1</v>
      </c>
      <c r="S655" s="66" t="s">
        <v>4002</v>
      </c>
      <c r="T655" s="63" t="s">
        <v>4002</v>
      </c>
      <c r="U655" s="66" t="s">
        <v>4002</v>
      </c>
      <c r="V655" s="67">
        <f t="shared" si="20"/>
        <v>1</v>
      </c>
      <c r="W655" s="66">
        <v>1</v>
      </c>
      <c r="X655" s="66">
        <v>0</v>
      </c>
      <c r="Y655" s="66">
        <v>1</v>
      </c>
      <c r="Z655" s="66">
        <v>1</v>
      </c>
      <c r="AA655" s="67">
        <f t="shared" si="21"/>
        <v>1</v>
      </c>
      <c r="AB655" s="66">
        <v>1</v>
      </c>
      <c r="AC655" s="66">
        <v>1</v>
      </c>
      <c r="AD655" s="66">
        <v>1</v>
      </c>
      <c r="AE655" s="66">
        <v>1</v>
      </c>
      <c r="AF655" s="109" t="s">
        <v>4003</v>
      </c>
    </row>
    <row r="656" spans="1:32" s="28" customFormat="1" x14ac:dyDescent="0.2">
      <c r="A656" s="24">
        <v>12042</v>
      </c>
      <c r="B656" s="24" t="s">
        <v>3441</v>
      </c>
      <c r="C656" s="27" t="s">
        <v>3441</v>
      </c>
      <c r="D656" s="26">
        <v>76</v>
      </c>
      <c r="E656" s="25" t="s">
        <v>4012</v>
      </c>
      <c r="F656" s="26">
        <v>12</v>
      </c>
      <c r="G656" s="26" t="s">
        <v>5</v>
      </c>
      <c r="H656" s="55">
        <v>22.791394830000002</v>
      </c>
      <c r="I656" s="57">
        <v>219</v>
      </c>
      <c r="J656" s="61" t="s">
        <v>4002</v>
      </c>
      <c r="K656" s="62" t="s">
        <v>4002</v>
      </c>
      <c r="L656" s="62">
        <v>1</v>
      </c>
      <c r="M656" s="62">
        <v>1</v>
      </c>
      <c r="N656" s="62" t="s">
        <v>4002</v>
      </c>
      <c r="O656" s="62">
        <v>0</v>
      </c>
      <c r="P656" s="66">
        <v>0</v>
      </c>
      <c r="Q656" s="66">
        <v>0</v>
      </c>
      <c r="R656" s="63" t="s">
        <v>4002</v>
      </c>
      <c r="S656" s="66">
        <v>1</v>
      </c>
      <c r="T656" s="63" t="s">
        <v>4002</v>
      </c>
      <c r="U656" s="66" t="s">
        <v>4002</v>
      </c>
      <c r="V656" s="67">
        <f t="shared" si="20"/>
        <v>0</v>
      </c>
      <c r="W656" s="66">
        <v>0</v>
      </c>
      <c r="X656" s="66">
        <v>0</v>
      </c>
      <c r="Y656" s="66">
        <v>0</v>
      </c>
      <c r="Z656" s="66">
        <v>0</v>
      </c>
      <c r="AA656" s="67">
        <f t="shared" si="21"/>
        <v>0</v>
      </c>
      <c r="AB656" s="66">
        <v>0</v>
      </c>
      <c r="AC656" s="66">
        <v>0</v>
      </c>
      <c r="AD656" s="66">
        <v>0</v>
      </c>
      <c r="AE656" s="66">
        <v>0</v>
      </c>
      <c r="AF656" s="109" t="s">
        <v>4018</v>
      </c>
    </row>
    <row r="657" spans="1:32" s="28" customFormat="1" x14ac:dyDescent="0.2">
      <c r="A657" s="24">
        <v>12043</v>
      </c>
      <c r="B657" s="24" t="s">
        <v>1009</v>
      </c>
      <c r="C657" s="25" t="s">
        <v>1009</v>
      </c>
      <c r="D657" s="26">
        <v>76</v>
      </c>
      <c r="E657" s="25" t="s">
        <v>4012</v>
      </c>
      <c r="F657" s="26">
        <v>12</v>
      </c>
      <c r="G657" s="26" t="s">
        <v>5</v>
      </c>
      <c r="H657" s="55">
        <v>30.9589082701461</v>
      </c>
      <c r="I657" s="57">
        <v>1980</v>
      </c>
      <c r="J657" s="61">
        <v>1</v>
      </c>
      <c r="K657" s="62" t="s">
        <v>4002</v>
      </c>
      <c r="L657" s="62" t="s">
        <v>4002</v>
      </c>
      <c r="M657" s="62">
        <v>0</v>
      </c>
      <c r="N657" s="62">
        <v>1</v>
      </c>
      <c r="O657" s="65" t="s">
        <v>3754</v>
      </c>
      <c r="P657" s="66">
        <v>0</v>
      </c>
      <c r="Q657" s="66">
        <v>1</v>
      </c>
      <c r="R657" s="63">
        <v>1</v>
      </c>
      <c r="S657" s="66" t="s">
        <v>4002</v>
      </c>
      <c r="T657" s="63" t="s">
        <v>4002</v>
      </c>
      <c r="U657" s="66" t="s">
        <v>4002</v>
      </c>
      <c r="V657" s="67">
        <f t="shared" si="20"/>
        <v>1</v>
      </c>
      <c r="W657" s="66">
        <v>1</v>
      </c>
      <c r="X657" s="66">
        <v>0</v>
      </c>
      <c r="Y657" s="66">
        <v>1</v>
      </c>
      <c r="Z657" s="66">
        <v>1</v>
      </c>
      <c r="AA657" s="67">
        <f t="shared" si="21"/>
        <v>1</v>
      </c>
      <c r="AB657" s="66">
        <v>1</v>
      </c>
      <c r="AC657" s="66">
        <v>1</v>
      </c>
      <c r="AD657" s="66">
        <v>1</v>
      </c>
      <c r="AE657" s="66">
        <v>1</v>
      </c>
      <c r="AF657" s="109" t="s">
        <v>4003</v>
      </c>
    </row>
    <row r="658" spans="1:32" s="28" customFormat="1" x14ac:dyDescent="0.2">
      <c r="A658" s="24">
        <v>12055</v>
      </c>
      <c r="B658" s="24" t="s">
        <v>1010</v>
      </c>
      <c r="C658" s="25" t="s">
        <v>1010</v>
      </c>
      <c r="D658" s="26">
        <v>76</v>
      </c>
      <c r="E658" s="25" t="s">
        <v>4012</v>
      </c>
      <c r="F658" s="26">
        <v>12</v>
      </c>
      <c r="G658" s="26" t="s">
        <v>5</v>
      </c>
      <c r="H658" s="55">
        <v>13.849471790300001</v>
      </c>
      <c r="I658" s="57">
        <v>87</v>
      </c>
      <c r="J658" s="61">
        <v>1</v>
      </c>
      <c r="K658" s="62" t="s">
        <v>4002</v>
      </c>
      <c r="L658" s="62" t="s">
        <v>4002</v>
      </c>
      <c r="M658" s="62">
        <v>1</v>
      </c>
      <c r="N658" s="62" t="s">
        <v>4002</v>
      </c>
      <c r="O658" s="75">
        <v>1</v>
      </c>
      <c r="P658" s="66">
        <v>1</v>
      </c>
      <c r="Q658" s="66">
        <v>0</v>
      </c>
      <c r="R658" s="63">
        <v>1</v>
      </c>
      <c r="S658" s="66" t="s">
        <v>4002</v>
      </c>
      <c r="T658" s="63" t="s">
        <v>4002</v>
      </c>
      <c r="U658" s="66" t="s">
        <v>4002</v>
      </c>
      <c r="V658" s="67">
        <f t="shared" si="20"/>
        <v>1</v>
      </c>
      <c r="W658" s="66">
        <v>1</v>
      </c>
      <c r="X658" s="66">
        <v>0</v>
      </c>
      <c r="Y658" s="66">
        <v>1</v>
      </c>
      <c r="Z658" s="66">
        <v>1</v>
      </c>
      <c r="AA658" s="67">
        <f t="shared" si="21"/>
        <v>1</v>
      </c>
      <c r="AB658" s="66">
        <v>1</v>
      </c>
      <c r="AC658" s="66">
        <v>1</v>
      </c>
      <c r="AD658" s="66">
        <v>1</v>
      </c>
      <c r="AE658" s="66">
        <v>1</v>
      </c>
      <c r="AF658" s="109" t="s">
        <v>4003</v>
      </c>
    </row>
    <row r="659" spans="1:32" s="28" customFormat="1" x14ac:dyDescent="0.2">
      <c r="A659" s="24">
        <v>12060</v>
      </c>
      <c r="B659" s="24" t="s">
        <v>1011</v>
      </c>
      <c r="C659" s="25" t="s">
        <v>1011</v>
      </c>
      <c r="D659" s="26">
        <v>76</v>
      </c>
      <c r="E659" s="25" t="s">
        <v>4012</v>
      </c>
      <c r="F659" s="26">
        <v>12</v>
      </c>
      <c r="G659" s="26" t="s">
        <v>5</v>
      </c>
      <c r="H659" s="55">
        <v>11.816664295900001</v>
      </c>
      <c r="I659" s="57">
        <v>134</v>
      </c>
      <c r="J659" s="61">
        <v>1</v>
      </c>
      <c r="K659" s="62" t="s">
        <v>4002</v>
      </c>
      <c r="L659" s="62" t="s">
        <v>4002</v>
      </c>
      <c r="M659" s="62">
        <v>0</v>
      </c>
      <c r="N659" s="62">
        <v>1</v>
      </c>
      <c r="O659" s="65" t="s">
        <v>3754</v>
      </c>
      <c r="P659" s="66">
        <v>0</v>
      </c>
      <c r="Q659" s="66">
        <v>1</v>
      </c>
      <c r="R659" s="63">
        <v>1</v>
      </c>
      <c r="S659" s="66" t="s">
        <v>4002</v>
      </c>
      <c r="T659" s="63" t="s">
        <v>4002</v>
      </c>
      <c r="U659" s="66" t="s">
        <v>4002</v>
      </c>
      <c r="V659" s="67">
        <f t="shared" si="20"/>
        <v>1</v>
      </c>
      <c r="W659" s="66">
        <v>1</v>
      </c>
      <c r="X659" s="66">
        <v>0</v>
      </c>
      <c r="Y659" s="66">
        <v>1</v>
      </c>
      <c r="Z659" s="66">
        <v>1</v>
      </c>
      <c r="AA659" s="67">
        <f t="shared" si="21"/>
        <v>1</v>
      </c>
      <c r="AB659" s="66">
        <v>1</v>
      </c>
      <c r="AC659" s="66">
        <v>1</v>
      </c>
      <c r="AD659" s="66">
        <v>1</v>
      </c>
      <c r="AE659" s="66">
        <v>1</v>
      </c>
      <c r="AF659" s="109" t="s">
        <v>4003</v>
      </c>
    </row>
    <row r="660" spans="1:32" s="28" customFormat="1" x14ac:dyDescent="0.2">
      <c r="A660" s="24">
        <v>12061</v>
      </c>
      <c r="B660" s="24" t="s">
        <v>1012</v>
      </c>
      <c r="C660" s="25" t="s">
        <v>1012</v>
      </c>
      <c r="D660" s="26">
        <v>76</v>
      </c>
      <c r="E660" s="25" t="s">
        <v>4012</v>
      </c>
      <c r="F660" s="26">
        <v>12</v>
      </c>
      <c r="G660" s="26" t="s">
        <v>5</v>
      </c>
      <c r="H660" s="55">
        <v>36.508559436699997</v>
      </c>
      <c r="I660" s="57">
        <v>542</v>
      </c>
      <c r="J660" s="61">
        <v>1</v>
      </c>
      <c r="K660" s="62" t="s">
        <v>4002</v>
      </c>
      <c r="L660" s="62" t="s">
        <v>4002</v>
      </c>
      <c r="M660" s="62">
        <v>1</v>
      </c>
      <c r="N660" s="62" t="s">
        <v>4002</v>
      </c>
      <c r="O660" s="75">
        <v>1</v>
      </c>
      <c r="P660" s="66">
        <v>1</v>
      </c>
      <c r="Q660" s="66">
        <v>0</v>
      </c>
      <c r="R660" s="63" t="s">
        <v>4002</v>
      </c>
      <c r="S660" s="66" t="s">
        <v>4002</v>
      </c>
      <c r="T660" s="63">
        <v>1</v>
      </c>
      <c r="U660" s="66" t="s">
        <v>4002</v>
      </c>
      <c r="V660" s="67">
        <f t="shared" si="20"/>
        <v>1</v>
      </c>
      <c r="W660" s="66">
        <v>1</v>
      </c>
      <c r="X660" s="66">
        <v>1</v>
      </c>
      <c r="Y660" s="66">
        <v>1</v>
      </c>
      <c r="Z660" s="66">
        <v>1</v>
      </c>
      <c r="AA660" s="67">
        <f t="shared" si="21"/>
        <v>1</v>
      </c>
      <c r="AB660" s="66">
        <v>1</v>
      </c>
      <c r="AC660" s="66">
        <v>1</v>
      </c>
      <c r="AD660" s="66">
        <v>1</v>
      </c>
      <c r="AE660" s="66">
        <v>1</v>
      </c>
      <c r="AF660" s="109" t="s">
        <v>4003</v>
      </c>
    </row>
    <row r="661" spans="1:32" s="28" customFormat="1" x14ac:dyDescent="0.2">
      <c r="A661" s="24">
        <v>12067</v>
      </c>
      <c r="B661" s="24" t="s">
        <v>3675</v>
      </c>
      <c r="C661" s="27" t="s">
        <v>3675</v>
      </c>
      <c r="D661" s="26">
        <v>76</v>
      </c>
      <c r="E661" s="25" t="s">
        <v>4012</v>
      </c>
      <c r="F661" s="26">
        <v>12</v>
      </c>
      <c r="G661" s="26" t="s">
        <v>5</v>
      </c>
      <c r="H661" s="55">
        <v>19.693055702999999</v>
      </c>
      <c r="I661" s="57">
        <v>85</v>
      </c>
      <c r="J661" s="61" t="s">
        <v>4002</v>
      </c>
      <c r="K661" s="62" t="s">
        <v>4002</v>
      </c>
      <c r="L661" s="62">
        <v>1</v>
      </c>
      <c r="M661" s="62">
        <v>1</v>
      </c>
      <c r="N661" s="62" t="s">
        <v>4002</v>
      </c>
      <c r="O661" s="62">
        <v>0</v>
      </c>
      <c r="P661" s="66">
        <v>0</v>
      </c>
      <c r="Q661" s="66">
        <v>0</v>
      </c>
      <c r="R661" s="63" t="s">
        <v>4002</v>
      </c>
      <c r="S661" s="66">
        <v>1</v>
      </c>
      <c r="T661" s="63" t="s">
        <v>4002</v>
      </c>
      <c r="U661" s="66" t="s">
        <v>4002</v>
      </c>
      <c r="V661" s="67">
        <f t="shared" si="20"/>
        <v>0</v>
      </c>
      <c r="W661" s="66">
        <v>0</v>
      </c>
      <c r="X661" s="66">
        <v>0</v>
      </c>
      <c r="Y661" s="66">
        <v>0</v>
      </c>
      <c r="Z661" s="66">
        <v>0</v>
      </c>
      <c r="AA661" s="67">
        <f t="shared" si="21"/>
        <v>0</v>
      </c>
      <c r="AB661" s="66">
        <v>0</v>
      </c>
      <c r="AC661" s="66">
        <v>0</v>
      </c>
      <c r="AD661" s="66">
        <v>0</v>
      </c>
      <c r="AE661" s="66">
        <v>0</v>
      </c>
      <c r="AF661" s="109" t="s">
        <v>4018</v>
      </c>
    </row>
    <row r="662" spans="1:32" s="28" customFormat="1" x14ac:dyDescent="0.2">
      <c r="A662" s="24">
        <v>12069</v>
      </c>
      <c r="B662" s="24" t="s">
        <v>1013</v>
      </c>
      <c r="C662" s="25" t="s">
        <v>1013</v>
      </c>
      <c r="D662" s="26">
        <v>76</v>
      </c>
      <c r="E662" s="25" t="s">
        <v>4012</v>
      </c>
      <c r="F662" s="26">
        <v>12</v>
      </c>
      <c r="G662" s="26" t="s">
        <v>5</v>
      </c>
      <c r="H662" s="55">
        <v>50.038920815600001</v>
      </c>
      <c r="I662" s="57">
        <v>314</v>
      </c>
      <c r="J662" s="61">
        <v>1</v>
      </c>
      <c r="K662" s="62" t="s">
        <v>4002</v>
      </c>
      <c r="L662" s="62" t="s">
        <v>4002</v>
      </c>
      <c r="M662" s="62">
        <v>1</v>
      </c>
      <c r="N662" s="62" t="s">
        <v>4002</v>
      </c>
      <c r="O662" s="75">
        <v>1</v>
      </c>
      <c r="P662" s="66">
        <v>1</v>
      </c>
      <c r="Q662" s="66">
        <v>0</v>
      </c>
      <c r="R662" s="63">
        <v>1</v>
      </c>
      <c r="S662" s="66" t="s">
        <v>4002</v>
      </c>
      <c r="T662" s="63" t="s">
        <v>4002</v>
      </c>
      <c r="U662" s="66" t="s">
        <v>4002</v>
      </c>
      <c r="V662" s="67">
        <f t="shared" si="20"/>
        <v>1</v>
      </c>
      <c r="W662" s="66">
        <v>1</v>
      </c>
      <c r="X662" s="66">
        <v>0</v>
      </c>
      <c r="Y662" s="66">
        <v>1</v>
      </c>
      <c r="Z662" s="66">
        <v>1</v>
      </c>
      <c r="AA662" s="67">
        <f t="shared" si="21"/>
        <v>1</v>
      </c>
      <c r="AB662" s="66">
        <v>1</v>
      </c>
      <c r="AC662" s="66">
        <v>1</v>
      </c>
      <c r="AD662" s="66">
        <v>1</v>
      </c>
      <c r="AE662" s="66">
        <v>1</v>
      </c>
      <c r="AF662" s="109" t="s">
        <v>4003</v>
      </c>
    </row>
    <row r="663" spans="1:32" s="28" customFormat="1" x14ac:dyDescent="0.2">
      <c r="A663" s="24">
        <v>12071</v>
      </c>
      <c r="B663" s="24" t="s">
        <v>1014</v>
      </c>
      <c r="C663" s="25" t="s">
        <v>1014</v>
      </c>
      <c r="D663" s="26">
        <v>76</v>
      </c>
      <c r="E663" s="25" t="s">
        <v>4012</v>
      </c>
      <c r="F663" s="26">
        <v>12</v>
      </c>
      <c r="G663" s="26" t="s">
        <v>5</v>
      </c>
      <c r="H663" s="55">
        <v>16.59971299471751</v>
      </c>
      <c r="I663" s="57">
        <v>412</v>
      </c>
      <c r="J663" s="61">
        <v>1</v>
      </c>
      <c r="K663" s="62" t="s">
        <v>4002</v>
      </c>
      <c r="L663" s="62" t="s">
        <v>4002</v>
      </c>
      <c r="M663" s="62">
        <v>1</v>
      </c>
      <c r="N663" s="62" t="s">
        <v>4002</v>
      </c>
      <c r="O663" s="75">
        <v>1</v>
      </c>
      <c r="P663" s="66">
        <v>0</v>
      </c>
      <c r="Q663" s="66">
        <v>1</v>
      </c>
      <c r="R663" s="63">
        <v>1</v>
      </c>
      <c r="S663" s="66" t="s">
        <v>4002</v>
      </c>
      <c r="T663" s="63" t="s">
        <v>4002</v>
      </c>
      <c r="U663" s="66" t="s">
        <v>4002</v>
      </c>
      <c r="V663" s="67">
        <f t="shared" si="20"/>
        <v>1</v>
      </c>
      <c r="W663" s="66">
        <v>1</v>
      </c>
      <c r="X663" s="66">
        <v>0</v>
      </c>
      <c r="Y663" s="66">
        <v>1</v>
      </c>
      <c r="Z663" s="66">
        <v>1</v>
      </c>
      <c r="AA663" s="67">
        <f t="shared" si="21"/>
        <v>1</v>
      </c>
      <c r="AB663" s="66">
        <v>1</v>
      </c>
      <c r="AC663" s="66">
        <v>1</v>
      </c>
      <c r="AD663" s="66">
        <v>1</v>
      </c>
      <c r="AE663" s="66">
        <v>1</v>
      </c>
      <c r="AF663" s="109" t="s">
        <v>4003</v>
      </c>
    </row>
    <row r="664" spans="1:32" s="28" customFormat="1" x14ac:dyDescent="0.2">
      <c r="A664" s="24">
        <v>12077</v>
      </c>
      <c r="B664" s="24" t="s">
        <v>1015</v>
      </c>
      <c r="C664" s="25" t="s">
        <v>1015</v>
      </c>
      <c r="D664" s="26">
        <v>76</v>
      </c>
      <c r="E664" s="25" t="s">
        <v>4012</v>
      </c>
      <c r="F664" s="26">
        <v>12</v>
      </c>
      <c r="G664" s="26" t="s">
        <v>5</v>
      </c>
      <c r="H664" s="55">
        <v>93.764204560899998</v>
      </c>
      <c r="I664" s="57">
        <v>492</v>
      </c>
      <c r="J664" s="61">
        <v>1</v>
      </c>
      <c r="K664" s="62" t="s">
        <v>4002</v>
      </c>
      <c r="L664" s="62" t="s">
        <v>4002</v>
      </c>
      <c r="M664" s="62">
        <v>0</v>
      </c>
      <c r="N664" s="62">
        <v>1</v>
      </c>
      <c r="O664" s="65" t="s">
        <v>3754</v>
      </c>
      <c r="P664" s="66">
        <v>1</v>
      </c>
      <c r="Q664" s="66">
        <v>0</v>
      </c>
      <c r="R664" s="63">
        <v>1</v>
      </c>
      <c r="S664" s="66" t="s">
        <v>4002</v>
      </c>
      <c r="T664" s="63" t="s">
        <v>4002</v>
      </c>
      <c r="U664" s="66" t="s">
        <v>4002</v>
      </c>
      <c r="V664" s="67">
        <f t="shared" si="20"/>
        <v>1</v>
      </c>
      <c r="W664" s="66">
        <v>1</v>
      </c>
      <c r="X664" s="66">
        <v>0</v>
      </c>
      <c r="Y664" s="66">
        <v>1</v>
      </c>
      <c r="Z664" s="66">
        <v>1</v>
      </c>
      <c r="AA664" s="67">
        <f t="shared" si="21"/>
        <v>1</v>
      </c>
      <c r="AB664" s="66">
        <v>1</v>
      </c>
      <c r="AC664" s="66">
        <v>1</v>
      </c>
      <c r="AD664" s="66">
        <v>1</v>
      </c>
      <c r="AE664" s="66">
        <v>1</v>
      </c>
      <c r="AF664" s="109" t="s">
        <v>4003</v>
      </c>
    </row>
    <row r="665" spans="1:32" s="28" customFormat="1" x14ac:dyDescent="0.2">
      <c r="A665" s="24">
        <v>12078</v>
      </c>
      <c r="B665" s="24" t="s">
        <v>1016</v>
      </c>
      <c r="C665" s="25" t="s">
        <v>1016</v>
      </c>
      <c r="D665" s="26">
        <v>76</v>
      </c>
      <c r="E665" s="25" t="s">
        <v>4012</v>
      </c>
      <c r="F665" s="26">
        <v>12</v>
      </c>
      <c r="G665" s="26" t="s">
        <v>5</v>
      </c>
      <c r="H665" s="55">
        <v>20.168093622600001</v>
      </c>
      <c r="I665" s="57">
        <v>176</v>
      </c>
      <c r="J665" s="61">
        <v>1</v>
      </c>
      <c r="K665" s="62" t="s">
        <v>4002</v>
      </c>
      <c r="L665" s="62" t="s">
        <v>4002</v>
      </c>
      <c r="M665" s="62">
        <v>1</v>
      </c>
      <c r="N665" s="62" t="s">
        <v>4002</v>
      </c>
      <c r="O665" s="75">
        <v>1</v>
      </c>
      <c r="P665" s="66">
        <v>1</v>
      </c>
      <c r="Q665" s="66">
        <v>0</v>
      </c>
      <c r="R665" s="63">
        <v>1</v>
      </c>
      <c r="S665" s="66" t="s">
        <v>4002</v>
      </c>
      <c r="T665" s="63" t="s">
        <v>4002</v>
      </c>
      <c r="U665" s="66" t="s">
        <v>4002</v>
      </c>
      <c r="V665" s="67">
        <f t="shared" si="20"/>
        <v>1</v>
      </c>
      <c r="W665" s="66">
        <v>1</v>
      </c>
      <c r="X665" s="66">
        <v>0</v>
      </c>
      <c r="Y665" s="66">
        <v>1</v>
      </c>
      <c r="Z665" s="66">
        <v>1</v>
      </c>
      <c r="AA665" s="67">
        <f t="shared" si="21"/>
        <v>1</v>
      </c>
      <c r="AB665" s="66">
        <v>1</v>
      </c>
      <c r="AC665" s="66">
        <v>1</v>
      </c>
      <c r="AD665" s="66">
        <v>1</v>
      </c>
      <c r="AE665" s="66">
        <v>1</v>
      </c>
      <c r="AF665" s="109" t="s">
        <v>4003</v>
      </c>
    </row>
    <row r="666" spans="1:32" s="28" customFormat="1" x14ac:dyDescent="0.2">
      <c r="A666" s="24">
        <v>12080</v>
      </c>
      <c r="B666" s="24" t="s">
        <v>1017</v>
      </c>
      <c r="C666" s="25" t="s">
        <v>1017</v>
      </c>
      <c r="D666" s="26">
        <v>76</v>
      </c>
      <c r="E666" s="25" t="s">
        <v>4012</v>
      </c>
      <c r="F666" s="26">
        <v>12</v>
      </c>
      <c r="G666" s="26" t="s">
        <v>5</v>
      </c>
      <c r="H666" s="55">
        <v>24.673217824599998</v>
      </c>
      <c r="I666" s="57">
        <v>451</v>
      </c>
      <c r="J666" s="61">
        <v>1</v>
      </c>
      <c r="K666" s="62" t="s">
        <v>4002</v>
      </c>
      <c r="L666" s="62" t="s">
        <v>4002</v>
      </c>
      <c r="M666" s="62">
        <v>1</v>
      </c>
      <c r="N666" s="62" t="s">
        <v>4002</v>
      </c>
      <c r="O666" s="75">
        <v>1</v>
      </c>
      <c r="P666" s="66">
        <v>1</v>
      </c>
      <c r="Q666" s="66">
        <v>0</v>
      </c>
      <c r="R666" s="63">
        <v>1</v>
      </c>
      <c r="S666" s="66" t="s">
        <v>4002</v>
      </c>
      <c r="T666" s="63" t="s">
        <v>4002</v>
      </c>
      <c r="U666" s="66" t="s">
        <v>4002</v>
      </c>
      <c r="V666" s="67">
        <f t="shared" si="20"/>
        <v>1</v>
      </c>
      <c r="W666" s="66">
        <v>1</v>
      </c>
      <c r="X666" s="66">
        <v>0</v>
      </c>
      <c r="Y666" s="66">
        <v>1</v>
      </c>
      <c r="Z666" s="66">
        <v>1</v>
      </c>
      <c r="AA666" s="67">
        <f t="shared" si="21"/>
        <v>1</v>
      </c>
      <c r="AB666" s="66">
        <v>1</v>
      </c>
      <c r="AC666" s="66">
        <v>1</v>
      </c>
      <c r="AD666" s="66">
        <v>1</v>
      </c>
      <c r="AE666" s="66">
        <v>1</v>
      </c>
      <c r="AF666" s="109" t="s">
        <v>4003</v>
      </c>
    </row>
    <row r="667" spans="1:32" s="28" customFormat="1" x14ac:dyDescent="0.2">
      <c r="A667" s="24">
        <v>12082</v>
      </c>
      <c r="B667" s="24" t="s">
        <v>1018</v>
      </c>
      <c r="C667" s="25" t="s">
        <v>1018</v>
      </c>
      <c r="D667" s="26">
        <v>76</v>
      </c>
      <c r="E667" s="25" t="s">
        <v>4012</v>
      </c>
      <c r="F667" s="26">
        <v>12</v>
      </c>
      <c r="G667" s="26" t="s">
        <v>5</v>
      </c>
      <c r="H667" s="55">
        <v>63.882105664299999</v>
      </c>
      <c r="I667" s="57">
        <v>175</v>
      </c>
      <c r="J667" s="61">
        <v>1</v>
      </c>
      <c r="K667" s="62" t="s">
        <v>4002</v>
      </c>
      <c r="L667" s="62" t="s">
        <v>4002</v>
      </c>
      <c r="M667" s="62">
        <v>1</v>
      </c>
      <c r="N667" s="62" t="s">
        <v>4002</v>
      </c>
      <c r="O667" s="75">
        <v>1</v>
      </c>
      <c r="P667" s="66">
        <v>1</v>
      </c>
      <c r="Q667" s="66">
        <v>0</v>
      </c>
      <c r="R667" s="63">
        <v>1</v>
      </c>
      <c r="S667" s="66" t="s">
        <v>4002</v>
      </c>
      <c r="T667" s="63" t="s">
        <v>4002</v>
      </c>
      <c r="U667" s="66" t="s">
        <v>4002</v>
      </c>
      <c r="V667" s="67">
        <f t="shared" si="20"/>
        <v>1</v>
      </c>
      <c r="W667" s="66">
        <v>1</v>
      </c>
      <c r="X667" s="66">
        <v>0</v>
      </c>
      <c r="Y667" s="66">
        <v>1</v>
      </c>
      <c r="Z667" s="66">
        <v>1</v>
      </c>
      <c r="AA667" s="67">
        <f t="shared" si="21"/>
        <v>1</v>
      </c>
      <c r="AB667" s="66">
        <v>1</v>
      </c>
      <c r="AC667" s="66">
        <v>1</v>
      </c>
      <c r="AD667" s="66">
        <v>1</v>
      </c>
      <c r="AE667" s="66">
        <v>1</v>
      </c>
      <c r="AF667" s="109" t="s">
        <v>4003</v>
      </c>
    </row>
    <row r="668" spans="1:32" s="28" customFormat="1" x14ac:dyDescent="0.2">
      <c r="A668" s="24">
        <v>12093</v>
      </c>
      <c r="B668" s="24" t="s">
        <v>1019</v>
      </c>
      <c r="C668" s="25" t="s">
        <v>1019</v>
      </c>
      <c r="D668" s="26">
        <v>76</v>
      </c>
      <c r="E668" s="25" t="s">
        <v>4012</v>
      </c>
      <c r="F668" s="26">
        <v>12</v>
      </c>
      <c r="G668" s="26" t="s">
        <v>5</v>
      </c>
      <c r="H668" s="55">
        <v>25.068369868600001</v>
      </c>
      <c r="I668" s="57">
        <v>177</v>
      </c>
      <c r="J668" s="61">
        <v>1</v>
      </c>
      <c r="K668" s="62" t="s">
        <v>4002</v>
      </c>
      <c r="L668" s="62" t="s">
        <v>4002</v>
      </c>
      <c r="M668" s="62">
        <v>1</v>
      </c>
      <c r="N668" s="62" t="s">
        <v>4002</v>
      </c>
      <c r="O668" s="75">
        <v>1</v>
      </c>
      <c r="P668" s="66">
        <v>1</v>
      </c>
      <c r="Q668" s="66">
        <v>0</v>
      </c>
      <c r="R668" s="63">
        <v>1</v>
      </c>
      <c r="S668" s="66" t="s">
        <v>4002</v>
      </c>
      <c r="T668" s="63" t="s">
        <v>4002</v>
      </c>
      <c r="U668" s="66" t="s">
        <v>4002</v>
      </c>
      <c r="V668" s="67">
        <f t="shared" si="20"/>
        <v>1</v>
      </c>
      <c r="W668" s="66">
        <v>1</v>
      </c>
      <c r="X668" s="66">
        <v>0</v>
      </c>
      <c r="Y668" s="66">
        <v>1</v>
      </c>
      <c r="Z668" s="66">
        <v>1</v>
      </c>
      <c r="AA668" s="67">
        <f t="shared" si="21"/>
        <v>1</v>
      </c>
      <c r="AB668" s="66">
        <v>1</v>
      </c>
      <c r="AC668" s="66">
        <v>1</v>
      </c>
      <c r="AD668" s="66">
        <v>1</v>
      </c>
      <c r="AE668" s="66">
        <v>1</v>
      </c>
      <c r="AF668" s="109" t="s">
        <v>4003</v>
      </c>
    </row>
    <row r="669" spans="1:32" s="28" customFormat="1" x14ac:dyDescent="0.2">
      <c r="A669" s="24">
        <v>12097</v>
      </c>
      <c r="B669" s="24" t="s">
        <v>1020</v>
      </c>
      <c r="C669" s="25" t="s">
        <v>1020</v>
      </c>
      <c r="D669" s="26">
        <v>76</v>
      </c>
      <c r="E669" s="25" t="s">
        <v>4012</v>
      </c>
      <c r="F669" s="26">
        <v>12</v>
      </c>
      <c r="G669" s="26" t="s">
        <v>5</v>
      </c>
      <c r="H669" s="55">
        <v>21.798356955599999</v>
      </c>
      <c r="I669" s="57">
        <v>259</v>
      </c>
      <c r="J669" s="61">
        <v>1</v>
      </c>
      <c r="K669" s="62" t="s">
        <v>4002</v>
      </c>
      <c r="L669" s="62" t="s">
        <v>4002</v>
      </c>
      <c r="M669" s="62">
        <v>1</v>
      </c>
      <c r="N669" s="62" t="s">
        <v>4002</v>
      </c>
      <c r="O669" s="75">
        <v>1</v>
      </c>
      <c r="P669" s="66">
        <v>1</v>
      </c>
      <c r="Q669" s="66">
        <v>0</v>
      </c>
      <c r="R669" s="63">
        <v>1</v>
      </c>
      <c r="S669" s="66" t="s">
        <v>4002</v>
      </c>
      <c r="T669" s="63" t="s">
        <v>4002</v>
      </c>
      <c r="U669" s="66" t="s">
        <v>4002</v>
      </c>
      <c r="V669" s="67">
        <f t="shared" si="20"/>
        <v>1</v>
      </c>
      <c r="W669" s="66">
        <v>1</v>
      </c>
      <c r="X669" s="66">
        <v>0</v>
      </c>
      <c r="Y669" s="66">
        <v>1</v>
      </c>
      <c r="Z669" s="66">
        <v>1</v>
      </c>
      <c r="AA669" s="67">
        <f t="shared" si="21"/>
        <v>1</v>
      </c>
      <c r="AB669" s="66">
        <v>1</v>
      </c>
      <c r="AC669" s="66">
        <v>1</v>
      </c>
      <c r="AD669" s="66">
        <v>1</v>
      </c>
      <c r="AE669" s="66">
        <v>1</v>
      </c>
      <c r="AF669" s="109" t="s">
        <v>4003</v>
      </c>
    </row>
    <row r="670" spans="1:32" s="28" customFormat="1" x14ac:dyDescent="0.2">
      <c r="A670" s="24">
        <v>12106</v>
      </c>
      <c r="B670" s="24" t="s">
        <v>1021</v>
      </c>
      <c r="C670" s="25" t="s">
        <v>1021</v>
      </c>
      <c r="D670" s="26">
        <v>76</v>
      </c>
      <c r="E670" s="25" t="s">
        <v>4012</v>
      </c>
      <c r="F670" s="26">
        <v>12</v>
      </c>
      <c r="G670" s="26" t="s">
        <v>5</v>
      </c>
      <c r="H670" s="55">
        <v>25.676124442851371</v>
      </c>
      <c r="I670" s="57">
        <v>471</v>
      </c>
      <c r="J670" s="61">
        <v>1</v>
      </c>
      <c r="K670" s="62" t="s">
        <v>4002</v>
      </c>
      <c r="L670" s="62" t="s">
        <v>4002</v>
      </c>
      <c r="M670" s="62">
        <v>1</v>
      </c>
      <c r="N670" s="62" t="s">
        <v>4002</v>
      </c>
      <c r="O670" s="75">
        <v>1</v>
      </c>
      <c r="P670" s="66">
        <v>1</v>
      </c>
      <c r="Q670" s="66">
        <v>0</v>
      </c>
      <c r="R670" s="63" t="s">
        <v>4002</v>
      </c>
      <c r="S670" s="66" t="s">
        <v>4002</v>
      </c>
      <c r="T670" s="63">
        <v>1</v>
      </c>
      <c r="U670" s="66" t="s">
        <v>4002</v>
      </c>
      <c r="V670" s="67">
        <f t="shared" si="20"/>
        <v>1</v>
      </c>
      <c r="W670" s="66">
        <v>1</v>
      </c>
      <c r="X670" s="66">
        <v>1</v>
      </c>
      <c r="Y670" s="66">
        <v>1</v>
      </c>
      <c r="Z670" s="66">
        <v>1</v>
      </c>
      <c r="AA670" s="67">
        <f t="shared" si="21"/>
        <v>1</v>
      </c>
      <c r="AB670" s="66">
        <v>1</v>
      </c>
      <c r="AC670" s="66">
        <v>1</v>
      </c>
      <c r="AD670" s="66">
        <v>1</v>
      </c>
      <c r="AE670" s="66">
        <v>1</v>
      </c>
      <c r="AF670" s="109" t="s">
        <v>4003</v>
      </c>
    </row>
    <row r="671" spans="1:32" s="28" customFormat="1" x14ac:dyDescent="0.2">
      <c r="A671" s="24">
        <v>12114</v>
      </c>
      <c r="B671" s="24" t="s">
        <v>1022</v>
      </c>
      <c r="C671" s="25" t="s">
        <v>1022</v>
      </c>
      <c r="D671" s="26">
        <v>76</v>
      </c>
      <c r="E671" s="25" t="s">
        <v>4012</v>
      </c>
      <c r="F671" s="26">
        <v>12</v>
      </c>
      <c r="G671" s="26" t="s">
        <v>5</v>
      </c>
      <c r="H671" s="55">
        <v>29.554114914587</v>
      </c>
      <c r="I671" s="57">
        <v>401</v>
      </c>
      <c r="J671" s="61">
        <v>1</v>
      </c>
      <c r="K671" s="62" t="s">
        <v>4002</v>
      </c>
      <c r="L671" s="62" t="s">
        <v>4002</v>
      </c>
      <c r="M671" s="62">
        <v>1</v>
      </c>
      <c r="N671" s="62" t="s">
        <v>4002</v>
      </c>
      <c r="O671" s="75">
        <v>1</v>
      </c>
      <c r="P671" s="66">
        <v>1</v>
      </c>
      <c r="Q671" s="66">
        <v>0</v>
      </c>
      <c r="R671" s="63">
        <v>1</v>
      </c>
      <c r="S671" s="66" t="s">
        <v>4002</v>
      </c>
      <c r="T671" s="63" t="s">
        <v>4002</v>
      </c>
      <c r="U671" s="66" t="s">
        <v>4002</v>
      </c>
      <c r="V671" s="67">
        <f t="shared" si="20"/>
        <v>1</v>
      </c>
      <c r="W671" s="66">
        <v>1</v>
      </c>
      <c r="X671" s="66">
        <v>0</v>
      </c>
      <c r="Y671" s="66">
        <v>1</v>
      </c>
      <c r="Z671" s="66">
        <v>1</v>
      </c>
      <c r="AA671" s="67">
        <f t="shared" si="21"/>
        <v>1</v>
      </c>
      <c r="AB671" s="66">
        <v>1</v>
      </c>
      <c r="AC671" s="66">
        <v>1</v>
      </c>
      <c r="AD671" s="66">
        <v>1</v>
      </c>
      <c r="AE671" s="66">
        <v>1</v>
      </c>
      <c r="AF671" s="109" t="s">
        <v>4003</v>
      </c>
    </row>
    <row r="672" spans="1:32" s="28" customFormat="1" x14ac:dyDescent="0.2">
      <c r="A672" s="24">
        <v>12116</v>
      </c>
      <c r="B672" s="24" t="s">
        <v>1023</v>
      </c>
      <c r="C672" s="25" t="s">
        <v>1023</v>
      </c>
      <c r="D672" s="26">
        <v>76</v>
      </c>
      <c r="E672" s="25" t="s">
        <v>4012</v>
      </c>
      <c r="F672" s="26">
        <v>12</v>
      </c>
      <c r="G672" s="26" t="s">
        <v>5</v>
      </c>
      <c r="H672" s="55">
        <v>24.293282305200002</v>
      </c>
      <c r="I672" s="57">
        <v>246</v>
      </c>
      <c r="J672" s="61">
        <v>1</v>
      </c>
      <c r="K672" s="62" t="s">
        <v>4002</v>
      </c>
      <c r="L672" s="62" t="s">
        <v>4002</v>
      </c>
      <c r="M672" s="62">
        <v>0</v>
      </c>
      <c r="N672" s="62">
        <v>1</v>
      </c>
      <c r="O672" s="65" t="s">
        <v>3754</v>
      </c>
      <c r="P672" s="66">
        <v>1</v>
      </c>
      <c r="Q672" s="66">
        <v>0</v>
      </c>
      <c r="R672" s="63" t="s">
        <v>4002</v>
      </c>
      <c r="S672" s="66" t="s">
        <v>4002</v>
      </c>
      <c r="T672" s="63">
        <v>1</v>
      </c>
      <c r="U672" s="66" t="s">
        <v>4002</v>
      </c>
      <c r="V672" s="67">
        <f t="shared" si="20"/>
        <v>1</v>
      </c>
      <c r="W672" s="66">
        <v>1</v>
      </c>
      <c r="X672" s="66">
        <v>1</v>
      </c>
      <c r="Y672" s="66">
        <v>1</v>
      </c>
      <c r="Z672" s="66">
        <v>1</v>
      </c>
      <c r="AA672" s="67">
        <f t="shared" si="21"/>
        <v>1</v>
      </c>
      <c r="AB672" s="66">
        <v>1</v>
      </c>
      <c r="AC672" s="66">
        <v>1</v>
      </c>
      <c r="AD672" s="66">
        <v>1</v>
      </c>
      <c r="AE672" s="66">
        <v>1</v>
      </c>
      <c r="AF672" s="109" t="s">
        <v>4003</v>
      </c>
    </row>
    <row r="673" spans="1:32" s="28" customFormat="1" x14ac:dyDescent="0.2">
      <c r="A673" s="24">
        <v>12117</v>
      </c>
      <c r="B673" s="24" t="s">
        <v>1024</v>
      </c>
      <c r="C673" s="25" t="s">
        <v>1024</v>
      </c>
      <c r="D673" s="26">
        <v>76</v>
      </c>
      <c r="E673" s="25" t="s">
        <v>4012</v>
      </c>
      <c r="F673" s="26">
        <v>12</v>
      </c>
      <c r="G673" s="26" t="s">
        <v>5</v>
      </c>
      <c r="H673" s="55">
        <v>26.561509747799999</v>
      </c>
      <c r="I673" s="57">
        <v>194</v>
      </c>
      <c r="J673" s="61">
        <v>1</v>
      </c>
      <c r="K673" s="62" t="s">
        <v>4002</v>
      </c>
      <c r="L673" s="62" t="s">
        <v>4002</v>
      </c>
      <c r="M673" s="62">
        <v>0</v>
      </c>
      <c r="N673" s="62">
        <v>1</v>
      </c>
      <c r="O673" s="65" t="s">
        <v>3754</v>
      </c>
      <c r="P673" s="66">
        <v>1</v>
      </c>
      <c r="Q673" s="66">
        <v>0</v>
      </c>
      <c r="R673" s="63" t="s">
        <v>4002</v>
      </c>
      <c r="S673" s="66" t="s">
        <v>4002</v>
      </c>
      <c r="T673" s="63">
        <v>1</v>
      </c>
      <c r="U673" s="66" t="s">
        <v>4002</v>
      </c>
      <c r="V673" s="67">
        <f t="shared" si="20"/>
        <v>1</v>
      </c>
      <c r="W673" s="66">
        <v>1</v>
      </c>
      <c r="X673" s="66">
        <v>1</v>
      </c>
      <c r="Y673" s="66">
        <v>1</v>
      </c>
      <c r="Z673" s="66">
        <v>1</v>
      </c>
      <c r="AA673" s="67">
        <f t="shared" si="21"/>
        <v>1</v>
      </c>
      <c r="AB673" s="66">
        <v>1</v>
      </c>
      <c r="AC673" s="66">
        <v>1</v>
      </c>
      <c r="AD673" s="66">
        <v>1</v>
      </c>
      <c r="AE673" s="66">
        <v>1</v>
      </c>
      <c r="AF673" s="109" t="s">
        <v>4003</v>
      </c>
    </row>
    <row r="674" spans="1:32" s="28" customFormat="1" x14ac:dyDescent="0.2">
      <c r="A674" s="24">
        <v>12118</v>
      </c>
      <c r="B674" s="24" t="s">
        <v>1025</v>
      </c>
      <c r="C674" s="25" t="s">
        <v>1025</v>
      </c>
      <c r="D674" s="26">
        <v>76</v>
      </c>
      <c r="E674" s="25" t="s">
        <v>4012</v>
      </c>
      <c r="F674" s="26">
        <v>12</v>
      </c>
      <c r="G674" s="26" t="s">
        <v>5</v>
      </c>
      <c r="H674" s="55">
        <v>27.658707111599998</v>
      </c>
      <c r="I674" s="57">
        <v>489</v>
      </c>
      <c r="J674" s="61">
        <v>1</v>
      </c>
      <c r="K674" s="62" t="s">
        <v>4002</v>
      </c>
      <c r="L674" s="62" t="s">
        <v>4002</v>
      </c>
      <c r="M674" s="62">
        <v>1</v>
      </c>
      <c r="N674" s="62" t="s">
        <v>4002</v>
      </c>
      <c r="O674" s="75">
        <v>1</v>
      </c>
      <c r="P674" s="66">
        <v>1</v>
      </c>
      <c r="Q674" s="66">
        <v>0</v>
      </c>
      <c r="R674" s="63" t="s">
        <v>4002</v>
      </c>
      <c r="S674" s="66" t="s">
        <v>4002</v>
      </c>
      <c r="T674" s="63">
        <v>1</v>
      </c>
      <c r="U674" s="66" t="s">
        <v>4002</v>
      </c>
      <c r="V674" s="67">
        <f t="shared" si="20"/>
        <v>1</v>
      </c>
      <c r="W674" s="66">
        <v>1</v>
      </c>
      <c r="X674" s="66">
        <v>1</v>
      </c>
      <c r="Y674" s="66">
        <v>1</v>
      </c>
      <c r="Z674" s="66">
        <v>1</v>
      </c>
      <c r="AA674" s="67">
        <f t="shared" si="21"/>
        <v>1</v>
      </c>
      <c r="AB674" s="66">
        <v>1</v>
      </c>
      <c r="AC674" s="66">
        <v>1</v>
      </c>
      <c r="AD674" s="66">
        <v>1</v>
      </c>
      <c r="AE674" s="66">
        <v>1</v>
      </c>
      <c r="AF674" s="109" t="s">
        <v>4003</v>
      </c>
    </row>
    <row r="675" spans="1:32" s="28" customFormat="1" x14ac:dyDescent="0.2">
      <c r="A675" s="24">
        <v>12124</v>
      </c>
      <c r="B675" s="24" t="s">
        <v>1026</v>
      </c>
      <c r="C675" s="25" t="s">
        <v>1026</v>
      </c>
      <c r="D675" s="26">
        <v>76</v>
      </c>
      <c r="E675" s="25" t="s">
        <v>4012</v>
      </c>
      <c r="F675" s="26">
        <v>12</v>
      </c>
      <c r="G675" s="26" t="s">
        <v>5</v>
      </c>
      <c r="H675" s="55">
        <v>31.389670889392999</v>
      </c>
      <c r="I675" s="57">
        <v>323</v>
      </c>
      <c r="J675" s="61">
        <v>1</v>
      </c>
      <c r="K675" s="62" t="s">
        <v>4002</v>
      </c>
      <c r="L675" s="62" t="s">
        <v>4002</v>
      </c>
      <c r="M675" s="62">
        <v>1</v>
      </c>
      <c r="N675" s="62" t="s">
        <v>4002</v>
      </c>
      <c r="O675" s="75">
        <v>1</v>
      </c>
      <c r="P675" s="66">
        <v>1</v>
      </c>
      <c r="Q675" s="66">
        <v>0</v>
      </c>
      <c r="R675" s="63" t="s">
        <v>4002</v>
      </c>
      <c r="S675" s="66" t="s">
        <v>4002</v>
      </c>
      <c r="T675" s="63">
        <v>1</v>
      </c>
      <c r="U675" s="66" t="s">
        <v>4002</v>
      </c>
      <c r="V675" s="67">
        <f t="shared" si="20"/>
        <v>1</v>
      </c>
      <c r="W675" s="66">
        <v>1</v>
      </c>
      <c r="X675" s="66">
        <v>1</v>
      </c>
      <c r="Y675" s="66">
        <v>1</v>
      </c>
      <c r="Z675" s="66">
        <v>1</v>
      </c>
      <c r="AA675" s="67">
        <f t="shared" si="21"/>
        <v>1</v>
      </c>
      <c r="AB675" s="66">
        <v>1</v>
      </c>
      <c r="AC675" s="66">
        <v>1</v>
      </c>
      <c r="AD675" s="66">
        <v>1</v>
      </c>
      <c r="AE675" s="66">
        <v>1</v>
      </c>
      <c r="AF675" s="109" t="s">
        <v>4003</v>
      </c>
    </row>
    <row r="676" spans="1:32" s="28" customFormat="1" x14ac:dyDescent="0.2">
      <c r="A676" s="24">
        <v>12127</v>
      </c>
      <c r="B676" s="24" t="s">
        <v>1027</v>
      </c>
      <c r="C676" s="25" t="s">
        <v>1027</v>
      </c>
      <c r="D676" s="26">
        <v>76</v>
      </c>
      <c r="E676" s="25" t="s">
        <v>4012</v>
      </c>
      <c r="F676" s="26">
        <v>12</v>
      </c>
      <c r="G676" s="26" t="s">
        <v>5</v>
      </c>
      <c r="H676" s="55">
        <v>37.239727643499997</v>
      </c>
      <c r="I676" s="57">
        <v>712</v>
      </c>
      <c r="J676" s="61">
        <v>1</v>
      </c>
      <c r="K676" s="62" t="s">
        <v>4002</v>
      </c>
      <c r="L676" s="62" t="s">
        <v>4002</v>
      </c>
      <c r="M676" s="62">
        <v>0</v>
      </c>
      <c r="N676" s="62">
        <v>1</v>
      </c>
      <c r="O676" s="65" t="s">
        <v>3754</v>
      </c>
      <c r="P676" s="66">
        <v>0</v>
      </c>
      <c r="Q676" s="66">
        <v>1</v>
      </c>
      <c r="R676" s="63" t="s">
        <v>4002</v>
      </c>
      <c r="S676" s="66" t="s">
        <v>4002</v>
      </c>
      <c r="T676" s="63">
        <v>1</v>
      </c>
      <c r="U676" s="66" t="s">
        <v>4002</v>
      </c>
      <c r="V676" s="67">
        <f t="shared" si="20"/>
        <v>1</v>
      </c>
      <c r="W676" s="66">
        <v>1</v>
      </c>
      <c r="X676" s="66">
        <v>1</v>
      </c>
      <c r="Y676" s="66">
        <v>1</v>
      </c>
      <c r="Z676" s="66">
        <v>1</v>
      </c>
      <c r="AA676" s="67">
        <f t="shared" si="21"/>
        <v>1</v>
      </c>
      <c r="AB676" s="66">
        <v>1</v>
      </c>
      <c r="AC676" s="66">
        <v>1</v>
      </c>
      <c r="AD676" s="66">
        <v>1</v>
      </c>
      <c r="AE676" s="66">
        <v>1</v>
      </c>
      <c r="AF676" s="109" t="s">
        <v>4003</v>
      </c>
    </row>
    <row r="677" spans="1:32" s="28" customFormat="1" x14ac:dyDescent="0.2">
      <c r="A677" s="24">
        <v>12129</v>
      </c>
      <c r="B677" s="24" t="s">
        <v>1028</v>
      </c>
      <c r="C677" s="25" t="s">
        <v>1028</v>
      </c>
      <c r="D677" s="26">
        <v>76</v>
      </c>
      <c r="E677" s="25" t="s">
        <v>4012</v>
      </c>
      <c r="F677" s="26">
        <v>12</v>
      </c>
      <c r="G677" s="26" t="s">
        <v>5</v>
      </c>
      <c r="H677" s="55">
        <v>42.3117228877</v>
      </c>
      <c r="I677" s="57">
        <v>457</v>
      </c>
      <c r="J677" s="61">
        <v>1</v>
      </c>
      <c r="K677" s="62" t="s">
        <v>4002</v>
      </c>
      <c r="L677" s="62" t="s">
        <v>4002</v>
      </c>
      <c r="M677" s="62">
        <v>1</v>
      </c>
      <c r="N677" s="62" t="s">
        <v>4002</v>
      </c>
      <c r="O677" s="75">
        <v>1</v>
      </c>
      <c r="P677" s="66">
        <v>1</v>
      </c>
      <c r="Q677" s="66">
        <v>0</v>
      </c>
      <c r="R677" s="63">
        <v>1</v>
      </c>
      <c r="S677" s="66" t="s">
        <v>4002</v>
      </c>
      <c r="T677" s="63" t="s">
        <v>4002</v>
      </c>
      <c r="U677" s="66" t="s">
        <v>4002</v>
      </c>
      <c r="V677" s="67">
        <f t="shared" si="20"/>
        <v>1</v>
      </c>
      <c r="W677" s="66">
        <v>1</v>
      </c>
      <c r="X677" s="66">
        <v>0</v>
      </c>
      <c r="Y677" s="66">
        <v>1</v>
      </c>
      <c r="Z677" s="66">
        <v>1</v>
      </c>
      <c r="AA677" s="67">
        <f t="shared" si="21"/>
        <v>1</v>
      </c>
      <c r="AB677" s="66">
        <v>1</v>
      </c>
      <c r="AC677" s="66">
        <v>1</v>
      </c>
      <c r="AD677" s="66">
        <v>1</v>
      </c>
      <c r="AE677" s="66">
        <v>1</v>
      </c>
      <c r="AF677" s="109" t="s">
        <v>4003</v>
      </c>
    </row>
    <row r="678" spans="1:32" s="28" customFormat="1" x14ac:dyDescent="0.2">
      <c r="A678" s="24">
        <v>12139</v>
      </c>
      <c r="B678" s="24" t="s">
        <v>1029</v>
      </c>
      <c r="C678" s="25" t="s">
        <v>1029</v>
      </c>
      <c r="D678" s="26">
        <v>76</v>
      </c>
      <c r="E678" s="25" t="s">
        <v>4012</v>
      </c>
      <c r="F678" s="26">
        <v>12</v>
      </c>
      <c r="G678" s="26" t="s">
        <v>5</v>
      </c>
      <c r="H678" s="55">
        <v>21.8823135437</v>
      </c>
      <c r="I678" s="57">
        <v>140</v>
      </c>
      <c r="J678" s="61">
        <v>1</v>
      </c>
      <c r="K678" s="62" t="s">
        <v>4002</v>
      </c>
      <c r="L678" s="62" t="s">
        <v>4002</v>
      </c>
      <c r="M678" s="62">
        <v>0</v>
      </c>
      <c r="N678" s="62">
        <v>1</v>
      </c>
      <c r="O678" s="65" t="s">
        <v>3754</v>
      </c>
      <c r="P678" s="66">
        <v>1</v>
      </c>
      <c r="Q678" s="66">
        <v>0</v>
      </c>
      <c r="R678" s="63">
        <v>1</v>
      </c>
      <c r="S678" s="66" t="s">
        <v>4002</v>
      </c>
      <c r="T678" s="63" t="s">
        <v>4002</v>
      </c>
      <c r="U678" s="66" t="s">
        <v>4002</v>
      </c>
      <c r="V678" s="67">
        <f t="shared" si="20"/>
        <v>1</v>
      </c>
      <c r="W678" s="66">
        <v>1</v>
      </c>
      <c r="X678" s="66">
        <v>0</v>
      </c>
      <c r="Y678" s="66">
        <v>1</v>
      </c>
      <c r="Z678" s="66">
        <v>1</v>
      </c>
      <c r="AA678" s="67">
        <f t="shared" si="21"/>
        <v>1</v>
      </c>
      <c r="AB678" s="66">
        <v>1</v>
      </c>
      <c r="AC678" s="66">
        <v>1</v>
      </c>
      <c r="AD678" s="66">
        <v>1</v>
      </c>
      <c r="AE678" s="66">
        <v>1</v>
      </c>
      <c r="AF678" s="109" t="s">
        <v>4003</v>
      </c>
    </row>
    <row r="679" spans="1:32" s="28" customFormat="1" x14ac:dyDescent="0.2">
      <c r="A679" s="24">
        <v>12143</v>
      </c>
      <c r="B679" s="24" t="s">
        <v>1030</v>
      </c>
      <c r="C679" s="25" t="s">
        <v>1030</v>
      </c>
      <c r="D679" s="26">
        <v>76</v>
      </c>
      <c r="E679" s="25" t="s">
        <v>4012</v>
      </c>
      <c r="F679" s="26">
        <v>12</v>
      </c>
      <c r="G679" s="26" t="s">
        <v>5</v>
      </c>
      <c r="H679" s="55">
        <v>44.749277163530301</v>
      </c>
      <c r="I679" s="57">
        <v>64</v>
      </c>
      <c r="J679" s="61">
        <v>1</v>
      </c>
      <c r="K679" s="62" t="s">
        <v>4002</v>
      </c>
      <c r="L679" s="62" t="s">
        <v>4002</v>
      </c>
      <c r="M679" s="62">
        <v>0</v>
      </c>
      <c r="N679" s="62">
        <v>1</v>
      </c>
      <c r="O679" s="65" t="s">
        <v>3754</v>
      </c>
      <c r="P679" s="66">
        <v>1</v>
      </c>
      <c r="Q679" s="66">
        <v>0</v>
      </c>
      <c r="R679" s="63">
        <v>1</v>
      </c>
      <c r="S679" s="66" t="s">
        <v>4002</v>
      </c>
      <c r="T679" s="63" t="s">
        <v>4002</v>
      </c>
      <c r="U679" s="66" t="s">
        <v>4002</v>
      </c>
      <c r="V679" s="67">
        <f t="shared" si="20"/>
        <v>1</v>
      </c>
      <c r="W679" s="66">
        <v>1</v>
      </c>
      <c r="X679" s="66">
        <v>0</v>
      </c>
      <c r="Y679" s="66">
        <v>1</v>
      </c>
      <c r="Z679" s="66">
        <v>1</v>
      </c>
      <c r="AA679" s="67">
        <f t="shared" si="21"/>
        <v>1</v>
      </c>
      <c r="AB679" s="66">
        <v>1</v>
      </c>
      <c r="AC679" s="66">
        <v>1</v>
      </c>
      <c r="AD679" s="66">
        <v>1</v>
      </c>
      <c r="AE679" s="66">
        <v>1</v>
      </c>
      <c r="AF679" s="109" t="s">
        <v>4003</v>
      </c>
    </row>
    <row r="680" spans="1:32" s="28" customFormat="1" x14ac:dyDescent="0.2">
      <c r="A680" s="24">
        <v>12147</v>
      </c>
      <c r="B680" s="24" t="s">
        <v>1031</v>
      </c>
      <c r="C680" s="25" t="s">
        <v>1031</v>
      </c>
      <c r="D680" s="26">
        <v>76</v>
      </c>
      <c r="E680" s="25" t="s">
        <v>4012</v>
      </c>
      <c r="F680" s="26">
        <v>12</v>
      </c>
      <c r="G680" s="26" t="s">
        <v>5</v>
      </c>
      <c r="H680" s="55">
        <v>34.903050911599998</v>
      </c>
      <c r="I680" s="57">
        <v>158</v>
      </c>
      <c r="J680" s="61">
        <v>1</v>
      </c>
      <c r="K680" s="62" t="s">
        <v>4002</v>
      </c>
      <c r="L680" s="62" t="s">
        <v>4002</v>
      </c>
      <c r="M680" s="62">
        <v>0</v>
      </c>
      <c r="N680" s="62">
        <v>1</v>
      </c>
      <c r="O680" s="65" t="s">
        <v>3754</v>
      </c>
      <c r="P680" s="66">
        <v>1</v>
      </c>
      <c r="Q680" s="66">
        <v>0</v>
      </c>
      <c r="R680" s="63">
        <v>1</v>
      </c>
      <c r="S680" s="66" t="s">
        <v>4002</v>
      </c>
      <c r="T680" s="63" t="s">
        <v>4002</v>
      </c>
      <c r="U680" s="66" t="s">
        <v>4002</v>
      </c>
      <c r="V680" s="67">
        <f t="shared" si="20"/>
        <v>1</v>
      </c>
      <c r="W680" s="66">
        <v>1</v>
      </c>
      <c r="X680" s="66">
        <v>0</v>
      </c>
      <c r="Y680" s="66">
        <v>1</v>
      </c>
      <c r="Z680" s="66">
        <v>1</v>
      </c>
      <c r="AA680" s="67">
        <f t="shared" si="21"/>
        <v>1</v>
      </c>
      <c r="AB680" s="66">
        <v>1</v>
      </c>
      <c r="AC680" s="66">
        <v>1</v>
      </c>
      <c r="AD680" s="66">
        <v>1</v>
      </c>
      <c r="AE680" s="66">
        <v>1</v>
      </c>
      <c r="AF680" s="109" t="s">
        <v>4003</v>
      </c>
    </row>
    <row r="681" spans="1:32" s="28" customFormat="1" x14ac:dyDescent="0.2">
      <c r="A681" s="24">
        <v>12150</v>
      </c>
      <c r="B681" s="24" t="s">
        <v>1032</v>
      </c>
      <c r="C681" s="25" t="s">
        <v>1032</v>
      </c>
      <c r="D681" s="26">
        <v>76</v>
      </c>
      <c r="E681" s="25" t="s">
        <v>4012</v>
      </c>
      <c r="F681" s="26">
        <v>12</v>
      </c>
      <c r="G681" s="26" t="s">
        <v>5</v>
      </c>
      <c r="H681" s="55">
        <v>16.9238115342079</v>
      </c>
      <c r="I681" s="57">
        <v>565</v>
      </c>
      <c r="J681" s="61">
        <v>1</v>
      </c>
      <c r="K681" s="62" t="s">
        <v>4002</v>
      </c>
      <c r="L681" s="62" t="s">
        <v>4002</v>
      </c>
      <c r="M681" s="62">
        <v>1</v>
      </c>
      <c r="N681" s="62" t="s">
        <v>4002</v>
      </c>
      <c r="O681" s="75">
        <v>1</v>
      </c>
      <c r="P681" s="66">
        <v>1</v>
      </c>
      <c r="Q681" s="66">
        <v>0</v>
      </c>
      <c r="R681" s="63" t="s">
        <v>4002</v>
      </c>
      <c r="S681" s="66" t="s">
        <v>4002</v>
      </c>
      <c r="T681" s="63">
        <v>1</v>
      </c>
      <c r="U681" s="66" t="s">
        <v>4002</v>
      </c>
      <c r="V681" s="67">
        <f t="shared" si="20"/>
        <v>1</v>
      </c>
      <c r="W681" s="66">
        <v>1</v>
      </c>
      <c r="X681" s="66">
        <v>1</v>
      </c>
      <c r="Y681" s="66">
        <v>1</v>
      </c>
      <c r="Z681" s="66">
        <v>1</v>
      </c>
      <c r="AA681" s="67">
        <f t="shared" si="21"/>
        <v>1</v>
      </c>
      <c r="AB681" s="66">
        <v>1</v>
      </c>
      <c r="AC681" s="66">
        <v>1</v>
      </c>
      <c r="AD681" s="66">
        <v>1</v>
      </c>
      <c r="AE681" s="66">
        <v>1</v>
      </c>
      <c r="AF681" s="109" t="s">
        <v>4003</v>
      </c>
    </row>
    <row r="682" spans="1:32" s="28" customFormat="1" x14ac:dyDescent="0.2">
      <c r="A682" s="24">
        <v>12155</v>
      </c>
      <c r="B682" s="24" t="s">
        <v>1033</v>
      </c>
      <c r="C682" s="25" t="s">
        <v>1033</v>
      </c>
      <c r="D682" s="26">
        <v>76</v>
      </c>
      <c r="E682" s="25" t="s">
        <v>4012</v>
      </c>
      <c r="F682" s="26">
        <v>12</v>
      </c>
      <c r="G682" s="26" t="s">
        <v>5</v>
      </c>
      <c r="H682" s="55">
        <v>50.806238774599997</v>
      </c>
      <c r="I682" s="57">
        <v>309</v>
      </c>
      <c r="J682" s="61">
        <v>1</v>
      </c>
      <c r="K682" s="62" t="s">
        <v>4002</v>
      </c>
      <c r="L682" s="62" t="s">
        <v>4002</v>
      </c>
      <c r="M682" s="62">
        <v>0</v>
      </c>
      <c r="N682" s="62">
        <v>1</v>
      </c>
      <c r="O682" s="65" t="s">
        <v>3754</v>
      </c>
      <c r="P682" s="66">
        <v>1</v>
      </c>
      <c r="Q682" s="66">
        <v>0</v>
      </c>
      <c r="R682" s="63">
        <v>1</v>
      </c>
      <c r="S682" s="66" t="s">
        <v>4002</v>
      </c>
      <c r="T682" s="63" t="s">
        <v>4002</v>
      </c>
      <c r="U682" s="66" t="s">
        <v>4002</v>
      </c>
      <c r="V682" s="67">
        <f t="shared" si="20"/>
        <v>1</v>
      </c>
      <c r="W682" s="66">
        <v>1</v>
      </c>
      <c r="X682" s="66">
        <v>0</v>
      </c>
      <c r="Y682" s="66">
        <v>1</v>
      </c>
      <c r="Z682" s="66">
        <v>1</v>
      </c>
      <c r="AA682" s="67">
        <f t="shared" si="21"/>
        <v>1</v>
      </c>
      <c r="AB682" s="66">
        <v>1</v>
      </c>
      <c r="AC682" s="66">
        <v>1</v>
      </c>
      <c r="AD682" s="66">
        <v>1</v>
      </c>
      <c r="AE682" s="66">
        <v>1</v>
      </c>
      <c r="AF682" s="109" t="s">
        <v>4003</v>
      </c>
    </row>
    <row r="683" spans="1:32" s="28" customFormat="1" x14ac:dyDescent="0.2">
      <c r="A683" s="24">
        <v>12158</v>
      </c>
      <c r="B683" s="24" t="s">
        <v>1034</v>
      </c>
      <c r="C683" s="25" t="s">
        <v>1034</v>
      </c>
      <c r="D683" s="26">
        <v>76</v>
      </c>
      <c r="E683" s="25" t="s">
        <v>4012</v>
      </c>
      <c r="F683" s="26">
        <v>12</v>
      </c>
      <c r="G683" s="26" t="s">
        <v>5</v>
      </c>
      <c r="H683" s="55">
        <v>12.873608873</v>
      </c>
      <c r="I683" s="57">
        <v>252</v>
      </c>
      <c r="J683" s="61">
        <v>1</v>
      </c>
      <c r="K683" s="62" t="s">
        <v>4002</v>
      </c>
      <c r="L683" s="62" t="s">
        <v>4002</v>
      </c>
      <c r="M683" s="62">
        <v>1</v>
      </c>
      <c r="N683" s="62" t="s">
        <v>4002</v>
      </c>
      <c r="O683" s="75">
        <v>1</v>
      </c>
      <c r="P683" s="66">
        <v>1</v>
      </c>
      <c r="Q683" s="66">
        <v>0</v>
      </c>
      <c r="R683" s="63" t="s">
        <v>4002</v>
      </c>
      <c r="S683" s="66" t="s">
        <v>4002</v>
      </c>
      <c r="T683" s="63" t="s">
        <v>4002</v>
      </c>
      <c r="U683" s="66">
        <v>1</v>
      </c>
      <c r="V683" s="67">
        <f t="shared" si="20"/>
        <v>1</v>
      </c>
      <c r="W683" s="66">
        <v>1</v>
      </c>
      <c r="X683" s="66">
        <v>1</v>
      </c>
      <c r="Y683" s="66">
        <v>1</v>
      </c>
      <c r="Z683" s="66">
        <v>1</v>
      </c>
      <c r="AA683" s="67">
        <f t="shared" si="21"/>
        <v>1</v>
      </c>
      <c r="AB683" s="66">
        <v>1</v>
      </c>
      <c r="AC683" s="66">
        <v>1</v>
      </c>
      <c r="AD683" s="66">
        <v>1</v>
      </c>
      <c r="AE683" s="66">
        <v>1</v>
      </c>
      <c r="AF683" s="109" t="s">
        <v>4003</v>
      </c>
    </row>
    <row r="684" spans="1:32" s="28" customFormat="1" x14ac:dyDescent="0.2">
      <c r="A684" s="24">
        <v>12161</v>
      </c>
      <c r="B684" s="24" t="s">
        <v>1035</v>
      </c>
      <c r="C684" s="25" t="s">
        <v>1035</v>
      </c>
      <c r="D684" s="26">
        <v>76</v>
      </c>
      <c r="E684" s="25" t="s">
        <v>4012</v>
      </c>
      <c r="F684" s="26">
        <v>12</v>
      </c>
      <c r="G684" s="26" t="s">
        <v>5</v>
      </c>
      <c r="H684" s="55">
        <v>32.0806224442358</v>
      </c>
      <c r="I684" s="57">
        <v>515</v>
      </c>
      <c r="J684" s="61">
        <v>1</v>
      </c>
      <c r="K684" s="62" t="s">
        <v>4002</v>
      </c>
      <c r="L684" s="62" t="s">
        <v>4002</v>
      </c>
      <c r="M684" s="62">
        <v>0</v>
      </c>
      <c r="N684" s="62">
        <v>1</v>
      </c>
      <c r="O684" s="65" t="s">
        <v>3754</v>
      </c>
      <c r="P684" s="66">
        <v>1</v>
      </c>
      <c r="Q684" s="66">
        <v>0</v>
      </c>
      <c r="R684" s="63" t="s">
        <v>4002</v>
      </c>
      <c r="S684" s="66" t="s">
        <v>4002</v>
      </c>
      <c r="T684" s="63">
        <v>1</v>
      </c>
      <c r="U684" s="66" t="s">
        <v>4002</v>
      </c>
      <c r="V684" s="67">
        <f t="shared" si="20"/>
        <v>1</v>
      </c>
      <c r="W684" s="66">
        <v>1</v>
      </c>
      <c r="X684" s="66">
        <v>1</v>
      </c>
      <c r="Y684" s="66">
        <v>1</v>
      </c>
      <c r="Z684" s="66">
        <v>1</v>
      </c>
      <c r="AA684" s="67">
        <f t="shared" si="21"/>
        <v>1</v>
      </c>
      <c r="AB684" s="66">
        <v>1</v>
      </c>
      <c r="AC684" s="66">
        <v>1</v>
      </c>
      <c r="AD684" s="66">
        <v>1</v>
      </c>
      <c r="AE684" s="66">
        <v>1</v>
      </c>
      <c r="AF684" s="109" t="s">
        <v>4003</v>
      </c>
    </row>
    <row r="685" spans="1:32" s="28" customFormat="1" x14ac:dyDescent="0.2">
      <c r="A685" s="24">
        <v>12163</v>
      </c>
      <c r="B685" s="24" t="s">
        <v>1036</v>
      </c>
      <c r="C685" s="25" t="s">
        <v>1036</v>
      </c>
      <c r="D685" s="26">
        <v>76</v>
      </c>
      <c r="E685" s="25" t="s">
        <v>4012</v>
      </c>
      <c r="F685" s="26">
        <v>12</v>
      </c>
      <c r="G685" s="26" t="s">
        <v>5</v>
      </c>
      <c r="H685" s="55">
        <v>41.1416731184</v>
      </c>
      <c r="I685" s="57">
        <v>198</v>
      </c>
      <c r="J685" s="61">
        <v>1</v>
      </c>
      <c r="K685" s="62" t="s">
        <v>4002</v>
      </c>
      <c r="L685" s="62" t="s">
        <v>4002</v>
      </c>
      <c r="M685" s="62">
        <v>0</v>
      </c>
      <c r="N685" s="62">
        <v>1</v>
      </c>
      <c r="O685" s="65" t="s">
        <v>3754</v>
      </c>
      <c r="P685" s="66">
        <v>1</v>
      </c>
      <c r="Q685" s="66">
        <v>0</v>
      </c>
      <c r="R685" s="63">
        <v>1</v>
      </c>
      <c r="S685" s="66" t="s">
        <v>4002</v>
      </c>
      <c r="T685" s="63" t="s">
        <v>4002</v>
      </c>
      <c r="U685" s="66" t="s">
        <v>4002</v>
      </c>
      <c r="V685" s="67">
        <f t="shared" si="20"/>
        <v>1</v>
      </c>
      <c r="W685" s="66">
        <v>1</v>
      </c>
      <c r="X685" s="66">
        <v>0</v>
      </c>
      <c r="Y685" s="66">
        <v>1</v>
      </c>
      <c r="Z685" s="66">
        <v>1</v>
      </c>
      <c r="AA685" s="67">
        <f t="shared" si="21"/>
        <v>1</v>
      </c>
      <c r="AB685" s="66">
        <v>1</v>
      </c>
      <c r="AC685" s="66">
        <v>1</v>
      </c>
      <c r="AD685" s="66">
        <v>1</v>
      </c>
      <c r="AE685" s="66">
        <v>1</v>
      </c>
      <c r="AF685" s="109" t="s">
        <v>4003</v>
      </c>
    </row>
    <row r="686" spans="1:32" s="28" customFormat="1" x14ac:dyDescent="0.2">
      <c r="A686" s="24">
        <v>12165</v>
      </c>
      <c r="B686" s="24" t="s">
        <v>1037</v>
      </c>
      <c r="C686" s="25" t="s">
        <v>1037</v>
      </c>
      <c r="D686" s="26">
        <v>76</v>
      </c>
      <c r="E686" s="25" t="s">
        <v>4012</v>
      </c>
      <c r="F686" s="26">
        <v>12</v>
      </c>
      <c r="G686" s="26" t="s">
        <v>5</v>
      </c>
      <c r="H686" s="55">
        <v>14.864133560909721</v>
      </c>
      <c r="I686" s="57">
        <v>329</v>
      </c>
      <c r="J686" s="61">
        <v>1</v>
      </c>
      <c r="K686" s="62" t="s">
        <v>4002</v>
      </c>
      <c r="L686" s="62" t="s">
        <v>4002</v>
      </c>
      <c r="M686" s="62">
        <v>0</v>
      </c>
      <c r="N686" s="62">
        <v>1</v>
      </c>
      <c r="O686" s="65" t="s">
        <v>3754</v>
      </c>
      <c r="P686" s="66">
        <v>1</v>
      </c>
      <c r="Q686" s="66">
        <v>0</v>
      </c>
      <c r="R686" s="63" t="s">
        <v>4002</v>
      </c>
      <c r="S686" s="66" t="s">
        <v>4002</v>
      </c>
      <c r="T686" s="63">
        <v>1</v>
      </c>
      <c r="U686" s="66" t="s">
        <v>4002</v>
      </c>
      <c r="V686" s="67">
        <f t="shared" si="20"/>
        <v>1</v>
      </c>
      <c r="W686" s="66">
        <v>1</v>
      </c>
      <c r="X686" s="66">
        <v>1</v>
      </c>
      <c r="Y686" s="66">
        <v>1</v>
      </c>
      <c r="Z686" s="66">
        <v>1</v>
      </c>
      <c r="AA686" s="67">
        <f t="shared" si="21"/>
        <v>1</v>
      </c>
      <c r="AB686" s="66">
        <v>1</v>
      </c>
      <c r="AC686" s="66">
        <v>1</v>
      </c>
      <c r="AD686" s="66">
        <v>1</v>
      </c>
      <c r="AE686" s="66">
        <v>1</v>
      </c>
      <c r="AF686" s="109" t="s">
        <v>4003</v>
      </c>
    </row>
    <row r="687" spans="1:32" s="28" customFormat="1" x14ac:dyDescent="0.2">
      <c r="A687" s="24">
        <v>12179</v>
      </c>
      <c r="B687" s="24" t="s">
        <v>1038</v>
      </c>
      <c r="C687" s="25" t="s">
        <v>1038</v>
      </c>
      <c r="D687" s="26">
        <v>76</v>
      </c>
      <c r="E687" s="25" t="s">
        <v>4012</v>
      </c>
      <c r="F687" s="26">
        <v>12</v>
      </c>
      <c r="G687" s="26" t="s">
        <v>5</v>
      </c>
      <c r="H687" s="55">
        <v>22.036783133299998</v>
      </c>
      <c r="I687" s="57">
        <v>104</v>
      </c>
      <c r="J687" s="61">
        <v>1</v>
      </c>
      <c r="K687" s="62" t="s">
        <v>4002</v>
      </c>
      <c r="L687" s="62" t="s">
        <v>4002</v>
      </c>
      <c r="M687" s="62">
        <v>0</v>
      </c>
      <c r="N687" s="62">
        <v>1</v>
      </c>
      <c r="O687" s="65" t="s">
        <v>3754</v>
      </c>
      <c r="P687" s="66">
        <v>1</v>
      </c>
      <c r="Q687" s="66">
        <v>0</v>
      </c>
      <c r="R687" s="63">
        <v>1</v>
      </c>
      <c r="S687" s="66" t="s">
        <v>4002</v>
      </c>
      <c r="T687" s="63" t="s">
        <v>4002</v>
      </c>
      <c r="U687" s="66" t="s">
        <v>4002</v>
      </c>
      <c r="V687" s="67">
        <f t="shared" si="20"/>
        <v>1</v>
      </c>
      <c r="W687" s="66">
        <v>1</v>
      </c>
      <c r="X687" s="66">
        <v>0</v>
      </c>
      <c r="Y687" s="66">
        <v>1</v>
      </c>
      <c r="Z687" s="66">
        <v>1</v>
      </c>
      <c r="AA687" s="67">
        <f t="shared" si="21"/>
        <v>1</v>
      </c>
      <c r="AB687" s="66">
        <v>1</v>
      </c>
      <c r="AC687" s="66">
        <v>1</v>
      </c>
      <c r="AD687" s="66">
        <v>1</v>
      </c>
      <c r="AE687" s="66">
        <v>1</v>
      </c>
      <c r="AF687" s="109" t="s">
        <v>4003</v>
      </c>
    </row>
    <row r="688" spans="1:32" s="28" customFormat="1" x14ac:dyDescent="0.2">
      <c r="A688" s="24">
        <v>12183</v>
      </c>
      <c r="B688" s="24" t="s">
        <v>1039</v>
      </c>
      <c r="C688" s="25" t="s">
        <v>1039</v>
      </c>
      <c r="D688" s="26">
        <v>76</v>
      </c>
      <c r="E688" s="25" t="s">
        <v>4012</v>
      </c>
      <c r="F688" s="26">
        <v>12</v>
      </c>
      <c r="G688" s="26" t="s">
        <v>5</v>
      </c>
      <c r="H688" s="55">
        <v>14.015621094</v>
      </c>
      <c r="I688" s="57">
        <v>207</v>
      </c>
      <c r="J688" s="61">
        <v>1</v>
      </c>
      <c r="K688" s="62" t="s">
        <v>4002</v>
      </c>
      <c r="L688" s="62" t="s">
        <v>4002</v>
      </c>
      <c r="M688" s="62">
        <v>1</v>
      </c>
      <c r="N688" s="62" t="s">
        <v>4002</v>
      </c>
      <c r="O688" s="75">
        <v>1</v>
      </c>
      <c r="P688" s="66">
        <v>1</v>
      </c>
      <c r="Q688" s="66">
        <v>0</v>
      </c>
      <c r="R688" s="63">
        <v>1</v>
      </c>
      <c r="S688" s="66" t="s">
        <v>4002</v>
      </c>
      <c r="T688" s="63" t="s">
        <v>4002</v>
      </c>
      <c r="U688" s="66" t="s">
        <v>4002</v>
      </c>
      <c r="V688" s="67">
        <f t="shared" si="20"/>
        <v>1</v>
      </c>
      <c r="W688" s="66">
        <v>1</v>
      </c>
      <c r="X688" s="66">
        <v>0</v>
      </c>
      <c r="Y688" s="66">
        <v>1</v>
      </c>
      <c r="Z688" s="66">
        <v>1</v>
      </c>
      <c r="AA688" s="67">
        <f t="shared" si="21"/>
        <v>1</v>
      </c>
      <c r="AB688" s="66">
        <v>1</v>
      </c>
      <c r="AC688" s="66">
        <v>1</v>
      </c>
      <c r="AD688" s="66">
        <v>1</v>
      </c>
      <c r="AE688" s="66">
        <v>1</v>
      </c>
      <c r="AF688" s="109" t="s">
        <v>4003</v>
      </c>
    </row>
    <row r="689" spans="1:32" s="28" customFormat="1" x14ac:dyDescent="0.2">
      <c r="A689" s="24">
        <v>12184</v>
      </c>
      <c r="B689" s="24" t="s">
        <v>1040</v>
      </c>
      <c r="C689" s="25" t="s">
        <v>1040</v>
      </c>
      <c r="D689" s="26">
        <v>76</v>
      </c>
      <c r="E689" s="25" t="s">
        <v>4012</v>
      </c>
      <c r="F689" s="26">
        <v>12</v>
      </c>
      <c r="G689" s="26" t="s">
        <v>5</v>
      </c>
      <c r="H689" s="55">
        <v>23.5386246359</v>
      </c>
      <c r="I689" s="57">
        <v>139</v>
      </c>
      <c r="J689" s="61">
        <v>1</v>
      </c>
      <c r="K689" s="62" t="s">
        <v>4002</v>
      </c>
      <c r="L689" s="62" t="s">
        <v>4002</v>
      </c>
      <c r="M689" s="62">
        <v>1</v>
      </c>
      <c r="N689" s="62" t="s">
        <v>4002</v>
      </c>
      <c r="O689" s="75">
        <v>1</v>
      </c>
      <c r="P689" s="66">
        <v>1</v>
      </c>
      <c r="Q689" s="66">
        <v>0</v>
      </c>
      <c r="R689" s="63">
        <v>1</v>
      </c>
      <c r="S689" s="66" t="s">
        <v>4002</v>
      </c>
      <c r="T689" s="63" t="s">
        <v>4002</v>
      </c>
      <c r="U689" s="66" t="s">
        <v>4002</v>
      </c>
      <c r="V689" s="67">
        <f t="shared" si="20"/>
        <v>1</v>
      </c>
      <c r="W689" s="66">
        <v>1</v>
      </c>
      <c r="X689" s="66">
        <v>0</v>
      </c>
      <c r="Y689" s="66">
        <v>1</v>
      </c>
      <c r="Z689" s="66">
        <v>1</v>
      </c>
      <c r="AA689" s="67">
        <f t="shared" si="21"/>
        <v>1</v>
      </c>
      <c r="AB689" s="66">
        <v>1</v>
      </c>
      <c r="AC689" s="66">
        <v>1</v>
      </c>
      <c r="AD689" s="66">
        <v>1</v>
      </c>
      <c r="AE689" s="66">
        <v>1</v>
      </c>
      <c r="AF689" s="109" t="s">
        <v>4003</v>
      </c>
    </row>
    <row r="690" spans="1:32" s="28" customFormat="1" x14ac:dyDescent="0.2">
      <c r="A690" s="24">
        <v>12187</v>
      </c>
      <c r="B690" s="24" t="s">
        <v>1041</v>
      </c>
      <c r="C690" s="25" t="s">
        <v>1041</v>
      </c>
      <c r="D690" s="26">
        <v>76</v>
      </c>
      <c r="E690" s="25" t="s">
        <v>4012</v>
      </c>
      <c r="F690" s="26">
        <v>12</v>
      </c>
      <c r="G690" s="26" t="s">
        <v>5</v>
      </c>
      <c r="H690" s="55">
        <v>46.379593290000003</v>
      </c>
      <c r="I690" s="57">
        <v>422</v>
      </c>
      <c r="J690" s="61">
        <v>1</v>
      </c>
      <c r="K690" s="62" t="s">
        <v>4002</v>
      </c>
      <c r="L690" s="62" t="s">
        <v>4002</v>
      </c>
      <c r="M690" s="62">
        <v>1</v>
      </c>
      <c r="N690" s="62" t="s">
        <v>4002</v>
      </c>
      <c r="O690" s="75">
        <v>1</v>
      </c>
      <c r="P690" s="66">
        <v>1</v>
      </c>
      <c r="Q690" s="66">
        <v>0</v>
      </c>
      <c r="R690" s="63" t="s">
        <v>4002</v>
      </c>
      <c r="S690" s="66" t="s">
        <v>4002</v>
      </c>
      <c r="T690" s="63">
        <v>1</v>
      </c>
      <c r="U690" s="66" t="s">
        <v>4002</v>
      </c>
      <c r="V690" s="67">
        <f t="shared" si="20"/>
        <v>1</v>
      </c>
      <c r="W690" s="66">
        <v>1</v>
      </c>
      <c r="X690" s="66">
        <v>1</v>
      </c>
      <c r="Y690" s="66">
        <v>1</v>
      </c>
      <c r="Z690" s="66">
        <v>1</v>
      </c>
      <c r="AA690" s="67">
        <f t="shared" si="21"/>
        <v>1</v>
      </c>
      <c r="AB690" s="66">
        <v>1</v>
      </c>
      <c r="AC690" s="66">
        <v>1</v>
      </c>
      <c r="AD690" s="66">
        <v>1</v>
      </c>
      <c r="AE690" s="66">
        <v>1</v>
      </c>
      <c r="AF690" s="109" t="s">
        <v>4003</v>
      </c>
    </row>
    <row r="691" spans="1:32" s="28" customFormat="1" x14ac:dyDescent="0.2">
      <c r="A691" s="24">
        <v>12190</v>
      </c>
      <c r="B691" s="24" t="s">
        <v>1042</v>
      </c>
      <c r="C691" s="25" t="s">
        <v>1042</v>
      </c>
      <c r="D691" s="26">
        <v>76</v>
      </c>
      <c r="E691" s="25" t="s">
        <v>4012</v>
      </c>
      <c r="F691" s="26">
        <v>12</v>
      </c>
      <c r="G691" s="26" t="s">
        <v>5</v>
      </c>
      <c r="H691" s="55">
        <v>20.797021368682699</v>
      </c>
      <c r="I691" s="57">
        <v>277</v>
      </c>
      <c r="J691" s="61">
        <v>1</v>
      </c>
      <c r="K691" s="62" t="s">
        <v>4002</v>
      </c>
      <c r="L691" s="62" t="s">
        <v>4002</v>
      </c>
      <c r="M691" s="62">
        <v>1</v>
      </c>
      <c r="N691" s="62" t="s">
        <v>4002</v>
      </c>
      <c r="O691" s="75">
        <v>1</v>
      </c>
      <c r="P691" s="66">
        <v>0</v>
      </c>
      <c r="Q691" s="66">
        <v>1</v>
      </c>
      <c r="R691" s="63">
        <v>1</v>
      </c>
      <c r="S691" s="66" t="s">
        <v>4002</v>
      </c>
      <c r="T691" s="63" t="s">
        <v>4002</v>
      </c>
      <c r="U691" s="66" t="s">
        <v>4002</v>
      </c>
      <c r="V691" s="67">
        <f t="shared" si="20"/>
        <v>1</v>
      </c>
      <c r="W691" s="66">
        <v>1</v>
      </c>
      <c r="X691" s="66">
        <v>0</v>
      </c>
      <c r="Y691" s="66">
        <v>1</v>
      </c>
      <c r="Z691" s="66">
        <v>1</v>
      </c>
      <c r="AA691" s="67">
        <f t="shared" si="21"/>
        <v>1</v>
      </c>
      <c r="AB691" s="66">
        <v>1</v>
      </c>
      <c r="AC691" s="66">
        <v>1</v>
      </c>
      <c r="AD691" s="66">
        <v>1</v>
      </c>
      <c r="AE691" s="66">
        <v>1</v>
      </c>
      <c r="AF691" s="109" t="s">
        <v>4003</v>
      </c>
    </row>
    <row r="692" spans="1:32" s="28" customFormat="1" x14ac:dyDescent="0.2">
      <c r="A692" s="24">
        <v>12192</v>
      </c>
      <c r="B692" s="24" t="s">
        <v>1043</v>
      </c>
      <c r="C692" s="25" t="s">
        <v>1043</v>
      </c>
      <c r="D692" s="26">
        <v>76</v>
      </c>
      <c r="E692" s="25" t="s">
        <v>4012</v>
      </c>
      <c r="F692" s="26">
        <v>12</v>
      </c>
      <c r="G692" s="26" t="s">
        <v>5</v>
      </c>
      <c r="H692" s="55">
        <v>38.034245603199999</v>
      </c>
      <c r="I692" s="57">
        <v>187</v>
      </c>
      <c r="J692" s="61">
        <v>1</v>
      </c>
      <c r="K692" s="62" t="s">
        <v>4002</v>
      </c>
      <c r="L692" s="62" t="s">
        <v>4002</v>
      </c>
      <c r="M692" s="62">
        <v>0</v>
      </c>
      <c r="N692" s="62">
        <v>1</v>
      </c>
      <c r="O692" s="65" t="s">
        <v>3754</v>
      </c>
      <c r="P692" s="66">
        <v>1</v>
      </c>
      <c r="Q692" s="66">
        <v>0</v>
      </c>
      <c r="R692" s="63">
        <v>1</v>
      </c>
      <c r="S692" s="66" t="s">
        <v>4002</v>
      </c>
      <c r="T692" s="63" t="s">
        <v>4002</v>
      </c>
      <c r="U692" s="66" t="s">
        <v>4002</v>
      </c>
      <c r="V692" s="67">
        <f t="shared" si="20"/>
        <v>1</v>
      </c>
      <c r="W692" s="66">
        <v>1</v>
      </c>
      <c r="X692" s="66">
        <v>0</v>
      </c>
      <c r="Y692" s="66">
        <v>1</v>
      </c>
      <c r="Z692" s="66">
        <v>1</v>
      </c>
      <c r="AA692" s="67">
        <f t="shared" si="21"/>
        <v>1</v>
      </c>
      <c r="AB692" s="66">
        <v>1</v>
      </c>
      <c r="AC692" s="66">
        <v>1</v>
      </c>
      <c r="AD692" s="66">
        <v>1</v>
      </c>
      <c r="AE692" s="66">
        <v>1</v>
      </c>
      <c r="AF692" s="109" t="s">
        <v>4003</v>
      </c>
    </row>
    <row r="693" spans="1:32" s="28" customFormat="1" x14ac:dyDescent="0.2">
      <c r="A693" s="24">
        <v>12201</v>
      </c>
      <c r="B693" s="24" t="s">
        <v>1044</v>
      </c>
      <c r="C693" s="25" t="s">
        <v>1044</v>
      </c>
      <c r="D693" s="26">
        <v>76</v>
      </c>
      <c r="E693" s="25" t="s">
        <v>4012</v>
      </c>
      <c r="F693" s="26">
        <v>12</v>
      </c>
      <c r="G693" s="26" t="s">
        <v>5</v>
      </c>
      <c r="H693" s="55">
        <v>53.763561073200997</v>
      </c>
      <c r="I693" s="57">
        <v>977</v>
      </c>
      <c r="J693" s="61">
        <v>1</v>
      </c>
      <c r="K693" s="62" t="s">
        <v>4002</v>
      </c>
      <c r="L693" s="62" t="s">
        <v>4002</v>
      </c>
      <c r="M693" s="62">
        <v>0</v>
      </c>
      <c r="N693" s="62">
        <v>1</v>
      </c>
      <c r="O693" s="65" t="s">
        <v>3754</v>
      </c>
      <c r="P693" s="66">
        <v>1</v>
      </c>
      <c r="Q693" s="66">
        <v>0</v>
      </c>
      <c r="R693" s="63" t="s">
        <v>4002</v>
      </c>
      <c r="S693" s="66" t="s">
        <v>4002</v>
      </c>
      <c r="T693" s="63">
        <v>1</v>
      </c>
      <c r="U693" s="66" t="s">
        <v>4002</v>
      </c>
      <c r="V693" s="67">
        <f t="shared" si="20"/>
        <v>1</v>
      </c>
      <c r="W693" s="66">
        <v>1</v>
      </c>
      <c r="X693" s="66">
        <v>1</v>
      </c>
      <c r="Y693" s="66">
        <v>1</v>
      </c>
      <c r="Z693" s="66">
        <v>1</v>
      </c>
      <c r="AA693" s="67">
        <f t="shared" si="21"/>
        <v>1</v>
      </c>
      <c r="AB693" s="66">
        <v>1</v>
      </c>
      <c r="AC693" s="66">
        <v>1</v>
      </c>
      <c r="AD693" s="66">
        <v>1</v>
      </c>
      <c r="AE693" s="66">
        <v>1</v>
      </c>
      <c r="AF693" s="109" t="s">
        <v>4003</v>
      </c>
    </row>
    <row r="694" spans="1:32" s="28" customFormat="1" x14ac:dyDescent="0.2">
      <c r="A694" s="24">
        <v>12205</v>
      </c>
      <c r="B694" s="24" t="s">
        <v>1045</v>
      </c>
      <c r="C694" s="25" t="s">
        <v>1045</v>
      </c>
      <c r="D694" s="26">
        <v>76</v>
      </c>
      <c r="E694" s="25" t="s">
        <v>4012</v>
      </c>
      <c r="F694" s="26">
        <v>12</v>
      </c>
      <c r="G694" s="26" t="s">
        <v>5</v>
      </c>
      <c r="H694" s="55">
        <v>29.816211625539999</v>
      </c>
      <c r="I694" s="57">
        <v>733</v>
      </c>
      <c r="J694" s="61">
        <v>1</v>
      </c>
      <c r="K694" s="62" t="s">
        <v>4002</v>
      </c>
      <c r="L694" s="62" t="s">
        <v>4002</v>
      </c>
      <c r="M694" s="62">
        <v>1</v>
      </c>
      <c r="N694" s="62" t="s">
        <v>4002</v>
      </c>
      <c r="O694" s="75">
        <v>1</v>
      </c>
      <c r="P694" s="66">
        <v>1</v>
      </c>
      <c r="Q694" s="66">
        <v>0</v>
      </c>
      <c r="R694" s="63" t="s">
        <v>4002</v>
      </c>
      <c r="S694" s="66" t="s">
        <v>4002</v>
      </c>
      <c r="T694" s="63">
        <v>1</v>
      </c>
      <c r="U694" s="66" t="s">
        <v>4002</v>
      </c>
      <c r="V694" s="67">
        <f t="shared" si="20"/>
        <v>1</v>
      </c>
      <c r="W694" s="66">
        <v>1</v>
      </c>
      <c r="X694" s="66">
        <v>1</v>
      </c>
      <c r="Y694" s="66">
        <v>1</v>
      </c>
      <c r="Z694" s="66">
        <v>1</v>
      </c>
      <c r="AA694" s="67">
        <f t="shared" si="21"/>
        <v>1</v>
      </c>
      <c r="AB694" s="66">
        <v>1</v>
      </c>
      <c r="AC694" s="66">
        <v>1</v>
      </c>
      <c r="AD694" s="66">
        <v>1</v>
      </c>
      <c r="AE694" s="66">
        <v>1</v>
      </c>
      <c r="AF694" s="109" t="s">
        <v>4003</v>
      </c>
    </row>
    <row r="695" spans="1:32" s="28" customFormat="1" x14ac:dyDescent="0.2">
      <c r="A695" s="24">
        <v>12211</v>
      </c>
      <c r="B695" s="24" t="s">
        <v>1046</v>
      </c>
      <c r="C695" s="25" t="s">
        <v>1046</v>
      </c>
      <c r="D695" s="26">
        <v>76</v>
      </c>
      <c r="E695" s="25" t="s">
        <v>4012</v>
      </c>
      <c r="F695" s="26">
        <v>12</v>
      </c>
      <c r="G695" s="26" t="s">
        <v>5</v>
      </c>
      <c r="H695" s="55">
        <v>38.792173119600001</v>
      </c>
      <c r="I695" s="57">
        <v>126</v>
      </c>
      <c r="J695" s="61">
        <v>1</v>
      </c>
      <c r="K695" s="62" t="s">
        <v>4002</v>
      </c>
      <c r="L695" s="62" t="s">
        <v>4002</v>
      </c>
      <c r="M695" s="62">
        <v>0</v>
      </c>
      <c r="N695" s="62">
        <v>1</v>
      </c>
      <c r="O695" s="65" t="s">
        <v>3754</v>
      </c>
      <c r="P695" s="66">
        <v>1</v>
      </c>
      <c r="Q695" s="66">
        <v>0</v>
      </c>
      <c r="R695" s="63" t="s">
        <v>4002</v>
      </c>
      <c r="S695" s="66" t="s">
        <v>4002</v>
      </c>
      <c r="T695" s="63">
        <v>1</v>
      </c>
      <c r="U695" s="66" t="s">
        <v>4002</v>
      </c>
      <c r="V695" s="67">
        <f t="shared" si="20"/>
        <v>1</v>
      </c>
      <c r="W695" s="66">
        <v>1</v>
      </c>
      <c r="X695" s="66">
        <v>1</v>
      </c>
      <c r="Y695" s="66">
        <v>1</v>
      </c>
      <c r="Z695" s="66">
        <v>1</v>
      </c>
      <c r="AA695" s="67">
        <f t="shared" si="21"/>
        <v>1</v>
      </c>
      <c r="AB695" s="66">
        <v>1</v>
      </c>
      <c r="AC695" s="66">
        <v>1</v>
      </c>
      <c r="AD695" s="66">
        <v>1</v>
      </c>
      <c r="AE695" s="66">
        <v>1</v>
      </c>
      <c r="AF695" s="109" t="s">
        <v>4003</v>
      </c>
    </row>
    <row r="696" spans="1:32" s="28" customFormat="1" x14ac:dyDescent="0.2">
      <c r="A696" s="24">
        <v>12212</v>
      </c>
      <c r="B696" s="24" t="s">
        <v>1047</v>
      </c>
      <c r="C696" s="25" t="s">
        <v>1047</v>
      </c>
      <c r="D696" s="26">
        <v>76</v>
      </c>
      <c r="E696" s="25" t="s">
        <v>4012</v>
      </c>
      <c r="F696" s="26">
        <v>12</v>
      </c>
      <c r="G696" s="26" t="s">
        <v>5</v>
      </c>
      <c r="H696" s="55">
        <v>20.866362579899999</v>
      </c>
      <c r="I696" s="57">
        <v>101</v>
      </c>
      <c r="J696" s="61">
        <v>1</v>
      </c>
      <c r="K696" s="62" t="s">
        <v>4002</v>
      </c>
      <c r="L696" s="62" t="s">
        <v>4002</v>
      </c>
      <c r="M696" s="62">
        <v>0</v>
      </c>
      <c r="N696" s="62">
        <v>1</v>
      </c>
      <c r="O696" s="65" t="s">
        <v>3754</v>
      </c>
      <c r="P696" s="66">
        <v>1</v>
      </c>
      <c r="Q696" s="66">
        <v>0</v>
      </c>
      <c r="R696" s="63">
        <v>1</v>
      </c>
      <c r="S696" s="66" t="s">
        <v>4002</v>
      </c>
      <c r="T696" s="63" t="s">
        <v>4002</v>
      </c>
      <c r="U696" s="66" t="s">
        <v>4002</v>
      </c>
      <c r="V696" s="67">
        <f t="shared" si="20"/>
        <v>1</v>
      </c>
      <c r="W696" s="66">
        <v>1</v>
      </c>
      <c r="X696" s="66">
        <v>0</v>
      </c>
      <c r="Y696" s="66">
        <v>1</v>
      </c>
      <c r="Z696" s="66">
        <v>1</v>
      </c>
      <c r="AA696" s="67">
        <f t="shared" si="21"/>
        <v>1</v>
      </c>
      <c r="AB696" s="66">
        <v>1</v>
      </c>
      <c r="AC696" s="66">
        <v>1</v>
      </c>
      <c r="AD696" s="66">
        <v>1</v>
      </c>
      <c r="AE696" s="66">
        <v>1</v>
      </c>
      <c r="AF696" s="109" t="s">
        <v>4003</v>
      </c>
    </row>
    <row r="697" spans="1:32" s="28" customFormat="1" x14ac:dyDescent="0.2">
      <c r="A697" s="24">
        <v>12214</v>
      </c>
      <c r="B697" s="24" t="s">
        <v>1048</v>
      </c>
      <c r="C697" s="25" t="s">
        <v>1048</v>
      </c>
      <c r="D697" s="26">
        <v>76</v>
      </c>
      <c r="E697" s="25" t="s">
        <v>4012</v>
      </c>
      <c r="F697" s="26">
        <v>12</v>
      </c>
      <c r="G697" s="26" t="s">
        <v>5</v>
      </c>
      <c r="H697" s="55">
        <v>76.565068340300002</v>
      </c>
      <c r="I697" s="57">
        <v>543</v>
      </c>
      <c r="J697" s="61">
        <v>1</v>
      </c>
      <c r="K697" s="62" t="s">
        <v>4002</v>
      </c>
      <c r="L697" s="62" t="s">
        <v>4002</v>
      </c>
      <c r="M697" s="62">
        <v>1</v>
      </c>
      <c r="N697" s="62" t="s">
        <v>4002</v>
      </c>
      <c r="O697" s="75">
        <v>1</v>
      </c>
      <c r="P697" s="66">
        <v>1</v>
      </c>
      <c r="Q697" s="66">
        <v>0</v>
      </c>
      <c r="R697" s="63" t="s">
        <v>4002</v>
      </c>
      <c r="S697" s="66" t="s">
        <v>4002</v>
      </c>
      <c r="T697" s="63">
        <v>1</v>
      </c>
      <c r="U697" s="66" t="s">
        <v>4002</v>
      </c>
      <c r="V697" s="67">
        <f t="shared" si="20"/>
        <v>1</v>
      </c>
      <c r="W697" s="66">
        <v>1</v>
      </c>
      <c r="X697" s="66">
        <v>1</v>
      </c>
      <c r="Y697" s="66">
        <v>1</v>
      </c>
      <c r="Z697" s="66">
        <v>1</v>
      </c>
      <c r="AA697" s="67">
        <f t="shared" si="21"/>
        <v>1</v>
      </c>
      <c r="AB697" s="66">
        <v>1</v>
      </c>
      <c r="AC697" s="66">
        <v>1</v>
      </c>
      <c r="AD697" s="66">
        <v>1</v>
      </c>
      <c r="AE697" s="66">
        <v>1</v>
      </c>
      <c r="AF697" s="109" t="s">
        <v>4003</v>
      </c>
    </row>
    <row r="698" spans="1:32" s="28" customFormat="1" x14ac:dyDescent="0.2">
      <c r="A698" s="24">
        <v>12221</v>
      </c>
      <c r="B698" s="24" t="s">
        <v>1049</v>
      </c>
      <c r="C698" s="25" t="s">
        <v>1049</v>
      </c>
      <c r="D698" s="26">
        <v>76</v>
      </c>
      <c r="E698" s="25" t="s">
        <v>4012</v>
      </c>
      <c r="F698" s="26">
        <v>12</v>
      </c>
      <c r="G698" s="26" t="s">
        <v>5</v>
      </c>
      <c r="H698" s="55">
        <v>18.767560181</v>
      </c>
      <c r="I698" s="57">
        <v>405</v>
      </c>
      <c r="J698" s="61">
        <v>1</v>
      </c>
      <c r="K698" s="62" t="s">
        <v>4002</v>
      </c>
      <c r="L698" s="62" t="s">
        <v>4002</v>
      </c>
      <c r="M698" s="62">
        <v>0</v>
      </c>
      <c r="N698" s="62">
        <v>1</v>
      </c>
      <c r="O698" s="65" t="s">
        <v>3754</v>
      </c>
      <c r="P698" s="66">
        <v>1</v>
      </c>
      <c r="Q698" s="66">
        <v>0</v>
      </c>
      <c r="R698" s="63" t="s">
        <v>4002</v>
      </c>
      <c r="S698" s="66" t="s">
        <v>4002</v>
      </c>
      <c r="T698" s="63">
        <v>1</v>
      </c>
      <c r="U698" s="66" t="s">
        <v>4002</v>
      </c>
      <c r="V698" s="67">
        <f t="shared" si="20"/>
        <v>1</v>
      </c>
      <c r="W698" s="66">
        <v>1</v>
      </c>
      <c r="X698" s="66">
        <v>1</v>
      </c>
      <c r="Y698" s="66">
        <v>1</v>
      </c>
      <c r="Z698" s="66">
        <v>1</v>
      </c>
      <c r="AA698" s="67">
        <f t="shared" si="21"/>
        <v>1</v>
      </c>
      <c r="AB698" s="66">
        <v>1</v>
      </c>
      <c r="AC698" s="66">
        <v>1</v>
      </c>
      <c r="AD698" s="66">
        <v>1</v>
      </c>
      <c r="AE698" s="66">
        <v>1</v>
      </c>
      <c r="AF698" s="109" t="s">
        <v>4003</v>
      </c>
    </row>
    <row r="699" spans="1:32" s="28" customFormat="1" x14ac:dyDescent="0.2">
      <c r="A699" s="24">
        <v>12222</v>
      </c>
      <c r="B699" s="24" t="s">
        <v>1050</v>
      </c>
      <c r="C699" s="25" t="s">
        <v>1050</v>
      </c>
      <c r="D699" s="26">
        <v>76</v>
      </c>
      <c r="E699" s="25" t="s">
        <v>4012</v>
      </c>
      <c r="F699" s="26">
        <v>12</v>
      </c>
      <c r="G699" s="26" t="s">
        <v>5</v>
      </c>
      <c r="H699" s="55">
        <v>31.335437256799999</v>
      </c>
      <c r="I699" s="57">
        <v>198</v>
      </c>
      <c r="J699" s="61">
        <v>1</v>
      </c>
      <c r="K699" s="62" t="s">
        <v>4002</v>
      </c>
      <c r="L699" s="62" t="s">
        <v>4002</v>
      </c>
      <c r="M699" s="62">
        <v>0</v>
      </c>
      <c r="N699" s="62">
        <v>1</v>
      </c>
      <c r="O699" s="65" t="s">
        <v>3754</v>
      </c>
      <c r="P699" s="66">
        <v>1</v>
      </c>
      <c r="Q699" s="66">
        <v>0</v>
      </c>
      <c r="R699" s="63">
        <v>1</v>
      </c>
      <c r="S699" s="66" t="s">
        <v>4002</v>
      </c>
      <c r="T699" s="63" t="s">
        <v>4002</v>
      </c>
      <c r="U699" s="66" t="s">
        <v>4002</v>
      </c>
      <c r="V699" s="67">
        <f t="shared" si="20"/>
        <v>1</v>
      </c>
      <c r="W699" s="66">
        <v>1</v>
      </c>
      <c r="X699" s="66">
        <v>0</v>
      </c>
      <c r="Y699" s="66">
        <v>1</v>
      </c>
      <c r="Z699" s="66">
        <v>1</v>
      </c>
      <c r="AA699" s="67">
        <f t="shared" si="21"/>
        <v>1</v>
      </c>
      <c r="AB699" s="66">
        <v>1</v>
      </c>
      <c r="AC699" s="66">
        <v>1</v>
      </c>
      <c r="AD699" s="66">
        <v>1</v>
      </c>
      <c r="AE699" s="66">
        <v>1</v>
      </c>
      <c r="AF699" s="109" t="s">
        <v>4003</v>
      </c>
    </row>
    <row r="700" spans="1:32" s="28" customFormat="1" x14ac:dyDescent="0.2">
      <c r="A700" s="24">
        <v>12228</v>
      </c>
      <c r="B700" s="24" t="s">
        <v>1051</v>
      </c>
      <c r="C700" s="25" t="s">
        <v>1051</v>
      </c>
      <c r="D700" s="26">
        <v>76</v>
      </c>
      <c r="E700" s="25" t="s">
        <v>4012</v>
      </c>
      <c r="F700" s="26">
        <v>12</v>
      </c>
      <c r="G700" s="26" t="s">
        <v>5</v>
      </c>
      <c r="H700" s="55">
        <v>34.6373526295</v>
      </c>
      <c r="I700" s="57">
        <v>306</v>
      </c>
      <c r="J700" s="61">
        <v>1</v>
      </c>
      <c r="K700" s="62" t="s">
        <v>4002</v>
      </c>
      <c r="L700" s="62" t="s">
        <v>4002</v>
      </c>
      <c r="M700" s="62">
        <v>1</v>
      </c>
      <c r="N700" s="62" t="s">
        <v>4002</v>
      </c>
      <c r="O700" s="75">
        <v>1</v>
      </c>
      <c r="P700" s="66">
        <v>1</v>
      </c>
      <c r="Q700" s="66">
        <v>0</v>
      </c>
      <c r="R700" s="63">
        <v>1</v>
      </c>
      <c r="S700" s="66" t="s">
        <v>4002</v>
      </c>
      <c r="T700" s="63" t="s">
        <v>4002</v>
      </c>
      <c r="U700" s="66" t="s">
        <v>4002</v>
      </c>
      <c r="V700" s="67">
        <f t="shared" si="20"/>
        <v>1</v>
      </c>
      <c r="W700" s="66">
        <v>1</v>
      </c>
      <c r="X700" s="66">
        <v>0</v>
      </c>
      <c r="Y700" s="66">
        <v>1</v>
      </c>
      <c r="Z700" s="66">
        <v>1</v>
      </c>
      <c r="AA700" s="67">
        <f t="shared" si="21"/>
        <v>1</v>
      </c>
      <c r="AB700" s="66">
        <v>1</v>
      </c>
      <c r="AC700" s="66">
        <v>1</v>
      </c>
      <c r="AD700" s="66">
        <v>1</v>
      </c>
      <c r="AE700" s="66">
        <v>1</v>
      </c>
      <c r="AF700" s="109" t="s">
        <v>4003</v>
      </c>
    </row>
    <row r="701" spans="1:32" s="28" customFormat="1" x14ac:dyDescent="0.2">
      <c r="A701" s="24">
        <v>12232</v>
      </c>
      <c r="B701" s="24" t="s">
        <v>1052</v>
      </c>
      <c r="C701" s="25" t="s">
        <v>1052</v>
      </c>
      <c r="D701" s="26">
        <v>76</v>
      </c>
      <c r="E701" s="25" t="s">
        <v>4012</v>
      </c>
      <c r="F701" s="26">
        <v>12</v>
      </c>
      <c r="G701" s="26" t="s">
        <v>5</v>
      </c>
      <c r="H701" s="55">
        <v>38.4421482188</v>
      </c>
      <c r="I701" s="57">
        <v>266</v>
      </c>
      <c r="J701" s="61">
        <v>1</v>
      </c>
      <c r="K701" s="62" t="s">
        <v>4002</v>
      </c>
      <c r="L701" s="62" t="s">
        <v>4002</v>
      </c>
      <c r="M701" s="62">
        <v>0</v>
      </c>
      <c r="N701" s="62">
        <v>1</v>
      </c>
      <c r="O701" s="65" t="s">
        <v>3754</v>
      </c>
      <c r="P701" s="66">
        <v>1</v>
      </c>
      <c r="Q701" s="66">
        <v>0</v>
      </c>
      <c r="R701" s="63">
        <v>1</v>
      </c>
      <c r="S701" s="66" t="s">
        <v>4002</v>
      </c>
      <c r="T701" s="63" t="s">
        <v>4002</v>
      </c>
      <c r="U701" s="66" t="s">
        <v>4002</v>
      </c>
      <c r="V701" s="67">
        <f t="shared" si="20"/>
        <v>1</v>
      </c>
      <c r="W701" s="66">
        <v>1</v>
      </c>
      <c r="X701" s="66">
        <v>0</v>
      </c>
      <c r="Y701" s="66">
        <v>1</v>
      </c>
      <c r="Z701" s="66">
        <v>1</v>
      </c>
      <c r="AA701" s="67">
        <f t="shared" si="21"/>
        <v>1</v>
      </c>
      <c r="AB701" s="66">
        <v>1</v>
      </c>
      <c r="AC701" s="66">
        <v>1</v>
      </c>
      <c r="AD701" s="66">
        <v>1</v>
      </c>
      <c r="AE701" s="66">
        <v>1</v>
      </c>
      <c r="AF701" s="109" t="s">
        <v>4003</v>
      </c>
    </row>
    <row r="702" spans="1:32" s="28" customFormat="1" x14ac:dyDescent="0.2">
      <c r="A702" s="24">
        <v>12233</v>
      </c>
      <c r="B702" s="24" t="s">
        <v>1053</v>
      </c>
      <c r="C702" s="25" t="s">
        <v>1053</v>
      </c>
      <c r="D702" s="26">
        <v>76</v>
      </c>
      <c r="E702" s="25" t="s">
        <v>4012</v>
      </c>
      <c r="F702" s="26">
        <v>12</v>
      </c>
      <c r="G702" s="26" t="s">
        <v>5</v>
      </c>
      <c r="H702" s="55">
        <v>29.242242280100001</v>
      </c>
      <c r="I702" s="57">
        <v>226</v>
      </c>
      <c r="J702" s="61">
        <v>1</v>
      </c>
      <c r="K702" s="62" t="s">
        <v>4002</v>
      </c>
      <c r="L702" s="62" t="s">
        <v>4002</v>
      </c>
      <c r="M702" s="62">
        <v>1</v>
      </c>
      <c r="N702" s="62" t="s">
        <v>4002</v>
      </c>
      <c r="O702" s="75">
        <v>1</v>
      </c>
      <c r="P702" s="66">
        <v>1</v>
      </c>
      <c r="Q702" s="66">
        <v>0</v>
      </c>
      <c r="R702" s="63">
        <v>1</v>
      </c>
      <c r="S702" s="66" t="s">
        <v>4002</v>
      </c>
      <c r="T702" s="63" t="s">
        <v>4002</v>
      </c>
      <c r="U702" s="66" t="s">
        <v>4002</v>
      </c>
      <c r="V702" s="67">
        <f t="shared" si="20"/>
        <v>1</v>
      </c>
      <c r="W702" s="66">
        <v>1</v>
      </c>
      <c r="X702" s="66">
        <v>0</v>
      </c>
      <c r="Y702" s="66">
        <v>1</v>
      </c>
      <c r="Z702" s="66">
        <v>1</v>
      </c>
      <c r="AA702" s="67">
        <f t="shared" si="21"/>
        <v>1</v>
      </c>
      <c r="AB702" s="66">
        <v>1</v>
      </c>
      <c r="AC702" s="66">
        <v>1</v>
      </c>
      <c r="AD702" s="66">
        <v>1</v>
      </c>
      <c r="AE702" s="66">
        <v>1</v>
      </c>
      <c r="AF702" s="109" t="s">
        <v>4003</v>
      </c>
    </row>
    <row r="703" spans="1:32" s="28" customFormat="1" x14ac:dyDescent="0.2">
      <c r="A703" s="24">
        <v>12237</v>
      </c>
      <c r="B703" s="24" t="s">
        <v>1054</v>
      </c>
      <c r="C703" s="25" t="s">
        <v>1054</v>
      </c>
      <c r="D703" s="26">
        <v>76</v>
      </c>
      <c r="E703" s="25" t="s">
        <v>4012</v>
      </c>
      <c r="F703" s="26">
        <v>12</v>
      </c>
      <c r="G703" s="26" t="s">
        <v>5</v>
      </c>
      <c r="H703" s="55">
        <v>28.304414807800001</v>
      </c>
      <c r="I703" s="57">
        <v>641</v>
      </c>
      <c r="J703" s="61">
        <v>1</v>
      </c>
      <c r="K703" s="62" t="s">
        <v>4002</v>
      </c>
      <c r="L703" s="62" t="s">
        <v>4002</v>
      </c>
      <c r="M703" s="62">
        <v>1</v>
      </c>
      <c r="N703" s="62" t="s">
        <v>4002</v>
      </c>
      <c r="O703" s="75">
        <v>1</v>
      </c>
      <c r="P703" s="66">
        <v>1</v>
      </c>
      <c r="Q703" s="66">
        <v>0</v>
      </c>
      <c r="R703" s="63">
        <v>1</v>
      </c>
      <c r="S703" s="66" t="s">
        <v>4002</v>
      </c>
      <c r="T703" s="63" t="s">
        <v>4002</v>
      </c>
      <c r="U703" s="66" t="s">
        <v>4002</v>
      </c>
      <c r="V703" s="67">
        <f t="shared" si="20"/>
        <v>1</v>
      </c>
      <c r="W703" s="66">
        <v>1</v>
      </c>
      <c r="X703" s="66">
        <v>0</v>
      </c>
      <c r="Y703" s="66">
        <v>1</v>
      </c>
      <c r="Z703" s="66">
        <v>1</v>
      </c>
      <c r="AA703" s="67">
        <f t="shared" si="21"/>
        <v>1</v>
      </c>
      <c r="AB703" s="66">
        <v>1</v>
      </c>
      <c r="AC703" s="66">
        <v>1</v>
      </c>
      <c r="AD703" s="66">
        <v>1</v>
      </c>
      <c r="AE703" s="66">
        <v>1</v>
      </c>
      <c r="AF703" s="109" t="s">
        <v>4003</v>
      </c>
    </row>
    <row r="704" spans="1:32" s="28" customFormat="1" x14ac:dyDescent="0.2">
      <c r="A704" s="24">
        <v>12240</v>
      </c>
      <c r="B704" s="24" t="s">
        <v>1055</v>
      </c>
      <c r="C704" s="25" t="s">
        <v>1055</v>
      </c>
      <c r="D704" s="26">
        <v>76</v>
      </c>
      <c r="E704" s="25" t="s">
        <v>4012</v>
      </c>
      <c r="F704" s="26">
        <v>12</v>
      </c>
      <c r="G704" s="26" t="s">
        <v>5</v>
      </c>
      <c r="H704" s="55">
        <v>18.211236087669999</v>
      </c>
      <c r="I704" s="57">
        <v>398</v>
      </c>
      <c r="J704" s="61">
        <v>1</v>
      </c>
      <c r="K704" s="62" t="s">
        <v>4002</v>
      </c>
      <c r="L704" s="62" t="s">
        <v>4002</v>
      </c>
      <c r="M704" s="62">
        <v>1</v>
      </c>
      <c r="N704" s="62" t="s">
        <v>4002</v>
      </c>
      <c r="O704" s="75">
        <v>1</v>
      </c>
      <c r="P704" s="66">
        <v>1</v>
      </c>
      <c r="Q704" s="66">
        <v>0</v>
      </c>
      <c r="R704" s="63">
        <v>1</v>
      </c>
      <c r="S704" s="66" t="s">
        <v>4002</v>
      </c>
      <c r="T704" s="63" t="s">
        <v>4002</v>
      </c>
      <c r="U704" s="66" t="s">
        <v>4002</v>
      </c>
      <c r="V704" s="67">
        <f t="shared" si="20"/>
        <v>1</v>
      </c>
      <c r="W704" s="66">
        <v>1</v>
      </c>
      <c r="X704" s="66">
        <v>0</v>
      </c>
      <c r="Y704" s="66">
        <v>1</v>
      </c>
      <c r="Z704" s="66">
        <v>1</v>
      </c>
      <c r="AA704" s="67">
        <f t="shared" si="21"/>
        <v>1</v>
      </c>
      <c r="AB704" s="66">
        <v>1</v>
      </c>
      <c r="AC704" s="66">
        <v>1</v>
      </c>
      <c r="AD704" s="66">
        <v>1</v>
      </c>
      <c r="AE704" s="66">
        <v>1</v>
      </c>
      <c r="AF704" s="109" t="s">
        <v>4003</v>
      </c>
    </row>
    <row r="705" spans="1:32" s="28" customFormat="1" x14ac:dyDescent="0.2">
      <c r="A705" s="24">
        <v>12247</v>
      </c>
      <c r="B705" s="24" t="s">
        <v>1056</v>
      </c>
      <c r="C705" s="25" t="s">
        <v>1056</v>
      </c>
      <c r="D705" s="26">
        <v>76</v>
      </c>
      <c r="E705" s="25" t="s">
        <v>4012</v>
      </c>
      <c r="F705" s="26">
        <v>12</v>
      </c>
      <c r="G705" s="26" t="s">
        <v>5</v>
      </c>
      <c r="H705" s="55">
        <v>33.867851960800003</v>
      </c>
      <c r="I705" s="57">
        <v>344</v>
      </c>
      <c r="J705" s="61">
        <v>1</v>
      </c>
      <c r="K705" s="62" t="s">
        <v>4002</v>
      </c>
      <c r="L705" s="62" t="s">
        <v>4002</v>
      </c>
      <c r="M705" s="62">
        <v>1</v>
      </c>
      <c r="N705" s="62" t="s">
        <v>4002</v>
      </c>
      <c r="O705" s="75">
        <v>1</v>
      </c>
      <c r="P705" s="66">
        <v>1</v>
      </c>
      <c r="Q705" s="66">
        <v>0</v>
      </c>
      <c r="R705" s="63">
        <v>1</v>
      </c>
      <c r="S705" s="66" t="s">
        <v>4002</v>
      </c>
      <c r="T705" s="63" t="s">
        <v>4002</v>
      </c>
      <c r="U705" s="66" t="s">
        <v>4002</v>
      </c>
      <c r="V705" s="67">
        <f t="shared" si="20"/>
        <v>1</v>
      </c>
      <c r="W705" s="66">
        <v>1</v>
      </c>
      <c r="X705" s="66">
        <v>0</v>
      </c>
      <c r="Y705" s="66">
        <v>1</v>
      </c>
      <c r="Z705" s="66">
        <v>1</v>
      </c>
      <c r="AA705" s="67">
        <f t="shared" si="21"/>
        <v>1</v>
      </c>
      <c r="AB705" s="66">
        <v>1</v>
      </c>
      <c r="AC705" s="66">
        <v>1</v>
      </c>
      <c r="AD705" s="66">
        <v>1</v>
      </c>
      <c r="AE705" s="66">
        <v>1</v>
      </c>
      <c r="AF705" s="109" t="s">
        <v>4003</v>
      </c>
    </row>
    <row r="706" spans="1:32" s="28" customFormat="1" x14ac:dyDescent="0.2">
      <c r="A706" s="24">
        <v>12250</v>
      </c>
      <c r="B706" s="24" t="s">
        <v>1057</v>
      </c>
      <c r="C706" s="25" t="s">
        <v>1057</v>
      </c>
      <c r="D706" s="26">
        <v>76</v>
      </c>
      <c r="E706" s="25" t="s">
        <v>4012</v>
      </c>
      <c r="F706" s="26">
        <v>12</v>
      </c>
      <c r="G706" s="26" t="s">
        <v>5</v>
      </c>
      <c r="H706" s="55">
        <v>31.700044570399999</v>
      </c>
      <c r="I706" s="57">
        <v>241</v>
      </c>
      <c r="J706" s="61">
        <v>1</v>
      </c>
      <c r="K706" s="62" t="s">
        <v>4002</v>
      </c>
      <c r="L706" s="62" t="s">
        <v>4002</v>
      </c>
      <c r="M706" s="62">
        <v>0</v>
      </c>
      <c r="N706" s="62">
        <v>1</v>
      </c>
      <c r="O706" s="65" t="s">
        <v>3754</v>
      </c>
      <c r="P706" s="66">
        <v>1</v>
      </c>
      <c r="Q706" s="66">
        <v>0</v>
      </c>
      <c r="R706" s="63" t="s">
        <v>4002</v>
      </c>
      <c r="S706" s="66" t="s">
        <v>4002</v>
      </c>
      <c r="T706" s="63">
        <v>1</v>
      </c>
      <c r="U706" s="66" t="s">
        <v>4002</v>
      </c>
      <c r="V706" s="67">
        <f t="shared" si="20"/>
        <v>1</v>
      </c>
      <c r="W706" s="66">
        <v>1</v>
      </c>
      <c r="X706" s="66">
        <v>1</v>
      </c>
      <c r="Y706" s="66">
        <v>1</v>
      </c>
      <c r="Z706" s="66">
        <v>1</v>
      </c>
      <c r="AA706" s="67">
        <f t="shared" si="21"/>
        <v>1</v>
      </c>
      <c r="AB706" s="66">
        <v>1</v>
      </c>
      <c r="AC706" s="66">
        <v>1</v>
      </c>
      <c r="AD706" s="66">
        <v>1</v>
      </c>
      <c r="AE706" s="66">
        <v>1</v>
      </c>
      <c r="AF706" s="109" t="s">
        <v>4003</v>
      </c>
    </row>
    <row r="707" spans="1:32" s="28" customFormat="1" x14ac:dyDescent="0.2">
      <c r="A707" s="24">
        <v>12251</v>
      </c>
      <c r="B707" s="24" t="s">
        <v>1058</v>
      </c>
      <c r="C707" s="25" t="s">
        <v>1058</v>
      </c>
      <c r="D707" s="26">
        <v>76</v>
      </c>
      <c r="E707" s="25" t="s">
        <v>4012</v>
      </c>
      <c r="F707" s="26">
        <v>12</v>
      </c>
      <c r="G707" s="26" t="s">
        <v>5</v>
      </c>
      <c r="H707" s="55">
        <v>18.105686324000001</v>
      </c>
      <c r="I707" s="57">
        <v>380</v>
      </c>
      <c r="J707" s="61">
        <v>1</v>
      </c>
      <c r="K707" s="62" t="s">
        <v>4002</v>
      </c>
      <c r="L707" s="62" t="s">
        <v>4002</v>
      </c>
      <c r="M707" s="62">
        <v>1</v>
      </c>
      <c r="N707" s="62" t="s">
        <v>4002</v>
      </c>
      <c r="O707" s="75">
        <v>1</v>
      </c>
      <c r="P707" s="66">
        <v>1</v>
      </c>
      <c r="Q707" s="66">
        <v>0</v>
      </c>
      <c r="R707" s="63">
        <v>1</v>
      </c>
      <c r="S707" s="66" t="s">
        <v>4002</v>
      </c>
      <c r="T707" s="63" t="s">
        <v>4002</v>
      </c>
      <c r="U707" s="66" t="s">
        <v>4002</v>
      </c>
      <c r="V707" s="67">
        <f t="shared" ref="V707:V770" si="22">IF(OR(W707=1,X707=1,Y707=1,Z707=1),1,0)</f>
        <v>1</v>
      </c>
      <c r="W707" s="66">
        <v>1</v>
      </c>
      <c r="X707" s="66">
        <v>0</v>
      </c>
      <c r="Y707" s="66">
        <v>1</v>
      </c>
      <c r="Z707" s="66">
        <v>1</v>
      </c>
      <c r="AA707" s="67">
        <f t="shared" ref="AA707:AA770" si="23">IF(OR(AB707=1,AC707=1,AD707=1,AE707=1),1,0)</f>
        <v>1</v>
      </c>
      <c r="AB707" s="66">
        <v>1</v>
      </c>
      <c r="AC707" s="66">
        <v>1</v>
      </c>
      <c r="AD707" s="66">
        <v>1</v>
      </c>
      <c r="AE707" s="66">
        <v>1</v>
      </c>
      <c r="AF707" s="109" t="s">
        <v>4003</v>
      </c>
    </row>
    <row r="708" spans="1:32" s="28" customFormat="1" x14ac:dyDescent="0.2">
      <c r="A708" s="24">
        <v>12260</v>
      </c>
      <c r="B708" s="24" t="s">
        <v>1059</v>
      </c>
      <c r="C708" s="25" t="s">
        <v>1059</v>
      </c>
      <c r="D708" s="26">
        <v>76</v>
      </c>
      <c r="E708" s="25" t="s">
        <v>4012</v>
      </c>
      <c r="F708" s="26">
        <v>12</v>
      </c>
      <c r="G708" s="26" t="s">
        <v>5</v>
      </c>
      <c r="H708" s="55">
        <v>38.221910606789997</v>
      </c>
      <c r="I708" s="57">
        <v>173</v>
      </c>
      <c r="J708" s="61">
        <v>1</v>
      </c>
      <c r="K708" s="62" t="s">
        <v>4002</v>
      </c>
      <c r="L708" s="62" t="s">
        <v>4002</v>
      </c>
      <c r="M708" s="62">
        <v>1</v>
      </c>
      <c r="N708" s="62" t="s">
        <v>4002</v>
      </c>
      <c r="O708" s="75">
        <v>1</v>
      </c>
      <c r="P708" s="66">
        <v>1</v>
      </c>
      <c r="Q708" s="66">
        <v>0</v>
      </c>
      <c r="R708" s="63">
        <v>1</v>
      </c>
      <c r="S708" s="66" t="s">
        <v>4002</v>
      </c>
      <c r="T708" s="63" t="s">
        <v>4002</v>
      </c>
      <c r="U708" s="66" t="s">
        <v>4002</v>
      </c>
      <c r="V708" s="67">
        <f t="shared" si="22"/>
        <v>1</v>
      </c>
      <c r="W708" s="66">
        <v>1</v>
      </c>
      <c r="X708" s="66">
        <v>0</v>
      </c>
      <c r="Y708" s="66">
        <v>1</v>
      </c>
      <c r="Z708" s="66">
        <v>1</v>
      </c>
      <c r="AA708" s="67">
        <f t="shared" si="23"/>
        <v>1</v>
      </c>
      <c r="AB708" s="66">
        <v>1</v>
      </c>
      <c r="AC708" s="66">
        <v>1</v>
      </c>
      <c r="AD708" s="66">
        <v>1</v>
      </c>
      <c r="AE708" s="66">
        <v>1</v>
      </c>
      <c r="AF708" s="109" t="s">
        <v>4003</v>
      </c>
    </row>
    <row r="709" spans="1:32" s="28" customFormat="1" x14ac:dyDescent="0.2">
      <c r="A709" s="24">
        <v>12261</v>
      </c>
      <c r="B709" s="24" t="s">
        <v>1060</v>
      </c>
      <c r="C709" s="25" t="s">
        <v>1060</v>
      </c>
      <c r="D709" s="26">
        <v>76</v>
      </c>
      <c r="E709" s="25" t="s">
        <v>4012</v>
      </c>
      <c r="F709" s="26">
        <v>12</v>
      </c>
      <c r="G709" s="26" t="s">
        <v>5</v>
      </c>
      <c r="H709" s="55">
        <v>12.533984546199999</v>
      </c>
      <c r="I709" s="57">
        <v>131</v>
      </c>
      <c r="J709" s="61">
        <v>1</v>
      </c>
      <c r="K709" s="62" t="s">
        <v>4002</v>
      </c>
      <c r="L709" s="62" t="s">
        <v>4002</v>
      </c>
      <c r="M709" s="62">
        <v>1</v>
      </c>
      <c r="N709" s="62" t="s">
        <v>4002</v>
      </c>
      <c r="O709" s="75">
        <v>1</v>
      </c>
      <c r="P709" s="66">
        <v>1</v>
      </c>
      <c r="Q709" s="66">
        <v>0</v>
      </c>
      <c r="R709" s="63" t="s">
        <v>4002</v>
      </c>
      <c r="S709" s="66" t="s">
        <v>4002</v>
      </c>
      <c r="T709" s="63" t="s">
        <v>4002</v>
      </c>
      <c r="U709" s="66">
        <v>1</v>
      </c>
      <c r="V709" s="67">
        <f t="shared" si="22"/>
        <v>1</v>
      </c>
      <c r="W709" s="66">
        <v>1</v>
      </c>
      <c r="X709" s="66">
        <v>1</v>
      </c>
      <c r="Y709" s="66">
        <v>1</v>
      </c>
      <c r="Z709" s="66">
        <v>1</v>
      </c>
      <c r="AA709" s="67">
        <f t="shared" si="23"/>
        <v>1</v>
      </c>
      <c r="AB709" s="66">
        <v>1</v>
      </c>
      <c r="AC709" s="66">
        <v>1</v>
      </c>
      <c r="AD709" s="66">
        <v>1</v>
      </c>
      <c r="AE709" s="66">
        <v>1</v>
      </c>
      <c r="AF709" s="109" t="s">
        <v>4003</v>
      </c>
    </row>
    <row r="710" spans="1:32" s="28" customFormat="1" x14ac:dyDescent="0.2">
      <c r="A710" s="24">
        <v>12265</v>
      </c>
      <c r="B710" s="24" t="s">
        <v>1061</v>
      </c>
      <c r="C710" s="25" t="s">
        <v>1061</v>
      </c>
      <c r="D710" s="26">
        <v>76</v>
      </c>
      <c r="E710" s="25" t="s">
        <v>4012</v>
      </c>
      <c r="F710" s="26">
        <v>12</v>
      </c>
      <c r="G710" s="26" t="s">
        <v>5</v>
      </c>
      <c r="H710" s="55">
        <v>25.2141678664</v>
      </c>
      <c r="I710" s="57">
        <v>355</v>
      </c>
      <c r="J710" s="61">
        <v>1</v>
      </c>
      <c r="K710" s="62" t="s">
        <v>4002</v>
      </c>
      <c r="L710" s="62" t="s">
        <v>4002</v>
      </c>
      <c r="M710" s="62">
        <v>0</v>
      </c>
      <c r="N710" s="62">
        <v>1</v>
      </c>
      <c r="O710" s="65" t="s">
        <v>3754</v>
      </c>
      <c r="P710" s="66">
        <v>1</v>
      </c>
      <c r="Q710" s="66">
        <v>0</v>
      </c>
      <c r="R710" s="63" t="s">
        <v>4002</v>
      </c>
      <c r="S710" s="66" t="s">
        <v>4002</v>
      </c>
      <c r="T710" s="63">
        <v>1</v>
      </c>
      <c r="U710" s="66" t="s">
        <v>4002</v>
      </c>
      <c r="V710" s="67">
        <f t="shared" si="22"/>
        <v>1</v>
      </c>
      <c r="W710" s="66">
        <v>1</v>
      </c>
      <c r="X710" s="66">
        <v>1</v>
      </c>
      <c r="Y710" s="66">
        <v>1</v>
      </c>
      <c r="Z710" s="66">
        <v>1</v>
      </c>
      <c r="AA710" s="67">
        <f t="shared" si="23"/>
        <v>1</v>
      </c>
      <c r="AB710" s="66">
        <v>1</v>
      </c>
      <c r="AC710" s="66">
        <v>1</v>
      </c>
      <c r="AD710" s="66">
        <v>1</v>
      </c>
      <c r="AE710" s="66">
        <v>1</v>
      </c>
      <c r="AF710" s="109" t="s">
        <v>4003</v>
      </c>
    </row>
    <row r="711" spans="1:32" s="28" customFormat="1" x14ac:dyDescent="0.2">
      <c r="A711" s="24">
        <v>12266</v>
      </c>
      <c r="B711" s="24" t="s">
        <v>1062</v>
      </c>
      <c r="C711" s="25" t="s">
        <v>1062</v>
      </c>
      <c r="D711" s="26">
        <v>76</v>
      </c>
      <c r="E711" s="25" t="s">
        <v>4012</v>
      </c>
      <c r="F711" s="26">
        <v>12</v>
      </c>
      <c r="G711" s="26" t="s">
        <v>5</v>
      </c>
      <c r="H711" s="55">
        <v>68.664322040299993</v>
      </c>
      <c r="I711" s="57">
        <v>592</v>
      </c>
      <c r="J711" s="61">
        <v>1</v>
      </c>
      <c r="K711" s="62" t="s">
        <v>4002</v>
      </c>
      <c r="L711" s="62" t="s">
        <v>4002</v>
      </c>
      <c r="M711" s="62">
        <v>0</v>
      </c>
      <c r="N711" s="62">
        <v>1</v>
      </c>
      <c r="O711" s="65" t="s">
        <v>3754</v>
      </c>
      <c r="P711" s="66">
        <v>1</v>
      </c>
      <c r="Q711" s="66">
        <v>0</v>
      </c>
      <c r="R711" s="63" t="s">
        <v>4002</v>
      </c>
      <c r="S711" s="66" t="s">
        <v>4002</v>
      </c>
      <c r="T711" s="63">
        <v>1</v>
      </c>
      <c r="U711" s="66" t="s">
        <v>4002</v>
      </c>
      <c r="V711" s="67">
        <f t="shared" si="22"/>
        <v>1</v>
      </c>
      <c r="W711" s="66">
        <v>1</v>
      </c>
      <c r="X711" s="66">
        <v>1</v>
      </c>
      <c r="Y711" s="66">
        <v>1</v>
      </c>
      <c r="Z711" s="66">
        <v>1</v>
      </c>
      <c r="AA711" s="67">
        <f t="shared" si="23"/>
        <v>1</v>
      </c>
      <c r="AB711" s="66">
        <v>1</v>
      </c>
      <c r="AC711" s="66">
        <v>1</v>
      </c>
      <c r="AD711" s="66">
        <v>1</v>
      </c>
      <c r="AE711" s="66">
        <v>1</v>
      </c>
      <c r="AF711" s="109" t="s">
        <v>4003</v>
      </c>
    </row>
    <row r="712" spans="1:32" s="28" customFormat="1" x14ac:dyDescent="0.2">
      <c r="A712" s="24">
        <v>12268</v>
      </c>
      <c r="B712" s="24" t="s">
        <v>1063</v>
      </c>
      <c r="C712" s="25" t="s">
        <v>1063</v>
      </c>
      <c r="D712" s="26">
        <v>76</v>
      </c>
      <c r="E712" s="25" t="s">
        <v>4012</v>
      </c>
      <c r="F712" s="26">
        <v>12</v>
      </c>
      <c r="G712" s="26" t="s">
        <v>5</v>
      </c>
      <c r="H712" s="55">
        <v>44.769698514600002</v>
      </c>
      <c r="I712" s="57">
        <v>456</v>
      </c>
      <c r="J712" s="61">
        <v>1</v>
      </c>
      <c r="K712" s="62" t="s">
        <v>4002</v>
      </c>
      <c r="L712" s="62" t="s">
        <v>4002</v>
      </c>
      <c r="M712" s="62">
        <v>1</v>
      </c>
      <c r="N712" s="62" t="s">
        <v>4002</v>
      </c>
      <c r="O712" s="75">
        <v>1</v>
      </c>
      <c r="P712" s="66">
        <v>1</v>
      </c>
      <c r="Q712" s="66">
        <v>0</v>
      </c>
      <c r="R712" s="63">
        <v>1</v>
      </c>
      <c r="S712" s="66" t="s">
        <v>4002</v>
      </c>
      <c r="T712" s="63" t="s">
        <v>4002</v>
      </c>
      <c r="U712" s="66" t="s">
        <v>4002</v>
      </c>
      <c r="V712" s="67">
        <f t="shared" si="22"/>
        <v>1</v>
      </c>
      <c r="W712" s="66">
        <v>1</v>
      </c>
      <c r="X712" s="66">
        <v>0</v>
      </c>
      <c r="Y712" s="66">
        <v>1</v>
      </c>
      <c r="Z712" s="66">
        <v>1</v>
      </c>
      <c r="AA712" s="67">
        <f t="shared" si="23"/>
        <v>1</v>
      </c>
      <c r="AB712" s="66">
        <v>1</v>
      </c>
      <c r="AC712" s="66">
        <v>1</v>
      </c>
      <c r="AD712" s="66">
        <v>1</v>
      </c>
      <c r="AE712" s="66">
        <v>1</v>
      </c>
      <c r="AF712" s="109" t="s">
        <v>4003</v>
      </c>
    </row>
    <row r="713" spans="1:32" s="28" customFormat="1" x14ac:dyDescent="0.2">
      <c r="A713" s="24">
        <v>12273</v>
      </c>
      <c r="B713" s="24" t="s">
        <v>1064</v>
      </c>
      <c r="C713" s="25" t="s">
        <v>1064</v>
      </c>
      <c r="D713" s="26">
        <v>76</v>
      </c>
      <c r="E713" s="25" t="s">
        <v>4012</v>
      </c>
      <c r="F713" s="26">
        <v>12</v>
      </c>
      <c r="G713" s="26" t="s">
        <v>5</v>
      </c>
      <c r="H713" s="55">
        <v>15.8489667038</v>
      </c>
      <c r="I713" s="57">
        <v>253</v>
      </c>
      <c r="J713" s="61">
        <v>1</v>
      </c>
      <c r="K713" s="62" t="s">
        <v>4002</v>
      </c>
      <c r="L713" s="62" t="s">
        <v>4002</v>
      </c>
      <c r="M713" s="62">
        <v>0</v>
      </c>
      <c r="N713" s="62">
        <v>1</v>
      </c>
      <c r="O713" s="65" t="s">
        <v>3754</v>
      </c>
      <c r="P713" s="66">
        <v>1</v>
      </c>
      <c r="Q713" s="66">
        <v>0</v>
      </c>
      <c r="R713" s="63" t="s">
        <v>4002</v>
      </c>
      <c r="S713" s="66" t="s">
        <v>4002</v>
      </c>
      <c r="T713" s="63">
        <v>1</v>
      </c>
      <c r="U713" s="66" t="s">
        <v>4002</v>
      </c>
      <c r="V713" s="67">
        <f t="shared" si="22"/>
        <v>1</v>
      </c>
      <c r="W713" s="66">
        <v>1</v>
      </c>
      <c r="X713" s="66">
        <v>1</v>
      </c>
      <c r="Y713" s="66">
        <v>1</v>
      </c>
      <c r="Z713" s="66">
        <v>1</v>
      </c>
      <c r="AA713" s="67">
        <f t="shared" si="23"/>
        <v>1</v>
      </c>
      <c r="AB713" s="66">
        <v>1</v>
      </c>
      <c r="AC713" s="66">
        <v>1</v>
      </c>
      <c r="AD713" s="66">
        <v>1</v>
      </c>
      <c r="AE713" s="66">
        <v>1</v>
      </c>
      <c r="AF713" s="109" t="s">
        <v>4003</v>
      </c>
    </row>
    <row r="714" spans="1:32" s="28" customFormat="1" x14ac:dyDescent="0.2">
      <c r="A714" s="24">
        <v>12275</v>
      </c>
      <c r="B714" s="24" t="s">
        <v>1065</v>
      </c>
      <c r="C714" s="25" t="s">
        <v>1065</v>
      </c>
      <c r="D714" s="26">
        <v>76</v>
      </c>
      <c r="E714" s="25" t="s">
        <v>4012</v>
      </c>
      <c r="F714" s="26">
        <v>12</v>
      </c>
      <c r="G714" s="26" t="s">
        <v>5</v>
      </c>
      <c r="H714" s="55">
        <v>24.3766189362</v>
      </c>
      <c r="I714" s="57">
        <v>61</v>
      </c>
      <c r="J714" s="61">
        <v>1</v>
      </c>
      <c r="K714" s="62" t="s">
        <v>4002</v>
      </c>
      <c r="L714" s="62" t="s">
        <v>4002</v>
      </c>
      <c r="M714" s="62">
        <v>0</v>
      </c>
      <c r="N714" s="62">
        <v>1</v>
      </c>
      <c r="O714" s="65" t="s">
        <v>3754</v>
      </c>
      <c r="P714" s="66">
        <v>1</v>
      </c>
      <c r="Q714" s="66">
        <v>0</v>
      </c>
      <c r="R714" s="63">
        <v>1</v>
      </c>
      <c r="S714" s="66" t="s">
        <v>4002</v>
      </c>
      <c r="T714" s="63" t="s">
        <v>4002</v>
      </c>
      <c r="U714" s="66" t="s">
        <v>4002</v>
      </c>
      <c r="V714" s="67">
        <f t="shared" si="22"/>
        <v>1</v>
      </c>
      <c r="W714" s="66">
        <v>1</v>
      </c>
      <c r="X714" s="66">
        <v>0</v>
      </c>
      <c r="Y714" s="66">
        <v>1</v>
      </c>
      <c r="Z714" s="66">
        <v>1</v>
      </c>
      <c r="AA714" s="67">
        <f t="shared" si="23"/>
        <v>1</v>
      </c>
      <c r="AB714" s="66">
        <v>1</v>
      </c>
      <c r="AC714" s="66">
        <v>1</v>
      </c>
      <c r="AD714" s="66">
        <v>1</v>
      </c>
      <c r="AE714" s="66">
        <v>1</v>
      </c>
      <c r="AF714" s="109" t="s">
        <v>4003</v>
      </c>
    </row>
    <row r="715" spans="1:32" s="28" customFormat="1" x14ac:dyDescent="0.2">
      <c r="A715" s="24">
        <v>12280</v>
      </c>
      <c r="B715" s="24" t="s">
        <v>1066</v>
      </c>
      <c r="C715" s="25" t="s">
        <v>1066</v>
      </c>
      <c r="D715" s="26">
        <v>76</v>
      </c>
      <c r="E715" s="25" t="s">
        <v>4012</v>
      </c>
      <c r="F715" s="26">
        <v>12</v>
      </c>
      <c r="G715" s="26" t="s">
        <v>5</v>
      </c>
      <c r="H715" s="55">
        <v>39.280302559600003</v>
      </c>
      <c r="I715" s="57">
        <v>435</v>
      </c>
      <c r="J715" s="61">
        <v>1</v>
      </c>
      <c r="K715" s="62" t="s">
        <v>4002</v>
      </c>
      <c r="L715" s="62" t="s">
        <v>4002</v>
      </c>
      <c r="M715" s="62">
        <v>1</v>
      </c>
      <c r="N715" s="62" t="s">
        <v>4002</v>
      </c>
      <c r="O715" s="75">
        <v>1</v>
      </c>
      <c r="P715" s="66">
        <v>1</v>
      </c>
      <c r="Q715" s="66">
        <v>0</v>
      </c>
      <c r="R715" s="63" t="s">
        <v>4002</v>
      </c>
      <c r="S715" s="66" t="s">
        <v>4002</v>
      </c>
      <c r="T715" s="63">
        <v>1</v>
      </c>
      <c r="U715" s="66" t="s">
        <v>4002</v>
      </c>
      <c r="V715" s="67">
        <f t="shared" si="22"/>
        <v>1</v>
      </c>
      <c r="W715" s="66">
        <v>1</v>
      </c>
      <c r="X715" s="66">
        <v>1</v>
      </c>
      <c r="Y715" s="66">
        <v>1</v>
      </c>
      <c r="Z715" s="66">
        <v>1</v>
      </c>
      <c r="AA715" s="67">
        <f t="shared" si="23"/>
        <v>1</v>
      </c>
      <c r="AB715" s="66">
        <v>1</v>
      </c>
      <c r="AC715" s="66">
        <v>1</v>
      </c>
      <c r="AD715" s="66">
        <v>1</v>
      </c>
      <c r="AE715" s="66">
        <v>1</v>
      </c>
      <c r="AF715" s="109" t="s">
        <v>4003</v>
      </c>
    </row>
    <row r="716" spans="1:32" s="28" customFormat="1" x14ac:dyDescent="0.2">
      <c r="A716" s="24">
        <v>12284</v>
      </c>
      <c r="B716" s="24" t="s">
        <v>1067</v>
      </c>
      <c r="C716" s="25" t="s">
        <v>1067</v>
      </c>
      <c r="D716" s="26">
        <v>76</v>
      </c>
      <c r="E716" s="25" t="s">
        <v>4012</v>
      </c>
      <c r="F716" s="26">
        <v>12</v>
      </c>
      <c r="G716" s="26" t="s">
        <v>5</v>
      </c>
      <c r="H716" s="55">
        <v>26.491172210799999</v>
      </c>
      <c r="I716" s="57">
        <v>357</v>
      </c>
      <c r="J716" s="61">
        <v>1</v>
      </c>
      <c r="K716" s="62" t="s">
        <v>4002</v>
      </c>
      <c r="L716" s="62" t="s">
        <v>4002</v>
      </c>
      <c r="M716" s="62">
        <v>1</v>
      </c>
      <c r="N716" s="62" t="s">
        <v>4002</v>
      </c>
      <c r="O716" s="75">
        <v>1</v>
      </c>
      <c r="P716" s="66">
        <v>1</v>
      </c>
      <c r="Q716" s="66">
        <v>0</v>
      </c>
      <c r="R716" s="63">
        <v>1</v>
      </c>
      <c r="S716" s="66" t="s">
        <v>4002</v>
      </c>
      <c r="T716" s="63" t="s">
        <v>4002</v>
      </c>
      <c r="U716" s="66" t="s">
        <v>4002</v>
      </c>
      <c r="V716" s="67">
        <f t="shared" si="22"/>
        <v>1</v>
      </c>
      <c r="W716" s="66">
        <v>1</v>
      </c>
      <c r="X716" s="66">
        <v>0</v>
      </c>
      <c r="Y716" s="66">
        <v>1</v>
      </c>
      <c r="Z716" s="66">
        <v>1</v>
      </c>
      <c r="AA716" s="67">
        <f t="shared" si="23"/>
        <v>1</v>
      </c>
      <c r="AB716" s="66">
        <v>1</v>
      </c>
      <c r="AC716" s="66">
        <v>1</v>
      </c>
      <c r="AD716" s="66">
        <v>1</v>
      </c>
      <c r="AE716" s="66">
        <v>1</v>
      </c>
      <c r="AF716" s="109" t="s">
        <v>4003</v>
      </c>
    </row>
    <row r="717" spans="1:32" s="28" customFormat="1" x14ac:dyDescent="0.2">
      <c r="A717" s="24">
        <v>12285</v>
      </c>
      <c r="B717" s="24" t="s">
        <v>1068</v>
      </c>
      <c r="C717" s="25" t="s">
        <v>1068</v>
      </c>
      <c r="D717" s="26">
        <v>76</v>
      </c>
      <c r="E717" s="25" t="s">
        <v>4012</v>
      </c>
      <c r="F717" s="26">
        <v>12</v>
      </c>
      <c r="G717" s="26" t="s">
        <v>5</v>
      </c>
      <c r="H717" s="55">
        <v>23.236062499100001</v>
      </c>
      <c r="I717" s="57">
        <v>442</v>
      </c>
      <c r="J717" s="61">
        <v>1</v>
      </c>
      <c r="K717" s="62" t="s">
        <v>4002</v>
      </c>
      <c r="L717" s="62" t="s">
        <v>4002</v>
      </c>
      <c r="M717" s="62">
        <v>1</v>
      </c>
      <c r="N717" s="62" t="s">
        <v>4002</v>
      </c>
      <c r="O717" s="75">
        <v>1</v>
      </c>
      <c r="P717" s="66">
        <v>0</v>
      </c>
      <c r="Q717" s="66">
        <v>1</v>
      </c>
      <c r="R717" s="63">
        <v>1</v>
      </c>
      <c r="S717" s="66" t="s">
        <v>4002</v>
      </c>
      <c r="T717" s="63" t="s">
        <v>4002</v>
      </c>
      <c r="U717" s="66" t="s">
        <v>4002</v>
      </c>
      <c r="V717" s="67">
        <f t="shared" si="22"/>
        <v>1</v>
      </c>
      <c r="W717" s="66">
        <v>1</v>
      </c>
      <c r="X717" s="66">
        <v>0</v>
      </c>
      <c r="Y717" s="66">
        <v>1</v>
      </c>
      <c r="Z717" s="66">
        <v>1</v>
      </c>
      <c r="AA717" s="67">
        <f t="shared" si="23"/>
        <v>1</v>
      </c>
      <c r="AB717" s="66">
        <v>1</v>
      </c>
      <c r="AC717" s="66">
        <v>1</v>
      </c>
      <c r="AD717" s="66">
        <v>1</v>
      </c>
      <c r="AE717" s="66">
        <v>1</v>
      </c>
      <c r="AF717" s="109" t="s">
        <v>4003</v>
      </c>
    </row>
    <row r="718" spans="1:32" s="28" customFormat="1" x14ac:dyDescent="0.2">
      <c r="A718" s="24">
        <v>12292</v>
      </c>
      <c r="B718" s="24" t="s">
        <v>1069</v>
      </c>
      <c r="C718" s="25" t="s">
        <v>1069</v>
      </c>
      <c r="D718" s="26">
        <v>76</v>
      </c>
      <c r="E718" s="25" t="s">
        <v>4012</v>
      </c>
      <c r="F718" s="26">
        <v>12</v>
      </c>
      <c r="G718" s="26" t="s">
        <v>5</v>
      </c>
      <c r="H718" s="55">
        <v>27.574936824800002</v>
      </c>
      <c r="I718" s="57">
        <v>445</v>
      </c>
      <c r="J718" s="61">
        <v>1</v>
      </c>
      <c r="K718" s="62" t="s">
        <v>4002</v>
      </c>
      <c r="L718" s="62" t="s">
        <v>4002</v>
      </c>
      <c r="M718" s="62">
        <v>0</v>
      </c>
      <c r="N718" s="62">
        <v>1</v>
      </c>
      <c r="O718" s="65" t="s">
        <v>3754</v>
      </c>
      <c r="P718" s="66">
        <v>1</v>
      </c>
      <c r="Q718" s="66">
        <v>0</v>
      </c>
      <c r="R718" s="63">
        <v>1</v>
      </c>
      <c r="S718" s="66" t="s">
        <v>4002</v>
      </c>
      <c r="T718" s="63" t="s">
        <v>4002</v>
      </c>
      <c r="U718" s="66" t="s">
        <v>4002</v>
      </c>
      <c r="V718" s="67">
        <f t="shared" si="22"/>
        <v>1</v>
      </c>
      <c r="W718" s="66">
        <v>1</v>
      </c>
      <c r="X718" s="66">
        <v>0</v>
      </c>
      <c r="Y718" s="66">
        <v>1</v>
      </c>
      <c r="Z718" s="66">
        <v>1</v>
      </c>
      <c r="AA718" s="67">
        <f t="shared" si="23"/>
        <v>1</v>
      </c>
      <c r="AB718" s="66">
        <v>1</v>
      </c>
      <c r="AC718" s="66">
        <v>1</v>
      </c>
      <c r="AD718" s="66">
        <v>1</v>
      </c>
      <c r="AE718" s="66">
        <v>1</v>
      </c>
      <c r="AF718" s="109" t="s">
        <v>4003</v>
      </c>
    </row>
    <row r="719" spans="1:32" s="28" customFormat="1" x14ac:dyDescent="0.2">
      <c r="A719" s="24">
        <v>12293</v>
      </c>
      <c r="B719" s="24" t="s">
        <v>1070</v>
      </c>
      <c r="C719" s="25" t="s">
        <v>1070</v>
      </c>
      <c r="D719" s="26">
        <v>76</v>
      </c>
      <c r="E719" s="25" t="s">
        <v>4012</v>
      </c>
      <c r="F719" s="26">
        <v>12</v>
      </c>
      <c r="G719" s="26" t="s">
        <v>5</v>
      </c>
      <c r="H719" s="55">
        <v>41.445600591800002</v>
      </c>
      <c r="I719" s="57">
        <v>100</v>
      </c>
      <c r="J719" s="61">
        <v>1</v>
      </c>
      <c r="K719" s="62" t="s">
        <v>4002</v>
      </c>
      <c r="L719" s="62" t="s">
        <v>4002</v>
      </c>
      <c r="M719" s="62">
        <v>0</v>
      </c>
      <c r="N719" s="62">
        <v>1</v>
      </c>
      <c r="O719" s="65" t="s">
        <v>3754</v>
      </c>
      <c r="P719" s="66">
        <v>1</v>
      </c>
      <c r="Q719" s="66">
        <v>0</v>
      </c>
      <c r="R719" s="63" t="s">
        <v>4002</v>
      </c>
      <c r="S719" s="66" t="s">
        <v>4002</v>
      </c>
      <c r="T719" s="63">
        <v>1</v>
      </c>
      <c r="U719" s="66" t="s">
        <v>4002</v>
      </c>
      <c r="V719" s="67">
        <f t="shared" si="22"/>
        <v>1</v>
      </c>
      <c r="W719" s="66">
        <v>1</v>
      </c>
      <c r="X719" s="66">
        <v>1</v>
      </c>
      <c r="Y719" s="66">
        <v>1</v>
      </c>
      <c r="Z719" s="66">
        <v>1</v>
      </c>
      <c r="AA719" s="67">
        <f t="shared" si="23"/>
        <v>1</v>
      </c>
      <c r="AB719" s="66">
        <v>1</v>
      </c>
      <c r="AC719" s="66">
        <v>1</v>
      </c>
      <c r="AD719" s="66">
        <v>1</v>
      </c>
      <c r="AE719" s="66">
        <v>1</v>
      </c>
      <c r="AF719" s="109" t="s">
        <v>4003</v>
      </c>
    </row>
    <row r="720" spans="1:32" s="28" customFormat="1" x14ac:dyDescent="0.2">
      <c r="A720" s="24">
        <v>12295</v>
      </c>
      <c r="B720" s="24" t="s">
        <v>3676</v>
      </c>
      <c r="C720" s="27" t="s">
        <v>3676</v>
      </c>
      <c r="D720" s="26">
        <v>76</v>
      </c>
      <c r="E720" s="25" t="s">
        <v>4012</v>
      </c>
      <c r="F720" s="26">
        <v>12</v>
      </c>
      <c r="G720" s="26" t="s">
        <v>5</v>
      </c>
      <c r="H720" s="55">
        <v>19.2793100355</v>
      </c>
      <c r="I720" s="57">
        <v>99</v>
      </c>
      <c r="J720" s="61" t="s">
        <v>4002</v>
      </c>
      <c r="K720" s="62" t="s">
        <v>4002</v>
      </c>
      <c r="L720" s="62">
        <v>1</v>
      </c>
      <c r="M720" s="62">
        <v>1</v>
      </c>
      <c r="N720" s="62" t="s">
        <v>4002</v>
      </c>
      <c r="O720" s="62">
        <v>0</v>
      </c>
      <c r="P720" s="66">
        <v>0</v>
      </c>
      <c r="Q720" s="66">
        <v>0</v>
      </c>
      <c r="R720" s="63" t="s">
        <v>4002</v>
      </c>
      <c r="S720" s="66">
        <v>1</v>
      </c>
      <c r="T720" s="63" t="s">
        <v>4002</v>
      </c>
      <c r="U720" s="66" t="s">
        <v>4002</v>
      </c>
      <c r="V720" s="67">
        <f t="shared" si="22"/>
        <v>0</v>
      </c>
      <c r="W720" s="66">
        <v>0</v>
      </c>
      <c r="X720" s="66">
        <v>0</v>
      </c>
      <c r="Y720" s="66">
        <v>0</v>
      </c>
      <c r="Z720" s="66">
        <v>0</v>
      </c>
      <c r="AA720" s="67">
        <f t="shared" si="23"/>
        <v>0</v>
      </c>
      <c r="AB720" s="66">
        <v>0</v>
      </c>
      <c r="AC720" s="66">
        <v>0</v>
      </c>
      <c r="AD720" s="66">
        <v>0</v>
      </c>
      <c r="AE720" s="66">
        <v>0</v>
      </c>
      <c r="AF720" s="109" t="s">
        <v>4018</v>
      </c>
    </row>
    <row r="721" spans="1:32" s="28" customFormat="1" x14ac:dyDescent="0.2">
      <c r="A721" s="24">
        <v>12296</v>
      </c>
      <c r="B721" s="24" t="s">
        <v>1071</v>
      </c>
      <c r="C721" s="25" t="s">
        <v>1071</v>
      </c>
      <c r="D721" s="26">
        <v>76</v>
      </c>
      <c r="E721" s="25" t="s">
        <v>4012</v>
      </c>
      <c r="F721" s="26">
        <v>12</v>
      </c>
      <c r="G721" s="26" t="s">
        <v>5</v>
      </c>
      <c r="H721" s="55">
        <v>38.048406343800004</v>
      </c>
      <c r="I721" s="57">
        <v>525</v>
      </c>
      <c r="J721" s="61">
        <v>1</v>
      </c>
      <c r="K721" s="62" t="s">
        <v>4002</v>
      </c>
      <c r="L721" s="62" t="s">
        <v>4002</v>
      </c>
      <c r="M721" s="62">
        <v>1</v>
      </c>
      <c r="N721" s="62" t="s">
        <v>4002</v>
      </c>
      <c r="O721" s="75">
        <v>1</v>
      </c>
      <c r="P721" s="66">
        <v>1</v>
      </c>
      <c r="Q721" s="66">
        <v>0</v>
      </c>
      <c r="R721" s="63">
        <v>1</v>
      </c>
      <c r="S721" s="66" t="s">
        <v>4002</v>
      </c>
      <c r="T721" s="63" t="s">
        <v>4002</v>
      </c>
      <c r="U721" s="66" t="s">
        <v>4002</v>
      </c>
      <c r="V721" s="67">
        <f t="shared" si="22"/>
        <v>1</v>
      </c>
      <c r="W721" s="66">
        <v>1</v>
      </c>
      <c r="X721" s="66">
        <v>0</v>
      </c>
      <c r="Y721" s="66">
        <v>1</v>
      </c>
      <c r="Z721" s="66">
        <v>1</v>
      </c>
      <c r="AA721" s="67">
        <f t="shared" si="23"/>
        <v>1</v>
      </c>
      <c r="AB721" s="66">
        <v>1</v>
      </c>
      <c r="AC721" s="66">
        <v>1</v>
      </c>
      <c r="AD721" s="66">
        <v>1</v>
      </c>
      <c r="AE721" s="66">
        <v>1</v>
      </c>
      <c r="AF721" s="109" t="s">
        <v>4003</v>
      </c>
    </row>
    <row r="722" spans="1:32" s="28" customFormat="1" x14ac:dyDescent="0.2">
      <c r="A722" s="24">
        <v>12298</v>
      </c>
      <c r="B722" s="24" t="s">
        <v>1072</v>
      </c>
      <c r="C722" s="25" t="s">
        <v>1072</v>
      </c>
      <c r="D722" s="26">
        <v>76</v>
      </c>
      <c r="E722" s="25" t="s">
        <v>4012</v>
      </c>
      <c r="F722" s="26">
        <v>12</v>
      </c>
      <c r="G722" s="26" t="s">
        <v>5</v>
      </c>
      <c r="H722" s="55">
        <v>14.154184601106481</v>
      </c>
      <c r="I722" s="57">
        <v>422</v>
      </c>
      <c r="J722" s="61">
        <v>1</v>
      </c>
      <c r="K722" s="62" t="s">
        <v>4002</v>
      </c>
      <c r="L722" s="62" t="s">
        <v>4002</v>
      </c>
      <c r="M722" s="62">
        <v>0</v>
      </c>
      <c r="N722" s="62">
        <v>1</v>
      </c>
      <c r="O722" s="65" t="s">
        <v>3754</v>
      </c>
      <c r="P722" s="66">
        <v>1</v>
      </c>
      <c r="Q722" s="66">
        <v>0</v>
      </c>
      <c r="R722" s="63" t="s">
        <v>4002</v>
      </c>
      <c r="S722" s="66" t="s">
        <v>4002</v>
      </c>
      <c r="T722" s="63">
        <v>1</v>
      </c>
      <c r="U722" s="66" t="s">
        <v>4002</v>
      </c>
      <c r="V722" s="67">
        <f t="shared" si="22"/>
        <v>1</v>
      </c>
      <c r="W722" s="66">
        <v>1</v>
      </c>
      <c r="X722" s="66">
        <v>1</v>
      </c>
      <c r="Y722" s="66">
        <v>1</v>
      </c>
      <c r="Z722" s="66">
        <v>1</v>
      </c>
      <c r="AA722" s="67">
        <f t="shared" si="23"/>
        <v>1</v>
      </c>
      <c r="AB722" s="66">
        <v>1</v>
      </c>
      <c r="AC722" s="66">
        <v>1</v>
      </c>
      <c r="AD722" s="66">
        <v>1</v>
      </c>
      <c r="AE722" s="66">
        <v>1</v>
      </c>
      <c r="AF722" s="109" t="s">
        <v>4003</v>
      </c>
    </row>
    <row r="723" spans="1:32" s="28" customFormat="1" x14ac:dyDescent="0.2">
      <c r="A723" s="24">
        <v>12307</v>
      </c>
      <c r="B723" s="24" t="s">
        <v>1073</v>
      </c>
      <c r="C723" s="25" t="s">
        <v>1073</v>
      </c>
      <c r="D723" s="26">
        <v>76</v>
      </c>
      <c r="E723" s="25" t="s">
        <v>4012</v>
      </c>
      <c r="F723" s="26">
        <v>12</v>
      </c>
      <c r="G723" s="26" t="s">
        <v>5</v>
      </c>
      <c r="H723" s="55">
        <v>41.386710033599996</v>
      </c>
      <c r="I723" s="57">
        <v>312</v>
      </c>
      <c r="J723" s="61">
        <v>1</v>
      </c>
      <c r="K723" s="62" t="s">
        <v>4002</v>
      </c>
      <c r="L723" s="62" t="s">
        <v>4002</v>
      </c>
      <c r="M723" s="62">
        <v>0</v>
      </c>
      <c r="N723" s="62">
        <v>1</v>
      </c>
      <c r="O723" s="65" t="s">
        <v>3754</v>
      </c>
      <c r="P723" s="66">
        <v>1</v>
      </c>
      <c r="Q723" s="66">
        <v>0</v>
      </c>
      <c r="R723" s="63" t="s">
        <v>4002</v>
      </c>
      <c r="S723" s="66" t="s">
        <v>4002</v>
      </c>
      <c r="T723" s="63">
        <v>1</v>
      </c>
      <c r="U723" s="66" t="s">
        <v>4002</v>
      </c>
      <c r="V723" s="67">
        <f t="shared" si="22"/>
        <v>1</v>
      </c>
      <c r="W723" s="66">
        <v>1</v>
      </c>
      <c r="X723" s="66">
        <v>1</v>
      </c>
      <c r="Y723" s="66">
        <v>1</v>
      </c>
      <c r="Z723" s="66">
        <v>1</v>
      </c>
      <c r="AA723" s="67">
        <f t="shared" si="23"/>
        <v>1</v>
      </c>
      <c r="AB723" s="66">
        <v>1</v>
      </c>
      <c r="AC723" s="66">
        <v>1</v>
      </c>
      <c r="AD723" s="66">
        <v>1</v>
      </c>
      <c r="AE723" s="66">
        <v>1</v>
      </c>
      <c r="AF723" s="109" t="s">
        <v>4003</v>
      </c>
    </row>
    <row r="724" spans="1:32" s="28" customFormat="1" x14ac:dyDescent="0.2">
      <c r="A724" s="24">
        <v>14141</v>
      </c>
      <c r="B724" s="24" t="s">
        <v>1074</v>
      </c>
      <c r="C724" s="25" t="s">
        <v>1074</v>
      </c>
      <c r="D724" s="26">
        <v>28</v>
      </c>
      <c r="E724" s="25" t="s">
        <v>3629</v>
      </c>
      <c r="F724" s="26">
        <v>14</v>
      </c>
      <c r="G724" s="26" t="s">
        <v>50</v>
      </c>
      <c r="H724" s="55">
        <v>7.2957869616495499</v>
      </c>
      <c r="I724" s="57">
        <v>135</v>
      </c>
      <c r="J724" s="61">
        <v>1</v>
      </c>
      <c r="K724" s="62" t="s">
        <v>4002</v>
      </c>
      <c r="L724" s="62" t="s">
        <v>4002</v>
      </c>
      <c r="M724" s="62">
        <v>1</v>
      </c>
      <c r="N724" s="62" t="s">
        <v>4002</v>
      </c>
      <c r="O724" s="75">
        <v>1</v>
      </c>
      <c r="P724" s="66">
        <v>0</v>
      </c>
      <c r="Q724" s="66">
        <v>1</v>
      </c>
      <c r="R724" s="63" t="s">
        <v>4002</v>
      </c>
      <c r="S724" s="66" t="s">
        <v>4002</v>
      </c>
      <c r="T724" s="63">
        <v>1</v>
      </c>
      <c r="U724" s="66" t="s">
        <v>4002</v>
      </c>
      <c r="V724" s="67">
        <f t="shared" si="22"/>
        <v>1</v>
      </c>
      <c r="W724" s="66">
        <v>1</v>
      </c>
      <c r="X724" s="66">
        <v>1</v>
      </c>
      <c r="Y724" s="66">
        <v>1</v>
      </c>
      <c r="Z724" s="66">
        <v>1</v>
      </c>
      <c r="AA724" s="67">
        <f t="shared" si="23"/>
        <v>1</v>
      </c>
      <c r="AB724" s="66">
        <v>1</v>
      </c>
      <c r="AC724" s="66">
        <v>1</v>
      </c>
      <c r="AD724" s="66">
        <v>1</v>
      </c>
      <c r="AE724" s="66">
        <v>1</v>
      </c>
      <c r="AF724" s="109" t="s">
        <v>4003</v>
      </c>
    </row>
    <row r="725" spans="1:32" s="28" customFormat="1" x14ac:dyDescent="0.2">
      <c r="A725" s="24">
        <v>14155</v>
      </c>
      <c r="B725" s="24" t="s">
        <v>1075</v>
      </c>
      <c r="C725" s="25" t="s">
        <v>1075</v>
      </c>
      <c r="D725" s="26">
        <v>28</v>
      </c>
      <c r="E725" s="25" t="s">
        <v>3629</v>
      </c>
      <c r="F725" s="26">
        <v>14</v>
      </c>
      <c r="G725" s="26" t="s">
        <v>50</v>
      </c>
      <c r="H725" s="55">
        <v>7.7297571881237008</v>
      </c>
      <c r="I725" s="57">
        <v>259</v>
      </c>
      <c r="J725" s="61">
        <v>1</v>
      </c>
      <c r="K725" s="62" t="s">
        <v>4002</v>
      </c>
      <c r="L725" s="62" t="s">
        <v>4002</v>
      </c>
      <c r="M725" s="62">
        <v>1</v>
      </c>
      <c r="N725" s="62" t="s">
        <v>4002</v>
      </c>
      <c r="O725" s="75">
        <v>1</v>
      </c>
      <c r="P725" s="66">
        <v>0</v>
      </c>
      <c r="Q725" s="66">
        <v>1</v>
      </c>
      <c r="R725" s="63" t="s">
        <v>4002</v>
      </c>
      <c r="S725" s="66" t="s">
        <v>4002</v>
      </c>
      <c r="T725" s="63">
        <v>1</v>
      </c>
      <c r="U725" s="66" t="s">
        <v>4002</v>
      </c>
      <c r="V725" s="67">
        <f t="shared" si="22"/>
        <v>1</v>
      </c>
      <c r="W725" s="66">
        <v>1</v>
      </c>
      <c r="X725" s="66">
        <v>1</v>
      </c>
      <c r="Y725" s="66">
        <v>1</v>
      </c>
      <c r="Z725" s="66">
        <v>1</v>
      </c>
      <c r="AA725" s="67">
        <f t="shared" si="23"/>
        <v>1</v>
      </c>
      <c r="AB725" s="66">
        <v>1</v>
      </c>
      <c r="AC725" s="66">
        <v>1</v>
      </c>
      <c r="AD725" s="66">
        <v>1</v>
      </c>
      <c r="AE725" s="66">
        <v>1</v>
      </c>
      <c r="AF725" s="109" t="s">
        <v>4003</v>
      </c>
    </row>
    <row r="726" spans="1:32" s="28" customFormat="1" x14ac:dyDescent="0.2">
      <c r="A726" s="24">
        <v>14265</v>
      </c>
      <c r="B726" s="24" t="s">
        <v>1076</v>
      </c>
      <c r="C726" s="25" t="s">
        <v>1076</v>
      </c>
      <c r="D726" s="26">
        <v>28</v>
      </c>
      <c r="E726" s="25" t="s">
        <v>3629</v>
      </c>
      <c r="F726" s="26">
        <v>14</v>
      </c>
      <c r="G726" s="26" t="s">
        <v>50</v>
      </c>
      <c r="H726" s="55">
        <v>11.3993106990282</v>
      </c>
      <c r="I726" s="57">
        <v>729</v>
      </c>
      <c r="J726" s="61">
        <v>1</v>
      </c>
      <c r="K726" s="62" t="s">
        <v>4002</v>
      </c>
      <c r="L726" s="62" t="s">
        <v>4002</v>
      </c>
      <c r="M726" s="62">
        <v>1</v>
      </c>
      <c r="N726" s="62" t="s">
        <v>4002</v>
      </c>
      <c r="O726" s="75">
        <v>1</v>
      </c>
      <c r="P726" s="66">
        <v>0</v>
      </c>
      <c r="Q726" s="66">
        <v>1</v>
      </c>
      <c r="R726" s="63" t="s">
        <v>4002</v>
      </c>
      <c r="S726" s="66" t="s">
        <v>4002</v>
      </c>
      <c r="T726" s="63">
        <v>1</v>
      </c>
      <c r="U726" s="66" t="s">
        <v>4002</v>
      </c>
      <c r="V726" s="67">
        <f t="shared" si="22"/>
        <v>1</v>
      </c>
      <c r="W726" s="66">
        <v>1</v>
      </c>
      <c r="X726" s="66">
        <v>1</v>
      </c>
      <c r="Y726" s="66">
        <v>1</v>
      </c>
      <c r="Z726" s="66">
        <v>1</v>
      </c>
      <c r="AA726" s="67">
        <f t="shared" si="23"/>
        <v>1</v>
      </c>
      <c r="AB726" s="66">
        <v>1</v>
      </c>
      <c r="AC726" s="66">
        <v>1</v>
      </c>
      <c r="AD726" s="66">
        <v>1</v>
      </c>
      <c r="AE726" s="66">
        <v>1</v>
      </c>
      <c r="AF726" s="109" t="s">
        <v>4003</v>
      </c>
    </row>
    <row r="727" spans="1:32" s="28" customFormat="1" x14ac:dyDescent="0.2">
      <c r="A727" s="24">
        <v>14273</v>
      </c>
      <c r="B727" s="24" t="s">
        <v>1077</v>
      </c>
      <c r="C727" s="25" t="s">
        <v>1077</v>
      </c>
      <c r="D727" s="26">
        <v>28</v>
      </c>
      <c r="E727" s="25" t="s">
        <v>3629</v>
      </c>
      <c r="F727" s="26">
        <v>14</v>
      </c>
      <c r="G727" s="26" t="s">
        <v>50</v>
      </c>
      <c r="H727" s="55">
        <v>10.4758632972</v>
      </c>
      <c r="I727" s="57">
        <v>148</v>
      </c>
      <c r="J727" s="61">
        <v>1</v>
      </c>
      <c r="K727" s="62" t="s">
        <v>4002</v>
      </c>
      <c r="L727" s="62" t="s">
        <v>4002</v>
      </c>
      <c r="M727" s="62">
        <v>0</v>
      </c>
      <c r="N727" s="62">
        <v>1</v>
      </c>
      <c r="O727" s="65" t="s">
        <v>3754</v>
      </c>
      <c r="P727" s="66">
        <v>0</v>
      </c>
      <c r="Q727" s="66">
        <v>1</v>
      </c>
      <c r="R727" s="63">
        <v>1</v>
      </c>
      <c r="S727" s="66" t="s">
        <v>4002</v>
      </c>
      <c r="T727" s="63" t="s">
        <v>4002</v>
      </c>
      <c r="U727" s="66" t="s">
        <v>4002</v>
      </c>
      <c r="V727" s="67">
        <f t="shared" si="22"/>
        <v>1</v>
      </c>
      <c r="W727" s="66">
        <v>1</v>
      </c>
      <c r="X727" s="66">
        <v>0</v>
      </c>
      <c r="Y727" s="66">
        <v>1</v>
      </c>
      <c r="Z727" s="66">
        <v>1</v>
      </c>
      <c r="AA727" s="67">
        <f t="shared" si="23"/>
        <v>1</v>
      </c>
      <c r="AB727" s="66">
        <v>1</v>
      </c>
      <c r="AC727" s="66">
        <v>1</v>
      </c>
      <c r="AD727" s="66">
        <v>1</v>
      </c>
      <c r="AE727" s="66">
        <v>1</v>
      </c>
      <c r="AF727" s="109" t="s">
        <v>4003</v>
      </c>
    </row>
    <row r="728" spans="1:32" s="28" customFormat="1" x14ac:dyDescent="0.2">
      <c r="A728" s="24">
        <v>14296</v>
      </c>
      <c r="B728" s="24" t="s">
        <v>3476</v>
      </c>
      <c r="C728" s="27" t="s">
        <v>3476</v>
      </c>
      <c r="D728" s="26">
        <v>28</v>
      </c>
      <c r="E728" s="25" t="s">
        <v>3629</v>
      </c>
      <c r="F728" s="26">
        <v>14</v>
      </c>
      <c r="G728" s="26" t="s">
        <v>50</v>
      </c>
      <c r="H728" s="55">
        <v>12.7947531312</v>
      </c>
      <c r="I728" s="57">
        <v>227</v>
      </c>
      <c r="J728" s="61" t="s">
        <v>4002</v>
      </c>
      <c r="K728" s="62" t="s">
        <v>4002</v>
      </c>
      <c r="L728" s="62">
        <v>1</v>
      </c>
      <c r="M728" s="62">
        <v>1</v>
      </c>
      <c r="N728" s="62" t="s">
        <v>4002</v>
      </c>
      <c r="O728" s="62">
        <v>0</v>
      </c>
      <c r="P728" s="66">
        <v>0</v>
      </c>
      <c r="Q728" s="66">
        <v>0</v>
      </c>
      <c r="R728" s="63" t="s">
        <v>4002</v>
      </c>
      <c r="S728" s="66">
        <v>1</v>
      </c>
      <c r="T728" s="63" t="s">
        <v>4002</v>
      </c>
      <c r="U728" s="66" t="s">
        <v>4002</v>
      </c>
      <c r="V728" s="67">
        <f t="shared" si="22"/>
        <v>0</v>
      </c>
      <c r="W728" s="66">
        <v>0</v>
      </c>
      <c r="X728" s="66">
        <v>0</v>
      </c>
      <c r="Y728" s="66">
        <v>0</v>
      </c>
      <c r="Z728" s="66">
        <v>0</v>
      </c>
      <c r="AA728" s="67">
        <f t="shared" si="23"/>
        <v>0</v>
      </c>
      <c r="AB728" s="66">
        <v>0</v>
      </c>
      <c r="AC728" s="66">
        <v>0</v>
      </c>
      <c r="AD728" s="66">
        <v>0</v>
      </c>
      <c r="AE728" s="66">
        <v>0</v>
      </c>
      <c r="AF728" s="109" t="s">
        <v>4007</v>
      </c>
    </row>
    <row r="729" spans="1:32" s="28" customFormat="1" x14ac:dyDescent="0.2">
      <c r="A729" s="24">
        <v>14343</v>
      </c>
      <c r="B729" s="24" t="s">
        <v>1078</v>
      </c>
      <c r="C729" s="25" t="s">
        <v>1078</v>
      </c>
      <c r="D729" s="26">
        <v>28</v>
      </c>
      <c r="E729" s="25" t="s">
        <v>3629</v>
      </c>
      <c r="F729" s="26">
        <v>14</v>
      </c>
      <c r="G729" s="26" t="s">
        <v>50</v>
      </c>
      <c r="H729" s="55">
        <v>5.8753140002099995</v>
      </c>
      <c r="I729" s="57">
        <v>62</v>
      </c>
      <c r="J729" s="61">
        <v>1</v>
      </c>
      <c r="K729" s="62" t="s">
        <v>4002</v>
      </c>
      <c r="L729" s="62" t="s">
        <v>4002</v>
      </c>
      <c r="M729" s="62">
        <v>0</v>
      </c>
      <c r="N729" s="62">
        <v>1</v>
      </c>
      <c r="O729" s="65" t="s">
        <v>3754</v>
      </c>
      <c r="P729" s="66">
        <v>0</v>
      </c>
      <c r="Q729" s="66">
        <v>1</v>
      </c>
      <c r="R729" s="63">
        <v>1</v>
      </c>
      <c r="S729" s="66" t="s">
        <v>4002</v>
      </c>
      <c r="T729" s="63" t="s">
        <v>4002</v>
      </c>
      <c r="U729" s="66" t="s">
        <v>4002</v>
      </c>
      <c r="V729" s="67">
        <f t="shared" si="22"/>
        <v>1</v>
      </c>
      <c r="W729" s="66">
        <v>1</v>
      </c>
      <c r="X729" s="66">
        <v>0</v>
      </c>
      <c r="Y729" s="66">
        <v>1</v>
      </c>
      <c r="Z729" s="66">
        <v>1</v>
      </c>
      <c r="AA729" s="67">
        <f t="shared" si="23"/>
        <v>1</v>
      </c>
      <c r="AB729" s="66">
        <v>1</v>
      </c>
      <c r="AC729" s="66">
        <v>1</v>
      </c>
      <c r="AD729" s="66">
        <v>1</v>
      </c>
      <c r="AE729" s="66">
        <v>1</v>
      </c>
      <c r="AF729" s="109" t="s">
        <v>4003</v>
      </c>
    </row>
    <row r="730" spans="1:32" s="28" customFormat="1" x14ac:dyDescent="0.2">
      <c r="A730" s="24">
        <v>14357</v>
      </c>
      <c r="B730" s="24" t="s">
        <v>1079</v>
      </c>
      <c r="C730" s="25" t="s">
        <v>1079</v>
      </c>
      <c r="D730" s="26">
        <v>28</v>
      </c>
      <c r="E730" s="25" t="s">
        <v>3629</v>
      </c>
      <c r="F730" s="26">
        <v>14</v>
      </c>
      <c r="G730" s="26" t="s">
        <v>50</v>
      </c>
      <c r="H730" s="55">
        <v>12.7922557544558</v>
      </c>
      <c r="I730" s="57">
        <v>344</v>
      </c>
      <c r="J730" s="61">
        <v>1</v>
      </c>
      <c r="K730" s="62" t="s">
        <v>4002</v>
      </c>
      <c r="L730" s="62" t="s">
        <v>4002</v>
      </c>
      <c r="M730" s="62">
        <v>0</v>
      </c>
      <c r="N730" s="62">
        <v>1</v>
      </c>
      <c r="O730" s="65" t="s">
        <v>3754</v>
      </c>
      <c r="P730" s="66">
        <v>0</v>
      </c>
      <c r="Q730" s="66">
        <v>1</v>
      </c>
      <c r="R730" s="63">
        <v>1</v>
      </c>
      <c r="S730" s="66" t="s">
        <v>4002</v>
      </c>
      <c r="T730" s="63" t="s">
        <v>4002</v>
      </c>
      <c r="U730" s="66" t="s">
        <v>4002</v>
      </c>
      <c r="V730" s="67">
        <f t="shared" si="22"/>
        <v>1</v>
      </c>
      <c r="W730" s="66">
        <v>1</v>
      </c>
      <c r="X730" s="66">
        <v>0</v>
      </c>
      <c r="Y730" s="66">
        <v>1</v>
      </c>
      <c r="Z730" s="66">
        <v>1</v>
      </c>
      <c r="AA730" s="67">
        <f t="shared" si="23"/>
        <v>1</v>
      </c>
      <c r="AB730" s="66">
        <v>1</v>
      </c>
      <c r="AC730" s="66">
        <v>1</v>
      </c>
      <c r="AD730" s="66">
        <v>1</v>
      </c>
      <c r="AE730" s="66">
        <v>1</v>
      </c>
      <c r="AF730" s="109" t="s">
        <v>4003</v>
      </c>
    </row>
    <row r="731" spans="1:32" s="28" customFormat="1" x14ac:dyDescent="0.2">
      <c r="A731" s="24">
        <v>14502</v>
      </c>
      <c r="B731" s="24" t="s">
        <v>1080</v>
      </c>
      <c r="C731" s="25" t="s">
        <v>1080</v>
      </c>
      <c r="D731" s="26">
        <v>28</v>
      </c>
      <c r="E731" s="25" t="s">
        <v>3629</v>
      </c>
      <c r="F731" s="26">
        <v>14</v>
      </c>
      <c r="G731" s="26" t="s">
        <v>50</v>
      </c>
      <c r="H731" s="55">
        <v>4.2940344016700003</v>
      </c>
      <c r="I731" s="57">
        <v>94</v>
      </c>
      <c r="J731" s="61">
        <v>1</v>
      </c>
      <c r="K731" s="62" t="s">
        <v>4002</v>
      </c>
      <c r="L731" s="62" t="s">
        <v>4002</v>
      </c>
      <c r="M731" s="62">
        <v>0</v>
      </c>
      <c r="N731" s="62">
        <v>1</v>
      </c>
      <c r="O731" s="65" t="s">
        <v>3754</v>
      </c>
      <c r="P731" s="66">
        <v>0</v>
      </c>
      <c r="Q731" s="66">
        <v>1</v>
      </c>
      <c r="R731" s="63">
        <v>1</v>
      </c>
      <c r="S731" s="66" t="s">
        <v>4002</v>
      </c>
      <c r="T731" s="63" t="s">
        <v>4002</v>
      </c>
      <c r="U731" s="66" t="s">
        <v>4002</v>
      </c>
      <c r="V731" s="67">
        <f t="shared" si="22"/>
        <v>1</v>
      </c>
      <c r="W731" s="66">
        <v>1</v>
      </c>
      <c r="X731" s="66">
        <v>0</v>
      </c>
      <c r="Y731" s="66">
        <v>1</v>
      </c>
      <c r="Z731" s="66">
        <v>1</v>
      </c>
      <c r="AA731" s="67">
        <f t="shared" si="23"/>
        <v>1</v>
      </c>
      <c r="AB731" s="66">
        <v>1</v>
      </c>
      <c r="AC731" s="66">
        <v>1</v>
      </c>
      <c r="AD731" s="66">
        <v>1</v>
      </c>
      <c r="AE731" s="66">
        <v>1</v>
      </c>
      <c r="AF731" s="109" t="s">
        <v>4003</v>
      </c>
    </row>
    <row r="732" spans="1:32" s="28" customFormat="1" x14ac:dyDescent="0.2">
      <c r="A732" s="24">
        <v>14531</v>
      </c>
      <c r="B732" s="24" t="s">
        <v>1081</v>
      </c>
      <c r="C732" s="25" t="s">
        <v>1081</v>
      </c>
      <c r="D732" s="26">
        <v>28</v>
      </c>
      <c r="E732" s="25" t="s">
        <v>3629</v>
      </c>
      <c r="F732" s="26">
        <v>14</v>
      </c>
      <c r="G732" s="26" t="s">
        <v>50</v>
      </c>
      <c r="H732" s="55">
        <v>4.1992605173672004</v>
      </c>
      <c r="I732" s="57">
        <v>46</v>
      </c>
      <c r="J732" s="61">
        <v>1</v>
      </c>
      <c r="K732" s="62" t="s">
        <v>4002</v>
      </c>
      <c r="L732" s="62" t="s">
        <v>4002</v>
      </c>
      <c r="M732" s="62">
        <v>0</v>
      </c>
      <c r="N732" s="62">
        <v>1</v>
      </c>
      <c r="O732" s="65" t="s">
        <v>3754</v>
      </c>
      <c r="P732" s="66">
        <v>0</v>
      </c>
      <c r="Q732" s="66">
        <v>1</v>
      </c>
      <c r="R732" s="63">
        <v>1</v>
      </c>
      <c r="S732" s="66" t="s">
        <v>4002</v>
      </c>
      <c r="T732" s="63" t="s">
        <v>4002</v>
      </c>
      <c r="U732" s="66" t="s">
        <v>4002</v>
      </c>
      <c r="V732" s="67">
        <f t="shared" si="22"/>
        <v>1</v>
      </c>
      <c r="W732" s="66">
        <v>1</v>
      </c>
      <c r="X732" s="66">
        <v>0</v>
      </c>
      <c r="Y732" s="66">
        <v>1</v>
      </c>
      <c r="Z732" s="66">
        <v>1</v>
      </c>
      <c r="AA732" s="67">
        <f t="shared" si="23"/>
        <v>1</v>
      </c>
      <c r="AB732" s="66">
        <v>1</v>
      </c>
      <c r="AC732" s="66">
        <v>1</v>
      </c>
      <c r="AD732" s="66">
        <v>1</v>
      </c>
      <c r="AE732" s="66">
        <v>1</v>
      </c>
      <c r="AF732" s="109" t="s">
        <v>4003</v>
      </c>
    </row>
    <row r="733" spans="1:32" s="28" customFormat="1" x14ac:dyDescent="0.2">
      <c r="A733" s="24">
        <v>14580</v>
      </c>
      <c r="B733" s="24" t="s">
        <v>1082</v>
      </c>
      <c r="C733" s="25" t="s">
        <v>1082</v>
      </c>
      <c r="D733" s="26">
        <v>28</v>
      </c>
      <c r="E733" s="25" t="s">
        <v>3629</v>
      </c>
      <c r="F733" s="26">
        <v>14</v>
      </c>
      <c r="G733" s="26" t="s">
        <v>50</v>
      </c>
      <c r="H733" s="55">
        <v>4.9582695904690004</v>
      </c>
      <c r="I733" s="57">
        <v>102</v>
      </c>
      <c r="J733" s="61">
        <v>1</v>
      </c>
      <c r="K733" s="62" t="s">
        <v>4002</v>
      </c>
      <c r="L733" s="62" t="s">
        <v>4002</v>
      </c>
      <c r="M733" s="62">
        <v>1</v>
      </c>
      <c r="N733" s="62" t="s">
        <v>4002</v>
      </c>
      <c r="O733" s="75">
        <v>1</v>
      </c>
      <c r="P733" s="66">
        <v>0</v>
      </c>
      <c r="Q733" s="66">
        <v>1</v>
      </c>
      <c r="R733" s="63" t="s">
        <v>4002</v>
      </c>
      <c r="S733" s="66" t="s">
        <v>4002</v>
      </c>
      <c r="T733" s="63">
        <v>1</v>
      </c>
      <c r="U733" s="66" t="s">
        <v>4002</v>
      </c>
      <c r="V733" s="67">
        <f t="shared" si="22"/>
        <v>1</v>
      </c>
      <c r="W733" s="66">
        <v>1</v>
      </c>
      <c r="X733" s="66">
        <v>1</v>
      </c>
      <c r="Y733" s="66">
        <v>1</v>
      </c>
      <c r="Z733" s="66">
        <v>1</v>
      </c>
      <c r="AA733" s="67">
        <f t="shared" si="23"/>
        <v>1</v>
      </c>
      <c r="AB733" s="66">
        <v>1</v>
      </c>
      <c r="AC733" s="66">
        <v>1</v>
      </c>
      <c r="AD733" s="66">
        <v>1</v>
      </c>
      <c r="AE733" s="66">
        <v>1</v>
      </c>
      <c r="AF733" s="109" t="s">
        <v>4003</v>
      </c>
    </row>
    <row r="734" spans="1:32" s="28" customFormat="1" x14ac:dyDescent="0.2">
      <c r="A734" s="24">
        <v>14600</v>
      </c>
      <c r="B734" s="24" t="s">
        <v>1083</v>
      </c>
      <c r="C734" s="25" t="s">
        <v>1083</v>
      </c>
      <c r="D734" s="26">
        <v>28</v>
      </c>
      <c r="E734" s="25" t="s">
        <v>3629</v>
      </c>
      <c r="F734" s="26">
        <v>14</v>
      </c>
      <c r="G734" s="26" t="s">
        <v>50</v>
      </c>
      <c r="H734" s="55">
        <v>3.3506528430500002</v>
      </c>
      <c r="I734" s="57">
        <v>721</v>
      </c>
      <c r="J734" s="61">
        <v>1</v>
      </c>
      <c r="K734" s="62" t="s">
        <v>4002</v>
      </c>
      <c r="L734" s="62" t="s">
        <v>4002</v>
      </c>
      <c r="M734" s="62">
        <v>1</v>
      </c>
      <c r="N734" s="62" t="s">
        <v>4002</v>
      </c>
      <c r="O734" s="75">
        <v>1</v>
      </c>
      <c r="P734" s="66">
        <v>0</v>
      </c>
      <c r="Q734" s="66">
        <v>1</v>
      </c>
      <c r="R734" s="63" t="s">
        <v>4002</v>
      </c>
      <c r="S734" s="66" t="s">
        <v>4002</v>
      </c>
      <c r="T734" s="63">
        <v>1</v>
      </c>
      <c r="U734" s="66" t="s">
        <v>4002</v>
      </c>
      <c r="V734" s="67">
        <f t="shared" si="22"/>
        <v>1</v>
      </c>
      <c r="W734" s="66">
        <v>1</v>
      </c>
      <c r="X734" s="66">
        <v>1</v>
      </c>
      <c r="Y734" s="66">
        <v>1</v>
      </c>
      <c r="Z734" s="66">
        <v>1</v>
      </c>
      <c r="AA734" s="67">
        <f t="shared" si="23"/>
        <v>1</v>
      </c>
      <c r="AB734" s="66">
        <v>1</v>
      </c>
      <c r="AC734" s="66">
        <v>1</v>
      </c>
      <c r="AD734" s="66">
        <v>1</v>
      </c>
      <c r="AE734" s="66">
        <v>1</v>
      </c>
      <c r="AF734" s="109" t="s">
        <v>4003</v>
      </c>
    </row>
    <row r="735" spans="1:32" s="28" customFormat="1" x14ac:dyDescent="0.2">
      <c r="A735" s="24">
        <v>14615</v>
      </c>
      <c r="B735" s="24" t="s">
        <v>1084</v>
      </c>
      <c r="C735" s="25" t="s">
        <v>1084</v>
      </c>
      <c r="D735" s="26">
        <v>28</v>
      </c>
      <c r="E735" s="25" t="s">
        <v>3629</v>
      </c>
      <c r="F735" s="26">
        <v>14</v>
      </c>
      <c r="G735" s="26" t="s">
        <v>50</v>
      </c>
      <c r="H735" s="55">
        <v>11.0107915182942</v>
      </c>
      <c r="I735" s="57">
        <v>184</v>
      </c>
      <c r="J735" s="61">
        <v>1</v>
      </c>
      <c r="K735" s="62" t="s">
        <v>4002</v>
      </c>
      <c r="L735" s="62" t="s">
        <v>4002</v>
      </c>
      <c r="M735" s="62">
        <v>1</v>
      </c>
      <c r="N735" s="62" t="s">
        <v>4002</v>
      </c>
      <c r="O735" s="75">
        <v>1</v>
      </c>
      <c r="P735" s="66">
        <v>0</v>
      </c>
      <c r="Q735" s="66">
        <v>1</v>
      </c>
      <c r="R735" s="63" t="s">
        <v>4002</v>
      </c>
      <c r="S735" s="66" t="s">
        <v>4002</v>
      </c>
      <c r="T735" s="63">
        <v>1</v>
      </c>
      <c r="U735" s="66" t="s">
        <v>4002</v>
      </c>
      <c r="V735" s="67">
        <f t="shared" si="22"/>
        <v>1</v>
      </c>
      <c r="W735" s="66">
        <v>1</v>
      </c>
      <c r="X735" s="66">
        <v>1</v>
      </c>
      <c r="Y735" s="66">
        <v>1</v>
      </c>
      <c r="Z735" s="66">
        <v>1</v>
      </c>
      <c r="AA735" s="67">
        <f t="shared" si="23"/>
        <v>1</v>
      </c>
      <c r="AB735" s="66">
        <v>1</v>
      </c>
      <c r="AC735" s="66">
        <v>1</v>
      </c>
      <c r="AD735" s="66">
        <v>1</v>
      </c>
      <c r="AE735" s="66">
        <v>1</v>
      </c>
      <c r="AF735" s="109" t="s">
        <v>4003</v>
      </c>
    </row>
    <row r="736" spans="1:32" s="28" customFormat="1" x14ac:dyDescent="0.2">
      <c r="A736" s="24">
        <v>14764</v>
      </c>
      <c r="B736" s="24" t="s">
        <v>177</v>
      </c>
      <c r="C736" s="25" t="s">
        <v>177</v>
      </c>
      <c r="D736" s="26">
        <v>28</v>
      </c>
      <c r="E736" s="25" t="s">
        <v>3629</v>
      </c>
      <c r="F736" s="26">
        <v>14</v>
      </c>
      <c r="G736" s="26" t="s">
        <v>50</v>
      </c>
      <c r="H736" s="55">
        <v>19.782185233770001</v>
      </c>
      <c r="I736" s="57">
        <v>1043</v>
      </c>
      <c r="J736" s="61" t="s">
        <v>4002</v>
      </c>
      <c r="K736" s="62">
        <v>1</v>
      </c>
      <c r="L736" s="62" t="s">
        <v>4002</v>
      </c>
      <c r="M736" s="62">
        <v>0</v>
      </c>
      <c r="N736" s="62">
        <v>1</v>
      </c>
      <c r="O736" s="65" t="s">
        <v>3754</v>
      </c>
      <c r="P736" s="66">
        <v>1</v>
      </c>
      <c r="Q736" s="66">
        <v>0</v>
      </c>
      <c r="R736" s="63" t="s">
        <v>4002</v>
      </c>
      <c r="S736" s="66" t="s">
        <v>4002</v>
      </c>
      <c r="T736" s="63" t="s">
        <v>4002</v>
      </c>
      <c r="U736" s="66">
        <v>1</v>
      </c>
      <c r="V736" s="67">
        <f t="shared" si="22"/>
        <v>1</v>
      </c>
      <c r="W736" s="66">
        <v>1</v>
      </c>
      <c r="X736" s="66">
        <v>0</v>
      </c>
      <c r="Y736" s="66">
        <v>1</v>
      </c>
      <c r="Z736" s="66">
        <v>1</v>
      </c>
      <c r="AA736" s="67">
        <f t="shared" si="23"/>
        <v>1</v>
      </c>
      <c r="AB736" s="66">
        <v>1</v>
      </c>
      <c r="AC736" s="66">
        <v>1</v>
      </c>
      <c r="AD736" s="66">
        <v>1</v>
      </c>
      <c r="AE736" s="66">
        <v>1</v>
      </c>
      <c r="AF736" s="109" t="s">
        <v>4003</v>
      </c>
    </row>
    <row r="737" spans="1:32" s="28" customFormat="1" x14ac:dyDescent="0.2">
      <c r="A737" s="24">
        <v>15002</v>
      </c>
      <c r="B737" s="24" t="s">
        <v>1085</v>
      </c>
      <c r="C737" s="25" t="s">
        <v>1085</v>
      </c>
      <c r="D737" s="27">
        <v>84</v>
      </c>
      <c r="E737" s="25" t="s">
        <v>3648</v>
      </c>
      <c r="F737" s="26">
        <v>15</v>
      </c>
      <c r="G737" s="26" t="s">
        <v>23</v>
      </c>
      <c r="H737" s="55">
        <v>25.129990486499999</v>
      </c>
      <c r="I737" s="57">
        <v>211</v>
      </c>
      <c r="J737" s="61">
        <v>1</v>
      </c>
      <c r="K737" s="62" t="s">
        <v>4002</v>
      </c>
      <c r="L737" s="62" t="s">
        <v>4002</v>
      </c>
      <c r="M737" s="62">
        <v>1</v>
      </c>
      <c r="N737" s="62" t="s">
        <v>4002</v>
      </c>
      <c r="O737" s="75">
        <v>1</v>
      </c>
      <c r="P737" s="66">
        <v>1</v>
      </c>
      <c r="Q737" s="66">
        <v>0</v>
      </c>
      <c r="R737" s="63" t="s">
        <v>4002</v>
      </c>
      <c r="S737" s="66" t="s">
        <v>4002</v>
      </c>
      <c r="T737" s="63">
        <v>1</v>
      </c>
      <c r="U737" s="66" t="s">
        <v>4002</v>
      </c>
      <c r="V737" s="67">
        <f t="shared" si="22"/>
        <v>1</v>
      </c>
      <c r="W737" s="66">
        <v>1</v>
      </c>
      <c r="X737" s="66">
        <v>1</v>
      </c>
      <c r="Y737" s="66">
        <v>1</v>
      </c>
      <c r="Z737" s="66">
        <v>1</v>
      </c>
      <c r="AA737" s="67">
        <f t="shared" si="23"/>
        <v>1</v>
      </c>
      <c r="AB737" s="66">
        <v>1</v>
      </c>
      <c r="AC737" s="66">
        <v>1</v>
      </c>
      <c r="AD737" s="66">
        <v>1</v>
      </c>
      <c r="AE737" s="66">
        <v>1</v>
      </c>
      <c r="AF737" s="109" t="s">
        <v>4003</v>
      </c>
    </row>
    <row r="738" spans="1:32" s="28" customFormat="1" x14ac:dyDescent="0.2">
      <c r="A738" s="24">
        <v>15007</v>
      </c>
      <c r="B738" s="24" t="s">
        <v>1086</v>
      </c>
      <c r="C738" s="25" t="s">
        <v>1086</v>
      </c>
      <c r="D738" s="27">
        <v>84</v>
      </c>
      <c r="E738" s="25" t="s">
        <v>3648</v>
      </c>
      <c r="F738" s="26">
        <v>15</v>
      </c>
      <c r="G738" s="26" t="s">
        <v>23</v>
      </c>
      <c r="H738" s="55">
        <v>16.655242971500002</v>
      </c>
      <c r="I738" s="57">
        <v>127</v>
      </c>
      <c r="J738" s="61">
        <v>1</v>
      </c>
      <c r="K738" s="62" t="s">
        <v>4002</v>
      </c>
      <c r="L738" s="62" t="s">
        <v>4002</v>
      </c>
      <c r="M738" s="62">
        <v>0</v>
      </c>
      <c r="N738" s="62">
        <v>1</v>
      </c>
      <c r="O738" s="65" t="s">
        <v>3754</v>
      </c>
      <c r="P738" s="66">
        <v>1</v>
      </c>
      <c r="Q738" s="66">
        <v>0</v>
      </c>
      <c r="R738" s="63" t="s">
        <v>4002</v>
      </c>
      <c r="S738" s="66" t="s">
        <v>4002</v>
      </c>
      <c r="T738" s="63">
        <v>1</v>
      </c>
      <c r="U738" s="66" t="s">
        <v>4002</v>
      </c>
      <c r="V738" s="67">
        <f t="shared" si="22"/>
        <v>1</v>
      </c>
      <c r="W738" s="66">
        <v>1</v>
      </c>
      <c r="X738" s="66">
        <v>1</v>
      </c>
      <c r="Y738" s="66">
        <v>1</v>
      </c>
      <c r="Z738" s="66">
        <v>1</v>
      </c>
      <c r="AA738" s="67">
        <f t="shared" si="23"/>
        <v>1</v>
      </c>
      <c r="AB738" s="66">
        <v>1</v>
      </c>
      <c r="AC738" s="66">
        <v>1</v>
      </c>
      <c r="AD738" s="66">
        <v>1</v>
      </c>
      <c r="AE738" s="66">
        <v>1</v>
      </c>
      <c r="AF738" s="109" t="s">
        <v>4003</v>
      </c>
    </row>
    <row r="739" spans="1:32" s="28" customFormat="1" x14ac:dyDescent="0.2">
      <c r="A739" s="24">
        <v>15009</v>
      </c>
      <c r="B739" s="24" t="s">
        <v>1087</v>
      </c>
      <c r="C739" s="25" t="s">
        <v>1087</v>
      </c>
      <c r="D739" s="27">
        <v>84</v>
      </c>
      <c r="E739" s="25" t="s">
        <v>3648</v>
      </c>
      <c r="F739" s="26">
        <v>15</v>
      </c>
      <c r="G739" s="26" t="s">
        <v>23</v>
      </c>
      <c r="H739" s="55">
        <v>12.2874087013</v>
      </c>
      <c r="I739" s="57">
        <v>213</v>
      </c>
      <c r="J739" s="61">
        <v>1</v>
      </c>
      <c r="K739" s="62" t="s">
        <v>4002</v>
      </c>
      <c r="L739" s="62" t="s">
        <v>4002</v>
      </c>
      <c r="M739" s="62">
        <v>0</v>
      </c>
      <c r="N739" s="62">
        <v>1</v>
      </c>
      <c r="O739" s="65" t="s">
        <v>3754</v>
      </c>
      <c r="P739" s="66">
        <v>1</v>
      </c>
      <c r="Q739" s="66">
        <v>0</v>
      </c>
      <c r="R739" s="63" t="s">
        <v>4002</v>
      </c>
      <c r="S739" s="66" t="s">
        <v>4002</v>
      </c>
      <c r="T739" s="63">
        <v>1</v>
      </c>
      <c r="U739" s="66" t="s">
        <v>4002</v>
      </c>
      <c r="V739" s="67">
        <f t="shared" si="22"/>
        <v>1</v>
      </c>
      <c r="W739" s="66">
        <v>1</v>
      </c>
      <c r="X739" s="66">
        <v>1</v>
      </c>
      <c r="Y739" s="66">
        <v>1</v>
      </c>
      <c r="Z739" s="66">
        <v>1</v>
      </c>
      <c r="AA739" s="67">
        <f t="shared" si="23"/>
        <v>1</v>
      </c>
      <c r="AB739" s="66">
        <v>1</v>
      </c>
      <c r="AC739" s="66">
        <v>1</v>
      </c>
      <c r="AD739" s="66">
        <v>1</v>
      </c>
      <c r="AE739" s="66">
        <v>1</v>
      </c>
      <c r="AF739" s="109" t="s">
        <v>4003</v>
      </c>
    </row>
    <row r="740" spans="1:32" s="28" customFormat="1" x14ac:dyDescent="0.2">
      <c r="A740" s="24">
        <v>15011</v>
      </c>
      <c r="B740" s="24" t="s">
        <v>1088</v>
      </c>
      <c r="C740" s="25" t="s">
        <v>1088</v>
      </c>
      <c r="D740" s="27">
        <v>84</v>
      </c>
      <c r="E740" s="25" t="s">
        <v>3648</v>
      </c>
      <c r="F740" s="26">
        <v>15</v>
      </c>
      <c r="G740" s="26" t="s">
        <v>23</v>
      </c>
      <c r="H740" s="55">
        <v>21.9377129714</v>
      </c>
      <c r="I740" s="57">
        <v>152</v>
      </c>
      <c r="J740" s="61">
        <v>1</v>
      </c>
      <c r="K740" s="62" t="s">
        <v>4002</v>
      </c>
      <c r="L740" s="62" t="s">
        <v>4002</v>
      </c>
      <c r="M740" s="62">
        <v>0</v>
      </c>
      <c r="N740" s="62">
        <v>1</v>
      </c>
      <c r="O740" s="65" t="s">
        <v>3754</v>
      </c>
      <c r="P740" s="66">
        <v>0</v>
      </c>
      <c r="Q740" s="66">
        <v>1</v>
      </c>
      <c r="R740" s="63" t="s">
        <v>4002</v>
      </c>
      <c r="S740" s="66" t="s">
        <v>4002</v>
      </c>
      <c r="T740" s="63">
        <v>1</v>
      </c>
      <c r="U740" s="66" t="s">
        <v>4002</v>
      </c>
      <c r="V740" s="67">
        <f t="shared" si="22"/>
        <v>1</v>
      </c>
      <c r="W740" s="66">
        <v>1</v>
      </c>
      <c r="X740" s="66">
        <v>1</v>
      </c>
      <c r="Y740" s="66">
        <v>1</v>
      </c>
      <c r="Z740" s="66">
        <v>1</v>
      </c>
      <c r="AA740" s="67">
        <f t="shared" si="23"/>
        <v>1</v>
      </c>
      <c r="AB740" s="66">
        <v>1</v>
      </c>
      <c r="AC740" s="66">
        <v>1</v>
      </c>
      <c r="AD740" s="66">
        <v>1</v>
      </c>
      <c r="AE740" s="66">
        <v>1</v>
      </c>
      <c r="AF740" s="109" t="s">
        <v>4003</v>
      </c>
    </row>
    <row r="741" spans="1:32" s="28" customFormat="1" x14ac:dyDescent="0.2">
      <c r="A741" s="24">
        <v>15013</v>
      </c>
      <c r="B741" s="24" t="s">
        <v>1089</v>
      </c>
      <c r="C741" s="25" t="s">
        <v>1089</v>
      </c>
      <c r="D741" s="27">
        <v>84</v>
      </c>
      <c r="E741" s="25" t="s">
        <v>3648</v>
      </c>
      <c r="F741" s="26">
        <v>15</v>
      </c>
      <c r="G741" s="26" t="s">
        <v>23</v>
      </c>
      <c r="H741" s="55">
        <v>20.011013999599999</v>
      </c>
      <c r="I741" s="57">
        <v>205</v>
      </c>
      <c r="J741" s="61">
        <v>1</v>
      </c>
      <c r="K741" s="62" t="s">
        <v>4002</v>
      </c>
      <c r="L741" s="62" t="s">
        <v>4002</v>
      </c>
      <c r="M741" s="62">
        <v>0</v>
      </c>
      <c r="N741" s="62">
        <v>1</v>
      </c>
      <c r="O741" s="65" t="s">
        <v>3754</v>
      </c>
      <c r="P741" s="66">
        <v>1</v>
      </c>
      <c r="Q741" s="66">
        <v>0</v>
      </c>
      <c r="R741" s="63" t="s">
        <v>4002</v>
      </c>
      <c r="S741" s="66" t="s">
        <v>4002</v>
      </c>
      <c r="T741" s="63">
        <v>1</v>
      </c>
      <c r="U741" s="66" t="s">
        <v>4002</v>
      </c>
      <c r="V741" s="67">
        <f t="shared" si="22"/>
        <v>1</v>
      </c>
      <c r="W741" s="66">
        <v>1</v>
      </c>
      <c r="X741" s="66">
        <v>1</v>
      </c>
      <c r="Y741" s="66">
        <v>1</v>
      </c>
      <c r="Z741" s="66">
        <v>1</v>
      </c>
      <c r="AA741" s="67">
        <f t="shared" si="23"/>
        <v>1</v>
      </c>
      <c r="AB741" s="66">
        <v>1</v>
      </c>
      <c r="AC741" s="66">
        <v>1</v>
      </c>
      <c r="AD741" s="66">
        <v>1</v>
      </c>
      <c r="AE741" s="66">
        <v>1</v>
      </c>
      <c r="AF741" s="109" t="s">
        <v>4003</v>
      </c>
    </row>
    <row r="742" spans="1:32" s="28" customFormat="1" x14ac:dyDescent="0.2">
      <c r="A742" s="24">
        <v>15015</v>
      </c>
      <c r="B742" s="24" t="s">
        <v>178</v>
      </c>
      <c r="C742" s="25" t="s">
        <v>178</v>
      </c>
      <c r="D742" s="27">
        <v>84</v>
      </c>
      <c r="E742" s="25" t="s">
        <v>3648</v>
      </c>
      <c r="F742" s="26">
        <v>15</v>
      </c>
      <c r="G742" s="26" t="s">
        <v>23</v>
      </c>
      <c r="H742" s="55">
        <v>20.276792736800001</v>
      </c>
      <c r="I742" s="57">
        <v>190</v>
      </c>
      <c r="J742" s="61" t="s">
        <v>4002</v>
      </c>
      <c r="K742" s="62">
        <v>1</v>
      </c>
      <c r="L742" s="62" t="s">
        <v>4002</v>
      </c>
      <c r="M742" s="62">
        <v>1</v>
      </c>
      <c r="N742" s="62" t="s">
        <v>4002</v>
      </c>
      <c r="O742" s="75">
        <v>1</v>
      </c>
      <c r="P742" s="66">
        <v>1</v>
      </c>
      <c r="Q742" s="66">
        <v>0</v>
      </c>
      <c r="R742" s="63" t="s">
        <v>4002</v>
      </c>
      <c r="S742" s="66" t="s">
        <v>4002</v>
      </c>
      <c r="T742" s="63">
        <v>1</v>
      </c>
      <c r="U742" s="66" t="s">
        <v>4002</v>
      </c>
      <c r="V742" s="67">
        <f t="shared" si="22"/>
        <v>1</v>
      </c>
      <c r="W742" s="66">
        <v>1</v>
      </c>
      <c r="X742" s="66">
        <v>1</v>
      </c>
      <c r="Y742" s="66">
        <v>1</v>
      </c>
      <c r="Z742" s="66">
        <v>1</v>
      </c>
      <c r="AA742" s="67">
        <f t="shared" si="23"/>
        <v>1</v>
      </c>
      <c r="AB742" s="66">
        <v>1</v>
      </c>
      <c r="AC742" s="66">
        <v>1</v>
      </c>
      <c r="AD742" s="66">
        <v>1</v>
      </c>
      <c r="AE742" s="66">
        <v>1</v>
      </c>
      <c r="AF742" s="109" t="s">
        <v>4003</v>
      </c>
    </row>
    <row r="743" spans="1:32" s="28" customFormat="1" x14ac:dyDescent="0.2">
      <c r="A743" s="24">
        <v>15016</v>
      </c>
      <c r="B743" s="24" t="s">
        <v>179</v>
      </c>
      <c r="C743" s="25" t="s">
        <v>179</v>
      </c>
      <c r="D743" s="27">
        <v>84</v>
      </c>
      <c r="E743" s="25" t="s">
        <v>3648</v>
      </c>
      <c r="F743" s="26">
        <v>15</v>
      </c>
      <c r="G743" s="26" t="s">
        <v>23</v>
      </c>
      <c r="H743" s="55">
        <v>25.9259094869</v>
      </c>
      <c r="I743" s="57">
        <v>564</v>
      </c>
      <c r="J743" s="61" t="s">
        <v>4002</v>
      </c>
      <c r="K743" s="62">
        <v>1</v>
      </c>
      <c r="L743" s="62" t="s">
        <v>4002</v>
      </c>
      <c r="M743" s="62">
        <v>1</v>
      </c>
      <c r="N743" s="62" t="s">
        <v>4002</v>
      </c>
      <c r="O743" s="75">
        <v>1</v>
      </c>
      <c r="P743" s="66">
        <v>0</v>
      </c>
      <c r="Q743" s="66">
        <v>1</v>
      </c>
      <c r="R743" s="63" t="s">
        <v>4002</v>
      </c>
      <c r="S743" s="66" t="s">
        <v>4002</v>
      </c>
      <c r="T743" s="63">
        <v>1</v>
      </c>
      <c r="U743" s="66" t="s">
        <v>4002</v>
      </c>
      <c r="V743" s="67">
        <f t="shared" si="22"/>
        <v>1</v>
      </c>
      <c r="W743" s="66">
        <v>1</v>
      </c>
      <c r="X743" s="66">
        <v>1</v>
      </c>
      <c r="Y743" s="66">
        <v>1</v>
      </c>
      <c r="Z743" s="66">
        <v>1</v>
      </c>
      <c r="AA743" s="67">
        <f t="shared" si="23"/>
        <v>1</v>
      </c>
      <c r="AB743" s="66">
        <v>1</v>
      </c>
      <c r="AC743" s="66">
        <v>1</v>
      </c>
      <c r="AD743" s="66">
        <v>1</v>
      </c>
      <c r="AE743" s="66">
        <v>1</v>
      </c>
      <c r="AF743" s="109" t="s">
        <v>4003</v>
      </c>
    </row>
    <row r="744" spans="1:32" s="28" customFormat="1" x14ac:dyDescent="0.2">
      <c r="A744" s="24">
        <v>15017</v>
      </c>
      <c r="B744" s="24" t="s">
        <v>1090</v>
      </c>
      <c r="C744" s="25" t="s">
        <v>1090</v>
      </c>
      <c r="D744" s="27">
        <v>84</v>
      </c>
      <c r="E744" s="25" t="s">
        <v>3648</v>
      </c>
      <c r="F744" s="26">
        <v>15</v>
      </c>
      <c r="G744" s="26" t="s">
        <v>23</v>
      </c>
      <c r="H744" s="55">
        <v>12.655992911</v>
      </c>
      <c r="I744" s="57">
        <v>132</v>
      </c>
      <c r="J744" s="61">
        <v>1</v>
      </c>
      <c r="K744" s="62" t="s">
        <v>4002</v>
      </c>
      <c r="L744" s="62" t="s">
        <v>4002</v>
      </c>
      <c r="M744" s="62">
        <v>0</v>
      </c>
      <c r="N744" s="62">
        <v>1</v>
      </c>
      <c r="O744" s="65" t="s">
        <v>3754</v>
      </c>
      <c r="P744" s="66">
        <v>1</v>
      </c>
      <c r="Q744" s="66">
        <v>0</v>
      </c>
      <c r="R744" s="63" t="s">
        <v>4002</v>
      </c>
      <c r="S744" s="66" t="s">
        <v>4002</v>
      </c>
      <c r="T744" s="63" t="s">
        <v>4002</v>
      </c>
      <c r="U744" s="66">
        <v>1</v>
      </c>
      <c r="V744" s="67">
        <f t="shared" si="22"/>
        <v>1</v>
      </c>
      <c r="W744" s="66">
        <v>1</v>
      </c>
      <c r="X744" s="66">
        <v>0</v>
      </c>
      <c r="Y744" s="66">
        <v>1</v>
      </c>
      <c r="Z744" s="66">
        <v>1</v>
      </c>
      <c r="AA744" s="67">
        <f t="shared" si="23"/>
        <v>1</v>
      </c>
      <c r="AB744" s="66">
        <v>1</v>
      </c>
      <c r="AC744" s="66">
        <v>1</v>
      </c>
      <c r="AD744" s="66">
        <v>1</v>
      </c>
      <c r="AE744" s="66">
        <v>1</v>
      </c>
      <c r="AF744" s="109" t="s">
        <v>4003</v>
      </c>
    </row>
    <row r="745" spans="1:32" s="28" customFormat="1" x14ac:dyDescent="0.2">
      <c r="A745" s="24">
        <v>15021</v>
      </c>
      <c r="B745" s="24" t="s">
        <v>180</v>
      </c>
      <c r="C745" s="25" t="s">
        <v>180</v>
      </c>
      <c r="D745" s="27">
        <v>84</v>
      </c>
      <c r="E745" s="25" t="s">
        <v>3648</v>
      </c>
      <c r="F745" s="26">
        <v>15</v>
      </c>
      <c r="G745" s="26" t="s">
        <v>23</v>
      </c>
      <c r="H745" s="55">
        <v>37.842473415424003</v>
      </c>
      <c r="I745" s="57">
        <v>607</v>
      </c>
      <c r="J745" s="61" t="s">
        <v>4002</v>
      </c>
      <c r="K745" s="62">
        <v>1</v>
      </c>
      <c r="L745" s="62" t="s">
        <v>4002</v>
      </c>
      <c r="M745" s="62">
        <v>0</v>
      </c>
      <c r="N745" s="62">
        <v>1</v>
      </c>
      <c r="O745" s="65" t="s">
        <v>3754</v>
      </c>
      <c r="P745" s="66">
        <v>1</v>
      </c>
      <c r="Q745" s="66">
        <v>0</v>
      </c>
      <c r="R745" s="63" t="s">
        <v>4002</v>
      </c>
      <c r="S745" s="66" t="s">
        <v>4002</v>
      </c>
      <c r="T745" s="63" t="s">
        <v>4002</v>
      </c>
      <c r="U745" s="66">
        <v>1</v>
      </c>
      <c r="V745" s="67">
        <f t="shared" si="22"/>
        <v>1</v>
      </c>
      <c r="W745" s="66">
        <v>1</v>
      </c>
      <c r="X745" s="66">
        <v>1</v>
      </c>
      <c r="Y745" s="66">
        <v>1</v>
      </c>
      <c r="Z745" s="66">
        <v>1</v>
      </c>
      <c r="AA745" s="67">
        <f t="shared" si="23"/>
        <v>1</v>
      </c>
      <c r="AB745" s="66">
        <v>1</v>
      </c>
      <c r="AC745" s="66">
        <v>1</v>
      </c>
      <c r="AD745" s="66">
        <v>1</v>
      </c>
      <c r="AE745" s="66">
        <v>1</v>
      </c>
      <c r="AF745" s="109" t="s">
        <v>4003</v>
      </c>
    </row>
    <row r="746" spans="1:32" s="28" customFormat="1" x14ac:dyDescent="0.2">
      <c r="A746" s="24">
        <v>15026</v>
      </c>
      <c r="B746" s="24" t="s">
        <v>1091</v>
      </c>
      <c r="C746" s="25" t="s">
        <v>1091</v>
      </c>
      <c r="D746" s="27">
        <v>84</v>
      </c>
      <c r="E746" s="25" t="s">
        <v>3648</v>
      </c>
      <c r="F746" s="26">
        <v>15</v>
      </c>
      <c r="G746" s="26" t="s">
        <v>23</v>
      </c>
      <c r="H746" s="55">
        <v>43.4022745137</v>
      </c>
      <c r="I746" s="57">
        <v>205</v>
      </c>
      <c r="J746" s="61">
        <v>1</v>
      </c>
      <c r="K746" s="62" t="s">
        <v>4002</v>
      </c>
      <c r="L746" s="62" t="s">
        <v>4002</v>
      </c>
      <c r="M746" s="62">
        <v>0</v>
      </c>
      <c r="N746" s="62">
        <v>1</v>
      </c>
      <c r="O746" s="65" t="s">
        <v>3754</v>
      </c>
      <c r="P746" s="66">
        <v>1</v>
      </c>
      <c r="Q746" s="66">
        <v>0</v>
      </c>
      <c r="R746" s="63" t="s">
        <v>4002</v>
      </c>
      <c r="S746" s="66" t="s">
        <v>4002</v>
      </c>
      <c r="T746" s="63" t="s">
        <v>4002</v>
      </c>
      <c r="U746" s="66">
        <v>1</v>
      </c>
      <c r="V746" s="67">
        <f t="shared" si="22"/>
        <v>1</v>
      </c>
      <c r="W746" s="66">
        <v>1</v>
      </c>
      <c r="X746" s="66">
        <v>0</v>
      </c>
      <c r="Y746" s="66">
        <v>1</v>
      </c>
      <c r="Z746" s="66">
        <v>1</v>
      </c>
      <c r="AA746" s="67">
        <f t="shared" si="23"/>
        <v>1</v>
      </c>
      <c r="AB746" s="66">
        <v>1</v>
      </c>
      <c r="AC746" s="66">
        <v>1</v>
      </c>
      <c r="AD746" s="66">
        <v>1</v>
      </c>
      <c r="AE746" s="66">
        <v>1</v>
      </c>
      <c r="AF746" s="109" t="s">
        <v>4003</v>
      </c>
    </row>
    <row r="747" spans="1:32" s="28" customFormat="1" x14ac:dyDescent="0.2">
      <c r="A747" s="24">
        <v>15028</v>
      </c>
      <c r="B747" s="24" t="s">
        <v>1092</v>
      </c>
      <c r="C747" s="25" t="s">
        <v>1092</v>
      </c>
      <c r="D747" s="27">
        <v>84</v>
      </c>
      <c r="E747" s="25" t="s">
        <v>3648</v>
      </c>
      <c r="F747" s="26">
        <v>15</v>
      </c>
      <c r="G747" s="26" t="s">
        <v>23</v>
      </c>
      <c r="H747" s="55">
        <v>20.579896706300001</v>
      </c>
      <c r="I747" s="57">
        <v>329</v>
      </c>
      <c r="J747" s="61">
        <v>1</v>
      </c>
      <c r="K747" s="62" t="s">
        <v>4002</v>
      </c>
      <c r="L747" s="62" t="s">
        <v>4002</v>
      </c>
      <c r="M747" s="62">
        <v>0</v>
      </c>
      <c r="N747" s="62">
        <v>1</v>
      </c>
      <c r="O747" s="65" t="s">
        <v>3754</v>
      </c>
      <c r="P747" s="66">
        <v>1</v>
      </c>
      <c r="Q747" s="66">
        <v>0</v>
      </c>
      <c r="R747" s="63" t="s">
        <v>4002</v>
      </c>
      <c r="S747" s="66" t="s">
        <v>4002</v>
      </c>
      <c r="T747" s="63" t="s">
        <v>4002</v>
      </c>
      <c r="U747" s="66">
        <v>1</v>
      </c>
      <c r="V747" s="67">
        <f t="shared" si="22"/>
        <v>1</v>
      </c>
      <c r="W747" s="66">
        <v>1</v>
      </c>
      <c r="X747" s="66">
        <v>0</v>
      </c>
      <c r="Y747" s="66">
        <v>1</v>
      </c>
      <c r="Z747" s="66">
        <v>1</v>
      </c>
      <c r="AA747" s="67">
        <f t="shared" si="23"/>
        <v>1</v>
      </c>
      <c r="AB747" s="66">
        <v>1</v>
      </c>
      <c r="AC747" s="66">
        <v>1</v>
      </c>
      <c r="AD747" s="66">
        <v>1</v>
      </c>
      <c r="AE747" s="66">
        <v>1</v>
      </c>
      <c r="AF747" s="109" t="s">
        <v>4003</v>
      </c>
    </row>
    <row r="748" spans="1:32" s="28" customFormat="1" x14ac:dyDescent="0.2">
      <c r="A748" s="24">
        <v>15032</v>
      </c>
      <c r="B748" s="24" t="s">
        <v>1093</v>
      </c>
      <c r="C748" s="25" t="s">
        <v>1093</v>
      </c>
      <c r="D748" s="27">
        <v>84</v>
      </c>
      <c r="E748" s="25" t="s">
        <v>3648</v>
      </c>
      <c r="F748" s="26">
        <v>15</v>
      </c>
      <c r="G748" s="26" t="s">
        <v>23</v>
      </c>
      <c r="H748" s="55">
        <v>10.009917355200001</v>
      </c>
      <c r="I748" s="57">
        <v>78</v>
      </c>
      <c r="J748" s="61">
        <v>1</v>
      </c>
      <c r="K748" s="62" t="s">
        <v>4002</v>
      </c>
      <c r="L748" s="62" t="s">
        <v>4002</v>
      </c>
      <c r="M748" s="62">
        <v>1</v>
      </c>
      <c r="N748" s="62" t="s">
        <v>4002</v>
      </c>
      <c r="O748" s="75">
        <v>1</v>
      </c>
      <c r="P748" s="66">
        <v>1</v>
      </c>
      <c r="Q748" s="66">
        <v>0</v>
      </c>
      <c r="R748" s="63" t="s">
        <v>4002</v>
      </c>
      <c r="S748" s="66" t="s">
        <v>4002</v>
      </c>
      <c r="T748" s="63">
        <v>1</v>
      </c>
      <c r="U748" s="66" t="s">
        <v>4002</v>
      </c>
      <c r="V748" s="67">
        <f t="shared" si="22"/>
        <v>1</v>
      </c>
      <c r="W748" s="66">
        <v>1</v>
      </c>
      <c r="X748" s="66">
        <v>1</v>
      </c>
      <c r="Y748" s="66">
        <v>1</v>
      </c>
      <c r="Z748" s="66">
        <v>1</v>
      </c>
      <c r="AA748" s="67">
        <f t="shared" si="23"/>
        <v>1</v>
      </c>
      <c r="AB748" s="66">
        <v>1</v>
      </c>
      <c r="AC748" s="66">
        <v>1</v>
      </c>
      <c r="AD748" s="66">
        <v>1</v>
      </c>
      <c r="AE748" s="66">
        <v>1</v>
      </c>
      <c r="AF748" s="109" t="s">
        <v>4003</v>
      </c>
    </row>
    <row r="749" spans="1:32" s="28" customFormat="1" x14ac:dyDescent="0.2">
      <c r="A749" s="24">
        <v>15033</v>
      </c>
      <c r="B749" s="24" t="s">
        <v>1094</v>
      </c>
      <c r="C749" s="25" t="s">
        <v>1094</v>
      </c>
      <c r="D749" s="27">
        <v>84</v>
      </c>
      <c r="E749" s="25" t="s">
        <v>3648</v>
      </c>
      <c r="F749" s="26">
        <v>15</v>
      </c>
      <c r="G749" s="26" t="s">
        <v>23</v>
      </c>
      <c r="H749" s="55">
        <v>32.783339479200002</v>
      </c>
      <c r="I749" s="57">
        <v>251</v>
      </c>
      <c r="J749" s="61">
        <v>1</v>
      </c>
      <c r="K749" s="62" t="s">
        <v>4002</v>
      </c>
      <c r="L749" s="62" t="s">
        <v>4002</v>
      </c>
      <c r="M749" s="62">
        <v>0</v>
      </c>
      <c r="N749" s="62">
        <v>1</v>
      </c>
      <c r="O749" s="65" t="s">
        <v>3754</v>
      </c>
      <c r="P749" s="66">
        <v>1</v>
      </c>
      <c r="Q749" s="66">
        <v>0</v>
      </c>
      <c r="R749" s="63" t="s">
        <v>4002</v>
      </c>
      <c r="S749" s="66" t="s">
        <v>4002</v>
      </c>
      <c r="T749" s="63" t="s">
        <v>4002</v>
      </c>
      <c r="U749" s="66">
        <v>1</v>
      </c>
      <c r="V749" s="67">
        <f t="shared" si="22"/>
        <v>1</v>
      </c>
      <c r="W749" s="66">
        <v>1</v>
      </c>
      <c r="X749" s="66">
        <v>0</v>
      </c>
      <c r="Y749" s="66">
        <v>1</v>
      </c>
      <c r="Z749" s="66">
        <v>1</v>
      </c>
      <c r="AA749" s="67">
        <f t="shared" si="23"/>
        <v>1</v>
      </c>
      <c r="AB749" s="66">
        <v>1</v>
      </c>
      <c r="AC749" s="66">
        <v>1</v>
      </c>
      <c r="AD749" s="66">
        <v>1</v>
      </c>
      <c r="AE749" s="66">
        <v>1</v>
      </c>
      <c r="AF749" s="109" t="s">
        <v>4003</v>
      </c>
    </row>
    <row r="750" spans="1:32" s="28" customFormat="1" x14ac:dyDescent="0.2">
      <c r="A750" s="24">
        <v>15038</v>
      </c>
      <c r="B750" s="24" t="s">
        <v>1095</v>
      </c>
      <c r="C750" s="25" t="s">
        <v>1095</v>
      </c>
      <c r="D750" s="27">
        <v>84</v>
      </c>
      <c r="E750" s="25" t="s">
        <v>3648</v>
      </c>
      <c r="F750" s="26">
        <v>15</v>
      </c>
      <c r="G750" s="26" t="s">
        <v>23</v>
      </c>
      <c r="H750" s="55">
        <v>61.791704141249994</v>
      </c>
      <c r="I750" s="57">
        <v>1034</v>
      </c>
      <c r="J750" s="61">
        <v>1</v>
      </c>
      <c r="K750" s="62" t="s">
        <v>4002</v>
      </c>
      <c r="L750" s="62" t="s">
        <v>4002</v>
      </c>
      <c r="M750" s="62">
        <v>1</v>
      </c>
      <c r="N750" s="62" t="s">
        <v>4002</v>
      </c>
      <c r="O750" s="75">
        <v>1</v>
      </c>
      <c r="P750" s="66">
        <v>1</v>
      </c>
      <c r="Q750" s="66">
        <v>0</v>
      </c>
      <c r="R750" s="63" t="s">
        <v>4002</v>
      </c>
      <c r="S750" s="66" t="s">
        <v>4002</v>
      </c>
      <c r="T750" s="63">
        <v>1</v>
      </c>
      <c r="U750" s="66" t="s">
        <v>4002</v>
      </c>
      <c r="V750" s="67">
        <f t="shared" si="22"/>
        <v>1</v>
      </c>
      <c r="W750" s="66">
        <v>1</v>
      </c>
      <c r="X750" s="66">
        <v>1</v>
      </c>
      <c r="Y750" s="66">
        <v>1</v>
      </c>
      <c r="Z750" s="66">
        <v>1</v>
      </c>
      <c r="AA750" s="67">
        <f t="shared" si="23"/>
        <v>1</v>
      </c>
      <c r="AB750" s="66">
        <v>1</v>
      </c>
      <c r="AC750" s="66">
        <v>1</v>
      </c>
      <c r="AD750" s="66">
        <v>1</v>
      </c>
      <c r="AE750" s="66">
        <v>1</v>
      </c>
      <c r="AF750" s="109" t="s">
        <v>4003</v>
      </c>
    </row>
    <row r="751" spans="1:32" s="28" customFormat="1" x14ac:dyDescent="0.2">
      <c r="A751" s="24">
        <v>15040</v>
      </c>
      <c r="B751" s="24" t="s">
        <v>1096</v>
      </c>
      <c r="C751" s="25" t="s">
        <v>1096</v>
      </c>
      <c r="D751" s="27">
        <v>84</v>
      </c>
      <c r="E751" s="25" t="s">
        <v>3648</v>
      </c>
      <c r="F751" s="26">
        <v>15</v>
      </c>
      <c r="G751" s="26" t="s">
        <v>23</v>
      </c>
      <c r="H751" s="55">
        <v>19.501231857360001</v>
      </c>
      <c r="I751" s="57">
        <v>111</v>
      </c>
      <c r="J751" s="61">
        <v>1</v>
      </c>
      <c r="K751" s="62" t="s">
        <v>4002</v>
      </c>
      <c r="L751" s="62" t="s">
        <v>4002</v>
      </c>
      <c r="M751" s="62">
        <v>1</v>
      </c>
      <c r="N751" s="62" t="s">
        <v>4002</v>
      </c>
      <c r="O751" s="75">
        <v>1</v>
      </c>
      <c r="P751" s="66">
        <v>1</v>
      </c>
      <c r="Q751" s="66">
        <v>0</v>
      </c>
      <c r="R751" s="63" t="s">
        <v>4002</v>
      </c>
      <c r="S751" s="66" t="s">
        <v>4002</v>
      </c>
      <c r="T751" s="63">
        <v>1</v>
      </c>
      <c r="U751" s="66" t="s">
        <v>4002</v>
      </c>
      <c r="V751" s="67">
        <f t="shared" si="22"/>
        <v>1</v>
      </c>
      <c r="W751" s="66">
        <v>1</v>
      </c>
      <c r="X751" s="66">
        <v>1</v>
      </c>
      <c r="Y751" s="66">
        <v>1</v>
      </c>
      <c r="Z751" s="66">
        <v>1</v>
      </c>
      <c r="AA751" s="67">
        <f t="shared" si="23"/>
        <v>1</v>
      </c>
      <c r="AB751" s="66">
        <v>1</v>
      </c>
      <c r="AC751" s="66">
        <v>1</v>
      </c>
      <c r="AD751" s="66">
        <v>1</v>
      </c>
      <c r="AE751" s="66">
        <v>1</v>
      </c>
      <c r="AF751" s="109" t="s">
        <v>4003</v>
      </c>
    </row>
    <row r="752" spans="1:32" s="28" customFormat="1" x14ac:dyDescent="0.2">
      <c r="A752" s="24">
        <v>15047</v>
      </c>
      <c r="B752" s="24" t="s">
        <v>1097</v>
      </c>
      <c r="C752" s="25" t="s">
        <v>1097</v>
      </c>
      <c r="D752" s="27">
        <v>84</v>
      </c>
      <c r="E752" s="25" t="s">
        <v>3648</v>
      </c>
      <c r="F752" s="26">
        <v>15</v>
      </c>
      <c r="G752" s="26" t="s">
        <v>23</v>
      </c>
      <c r="H752" s="55">
        <v>16.6245373651</v>
      </c>
      <c r="I752" s="57">
        <v>104</v>
      </c>
      <c r="J752" s="61">
        <v>1</v>
      </c>
      <c r="K752" s="62" t="s">
        <v>4002</v>
      </c>
      <c r="L752" s="62" t="s">
        <v>4002</v>
      </c>
      <c r="M752" s="62">
        <v>0</v>
      </c>
      <c r="N752" s="62">
        <v>1</v>
      </c>
      <c r="O752" s="65" t="s">
        <v>3754</v>
      </c>
      <c r="P752" s="66">
        <v>1</v>
      </c>
      <c r="Q752" s="66">
        <v>0</v>
      </c>
      <c r="R752" s="63" t="s">
        <v>4002</v>
      </c>
      <c r="S752" s="66" t="s">
        <v>4002</v>
      </c>
      <c r="T752" s="63">
        <v>1</v>
      </c>
      <c r="U752" s="66" t="s">
        <v>4002</v>
      </c>
      <c r="V752" s="67">
        <f t="shared" si="22"/>
        <v>1</v>
      </c>
      <c r="W752" s="66">
        <v>1</v>
      </c>
      <c r="X752" s="66">
        <v>1</v>
      </c>
      <c r="Y752" s="66">
        <v>1</v>
      </c>
      <c r="Z752" s="66">
        <v>1</v>
      </c>
      <c r="AA752" s="67">
        <f t="shared" si="23"/>
        <v>1</v>
      </c>
      <c r="AB752" s="66">
        <v>1</v>
      </c>
      <c r="AC752" s="66">
        <v>1</v>
      </c>
      <c r="AD752" s="66">
        <v>1</v>
      </c>
      <c r="AE752" s="66">
        <v>1</v>
      </c>
      <c r="AF752" s="109" t="s">
        <v>4003</v>
      </c>
    </row>
    <row r="753" spans="1:32" s="28" customFormat="1" x14ac:dyDescent="0.2">
      <c r="A753" s="24">
        <v>15049</v>
      </c>
      <c r="B753" s="24" t="s">
        <v>1098</v>
      </c>
      <c r="C753" s="25" t="s">
        <v>1098</v>
      </c>
      <c r="D753" s="27">
        <v>84</v>
      </c>
      <c r="E753" s="25" t="s">
        <v>3648</v>
      </c>
      <c r="F753" s="26">
        <v>15</v>
      </c>
      <c r="G753" s="26" t="s">
        <v>23</v>
      </c>
      <c r="H753" s="55">
        <v>32.305446847200002</v>
      </c>
      <c r="I753" s="57">
        <v>277</v>
      </c>
      <c r="J753" s="61">
        <v>1</v>
      </c>
      <c r="K753" s="62" t="s">
        <v>4002</v>
      </c>
      <c r="L753" s="62" t="s">
        <v>4002</v>
      </c>
      <c r="M753" s="62">
        <v>0</v>
      </c>
      <c r="N753" s="62">
        <v>1</v>
      </c>
      <c r="O753" s="65" t="s">
        <v>3754</v>
      </c>
      <c r="P753" s="66">
        <v>1</v>
      </c>
      <c r="Q753" s="66">
        <v>0</v>
      </c>
      <c r="R753" s="63" t="s">
        <v>4002</v>
      </c>
      <c r="S753" s="66" t="s">
        <v>4002</v>
      </c>
      <c r="T753" s="63">
        <v>1</v>
      </c>
      <c r="U753" s="66" t="s">
        <v>4002</v>
      </c>
      <c r="V753" s="67">
        <f t="shared" si="22"/>
        <v>1</v>
      </c>
      <c r="W753" s="66">
        <v>1</v>
      </c>
      <c r="X753" s="66">
        <v>1</v>
      </c>
      <c r="Y753" s="66">
        <v>1</v>
      </c>
      <c r="Z753" s="66">
        <v>1</v>
      </c>
      <c r="AA753" s="67">
        <f t="shared" si="23"/>
        <v>1</v>
      </c>
      <c r="AB753" s="66">
        <v>1</v>
      </c>
      <c r="AC753" s="66">
        <v>1</v>
      </c>
      <c r="AD753" s="66">
        <v>1</v>
      </c>
      <c r="AE753" s="66">
        <v>1</v>
      </c>
      <c r="AF753" s="109" t="s">
        <v>4003</v>
      </c>
    </row>
    <row r="754" spans="1:32" s="28" customFormat="1" x14ac:dyDescent="0.2">
      <c r="A754" s="24">
        <v>15050</v>
      </c>
      <c r="B754" s="24" t="s">
        <v>1099</v>
      </c>
      <c r="C754" s="25" t="s">
        <v>1099</v>
      </c>
      <c r="D754" s="27">
        <v>84</v>
      </c>
      <c r="E754" s="25" t="s">
        <v>3648</v>
      </c>
      <c r="F754" s="26">
        <v>15</v>
      </c>
      <c r="G754" s="26" t="s">
        <v>23</v>
      </c>
      <c r="H754" s="55">
        <v>28.5801602035</v>
      </c>
      <c r="I754" s="57">
        <v>213</v>
      </c>
      <c r="J754" s="61">
        <v>1</v>
      </c>
      <c r="K754" s="62" t="s">
        <v>4002</v>
      </c>
      <c r="L754" s="62" t="s">
        <v>4002</v>
      </c>
      <c r="M754" s="62">
        <v>0</v>
      </c>
      <c r="N754" s="62">
        <v>1</v>
      </c>
      <c r="O754" s="65" t="s">
        <v>3754</v>
      </c>
      <c r="P754" s="66">
        <v>1</v>
      </c>
      <c r="Q754" s="66">
        <v>0</v>
      </c>
      <c r="R754" s="63" t="s">
        <v>4002</v>
      </c>
      <c r="S754" s="66" t="s">
        <v>4002</v>
      </c>
      <c r="T754" s="63">
        <v>1</v>
      </c>
      <c r="U754" s="66" t="s">
        <v>4002</v>
      </c>
      <c r="V754" s="67">
        <f t="shared" si="22"/>
        <v>1</v>
      </c>
      <c r="W754" s="66">
        <v>1</v>
      </c>
      <c r="X754" s="66">
        <v>1</v>
      </c>
      <c r="Y754" s="66">
        <v>1</v>
      </c>
      <c r="Z754" s="66">
        <v>1</v>
      </c>
      <c r="AA754" s="67">
        <f t="shared" si="23"/>
        <v>1</v>
      </c>
      <c r="AB754" s="66">
        <v>1</v>
      </c>
      <c r="AC754" s="66">
        <v>1</v>
      </c>
      <c r="AD754" s="66">
        <v>1</v>
      </c>
      <c r="AE754" s="66">
        <v>1</v>
      </c>
      <c r="AF754" s="109" t="s">
        <v>4003</v>
      </c>
    </row>
    <row r="755" spans="1:32" s="28" customFormat="1" x14ac:dyDescent="0.2">
      <c r="A755" s="24">
        <v>15052</v>
      </c>
      <c r="B755" s="24" t="s">
        <v>181</v>
      </c>
      <c r="C755" s="25" t="s">
        <v>181</v>
      </c>
      <c r="D755" s="27">
        <v>84</v>
      </c>
      <c r="E755" s="25" t="s">
        <v>3648</v>
      </c>
      <c r="F755" s="26">
        <v>15</v>
      </c>
      <c r="G755" s="26" t="s">
        <v>23</v>
      </c>
      <c r="H755" s="55">
        <v>43.333039054300002</v>
      </c>
      <c r="I755" s="57">
        <v>173</v>
      </c>
      <c r="J755" s="61" t="s">
        <v>4002</v>
      </c>
      <c r="K755" s="62">
        <v>1</v>
      </c>
      <c r="L755" s="62" t="s">
        <v>4002</v>
      </c>
      <c r="M755" s="62">
        <v>1</v>
      </c>
      <c r="N755" s="62" t="s">
        <v>4002</v>
      </c>
      <c r="O755" s="75">
        <v>1</v>
      </c>
      <c r="P755" s="66">
        <v>1</v>
      </c>
      <c r="Q755" s="66">
        <v>0</v>
      </c>
      <c r="R755" s="63" t="s">
        <v>4002</v>
      </c>
      <c r="S755" s="66" t="s">
        <v>4002</v>
      </c>
      <c r="T755" s="63">
        <v>1</v>
      </c>
      <c r="U755" s="66" t="s">
        <v>4002</v>
      </c>
      <c r="V755" s="67">
        <f t="shared" si="22"/>
        <v>1</v>
      </c>
      <c r="W755" s="66">
        <v>1</v>
      </c>
      <c r="X755" s="66">
        <v>1</v>
      </c>
      <c r="Y755" s="66">
        <v>1</v>
      </c>
      <c r="Z755" s="66">
        <v>1</v>
      </c>
      <c r="AA755" s="67">
        <f t="shared" si="23"/>
        <v>1</v>
      </c>
      <c r="AB755" s="66">
        <v>1</v>
      </c>
      <c r="AC755" s="66">
        <v>1</v>
      </c>
      <c r="AD755" s="66">
        <v>1</v>
      </c>
      <c r="AE755" s="66">
        <v>1</v>
      </c>
      <c r="AF755" s="109" t="s">
        <v>4003</v>
      </c>
    </row>
    <row r="756" spans="1:32" s="28" customFormat="1" x14ac:dyDescent="0.2">
      <c r="A756" s="24">
        <v>15054</v>
      </c>
      <c r="B756" s="24" t="s">
        <v>1100</v>
      </c>
      <c r="C756" s="25" t="s">
        <v>1100</v>
      </c>
      <c r="D756" s="27">
        <v>84</v>
      </c>
      <c r="E756" s="25" t="s">
        <v>3648</v>
      </c>
      <c r="F756" s="26">
        <v>15</v>
      </c>
      <c r="G756" s="26" t="s">
        <v>23</v>
      </c>
      <c r="H756" s="55">
        <v>40.609064405394001</v>
      </c>
      <c r="I756" s="57">
        <v>999</v>
      </c>
      <c r="J756" s="61">
        <v>1</v>
      </c>
      <c r="K756" s="62" t="s">
        <v>4002</v>
      </c>
      <c r="L756" s="62" t="s">
        <v>4002</v>
      </c>
      <c r="M756" s="62">
        <v>1</v>
      </c>
      <c r="N756" s="62" t="s">
        <v>4002</v>
      </c>
      <c r="O756" s="75">
        <v>1</v>
      </c>
      <c r="P756" s="66">
        <v>1</v>
      </c>
      <c r="Q756" s="66">
        <v>0</v>
      </c>
      <c r="R756" s="63" t="s">
        <v>4002</v>
      </c>
      <c r="S756" s="66" t="s">
        <v>4002</v>
      </c>
      <c r="T756" s="63">
        <v>1</v>
      </c>
      <c r="U756" s="66" t="s">
        <v>4002</v>
      </c>
      <c r="V756" s="67">
        <f t="shared" si="22"/>
        <v>1</v>
      </c>
      <c r="W756" s="66">
        <v>1</v>
      </c>
      <c r="X756" s="66">
        <v>1</v>
      </c>
      <c r="Y756" s="66">
        <v>1</v>
      </c>
      <c r="Z756" s="66">
        <v>1</v>
      </c>
      <c r="AA756" s="67">
        <f t="shared" si="23"/>
        <v>1</v>
      </c>
      <c r="AB756" s="66">
        <v>1</v>
      </c>
      <c r="AC756" s="66">
        <v>1</v>
      </c>
      <c r="AD756" s="66">
        <v>1</v>
      </c>
      <c r="AE756" s="66">
        <v>1</v>
      </c>
      <c r="AF756" s="109" t="s">
        <v>4003</v>
      </c>
    </row>
    <row r="757" spans="1:32" s="28" customFormat="1" x14ac:dyDescent="0.2">
      <c r="A757" s="24">
        <v>15057</v>
      </c>
      <c r="B757" s="24" t="s">
        <v>1101</v>
      </c>
      <c r="C757" s="25" t="s">
        <v>1101</v>
      </c>
      <c r="D757" s="27">
        <v>84</v>
      </c>
      <c r="E757" s="25" t="s">
        <v>3648</v>
      </c>
      <c r="F757" s="26">
        <v>15</v>
      </c>
      <c r="G757" s="26" t="s">
        <v>23</v>
      </c>
      <c r="H757" s="55">
        <v>29.7261535532</v>
      </c>
      <c r="I757" s="57">
        <v>218</v>
      </c>
      <c r="J757" s="61">
        <v>1</v>
      </c>
      <c r="K757" s="62" t="s">
        <v>4002</v>
      </c>
      <c r="L757" s="62" t="s">
        <v>4002</v>
      </c>
      <c r="M757" s="62">
        <v>1</v>
      </c>
      <c r="N757" s="62" t="s">
        <v>4002</v>
      </c>
      <c r="O757" s="75">
        <v>1</v>
      </c>
      <c r="P757" s="66">
        <v>0</v>
      </c>
      <c r="Q757" s="66">
        <v>1</v>
      </c>
      <c r="R757" s="63" t="s">
        <v>4002</v>
      </c>
      <c r="S757" s="66" t="s">
        <v>4002</v>
      </c>
      <c r="T757" s="63" t="s">
        <v>4002</v>
      </c>
      <c r="U757" s="66">
        <v>1</v>
      </c>
      <c r="V757" s="67">
        <f t="shared" si="22"/>
        <v>1</v>
      </c>
      <c r="W757" s="66">
        <v>1</v>
      </c>
      <c r="X757" s="66">
        <v>0</v>
      </c>
      <c r="Y757" s="66">
        <v>1</v>
      </c>
      <c r="Z757" s="66">
        <v>1</v>
      </c>
      <c r="AA757" s="67">
        <f t="shared" si="23"/>
        <v>1</v>
      </c>
      <c r="AB757" s="66">
        <v>1</v>
      </c>
      <c r="AC757" s="66">
        <v>1</v>
      </c>
      <c r="AD757" s="66">
        <v>1</v>
      </c>
      <c r="AE757" s="66">
        <v>1</v>
      </c>
      <c r="AF757" s="109" t="s">
        <v>4003</v>
      </c>
    </row>
    <row r="758" spans="1:32" s="28" customFormat="1" x14ac:dyDescent="0.2">
      <c r="A758" s="24">
        <v>15058</v>
      </c>
      <c r="B758" s="24" t="s">
        <v>1102</v>
      </c>
      <c r="C758" s="25" t="s">
        <v>1102</v>
      </c>
      <c r="D758" s="27">
        <v>84</v>
      </c>
      <c r="E758" s="25" t="s">
        <v>3648</v>
      </c>
      <c r="F758" s="26">
        <v>15</v>
      </c>
      <c r="G758" s="26" t="s">
        <v>23</v>
      </c>
      <c r="H758" s="55">
        <v>16.082230708099999</v>
      </c>
      <c r="I758" s="57">
        <v>130</v>
      </c>
      <c r="J758" s="61">
        <v>1</v>
      </c>
      <c r="K758" s="62" t="s">
        <v>4002</v>
      </c>
      <c r="L758" s="62" t="s">
        <v>4002</v>
      </c>
      <c r="M758" s="62">
        <v>0</v>
      </c>
      <c r="N758" s="62">
        <v>1</v>
      </c>
      <c r="O758" s="65" t="s">
        <v>3754</v>
      </c>
      <c r="P758" s="66">
        <v>1</v>
      </c>
      <c r="Q758" s="66">
        <v>0</v>
      </c>
      <c r="R758" s="63" t="s">
        <v>4002</v>
      </c>
      <c r="S758" s="66" t="s">
        <v>4002</v>
      </c>
      <c r="T758" s="63" t="s">
        <v>4002</v>
      </c>
      <c r="U758" s="66">
        <v>1</v>
      </c>
      <c r="V758" s="67">
        <f t="shared" si="22"/>
        <v>1</v>
      </c>
      <c r="W758" s="66">
        <v>1</v>
      </c>
      <c r="X758" s="66">
        <v>0</v>
      </c>
      <c r="Y758" s="66">
        <v>1</v>
      </c>
      <c r="Z758" s="66">
        <v>1</v>
      </c>
      <c r="AA758" s="67">
        <f t="shared" si="23"/>
        <v>1</v>
      </c>
      <c r="AB758" s="66">
        <v>1</v>
      </c>
      <c r="AC758" s="66">
        <v>1</v>
      </c>
      <c r="AD758" s="66">
        <v>1</v>
      </c>
      <c r="AE758" s="66">
        <v>1</v>
      </c>
      <c r="AF758" s="109" t="s">
        <v>4003</v>
      </c>
    </row>
    <row r="759" spans="1:32" s="28" customFormat="1" x14ac:dyDescent="0.2">
      <c r="A759" s="24">
        <v>15060</v>
      </c>
      <c r="B759" s="24" t="s">
        <v>182</v>
      </c>
      <c r="C759" s="25" t="s">
        <v>182</v>
      </c>
      <c r="D759" s="27">
        <v>84</v>
      </c>
      <c r="E759" s="25" t="s">
        <v>3648</v>
      </c>
      <c r="F759" s="26">
        <v>15</v>
      </c>
      <c r="G759" s="26" t="s">
        <v>23</v>
      </c>
      <c r="H759" s="55">
        <v>10.911318286</v>
      </c>
      <c r="I759" s="57">
        <v>57</v>
      </c>
      <c r="J759" s="61" t="s">
        <v>4002</v>
      </c>
      <c r="K759" s="62">
        <v>1</v>
      </c>
      <c r="L759" s="62" t="s">
        <v>4002</v>
      </c>
      <c r="M759" s="62">
        <v>1</v>
      </c>
      <c r="N759" s="62" t="s">
        <v>4002</v>
      </c>
      <c r="O759" s="75">
        <v>1</v>
      </c>
      <c r="P759" s="66">
        <v>1</v>
      </c>
      <c r="Q759" s="66">
        <v>0</v>
      </c>
      <c r="R759" s="63" t="s">
        <v>4002</v>
      </c>
      <c r="S759" s="66" t="s">
        <v>4002</v>
      </c>
      <c r="T759" s="63">
        <v>1</v>
      </c>
      <c r="U759" s="66" t="s">
        <v>4002</v>
      </c>
      <c r="V759" s="67">
        <f t="shared" si="22"/>
        <v>1</v>
      </c>
      <c r="W759" s="66">
        <v>1</v>
      </c>
      <c r="X759" s="66">
        <v>1</v>
      </c>
      <c r="Y759" s="66">
        <v>1</v>
      </c>
      <c r="Z759" s="66">
        <v>1</v>
      </c>
      <c r="AA759" s="67">
        <f t="shared" si="23"/>
        <v>1</v>
      </c>
      <c r="AB759" s="66">
        <v>1</v>
      </c>
      <c r="AC759" s="66">
        <v>1</v>
      </c>
      <c r="AD759" s="66">
        <v>1</v>
      </c>
      <c r="AE759" s="66">
        <v>1</v>
      </c>
      <c r="AF759" s="109" t="s">
        <v>4003</v>
      </c>
    </row>
    <row r="760" spans="1:32" s="28" customFormat="1" x14ac:dyDescent="0.2">
      <c r="A760" s="24">
        <v>15061</v>
      </c>
      <c r="B760" s="24" t="s">
        <v>1103</v>
      </c>
      <c r="C760" s="25" t="s">
        <v>1103</v>
      </c>
      <c r="D760" s="27">
        <v>84</v>
      </c>
      <c r="E760" s="25" t="s">
        <v>3648</v>
      </c>
      <c r="F760" s="26">
        <v>15</v>
      </c>
      <c r="G760" s="26" t="s">
        <v>23</v>
      </c>
      <c r="H760" s="55">
        <v>46.539553078399997</v>
      </c>
      <c r="I760" s="57">
        <v>261</v>
      </c>
      <c r="J760" s="61">
        <v>1</v>
      </c>
      <c r="K760" s="62" t="s">
        <v>4002</v>
      </c>
      <c r="L760" s="62" t="s">
        <v>4002</v>
      </c>
      <c r="M760" s="62">
        <v>0</v>
      </c>
      <c r="N760" s="62">
        <v>1</v>
      </c>
      <c r="O760" s="65" t="s">
        <v>3754</v>
      </c>
      <c r="P760" s="66">
        <v>1</v>
      </c>
      <c r="Q760" s="66">
        <v>0</v>
      </c>
      <c r="R760" s="63" t="s">
        <v>4002</v>
      </c>
      <c r="S760" s="66" t="s">
        <v>4002</v>
      </c>
      <c r="T760" s="63">
        <v>1</v>
      </c>
      <c r="U760" s="66" t="s">
        <v>4002</v>
      </c>
      <c r="V760" s="67">
        <f t="shared" si="22"/>
        <v>1</v>
      </c>
      <c r="W760" s="66">
        <v>1</v>
      </c>
      <c r="X760" s="66">
        <v>1</v>
      </c>
      <c r="Y760" s="66">
        <v>1</v>
      </c>
      <c r="Z760" s="66">
        <v>1</v>
      </c>
      <c r="AA760" s="67">
        <f t="shared" si="23"/>
        <v>1</v>
      </c>
      <c r="AB760" s="66">
        <v>1</v>
      </c>
      <c r="AC760" s="66">
        <v>1</v>
      </c>
      <c r="AD760" s="66">
        <v>1</v>
      </c>
      <c r="AE760" s="66">
        <v>1</v>
      </c>
      <c r="AF760" s="109" t="s">
        <v>4003</v>
      </c>
    </row>
    <row r="761" spans="1:32" s="28" customFormat="1" x14ac:dyDescent="0.2">
      <c r="A761" s="24">
        <v>15065</v>
      </c>
      <c r="B761" s="24" t="s">
        <v>1104</v>
      </c>
      <c r="C761" s="25" t="s">
        <v>1104</v>
      </c>
      <c r="D761" s="27">
        <v>84</v>
      </c>
      <c r="E761" s="25" t="s">
        <v>3648</v>
      </c>
      <c r="F761" s="26">
        <v>15</v>
      </c>
      <c r="G761" s="26" t="s">
        <v>23</v>
      </c>
      <c r="H761" s="55">
        <v>16.7281515554</v>
      </c>
      <c r="I761" s="57">
        <v>72</v>
      </c>
      <c r="J761" s="61">
        <v>1</v>
      </c>
      <c r="K761" s="62" t="s">
        <v>4002</v>
      </c>
      <c r="L761" s="62" t="s">
        <v>4002</v>
      </c>
      <c r="M761" s="62">
        <v>1</v>
      </c>
      <c r="N761" s="62" t="s">
        <v>4002</v>
      </c>
      <c r="O761" s="75">
        <v>1</v>
      </c>
      <c r="P761" s="66">
        <v>1</v>
      </c>
      <c r="Q761" s="66">
        <v>0</v>
      </c>
      <c r="R761" s="63" t="s">
        <v>4002</v>
      </c>
      <c r="S761" s="66" t="s">
        <v>4002</v>
      </c>
      <c r="T761" s="63">
        <v>1</v>
      </c>
      <c r="U761" s="66" t="s">
        <v>4002</v>
      </c>
      <c r="V761" s="67">
        <f t="shared" si="22"/>
        <v>1</v>
      </c>
      <c r="W761" s="66">
        <v>1</v>
      </c>
      <c r="X761" s="66">
        <v>1</v>
      </c>
      <c r="Y761" s="66">
        <v>1</v>
      </c>
      <c r="Z761" s="66">
        <v>1</v>
      </c>
      <c r="AA761" s="67">
        <f t="shared" si="23"/>
        <v>1</v>
      </c>
      <c r="AB761" s="66">
        <v>1</v>
      </c>
      <c r="AC761" s="66">
        <v>1</v>
      </c>
      <c r="AD761" s="66">
        <v>1</v>
      </c>
      <c r="AE761" s="66">
        <v>1</v>
      </c>
      <c r="AF761" s="109" t="s">
        <v>4003</v>
      </c>
    </row>
    <row r="762" spans="1:32" s="28" customFormat="1" x14ac:dyDescent="0.2">
      <c r="A762" s="24">
        <v>15066</v>
      </c>
      <c r="B762" s="24" t="s">
        <v>1105</v>
      </c>
      <c r="C762" s="25" t="s">
        <v>1105</v>
      </c>
      <c r="D762" s="27">
        <v>84</v>
      </c>
      <c r="E762" s="25" t="s">
        <v>3648</v>
      </c>
      <c r="F762" s="26">
        <v>15</v>
      </c>
      <c r="G762" s="26" t="s">
        <v>23</v>
      </c>
      <c r="H762" s="55">
        <v>30.297029319899998</v>
      </c>
      <c r="I762" s="57">
        <v>144</v>
      </c>
      <c r="J762" s="61">
        <v>1</v>
      </c>
      <c r="K762" s="62" t="s">
        <v>4002</v>
      </c>
      <c r="L762" s="62" t="s">
        <v>4002</v>
      </c>
      <c r="M762" s="62">
        <v>0</v>
      </c>
      <c r="N762" s="62">
        <v>1</v>
      </c>
      <c r="O762" s="65" t="s">
        <v>3754</v>
      </c>
      <c r="P762" s="66">
        <v>1</v>
      </c>
      <c r="Q762" s="66">
        <v>0</v>
      </c>
      <c r="R762" s="63" t="s">
        <v>4002</v>
      </c>
      <c r="S762" s="66" t="s">
        <v>4002</v>
      </c>
      <c r="T762" s="63">
        <v>1</v>
      </c>
      <c r="U762" s="66" t="s">
        <v>4002</v>
      </c>
      <c r="V762" s="67">
        <f t="shared" si="22"/>
        <v>1</v>
      </c>
      <c r="W762" s="66">
        <v>1</v>
      </c>
      <c r="X762" s="66">
        <v>1</v>
      </c>
      <c r="Y762" s="66">
        <v>1</v>
      </c>
      <c r="Z762" s="66">
        <v>1</v>
      </c>
      <c r="AA762" s="67">
        <f t="shared" si="23"/>
        <v>1</v>
      </c>
      <c r="AB762" s="66">
        <v>1</v>
      </c>
      <c r="AC762" s="66">
        <v>1</v>
      </c>
      <c r="AD762" s="66">
        <v>1</v>
      </c>
      <c r="AE762" s="66">
        <v>1</v>
      </c>
      <c r="AF762" s="109" t="s">
        <v>4003</v>
      </c>
    </row>
    <row r="763" spans="1:32" s="28" customFormat="1" x14ac:dyDescent="0.2">
      <c r="A763" s="24">
        <v>15067</v>
      </c>
      <c r="B763" s="24" t="s">
        <v>1106</v>
      </c>
      <c r="C763" s="25" t="s">
        <v>1106</v>
      </c>
      <c r="D763" s="27">
        <v>84</v>
      </c>
      <c r="E763" s="25" t="s">
        <v>3648</v>
      </c>
      <c r="F763" s="26">
        <v>15</v>
      </c>
      <c r="G763" s="26" t="s">
        <v>23</v>
      </c>
      <c r="H763" s="55">
        <v>19.521826050200001</v>
      </c>
      <c r="I763" s="57">
        <v>30</v>
      </c>
      <c r="J763" s="61">
        <v>1</v>
      </c>
      <c r="K763" s="62" t="s">
        <v>4002</v>
      </c>
      <c r="L763" s="62" t="s">
        <v>4002</v>
      </c>
      <c r="M763" s="62">
        <v>0</v>
      </c>
      <c r="N763" s="62">
        <v>1</v>
      </c>
      <c r="O763" s="65" t="s">
        <v>3754</v>
      </c>
      <c r="P763" s="66">
        <v>1</v>
      </c>
      <c r="Q763" s="66">
        <v>0</v>
      </c>
      <c r="R763" s="63" t="s">
        <v>4002</v>
      </c>
      <c r="S763" s="66" t="s">
        <v>4002</v>
      </c>
      <c r="T763" s="63">
        <v>1</v>
      </c>
      <c r="U763" s="66" t="s">
        <v>4002</v>
      </c>
      <c r="V763" s="67">
        <f t="shared" si="22"/>
        <v>1</v>
      </c>
      <c r="W763" s="66">
        <v>1</v>
      </c>
      <c r="X763" s="66">
        <v>1</v>
      </c>
      <c r="Y763" s="66">
        <v>1</v>
      </c>
      <c r="Z763" s="66">
        <v>1</v>
      </c>
      <c r="AA763" s="67">
        <f t="shared" si="23"/>
        <v>1</v>
      </c>
      <c r="AB763" s="66">
        <v>1</v>
      </c>
      <c r="AC763" s="66">
        <v>1</v>
      </c>
      <c r="AD763" s="66">
        <v>1</v>
      </c>
      <c r="AE763" s="66">
        <v>1</v>
      </c>
      <c r="AF763" s="109" t="s">
        <v>4003</v>
      </c>
    </row>
    <row r="764" spans="1:32" s="28" customFormat="1" x14ac:dyDescent="0.2">
      <c r="A764" s="24">
        <v>15075</v>
      </c>
      <c r="B764" s="24" t="s">
        <v>1107</v>
      </c>
      <c r="C764" s="25" t="s">
        <v>1107</v>
      </c>
      <c r="D764" s="27">
        <v>84</v>
      </c>
      <c r="E764" s="25" t="s">
        <v>3648</v>
      </c>
      <c r="F764" s="26">
        <v>15</v>
      </c>
      <c r="G764" s="26" t="s">
        <v>23</v>
      </c>
      <c r="H764" s="55">
        <v>13.995033102300001</v>
      </c>
      <c r="I764" s="57">
        <v>77</v>
      </c>
      <c r="J764" s="61">
        <v>1</v>
      </c>
      <c r="K764" s="62" t="s">
        <v>4002</v>
      </c>
      <c r="L764" s="62" t="s">
        <v>4002</v>
      </c>
      <c r="M764" s="62">
        <v>0</v>
      </c>
      <c r="N764" s="62">
        <v>1</v>
      </c>
      <c r="O764" s="65" t="s">
        <v>3754</v>
      </c>
      <c r="P764" s="66">
        <v>1</v>
      </c>
      <c r="Q764" s="66">
        <v>0</v>
      </c>
      <c r="R764" s="63" t="s">
        <v>4002</v>
      </c>
      <c r="S764" s="66" t="s">
        <v>4002</v>
      </c>
      <c r="T764" s="63">
        <v>1</v>
      </c>
      <c r="U764" s="66" t="s">
        <v>4002</v>
      </c>
      <c r="V764" s="67">
        <f t="shared" si="22"/>
        <v>1</v>
      </c>
      <c r="W764" s="66">
        <v>1</v>
      </c>
      <c r="X764" s="66">
        <v>1</v>
      </c>
      <c r="Y764" s="66">
        <v>1</v>
      </c>
      <c r="Z764" s="66">
        <v>1</v>
      </c>
      <c r="AA764" s="67">
        <f t="shared" si="23"/>
        <v>1</v>
      </c>
      <c r="AB764" s="66">
        <v>1</v>
      </c>
      <c r="AC764" s="66">
        <v>1</v>
      </c>
      <c r="AD764" s="66">
        <v>1</v>
      </c>
      <c r="AE764" s="66">
        <v>1</v>
      </c>
      <c r="AF764" s="109" t="s">
        <v>4003</v>
      </c>
    </row>
    <row r="765" spans="1:32" s="28" customFormat="1" x14ac:dyDescent="0.2">
      <c r="A765" s="24">
        <v>15076</v>
      </c>
      <c r="B765" s="24" t="s">
        <v>183</v>
      </c>
      <c r="C765" s="25" t="s">
        <v>183</v>
      </c>
      <c r="D765" s="27">
        <v>84</v>
      </c>
      <c r="E765" s="25" t="s">
        <v>3648</v>
      </c>
      <c r="F765" s="26">
        <v>15</v>
      </c>
      <c r="G765" s="26" t="s">
        <v>23</v>
      </c>
      <c r="H765" s="55">
        <v>24.101694455099999</v>
      </c>
      <c r="I765" s="57">
        <v>212</v>
      </c>
      <c r="J765" s="61" t="s">
        <v>4002</v>
      </c>
      <c r="K765" s="62">
        <v>1</v>
      </c>
      <c r="L765" s="62" t="s">
        <v>4002</v>
      </c>
      <c r="M765" s="62">
        <v>1</v>
      </c>
      <c r="N765" s="62" t="s">
        <v>4002</v>
      </c>
      <c r="O765" s="75">
        <v>1</v>
      </c>
      <c r="P765" s="66">
        <v>0</v>
      </c>
      <c r="Q765" s="66">
        <v>1</v>
      </c>
      <c r="R765" s="63" t="s">
        <v>4002</v>
      </c>
      <c r="S765" s="66" t="s">
        <v>4002</v>
      </c>
      <c r="T765" s="63" t="s">
        <v>4002</v>
      </c>
      <c r="U765" s="66">
        <v>1</v>
      </c>
      <c r="V765" s="67">
        <f t="shared" si="22"/>
        <v>1</v>
      </c>
      <c r="W765" s="66">
        <v>1</v>
      </c>
      <c r="X765" s="66">
        <v>0</v>
      </c>
      <c r="Y765" s="66">
        <v>1</v>
      </c>
      <c r="Z765" s="66">
        <v>1</v>
      </c>
      <c r="AA765" s="67">
        <f t="shared" si="23"/>
        <v>1</v>
      </c>
      <c r="AB765" s="66">
        <v>1</v>
      </c>
      <c r="AC765" s="66">
        <v>1</v>
      </c>
      <c r="AD765" s="66">
        <v>1</v>
      </c>
      <c r="AE765" s="66">
        <v>1</v>
      </c>
      <c r="AF765" s="109" t="s">
        <v>4003</v>
      </c>
    </row>
    <row r="766" spans="1:32" s="28" customFormat="1" x14ac:dyDescent="0.2">
      <c r="A766" s="24">
        <v>15078</v>
      </c>
      <c r="B766" s="24" t="s">
        <v>1108</v>
      </c>
      <c r="C766" s="25" t="s">
        <v>1108</v>
      </c>
      <c r="D766" s="27">
        <v>84</v>
      </c>
      <c r="E766" s="25" t="s">
        <v>3648</v>
      </c>
      <c r="F766" s="26">
        <v>15</v>
      </c>
      <c r="G766" s="26" t="s">
        <v>23</v>
      </c>
      <c r="H766" s="55">
        <v>34.795185414599999</v>
      </c>
      <c r="I766" s="57">
        <v>146</v>
      </c>
      <c r="J766" s="61">
        <v>1</v>
      </c>
      <c r="K766" s="62" t="s">
        <v>4002</v>
      </c>
      <c r="L766" s="62" t="s">
        <v>4002</v>
      </c>
      <c r="M766" s="62">
        <v>1</v>
      </c>
      <c r="N766" s="62" t="s">
        <v>4002</v>
      </c>
      <c r="O766" s="75">
        <v>1</v>
      </c>
      <c r="P766" s="66">
        <v>1</v>
      </c>
      <c r="Q766" s="66">
        <v>0</v>
      </c>
      <c r="R766" s="63" t="s">
        <v>4002</v>
      </c>
      <c r="S766" s="66" t="s">
        <v>4002</v>
      </c>
      <c r="T766" s="63">
        <v>1</v>
      </c>
      <c r="U766" s="66" t="s">
        <v>4002</v>
      </c>
      <c r="V766" s="67">
        <f t="shared" si="22"/>
        <v>1</v>
      </c>
      <c r="W766" s="66">
        <v>1</v>
      </c>
      <c r="X766" s="66">
        <v>1</v>
      </c>
      <c r="Y766" s="66">
        <v>1</v>
      </c>
      <c r="Z766" s="66">
        <v>1</v>
      </c>
      <c r="AA766" s="67">
        <f t="shared" si="23"/>
        <v>1</v>
      </c>
      <c r="AB766" s="66">
        <v>1</v>
      </c>
      <c r="AC766" s="66">
        <v>1</v>
      </c>
      <c r="AD766" s="66">
        <v>1</v>
      </c>
      <c r="AE766" s="66">
        <v>1</v>
      </c>
      <c r="AF766" s="109" t="s">
        <v>4003</v>
      </c>
    </row>
    <row r="767" spans="1:32" s="28" customFormat="1" x14ac:dyDescent="0.2">
      <c r="A767" s="24">
        <v>15079</v>
      </c>
      <c r="B767" s="24" t="s">
        <v>184</v>
      </c>
      <c r="C767" s="25" t="s">
        <v>184</v>
      </c>
      <c r="D767" s="27">
        <v>84</v>
      </c>
      <c r="E767" s="25" t="s">
        <v>3648</v>
      </c>
      <c r="F767" s="26">
        <v>15</v>
      </c>
      <c r="G767" s="26" t="s">
        <v>23</v>
      </c>
      <c r="H767" s="55">
        <v>17.0635207236</v>
      </c>
      <c r="I767" s="57">
        <v>381</v>
      </c>
      <c r="J767" s="61" t="s">
        <v>4002</v>
      </c>
      <c r="K767" s="62">
        <v>1</v>
      </c>
      <c r="L767" s="62" t="s">
        <v>4002</v>
      </c>
      <c r="M767" s="62">
        <v>1</v>
      </c>
      <c r="N767" s="62" t="s">
        <v>4002</v>
      </c>
      <c r="O767" s="75">
        <v>1</v>
      </c>
      <c r="P767" s="66">
        <v>1</v>
      </c>
      <c r="Q767" s="66">
        <v>0</v>
      </c>
      <c r="R767" s="63" t="s">
        <v>4002</v>
      </c>
      <c r="S767" s="66" t="s">
        <v>4002</v>
      </c>
      <c r="T767" s="63">
        <v>1</v>
      </c>
      <c r="U767" s="66" t="s">
        <v>4002</v>
      </c>
      <c r="V767" s="67">
        <f t="shared" si="22"/>
        <v>1</v>
      </c>
      <c r="W767" s="66">
        <v>1</v>
      </c>
      <c r="X767" s="66">
        <v>1</v>
      </c>
      <c r="Y767" s="66">
        <v>1</v>
      </c>
      <c r="Z767" s="66">
        <v>1</v>
      </c>
      <c r="AA767" s="67">
        <f t="shared" si="23"/>
        <v>1</v>
      </c>
      <c r="AB767" s="66">
        <v>1</v>
      </c>
      <c r="AC767" s="66">
        <v>1</v>
      </c>
      <c r="AD767" s="66">
        <v>1</v>
      </c>
      <c r="AE767" s="66">
        <v>1</v>
      </c>
      <c r="AF767" s="109" t="s">
        <v>4003</v>
      </c>
    </row>
    <row r="768" spans="1:32" s="28" customFormat="1" x14ac:dyDescent="0.2">
      <c r="A768" s="24">
        <v>15081</v>
      </c>
      <c r="B768" s="24" t="s">
        <v>3658</v>
      </c>
      <c r="C768" s="25" t="s">
        <v>3658</v>
      </c>
      <c r="D768" s="27">
        <v>84</v>
      </c>
      <c r="E768" s="25" t="s">
        <v>3648</v>
      </c>
      <c r="F768" s="26">
        <v>15</v>
      </c>
      <c r="G768" s="26" t="s">
        <v>23</v>
      </c>
      <c r="H768" s="55">
        <v>6.2862945231299996</v>
      </c>
      <c r="I768" s="57">
        <v>112</v>
      </c>
      <c r="J768" s="61" t="s">
        <v>4002</v>
      </c>
      <c r="K768" s="62" t="s">
        <v>4002</v>
      </c>
      <c r="L768" s="62">
        <v>1</v>
      </c>
      <c r="M768" s="62">
        <v>1</v>
      </c>
      <c r="N768" s="62" t="s">
        <v>4002</v>
      </c>
      <c r="O768" s="62">
        <v>0</v>
      </c>
      <c r="P768" s="66">
        <v>0</v>
      </c>
      <c r="Q768" s="66">
        <v>0</v>
      </c>
      <c r="R768" s="63" t="s">
        <v>4002</v>
      </c>
      <c r="S768" s="66">
        <v>1</v>
      </c>
      <c r="T768" s="63" t="s">
        <v>4002</v>
      </c>
      <c r="U768" s="66" t="s">
        <v>4002</v>
      </c>
      <c r="V768" s="67">
        <f t="shared" si="22"/>
        <v>0</v>
      </c>
      <c r="W768" s="66">
        <v>0</v>
      </c>
      <c r="X768" s="66">
        <v>0</v>
      </c>
      <c r="Y768" s="66">
        <v>0</v>
      </c>
      <c r="Z768" s="66">
        <v>0</v>
      </c>
      <c r="AA768" s="67">
        <f t="shared" si="23"/>
        <v>0</v>
      </c>
      <c r="AB768" s="66">
        <v>0</v>
      </c>
      <c r="AC768" s="66">
        <v>0</v>
      </c>
      <c r="AD768" s="66">
        <v>0</v>
      </c>
      <c r="AE768" s="66">
        <v>0</v>
      </c>
      <c r="AF768" s="109" t="s">
        <v>4007</v>
      </c>
    </row>
    <row r="769" spans="1:32" s="28" customFormat="1" x14ac:dyDescent="0.2">
      <c r="A769" s="24">
        <v>15085</v>
      </c>
      <c r="B769" s="24" t="s">
        <v>185</v>
      </c>
      <c r="C769" s="25" t="s">
        <v>185</v>
      </c>
      <c r="D769" s="27">
        <v>84</v>
      </c>
      <c r="E769" s="25" t="s">
        <v>3648</v>
      </c>
      <c r="F769" s="26">
        <v>15</v>
      </c>
      <c r="G769" s="26" t="s">
        <v>23</v>
      </c>
      <c r="H769" s="55">
        <v>20.064488396109002</v>
      </c>
      <c r="I769" s="57">
        <v>412</v>
      </c>
      <c r="J769" s="61" t="s">
        <v>4002</v>
      </c>
      <c r="K769" s="62">
        <v>1</v>
      </c>
      <c r="L769" s="62" t="s">
        <v>4002</v>
      </c>
      <c r="M769" s="62">
        <v>0</v>
      </c>
      <c r="N769" s="62">
        <v>1</v>
      </c>
      <c r="O769" s="65" t="s">
        <v>3754</v>
      </c>
      <c r="P769" s="66">
        <v>1</v>
      </c>
      <c r="Q769" s="66">
        <v>0</v>
      </c>
      <c r="R769" s="63" t="s">
        <v>4002</v>
      </c>
      <c r="S769" s="66" t="s">
        <v>4002</v>
      </c>
      <c r="T769" s="63" t="s">
        <v>4002</v>
      </c>
      <c r="U769" s="66">
        <v>1</v>
      </c>
      <c r="V769" s="67">
        <f t="shared" si="22"/>
        <v>1</v>
      </c>
      <c r="W769" s="66">
        <v>1</v>
      </c>
      <c r="X769" s="66">
        <v>1</v>
      </c>
      <c r="Y769" s="66">
        <v>1</v>
      </c>
      <c r="Z769" s="66">
        <v>1</v>
      </c>
      <c r="AA769" s="67">
        <f t="shared" si="23"/>
        <v>1</v>
      </c>
      <c r="AB769" s="66">
        <v>1</v>
      </c>
      <c r="AC769" s="66">
        <v>1</v>
      </c>
      <c r="AD769" s="66">
        <v>1</v>
      </c>
      <c r="AE769" s="66">
        <v>1</v>
      </c>
      <c r="AF769" s="109" t="s">
        <v>4003</v>
      </c>
    </row>
    <row r="770" spans="1:32" s="28" customFormat="1" x14ac:dyDescent="0.2">
      <c r="A770" s="24">
        <v>15086</v>
      </c>
      <c r="B770" s="24" t="s">
        <v>1109</v>
      </c>
      <c r="C770" s="25" t="s">
        <v>1109</v>
      </c>
      <c r="D770" s="27">
        <v>84</v>
      </c>
      <c r="E770" s="25" t="s">
        <v>3648</v>
      </c>
      <c r="F770" s="26">
        <v>15</v>
      </c>
      <c r="G770" s="26" t="s">
        <v>23</v>
      </c>
      <c r="H770" s="55">
        <v>6.4079304497300003</v>
      </c>
      <c r="I770" s="57">
        <v>58</v>
      </c>
      <c r="J770" s="61">
        <v>1</v>
      </c>
      <c r="K770" s="62" t="s">
        <v>4002</v>
      </c>
      <c r="L770" s="62" t="s">
        <v>4002</v>
      </c>
      <c r="M770" s="62">
        <v>0</v>
      </c>
      <c r="N770" s="62">
        <v>1</v>
      </c>
      <c r="O770" s="65" t="s">
        <v>3754</v>
      </c>
      <c r="P770" s="66">
        <v>1</v>
      </c>
      <c r="Q770" s="66">
        <v>0</v>
      </c>
      <c r="R770" s="63" t="s">
        <v>4002</v>
      </c>
      <c r="S770" s="66" t="s">
        <v>4002</v>
      </c>
      <c r="T770" s="63" t="s">
        <v>4002</v>
      </c>
      <c r="U770" s="66">
        <v>1</v>
      </c>
      <c r="V770" s="67">
        <f t="shared" si="22"/>
        <v>1</v>
      </c>
      <c r="W770" s="66">
        <v>1</v>
      </c>
      <c r="X770" s="66">
        <v>0</v>
      </c>
      <c r="Y770" s="66">
        <v>1</v>
      </c>
      <c r="Z770" s="66">
        <v>1</v>
      </c>
      <c r="AA770" s="67">
        <f t="shared" si="23"/>
        <v>1</v>
      </c>
      <c r="AB770" s="66">
        <v>1</v>
      </c>
      <c r="AC770" s="66">
        <v>1</v>
      </c>
      <c r="AD770" s="66">
        <v>1</v>
      </c>
      <c r="AE770" s="66">
        <v>1</v>
      </c>
      <c r="AF770" s="109" t="s">
        <v>4003</v>
      </c>
    </row>
    <row r="771" spans="1:32" s="28" customFormat="1" x14ac:dyDescent="0.2">
      <c r="A771" s="24">
        <v>15088</v>
      </c>
      <c r="B771" s="24" t="s">
        <v>1110</v>
      </c>
      <c r="C771" s="25" t="s">
        <v>1110</v>
      </c>
      <c r="D771" s="27">
        <v>84</v>
      </c>
      <c r="E771" s="25" t="s">
        <v>3648</v>
      </c>
      <c r="F771" s="26">
        <v>15</v>
      </c>
      <c r="G771" s="26" t="s">
        <v>23</v>
      </c>
      <c r="H771" s="55">
        <v>17.514306089800002</v>
      </c>
      <c r="I771" s="57">
        <v>468</v>
      </c>
      <c r="J771" s="61">
        <v>1</v>
      </c>
      <c r="K771" s="62" t="s">
        <v>4002</v>
      </c>
      <c r="L771" s="62" t="s">
        <v>4002</v>
      </c>
      <c r="M771" s="62">
        <v>1</v>
      </c>
      <c r="N771" s="62" t="s">
        <v>4002</v>
      </c>
      <c r="O771" s="75">
        <v>1</v>
      </c>
      <c r="P771" s="66">
        <v>0</v>
      </c>
      <c r="Q771" s="66">
        <v>1</v>
      </c>
      <c r="R771" s="63" t="s">
        <v>4002</v>
      </c>
      <c r="S771" s="66" t="s">
        <v>4002</v>
      </c>
      <c r="T771" s="63">
        <v>1</v>
      </c>
      <c r="U771" s="66" t="s">
        <v>4002</v>
      </c>
      <c r="V771" s="67">
        <f t="shared" ref="V771:V834" si="24">IF(OR(W771=1,X771=1,Y771=1,Z771=1),1,0)</f>
        <v>1</v>
      </c>
      <c r="W771" s="66">
        <v>1</v>
      </c>
      <c r="X771" s="66">
        <v>1</v>
      </c>
      <c r="Y771" s="66">
        <v>1</v>
      </c>
      <c r="Z771" s="66">
        <v>1</v>
      </c>
      <c r="AA771" s="67">
        <f t="shared" ref="AA771:AA834" si="25">IF(OR(AB771=1,AC771=1,AD771=1,AE771=1),1,0)</f>
        <v>1</v>
      </c>
      <c r="AB771" s="66">
        <v>1</v>
      </c>
      <c r="AC771" s="66">
        <v>1</v>
      </c>
      <c r="AD771" s="66">
        <v>1</v>
      </c>
      <c r="AE771" s="66">
        <v>1</v>
      </c>
      <c r="AF771" s="109" t="s">
        <v>4003</v>
      </c>
    </row>
    <row r="772" spans="1:32" s="28" customFormat="1" x14ac:dyDescent="0.2">
      <c r="A772" s="24">
        <v>15095</v>
      </c>
      <c r="B772" s="24" t="s">
        <v>1111</v>
      </c>
      <c r="C772" s="25" t="s">
        <v>1111</v>
      </c>
      <c r="D772" s="27">
        <v>84</v>
      </c>
      <c r="E772" s="25" t="s">
        <v>3648</v>
      </c>
      <c r="F772" s="26">
        <v>15</v>
      </c>
      <c r="G772" s="26" t="s">
        <v>23</v>
      </c>
      <c r="H772" s="55">
        <v>15.5878791563</v>
      </c>
      <c r="I772" s="57">
        <v>355</v>
      </c>
      <c r="J772" s="61">
        <v>1</v>
      </c>
      <c r="K772" s="62" t="s">
        <v>4002</v>
      </c>
      <c r="L772" s="62" t="s">
        <v>4002</v>
      </c>
      <c r="M772" s="62">
        <v>0</v>
      </c>
      <c r="N772" s="62">
        <v>1</v>
      </c>
      <c r="O772" s="65" t="s">
        <v>3754</v>
      </c>
      <c r="P772" s="66">
        <v>1</v>
      </c>
      <c r="Q772" s="66">
        <v>0</v>
      </c>
      <c r="R772" s="63" t="s">
        <v>4002</v>
      </c>
      <c r="S772" s="66" t="s">
        <v>4002</v>
      </c>
      <c r="T772" s="63">
        <v>1</v>
      </c>
      <c r="U772" s="66" t="s">
        <v>4002</v>
      </c>
      <c r="V772" s="67">
        <f t="shared" si="24"/>
        <v>1</v>
      </c>
      <c r="W772" s="66">
        <v>1</v>
      </c>
      <c r="X772" s="66">
        <v>1</v>
      </c>
      <c r="Y772" s="66">
        <v>1</v>
      </c>
      <c r="Z772" s="66">
        <v>1</v>
      </c>
      <c r="AA772" s="67">
        <f t="shared" si="25"/>
        <v>1</v>
      </c>
      <c r="AB772" s="66">
        <v>1</v>
      </c>
      <c r="AC772" s="66">
        <v>1</v>
      </c>
      <c r="AD772" s="66">
        <v>1</v>
      </c>
      <c r="AE772" s="66">
        <v>1</v>
      </c>
      <c r="AF772" s="109" t="s">
        <v>4003</v>
      </c>
    </row>
    <row r="773" spans="1:32" s="28" customFormat="1" x14ac:dyDescent="0.2">
      <c r="A773" s="24">
        <v>15096</v>
      </c>
      <c r="B773" s="24" t="s">
        <v>1112</v>
      </c>
      <c r="C773" s="25" t="s">
        <v>1112</v>
      </c>
      <c r="D773" s="27">
        <v>84</v>
      </c>
      <c r="E773" s="25" t="s">
        <v>3648</v>
      </c>
      <c r="F773" s="26">
        <v>15</v>
      </c>
      <c r="G773" s="26" t="s">
        <v>23</v>
      </c>
      <c r="H773" s="55">
        <v>19.207514813500001</v>
      </c>
      <c r="I773" s="57">
        <v>306</v>
      </c>
      <c r="J773" s="61">
        <v>1</v>
      </c>
      <c r="K773" s="62" t="s">
        <v>4002</v>
      </c>
      <c r="L773" s="62" t="s">
        <v>4002</v>
      </c>
      <c r="M773" s="62">
        <v>0</v>
      </c>
      <c r="N773" s="62">
        <v>1</v>
      </c>
      <c r="O773" s="65" t="s">
        <v>3754</v>
      </c>
      <c r="P773" s="66">
        <v>1</v>
      </c>
      <c r="Q773" s="66">
        <v>0</v>
      </c>
      <c r="R773" s="63" t="s">
        <v>4002</v>
      </c>
      <c r="S773" s="66" t="s">
        <v>4002</v>
      </c>
      <c r="T773" s="63">
        <v>1</v>
      </c>
      <c r="U773" s="66" t="s">
        <v>4002</v>
      </c>
      <c r="V773" s="67">
        <f t="shared" si="24"/>
        <v>1</v>
      </c>
      <c r="W773" s="66">
        <v>1</v>
      </c>
      <c r="X773" s="66">
        <v>1</v>
      </c>
      <c r="Y773" s="66">
        <v>1</v>
      </c>
      <c r="Z773" s="66">
        <v>1</v>
      </c>
      <c r="AA773" s="67">
        <f t="shared" si="25"/>
        <v>1</v>
      </c>
      <c r="AB773" s="66">
        <v>1</v>
      </c>
      <c r="AC773" s="66">
        <v>1</v>
      </c>
      <c r="AD773" s="66">
        <v>1</v>
      </c>
      <c r="AE773" s="66">
        <v>1</v>
      </c>
      <c r="AF773" s="109" t="s">
        <v>4003</v>
      </c>
    </row>
    <row r="774" spans="1:32" s="28" customFormat="1" x14ac:dyDescent="0.2">
      <c r="A774" s="24">
        <v>15099</v>
      </c>
      <c r="B774" s="24" t="s">
        <v>1113</v>
      </c>
      <c r="C774" s="25" t="s">
        <v>1113</v>
      </c>
      <c r="D774" s="27">
        <v>84</v>
      </c>
      <c r="E774" s="25" t="s">
        <v>3648</v>
      </c>
      <c r="F774" s="26">
        <v>15</v>
      </c>
      <c r="G774" s="26" t="s">
        <v>23</v>
      </c>
      <c r="H774" s="55">
        <v>25.0498415022</v>
      </c>
      <c r="I774" s="57">
        <v>243</v>
      </c>
      <c r="J774" s="61">
        <v>1</v>
      </c>
      <c r="K774" s="62" t="s">
        <v>4002</v>
      </c>
      <c r="L774" s="62" t="s">
        <v>4002</v>
      </c>
      <c r="M774" s="62">
        <v>1</v>
      </c>
      <c r="N774" s="62" t="s">
        <v>4002</v>
      </c>
      <c r="O774" s="75">
        <v>1</v>
      </c>
      <c r="P774" s="66">
        <v>1</v>
      </c>
      <c r="Q774" s="66">
        <v>0</v>
      </c>
      <c r="R774" s="63" t="s">
        <v>4002</v>
      </c>
      <c r="S774" s="66" t="s">
        <v>4002</v>
      </c>
      <c r="T774" s="63">
        <v>1</v>
      </c>
      <c r="U774" s="66" t="s">
        <v>4002</v>
      </c>
      <c r="V774" s="67">
        <f t="shared" si="24"/>
        <v>1</v>
      </c>
      <c r="W774" s="66">
        <v>1</v>
      </c>
      <c r="X774" s="66">
        <v>1</v>
      </c>
      <c r="Y774" s="66">
        <v>1</v>
      </c>
      <c r="Z774" s="66">
        <v>1</v>
      </c>
      <c r="AA774" s="67">
        <f t="shared" si="25"/>
        <v>1</v>
      </c>
      <c r="AB774" s="66">
        <v>1</v>
      </c>
      <c r="AC774" s="66">
        <v>1</v>
      </c>
      <c r="AD774" s="66">
        <v>1</v>
      </c>
      <c r="AE774" s="66">
        <v>1</v>
      </c>
      <c r="AF774" s="109" t="s">
        <v>4003</v>
      </c>
    </row>
    <row r="775" spans="1:32" s="28" customFormat="1" x14ac:dyDescent="0.2">
      <c r="A775" s="24">
        <v>15102</v>
      </c>
      <c r="B775" s="24" t="s">
        <v>1114</v>
      </c>
      <c r="C775" s="25" t="s">
        <v>1114</v>
      </c>
      <c r="D775" s="27">
        <v>84</v>
      </c>
      <c r="E775" s="25" t="s">
        <v>3648</v>
      </c>
      <c r="F775" s="26">
        <v>15</v>
      </c>
      <c r="G775" s="26" t="s">
        <v>23</v>
      </c>
      <c r="H775" s="55">
        <v>24.244939070099999</v>
      </c>
      <c r="I775" s="57">
        <v>104</v>
      </c>
      <c r="J775" s="61">
        <v>1</v>
      </c>
      <c r="K775" s="62" t="s">
        <v>4002</v>
      </c>
      <c r="L775" s="62" t="s">
        <v>4002</v>
      </c>
      <c r="M775" s="62">
        <v>0</v>
      </c>
      <c r="N775" s="62">
        <v>1</v>
      </c>
      <c r="O775" s="65" t="s">
        <v>3754</v>
      </c>
      <c r="P775" s="66">
        <v>1</v>
      </c>
      <c r="Q775" s="66">
        <v>0</v>
      </c>
      <c r="R775" s="63" t="s">
        <v>4002</v>
      </c>
      <c r="S775" s="66" t="s">
        <v>4002</v>
      </c>
      <c r="T775" s="63">
        <v>1</v>
      </c>
      <c r="U775" s="66" t="s">
        <v>4002</v>
      </c>
      <c r="V775" s="67">
        <f t="shared" si="24"/>
        <v>1</v>
      </c>
      <c r="W775" s="66">
        <v>1</v>
      </c>
      <c r="X775" s="66">
        <v>1</v>
      </c>
      <c r="Y775" s="66">
        <v>1</v>
      </c>
      <c r="Z775" s="66">
        <v>1</v>
      </c>
      <c r="AA775" s="67">
        <f t="shared" si="25"/>
        <v>1</v>
      </c>
      <c r="AB775" s="66">
        <v>1</v>
      </c>
      <c r="AC775" s="66">
        <v>1</v>
      </c>
      <c r="AD775" s="66">
        <v>1</v>
      </c>
      <c r="AE775" s="66">
        <v>1</v>
      </c>
      <c r="AF775" s="109" t="s">
        <v>4003</v>
      </c>
    </row>
    <row r="776" spans="1:32" s="28" customFormat="1" x14ac:dyDescent="0.2">
      <c r="A776" s="24">
        <v>15104</v>
      </c>
      <c r="B776" s="24" t="s">
        <v>1115</v>
      </c>
      <c r="C776" s="25" t="s">
        <v>1115</v>
      </c>
      <c r="D776" s="27">
        <v>84</v>
      </c>
      <c r="E776" s="25" t="s">
        <v>3648</v>
      </c>
      <c r="F776" s="26">
        <v>15</v>
      </c>
      <c r="G776" s="26" t="s">
        <v>23</v>
      </c>
      <c r="H776" s="55">
        <v>27.457593474498601</v>
      </c>
      <c r="I776" s="57">
        <v>351</v>
      </c>
      <c r="J776" s="61">
        <v>1</v>
      </c>
      <c r="K776" s="62" t="s">
        <v>4002</v>
      </c>
      <c r="L776" s="62" t="s">
        <v>4002</v>
      </c>
      <c r="M776" s="62">
        <v>1</v>
      </c>
      <c r="N776" s="62" t="s">
        <v>4002</v>
      </c>
      <c r="O776" s="75">
        <v>1</v>
      </c>
      <c r="P776" s="66">
        <v>1</v>
      </c>
      <c r="Q776" s="66">
        <v>0</v>
      </c>
      <c r="R776" s="63" t="s">
        <v>4002</v>
      </c>
      <c r="S776" s="66" t="s">
        <v>4002</v>
      </c>
      <c r="T776" s="63">
        <v>1</v>
      </c>
      <c r="U776" s="66" t="s">
        <v>4002</v>
      </c>
      <c r="V776" s="67">
        <f t="shared" si="24"/>
        <v>1</v>
      </c>
      <c r="W776" s="66">
        <v>1</v>
      </c>
      <c r="X776" s="66">
        <v>1</v>
      </c>
      <c r="Y776" s="66">
        <v>1</v>
      </c>
      <c r="Z776" s="66">
        <v>1</v>
      </c>
      <c r="AA776" s="67">
        <f t="shared" si="25"/>
        <v>1</v>
      </c>
      <c r="AB776" s="66">
        <v>1</v>
      </c>
      <c r="AC776" s="66">
        <v>1</v>
      </c>
      <c r="AD776" s="66">
        <v>1</v>
      </c>
      <c r="AE776" s="66">
        <v>1</v>
      </c>
      <c r="AF776" s="109" t="s">
        <v>4003</v>
      </c>
    </row>
    <row r="777" spans="1:32" s="28" customFormat="1" x14ac:dyDescent="0.2">
      <c r="A777" s="24">
        <v>15105</v>
      </c>
      <c r="B777" s="24" t="s">
        <v>1116</v>
      </c>
      <c r="C777" s="25" t="s">
        <v>1116</v>
      </c>
      <c r="D777" s="27">
        <v>84</v>
      </c>
      <c r="E777" s="25" t="s">
        <v>3648</v>
      </c>
      <c r="F777" s="26">
        <v>15</v>
      </c>
      <c r="G777" s="26" t="s">
        <v>23</v>
      </c>
      <c r="H777" s="55">
        <v>14.7682555588</v>
      </c>
      <c r="I777" s="57">
        <v>31</v>
      </c>
      <c r="J777" s="61">
        <v>1</v>
      </c>
      <c r="K777" s="62" t="s">
        <v>4002</v>
      </c>
      <c r="L777" s="62" t="s">
        <v>4002</v>
      </c>
      <c r="M777" s="62">
        <v>0</v>
      </c>
      <c r="N777" s="62">
        <v>1</v>
      </c>
      <c r="O777" s="65" t="s">
        <v>3754</v>
      </c>
      <c r="P777" s="66">
        <v>1</v>
      </c>
      <c r="Q777" s="66">
        <v>0</v>
      </c>
      <c r="R777" s="63" t="s">
        <v>4002</v>
      </c>
      <c r="S777" s="66" t="s">
        <v>4002</v>
      </c>
      <c r="T777" s="63">
        <v>1</v>
      </c>
      <c r="U777" s="66" t="s">
        <v>4002</v>
      </c>
      <c r="V777" s="67">
        <f t="shared" si="24"/>
        <v>1</v>
      </c>
      <c r="W777" s="66">
        <v>1</v>
      </c>
      <c r="X777" s="66">
        <v>1</v>
      </c>
      <c r="Y777" s="66">
        <v>1</v>
      </c>
      <c r="Z777" s="66">
        <v>1</v>
      </c>
      <c r="AA777" s="67">
        <f t="shared" si="25"/>
        <v>1</v>
      </c>
      <c r="AB777" s="66">
        <v>1</v>
      </c>
      <c r="AC777" s="66">
        <v>1</v>
      </c>
      <c r="AD777" s="66">
        <v>1</v>
      </c>
      <c r="AE777" s="66">
        <v>1</v>
      </c>
      <c r="AF777" s="109" t="s">
        <v>4003</v>
      </c>
    </row>
    <row r="778" spans="1:32" s="28" customFormat="1" x14ac:dyDescent="0.2">
      <c r="A778" s="24">
        <v>15106</v>
      </c>
      <c r="B778" s="24" t="s">
        <v>1117</v>
      </c>
      <c r="C778" s="25" t="s">
        <v>1117</v>
      </c>
      <c r="D778" s="27">
        <v>84</v>
      </c>
      <c r="E778" s="25" t="s">
        <v>3648</v>
      </c>
      <c r="F778" s="26">
        <v>15</v>
      </c>
      <c r="G778" s="26" t="s">
        <v>23</v>
      </c>
      <c r="H778" s="55">
        <v>40.972547774600002</v>
      </c>
      <c r="I778" s="57">
        <v>206</v>
      </c>
      <c r="J778" s="61">
        <v>1</v>
      </c>
      <c r="K778" s="62" t="s">
        <v>4002</v>
      </c>
      <c r="L778" s="62" t="s">
        <v>4002</v>
      </c>
      <c r="M778" s="62">
        <v>1</v>
      </c>
      <c r="N778" s="62" t="s">
        <v>4002</v>
      </c>
      <c r="O778" s="75">
        <v>1</v>
      </c>
      <c r="P778" s="66">
        <v>1</v>
      </c>
      <c r="Q778" s="66">
        <v>0</v>
      </c>
      <c r="R778" s="63" t="s">
        <v>4002</v>
      </c>
      <c r="S778" s="66" t="s">
        <v>4002</v>
      </c>
      <c r="T778" s="63">
        <v>1</v>
      </c>
      <c r="U778" s="66" t="s">
        <v>4002</v>
      </c>
      <c r="V778" s="67">
        <f t="shared" si="24"/>
        <v>1</v>
      </c>
      <c r="W778" s="66">
        <v>1</v>
      </c>
      <c r="X778" s="66">
        <v>1</v>
      </c>
      <c r="Y778" s="66">
        <v>1</v>
      </c>
      <c r="Z778" s="66">
        <v>1</v>
      </c>
      <c r="AA778" s="67">
        <f t="shared" si="25"/>
        <v>1</v>
      </c>
      <c r="AB778" s="66">
        <v>1</v>
      </c>
      <c r="AC778" s="66">
        <v>1</v>
      </c>
      <c r="AD778" s="66">
        <v>1</v>
      </c>
      <c r="AE778" s="66">
        <v>1</v>
      </c>
      <c r="AF778" s="109" t="s">
        <v>4003</v>
      </c>
    </row>
    <row r="779" spans="1:32" s="28" customFormat="1" x14ac:dyDescent="0.2">
      <c r="A779" s="24">
        <v>15111</v>
      </c>
      <c r="B779" s="24" t="s">
        <v>186</v>
      </c>
      <c r="C779" s="25" t="s">
        <v>186</v>
      </c>
      <c r="D779" s="27">
        <v>84</v>
      </c>
      <c r="E779" s="25" t="s">
        <v>3648</v>
      </c>
      <c r="F779" s="26">
        <v>15</v>
      </c>
      <c r="G779" s="26" t="s">
        <v>23</v>
      </c>
      <c r="H779" s="55">
        <v>6.4187601731999999</v>
      </c>
      <c r="I779" s="57">
        <v>208</v>
      </c>
      <c r="J779" s="61" t="s">
        <v>4002</v>
      </c>
      <c r="K779" s="62">
        <v>1</v>
      </c>
      <c r="L779" s="62" t="s">
        <v>4002</v>
      </c>
      <c r="M779" s="62">
        <v>1</v>
      </c>
      <c r="N779" s="62" t="s">
        <v>4002</v>
      </c>
      <c r="O779" s="75">
        <v>1</v>
      </c>
      <c r="P779" s="66">
        <v>0</v>
      </c>
      <c r="Q779" s="66">
        <v>1</v>
      </c>
      <c r="R779" s="63" t="s">
        <v>4002</v>
      </c>
      <c r="S779" s="66" t="s">
        <v>4002</v>
      </c>
      <c r="T779" s="63">
        <v>1</v>
      </c>
      <c r="U779" s="66" t="s">
        <v>4002</v>
      </c>
      <c r="V779" s="67">
        <f t="shared" si="24"/>
        <v>1</v>
      </c>
      <c r="W779" s="66">
        <v>1</v>
      </c>
      <c r="X779" s="66">
        <v>1</v>
      </c>
      <c r="Y779" s="66">
        <v>1</v>
      </c>
      <c r="Z779" s="66">
        <v>1</v>
      </c>
      <c r="AA779" s="67">
        <f t="shared" si="25"/>
        <v>1</v>
      </c>
      <c r="AB779" s="66">
        <v>1</v>
      </c>
      <c r="AC779" s="66">
        <v>1</v>
      </c>
      <c r="AD779" s="66">
        <v>1</v>
      </c>
      <c r="AE779" s="66">
        <v>1</v>
      </c>
      <c r="AF779" s="109" t="s">
        <v>4003</v>
      </c>
    </row>
    <row r="780" spans="1:32" s="28" customFormat="1" x14ac:dyDescent="0.2">
      <c r="A780" s="24">
        <v>15112</v>
      </c>
      <c r="B780" s="24" t="s">
        <v>1118</v>
      </c>
      <c r="C780" s="25" t="s">
        <v>1118</v>
      </c>
      <c r="D780" s="27">
        <v>84</v>
      </c>
      <c r="E780" s="25" t="s">
        <v>3648</v>
      </c>
      <c r="F780" s="26">
        <v>15</v>
      </c>
      <c r="G780" s="26" t="s">
        <v>23</v>
      </c>
      <c r="H780" s="55">
        <v>29.302978664400001</v>
      </c>
      <c r="I780" s="57">
        <v>133</v>
      </c>
      <c r="J780" s="61">
        <v>1</v>
      </c>
      <c r="K780" s="62" t="s">
        <v>4002</v>
      </c>
      <c r="L780" s="62" t="s">
        <v>4002</v>
      </c>
      <c r="M780" s="62">
        <v>0</v>
      </c>
      <c r="N780" s="62">
        <v>1</v>
      </c>
      <c r="O780" s="65" t="s">
        <v>3754</v>
      </c>
      <c r="P780" s="66">
        <v>1</v>
      </c>
      <c r="Q780" s="66">
        <v>0</v>
      </c>
      <c r="R780" s="63" t="s">
        <v>4002</v>
      </c>
      <c r="S780" s="66" t="s">
        <v>4002</v>
      </c>
      <c r="T780" s="63" t="s">
        <v>4002</v>
      </c>
      <c r="U780" s="66">
        <v>1</v>
      </c>
      <c r="V780" s="67">
        <f t="shared" si="24"/>
        <v>1</v>
      </c>
      <c r="W780" s="66">
        <v>1</v>
      </c>
      <c r="X780" s="66">
        <v>0</v>
      </c>
      <c r="Y780" s="66">
        <v>1</v>
      </c>
      <c r="Z780" s="66">
        <v>1</v>
      </c>
      <c r="AA780" s="67">
        <f t="shared" si="25"/>
        <v>1</v>
      </c>
      <c r="AB780" s="66">
        <v>1</v>
      </c>
      <c r="AC780" s="66">
        <v>1</v>
      </c>
      <c r="AD780" s="66">
        <v>1</v>
      </c>
      <c r="AE780" s="66">
        <v>1</v>
      </c>
      <c r="AF780" s="109" t="s">
        <v>4003</v>
      </c>
    </row>
    <row r="781" spans="1:32" s="28" customFormat="1" x14ac:dyDescent="0.2">
      <c r="A781" s="24">
        <v>15113</v>
      </c>
      <c r="B781" s="24" t="s">
        <v>1119</v>
      </c>
      <c r="C781" s="25" t="s">
        <v>1119</v>
      </c>
      <c r="D781" s="27">
        <v>84</v>
      </c>
      <c r="E781" s="25" t="s">
        <v>3648</v>
      </c>
      <c r="F781" s="26">
        <v>15</v>
      </c>
      <c r="G781" s="26" t="s">
        <v>23</v>
      </c>
      <c r="H781" s="55">
        <v>36.155787100700003</v>
      </c>
      <c r="I781" s="57">
        <v>209</v>
      </c>
      <c r="J781" s="61">
        <v>1</v>
      </c>
      <c r="K781" s="62" t="s">
        <v>4002</v>
      </c>
      <c r="L781" s="62" t="s">
        <v>4002</v>
      </c>
      <c r="M781" s="62">
        <v>0</v>
      </c>
      <c r="N781" s="62">
        <v>1</v>
      </c>
      <c r="O781" s="65" t="s">
        <v>3754</v>
      </c>
      <c r="P781" s="66">
        <v>1</v>
      </c>
      <c r="Q781" s="66">
        <v>0</v>
      </c>
      <c r="R781" s="63" t="s">
        <v>4002</v>
      </c>
      <c r="S781" s="66" t="s">
        <v>4002</v>
      </c>
      <c r="T781" s="63">
        <v>1</v>
      </c>
      <c r="U781" s="66" t="s">
        <v>4002</v>
      </c>
      <c r="V781" s="67">
        <f t="shared" si="24"/>
        <v>1</v>
      </c>
      <c r="W781" s="66">
        <v>1</v>
      </c>
      <c r="X781" s="66">
        <v>1</v>
      </c>
      <c r="Y781" s="66">
        <v>1</v>
      </c>
      <c r="Z781" s="66">
        <v>1</v>
      </c>
      <c r="AA781" s="67">
        <f t="shared" si="25"/>
        <v>1</v>
      </c>
      <c r="AB781" s="66">
        <v>1</v>
      </c>
      <c r="AC781" s="66">
        <v>1</v>
      </c>
      <c r="AD781" s="66">
        <v>1</v>
      </c>
      <c r="AE781" s="66">
        <v>1</v>
      </c>
      <c r="AF781" s="109" t="s">
        <v>4003</v>
      </c>
    </row>
    <row r="782" spans="1:32" s="28" customFormat="1" x14ac:dyDescent="0.2">
      <c r="A782" s="24">
        <v>15114</v>
      </c>
      <c r="B782" s="24" t="s">
        <v>1120</v>
      </c>
      <c r="C782" s="25" t="s">
        <v>1120</v>
      </c>
      <c r="D782" s="27">
        <v>84</v>
      </c>
      <c r="E782" s="25" t="s">
        <v>3648</v>
      </c>
      <c r="F782" s="26">
        <v>15</v>
      </c>
      <c r="G782" s="26" t="s">
        <v>23</v>
      </c>
      <c r="H782" s="55">
        <v>51.379640747400003</v>
      </c>
      <c r="I782" s="57">
        <v>510</v>
      </c>
      <c r="J782" s="61">
        <v>1</v>
      </c>
      <c r="K782" s="62" t="s">
        <v>4002</v>
      </c>
      <c r="L782" s="62" t="s">
        <v>4002</v>
      </c>
      <c r="M782" s="62">
        <v>1</v>
      </c>
      <c r="N782" s="62" t="s">
        <v>4002</v>
      </c>
      <c r="O782" s="75">
        <v>1</v>
      </c>
      <c r="P782" s="66">
        <v>1</v>
      </c>
      <c r="Q782" s="66">
        <v>0</v>
      </c>
      <c r="R782" s="63" t="s">
        <v>4002</v>
      </c>
      <c r="S782" s="66" t="s">
        <v>4002</v>
      </c>
      <c r="T782" s="63">
        <v>1</v>
      </c>
      <c r="U782" s="66" t="s">
        <v>4002</v>
      </c>
      <c r="V782" s="67">
        <f t="shared" si="24"/>
        <v>1</v>
      </c>
      <c r="W782" s="66">
        <v>1</v>
      </c>
      <c r="X782" s="66">
        <v>1</v>
      </c>
      <c r="Y782" s="66">
        <v>1</v>
      </c>
      <c r="Z782" s="66">
        <v>1</v>
      </c>
      <c r="AA782" s="67">
        <f t="shared" si="25"/>
        <v>1</v>
      </c>
      <c r="AB782" s="66">
        <v>1</v>
      </c>
      <c r="AC782" s="66">
        <v>1</v>
      </c>
      <c r="AD782" s="66">
        <v>1</v>
      </c>
      <c r="AE782" s="66">
        <v>1</v>
      </c>
      <c r="AF782" s="109" t="s">
        <v>4003</v>
      </c>
    </row>
    <row r="783" spans="1:32" s="28" customFormat="1" x14ac:dyDescent="0.2">
      <c r="A783" s="24">
        <v>15116</v>
      </c>
      <c r="B783" s="24" t="s">
        <v>1121</v>
      </c>
      <c r="C783" s="25" t="s">
        <v>1121</v>
      </c>
      <c r="D783" s="27">
        <v>84</v>
      </c>
      <c r="E783" s="25" t="s">
        <v>3648</v>
      </c>
      <c r="F783" s="26">
        <v>15</v>
      </c>
      <c r="G783" s="26" t="s">
        <v>23</v>
      </c>
      <c r="H783" s="55">
        <v>23.290553038399999</v>
      </c>
      <c r="I783" s="57">
        <v>160</v>
      </c>
      <c r="J783" s="61">
        <v>1</v>
      </c>
      <c r="K783" s="62" t="s">
        <v>4002</v>
      </c>
      <c r="L783" s="62" t="s">
        <v>4002</v>
      </c>
      <c r="M783" s="62">
        <v>0</v>
      </c>
      <c r="N783" s="62">
        <v>1</v>
      </c>
      <c r="O783" s="65" t="s">
        <v>3754</v>
      </c>
      <c r="P783" s="66">
        <v>1</v>
      </c>
      <c r="Q783" s="66">
        <v>0</v>
      </c>
      <c r="R783" s="63" t="s">
        <v>4002</v>
      </c>
      <c r="S783" s="66" t="s">
        <v>4002</v>
      </c>
      <c r="T783" s="63">
        <v>1</v>
      </c>
      <c r="U783" s="66" t="s">
        <v>4002</v>
      </c>
      <c r="V783" s="67">
        <f t="shared" si="24"/>
        <v>1</v>
      </c>
      <c r="W783" s="66">
        <v>1</v>
      </c>
      <c r="X783" s="66">
        <v>1</v>
      </c>
      <c r="Y783" s="66">
        <v>1</v>
      </c>
      <c r="Z783" s="66">
        <v>1</v>
      </c>
      <c r="AA783" s="67">
        <f t="shared" si="25"/>
        <v>1</v>
      </c>
      <c r="AB783" s="66">
        <v>1</v>
      </c>
      <c r="AC783" s="66">
        <v>1</v>
      </c>
      <c r="AD783" s="66">
        <v>1</v>
      </c>
      <c r="AE783" s="66">
        <v>1</v>
      </c>
      <c r="AF783" s="109" t="s">
        <v>4003</v>
      </c>
    </row>
    <row r="784" spans="1:32" s="28" customFormat="1" x14ac:dyDescent="0.2">
      <c r="A784" s="24">
        <v>15117</v>
      </c>
      <c r="B784" s="24" t="s">
        <v>1122</v>
      </c>
      <c r="C784" s="25" t="s">
        <v>1122</v>
      </c>
      <c r="D784" s="27">
        <v>84</v>
      </c>
      <c r="E784" s="25" t="s">
        <v>3648</v>
      </c>
      <c r="F784" s="26">
        <v>15</v>
      </c>
      <c r="G784" s="26" t="s">
        <v>23</v>
      </c>
      <c r="H784" s="55">
        <v>53.762052291155001</v>
      </c>
      <c r="I784" s="57">
        <v>655</v>
      </c>
      <c r="J784" s="61">
        <v>1</v>
      </c>
      <c r="K784" s="62" t="s">
        <v>4002</v>
      </c>
      <c r="L784" s="62" t="s">
        <v>4002</v>
      </c>
      <c r="M784" s="62">
        <v>1</v>
      </c>
      <c r="N784" s="62" t="s">
        <v>4002</v>
      </c>
      <c r="O784" s="75">
        <v>1</v>
      </c>
      <c r="P784" s="66">
        <v>1</v>
      </c>
      <c r="Q784" s="66">
        <v>0</v>
      </c>
      <c r="R784" s="63" t="s">
        <v>4002</v>
      </c>
      <c r="S784" s="66" t="s">
        <v>4002</v>
      </c>
      <c r="T784" s="63">
        <v>1</v>
      </c>
      <c r="U784" s="66" t="s">
        <v>4002</v>
      </c>
      <c r="V784" s="67">
        <f t="shared" si="24"/>
        <v>1</v>
      </c>
      <c r="W784" s="66">
        <v>1</v>
      </c>
      <c r="X784" s="66">
        <v>1</v>
      </c>
      <c r="Y784" s="66">
        <v>1</v>
      </c>
      <c r="Z784" s="66">
        <v>1</v>
      </c>
      <c r="AA784" s="67">
        <f t="shared" si="25"/>
        <v>1</v>
      </c>
      <c r="AB784" s="66">
        <v>1</v>
      </c>
      <c r="AC784" s="66">
        <v>1</v>
      </c>
      <c r="AD784" s="66">
        <v>1</v>
      </c>
      <c r="AE784" s="66">
        <v>1</v>
      </c>
      <c r="AF784" s="109" t="s">
        <v>4003</v>
      </c>
    </row>
    <row r="785" spans="1:32" s="28" customFormat="1" x14ac:dyDescent="0.2">
      <c r="A785" s="24">
        <v>15123</v>
      </c>
      <c r="B785" s="24" t="s">
        <v>187</v>
      </c>
      <c r="C785" s="25" t="s">
        <v>187</v>
      </c>
      <c r="D785" s="27">
        <v>84</v>
      </c>
      <c r="E785" s="25" t="s">
        <v>3648</v>
      </c>
      <c r="F785" s="26">
        <v>15</v>
      </c>
      <c r="G785" s="26" t="s">
        <v>23</v>
      </c>
      <c r="H785" s="55">
        <v>22.155217309499999</v>
      </c>
      <c r="I785" s="57">
        <v>168</v>
      </c>
      <c r="J785" s="61" t="s">
        <v>4002</v>
      </c>
      <c r="K785" s="62">
        <v>1</v>
      </c>
      <c r="L785" s="62" t="s">
        <v>4002</v>
      </c>
      <c r="M785" s="62">
        <v>1</v>
      </c>
      <c r="N785" s="62" t="s">
        <v>4002</v>
      </c>
      <c r="O785" s="75">
        <v>1</v>
      </c>
      <c r="P785" s="66">
        <v>1</v>
      </c>
      <c r="Q785" s="66">
        <v>0</v>
      </c>
      <c r="R785" s="63" t="s">
        <v>4002</v>
      </c>
      <c r="S785" s="66" t="s">
        <v>4002</v>
      </c>
      <c r="T785" s="63">
        <v>1</v>
      </c>
      <c r="U785" s="66" t="s">
        <v>4002</v>
      </c>
      <c r="V785" s="67">
        <f t="shared" si="24"/>
        <v>1</v>
      </c>
      <c r="W785" s="66">
        <v>1</v>
      </c>
      <c r="X785" s="66">
        <v>1</v>
      </c>
      <c r="Y785" s="66">
        <v>1</v>
      </c>
      <c r="Z785" s="66">
        <v>1</v>
      </c>
      <c r="AA785" s="67">
        <f t="shared" si="25"/>
        <v>1</v>
      </c>
      <c r="AB785" s="66">
        <v>1</v>
      </c>
      <c r="AC785" s="66">
        <v>1</v>
      </c>
      <c r="AD785" s="66">
        <v>1</v>
      </c>
      <c r="AE785" s="66">
        <v>1</v>
      </c>
      <c r="AF785" s="109" t="s">
        <v>4003</v>
      </c>
    </row>
    <row r="786" spans="1:32" s="28" customFormat="1" x14ac:dyDescent="0.2">
      <c r="A786" s="24">
        <v>15124</v>
      </c>
      <c r="B786" s="24" t="s">
        <v>1123</v>
      </c>
      <c r="C786" s="25" t="s">
        <v>1123</v>
      </c>
      <c r="D786" s="27">
        <v>84</v>
      </c>
      <c r="E786" s="25" t="s">
        <v>3648</v>
      </c>
      <c r="F786" s="26">
        <v>15</v>
      </c>
      <c r="G786" s="26" t="s">
        <v>23</v>
      </c>
      <c r="H786" s="55">
        <v>26.511459047799999</v>
      </c>
      <c r="I786" s="57">
        <v>508</v>
      </c>
      <c r="J786" s="61">
        <v>1</v>
      </c>
      <c r="K786" s="62" t="s">
        <v>4002</v>
      </c>
      <c r="L786" s="62" t="s">
        <v>4002</v>
      </c>
      <c r="M786" s="62">
        <v>1</v>
      </c>
      <c r="N786" s="62" t="s">
        <v>4002</v>
      </c>
      <c r="O786" s="75">
        <v>1</v>
      </c>
      <c r="P786" s="66">
        <v>1</v>
      </c>
      <c r="Q786" s="66">
        <v>0</v>
      </c>
      <c r="R786" s="63" t="s">
        <v>4002</v>
      </c>
      <c r="S786" s="66" t="s">
        <v>4002</v>
      </c>
      <c r="T786" s="63">
        <v>1</v>
      </c>
      <c r="U786" s="66" t="s">
        <v>4002</v>
      </c>
      <c r="V786" s="67">
        <f t="shared" si="24"/>
        <v>1</v>
      </c>
      <c r="W786" s="66">
        <v>1</v>
      </c>
      <c r="X786" s="66">
        <v>1</v>
      </c>
      <c r="Y786" s="66">
        <v>1</v>
      </c>
      <c r="Z786" s="66">
        <v>1</v>
      </c>
      <c r="AA786" s="67">
        <f t="shared" si="25"/>
        <v>1</v>
      </c>
      <c r="AB786" s="66">
        <v>1</v>
      </c>
      <c r="AC786" s="66">
        <v>1</v>
      </c>
      <c r="AD786" s="66">
        <v>1</v>
      </c>
      <c r="AE786" s="66">
        <v>1</v>
      </c>
      <c r="AF786" s="109" t="s">
        <v>4003</v>
      </c>
    </row>
    <row r="787" spans="1:32" s="28" customFormat="1" x14ac:dyDescent="0.2">
      <c r="A787" s="24">
        <v>15129</v>
      </c>
      <c r="B787" s="24" t="s">
        <v>1124</v>
      </c>
      <c r="C787" s="25" t="s">
        <v>1124</v>
      </c>
      <c r="D787" s="27">
        <v>84</v>
      </c>
      <c r="E787" s="25" t="s">
        <v>3648</v>
      </c>
      <c r="F787" s="26">
        <v>15</v>
      </c>
      <c r="G787" s="26" t="s">
        <v>23</v>
      </c>
      <c r="H787" s="55">
        <v>20.311155802489999</v>
      </c>
      <c r="I787" s="57">
        <v>186</v>
      </c>
      <c r="J787" s="61">
        <v>1</v>
      </c>
      <c r="K787" s="62" t="s">
        <v>4002</v>
      </c>
      <c r="L787" s="62" t="s">
        <v>4002</v>
      </c>
      <c r="M787" s="62">
        <v>1</v>
      </c>
      <c r="N787" s="62" t="s">
        <v>4002</v>
      </c>
      <c r="O787" s="75">
        <v>1</v>
      </c>
      <c r="P787" s="66">
        <v>1</v>
      </c>
      <c r="Q787" s="66">
        <v>0</v>
      </c>
      <c r="R787" s="63" t="s">
        <v>4002</v>
      </c>
      <c r="S787" s="66" t="s">
        <v>4002</v>
      </c>
      <c r="T787" s="63">
        <v>1</v>
      </c>
      <c r="U787" s="66" t="s">
        <v>4002</v>
      </c>
      <c r="V787" s="67">
        <f t="shared" si="24"/>
        <v>1</v>
      </c>
      <c r="W787" s="66">
        <v>1</v>
      </c>
      <c r="X787" s="66">
        <v>1</v>
      </c>
      <c r="Y787" s="66">
        <v>1</v>
      </c>
      <c r="Z787" s="66">
        <v>1</v>
      </c>
      <c r="AA787" s="67">
        <f t="shared" si="25"/>
        <v>1</v>
      </c>
      <c r="AB787" s="66">
        <v>1</v>
      </c>
      <c r="AC787" s="66">
        <v>1</v>
      </c>
      <c r="AD787" s="66">
        <v>1</v>
      </c>
      <c r="AE787" s="66">
        <v>1</v>
      </c>
      <c r="AF787" s="109" t="s">
        <v>4003</v>
      </c>
    </row>
    <row r="788" spans="1:32" s="28" customFormat="1" x14ac:dyDescent="0.2">
      <c r="A788" s="24">
        <v>15132</v>
      </c>
      <c r="B788" s="24" t="s">
        <v>1125</v>
      </c>
      <c r="C788" s="25" t="s">
        <v>1125</v>
      </c>
      <c r="D788" s="27">
        <v>84</v>
      </c>
      <c r="E788" s="25" t="s">
        <v>3648</v>
      </c>
      <c r="F788" s="26">
        <v>15</v>
      </c>
      <c r="G788" s="26" t="s">
        <v>23</v>
      </c>
      <c r="H788" s="55">
        <v>17.187266839430002</v>
      </c>
      <c r="I788" s="57">
        <v>46</v>
      </c>
      <c r="J788" s="61">
        <v>1</v>
      </c>
      <c r="K788" s="62" t="s">
        <v>4002</v>
      </c>
      <c r="L788" s="62" t="s">
        <v>4002</v>
      </c>
      <c r="M788" s="62">
        <v>1</v>
      </c>
      <c r="N788" s="62" t="s">
        <v>4002</v>
      </c>
      <c r="O788" s="75">
        <v>1</v>
      </c>
      <c r="P788" s="66">
        <v>1</v>
      </c>
      <c r="Q788" s="66">
        <v>0</v>
      </c>
      <c r="R788" s="63" t="s">
        <v>4002</v>
      </c>
      <c r="S788" s="66" t="s">
        <v>4002</v>
      </c>
      <c r="T788" s="63">
        <v>1</v>
      </c>
      <c r="U788" s="66" t="s">
        <v>4002</v>
      </c>
      <c r="V788" s="67">
        <f t="shared" si="24"/>
        <v>1</v>
      </c>
      <c r="W788" s="66">
        <v>1</v>
      </c>
      <c r="X788" s="66">
        <v>1</v>
      </c>
      <c r="Y788" s="66">
        <v>1</v>
      </c>
      <c r="Z788" s="66">
        <v>1</v>
      </c>
      <c r="AA788" s="67">
        <f t="shared" si="25"/>
        <v>1</v>
      </c>
      <c r="AB788" s="66">
        <v>1</v>
      </c>
      <c r="AC788" s="66">
        <v>1</v>
      </c>
      <c r="AD788" s="66">
        <v>1</v>
      </c>
      <c r="AE788" s="66">
        <v>1</v>
      </c>
      <c r="AF788" s="109" t="s">
        <v>4003</v>
      </c>
    </row>
    <row r="789" spans="1:32" s="28" customFormat="1" x14ac:dyDescent="0.2">
      <c r="A789" s="24">
        <v>15136</v>
      </c>
      <c r="B789" s="24" t="s">
        <v>1126</v>
      </c>
      <c r="C789" s="25" t="s">
        <v>1126</v>
      </c>
      <c r="D789" s="27">
        <v>84</v>
      </c>
      <c r="E789" s="25" t="s">
        <v>3648</v>
      </c>
      <c r="F789" s="26">
        <v>15</v>
      </c>
      <c r="G789" s="26" t="s">
        <v>23</v>
      </c>
      <c r="H789" s="55">
        <v>30.198120352099998</v>
      </c>
      <c r="I789" s="57">
        <v>317</v>
      </c>
      <c r="J789" s="61">
        <v>1</v>
      </c>
      <c r="K789" s="62" t="s">
        <v>4002</v>
      </c>
      <c r="L789" s="62" t="s">
        <v>4002</v>
      </c>
      <c r="M789" s="62">
        <v>1</v>
      </c>
      <c r="N789" s="62" t="s">
        <v>4002</v>
      </c>
      <c r="O789" s="75">
        <v>1</v>
      </c>
      <c r="P789" s="66">
        <v>1</v>
      </c>
      <c r="Q789" s="66">
        <v>0</v>
      </c>
      <c r="R789" s="63" t="s">
        <v>4002</v>
      </c>
      <c r="S789" s="66" t="s">
        <v>4002</v>
      </c>
      <c r="T789" s="63">
        <v>1</v>
      </c>
      <c r="U789" s="66" t="s">
        <v>4002</v>
      </c>
      <c r="V789" s="67">
        <f t="shared" si="24"/>
        <v>1</v>
      </c>
      <c r="W789" s="66">
        <v>1</v>
      </c>
      <c r="X789" s="66">
        <v>1</v>
      </c>
      <c r="Y789" s="66">
        <v>1</v>
      </c>
      <c r="Z789" s="66">
        <v>1</v>
      </c>
      <c r="AA789" s="67">
        <f t="shared" si="25"/>
        <v>1</v>
      </c>
      <c r="AB789" s="66">
        <v>1</v>
      </c>
      <c r="AC789" s="66">
        <v>1</v>
      </c>
      <c r="AD789" s="66">
        <v>1</v>
      </c>
      <c r="AE789" s="66">
        <v>1</v>
      </c>
      <c r="AF789" s="109" t="s">
        <v>4003</v>
      </c>
    </row>
    <row r="790" spans="1:32" s="28" customFormat="1" x14ac:dyDescent="0.2">
      <c r="A790" s="24">
        <v>15137</v>
      </c>
      <c r="B790" s="24" t="s">
        <v>1127</v>
      </c>
      <c r="C790" s="25" t="s">
        <v>1127</v>
      </c>
      <c r="D790" s="27">
        <v>84</v>
      </c>
      <c r="E790" s="25" t="s">
        <v>3648</v>
      </c>
      <c r="F790" s="26">
        <v>15</v>
      </c>
      <c r="G790" s="26" t="s">
        <v>23</v>
      </c>
      <c r="H790" s="55">
        <v>19.317952863599999</v>
      </c>
      <c r="I790" s="57">
        <v>275</v>
      </c>
      <c r="J790" s="61">
        <v>1</v>
      </c>
      <c r="K790" s="62" t="s">
        <v>4002</v>
      </c>
      <c r="L790" s="62" t="s">
        <v>4002</v>
      </c>
      <c r="M790" s="62">
        <v>1</v>
      </c>
      <c r="N790" s="62" t="s">
        <v>4002</v>
      </c>
      <c r="O790" s="75">
        <v>1</v>
      </c>
      <c r="P790" s="66">
        <v>1</v>
      </c>
      <c r="Q790" s="66">
        <v>0</v>
      </c>
      <c r="R790" s="63" t="s">
        <v>4002</v>
      </c>
      <c r="S790" s="66" t="s">
        <v>4002</v>
      </c>
      <c r="T790" s="63">
        <v>1</v>
      </c>
      <c r="U790" s="66" t="s">
        <v>4002</v>
      </c>
      <c r="V790" s="67">
        <f t="shared" si="24"/>
        <v>1</v>
      </c>
      <c r="W790" s="66">
        <v>1</v>
      </c>
      <c r="X790" s="66">
        <v>1</v>
      </c>
      <c r="Y790" s="66">
        <v>1</v>
      </c>
      <c r="Z790" s="66">
        <v>1</v>
      </c>
      <c r="AA790" s="67">
        <f t="shared" si="25"/>
        <v>1</v>
      </c>
      <c r="AB790" s="66">
        <v>1</v>
      </c>
      <c r="AC790" s="66">
        <v>1</v>
      </c>
      <c r="AD790" s="66">
        <v>1</v>
      </c>
      <c r="AE790" s="66">
        <v>1</v>
      </c>
      <c r="AF790" s="109" t="s">
        <v>4003</v>
      </c>
    </row>
    <row r="791" spans="1:32" s="28" customFormat="1" x14ac:dyDescent="0.2">
      <c r="A791" s="24">
        <v>15142</v>
      </c>
      <c r="B791" s="24" t="s">
        <v>1128</v>
      </c>
      <c r="C791" s="25" t="s">
        <v>1128</v>
      </c>
      <c r="D791" s="27">
        <v>84</v>
      </c>
      <c r="E791" s="25" t="s">
        <v>3648</v>
      </c>
      <c r="F791" s="26">
        <v>15</v>
      </c>
      <c r="G791" s="26" t="s">
        <v>23</v>
      </c>
      <c r="H791" s="55">
        <v>54.492763025400002</v>
      </c>
      <c r="I791" s="57">
        <v>1108</v>
      </c>
      <c r="J791" s="61">
        <v>1</v>
      </c>
      <c r="K791" s="62" t="s">
        <v>4002</v>
      </c>
      <c r="L791" s="62" t="s">
        <v>4002</v>
      </c>
      <c r="M791" s="62">
        <v>1</v>
      </c>
      <c r="N791" s="62" t="s">
        <v>4002</v>
      </c>
      <c r="O791" s="75">
        <v>1</v>
      </c>
      <c r="P791" s="66">
        <v>1</v>
      </c>
      <c r="Q791" s="66">
        <v>0</v>
      </c>
      <c r="R791" s="63" t="s">
        <v>4002</v>
      </c>
      <c r="S791" s="66" t="s">
        <v>4002</v>
      </c>
      <c r="T791" s="63">
        <v>1</v>
      </c>
      <c r="U791" s="66" t="s">
        <v>4002</v>
      </c>
      <c r="V791" s="67">
        <f t="shared" si="24"/>
        <v>1</v>
      </c>
      <c r="W791" s="66">
        <v>1</v>
      </c>
      <c r="X791" s="66">
        <v>1</v>
      </c>
      <c r="Y791" s="66">
        <v>1</v>
      </c>
      <c r="Z791" s="66">
        <v>1</v>
      </c>
      <c r="AA791" s="67">
        <f t="shared" si="25"/>
        <v>1</v>
      </c>
      <c r="AB791" s="66">
        <v>1</v>
      </c>
      <c r="AC791" s="66">
        <v>1</v>
      </c>
      <c r="AD791" s="66">
        <v>1</v>
      </c>
      <c r="AE791" s="66">
        <v>1</v>
      </c>
      <c r="AF791" s="109" t="s">
        <v>4003</v>
      </c>
    </row>
    <row r="792" spans="1:32" s="28" customFormat="1" x14ac:dyDescent="0.2">
      <c r="A792" s="24">
        <v>15147</v>
      </c>
      <c r="B792" s="24" t="s">
        <v>188</v>
      </c>
      <c r="C792" s="25" t="s">
        <v>188</v>
      </c>
      <c r="D792" s="27">
        <v>84</v>
      </c>
      <c r="E792" s="25" t="s">
        <v>3648</v>
      </c>
      <c r="F792" s="26">
        <v>15</v>
      </c>
      <c r="G792" s="26" t="s">
        <v>23</v>
      </c>
      <c r="H792" s="55">
        <v>24.560437412100001</v>
      </c>
      <c r="I792" s="57">
        <v>327</v>
      </c>
      <c r="J792" s="61" t="s">
        <v>4002</v>
      </c>
      <c r="K792" s="62">
        <v>1</v>
      </c>
      <c r="L792" s="62" t="s">
        <v>4002</v>
      </c>
      <c r="M792" s="62">
        <v>0</v>
      </c>
      <c r="N792" s="62">
        <v>1</v>
      </c>
      <c r="O792" s="65" t="s">
        <v>3754</v>
      </c>
      <c r="P792" s="66">
        <v>1</v>
      </c>
      <c r="Q792" s="66">
        <v>0</v>
      </c>
      <c r="R792" s="63" t="s">
        <v>4002</v>
      </c>
      <c r="S792" s="66" t="s">
        <v>4002</v>
      </c>
      <c r="T792" s="63" t="s">
        <v>4002</v>
      </c>
      <c r="U792" s="66">
        <v>1</v>
      </c>
      <c r="V792" s="67">
        <f t="shared" si="24"/>
        <v>1</v>
      </c>
      <c r="W792" s="66">
        <v>1</v>
      </c>
      <c r="X792" s="66">
        <v>0</v>
      </c>
      <c r="Y792" s="66">
        <v>1</v>
      </c>
      <c r="Z792" s="66">
        <v>1</v>
      </c>
      <c r="AA792" s="67">
        <f t="shared" si="25"/>
        <v>1</v>
      </c>
      <c r="AB792" s="66">
        <v>1</v>
      </c>
      <c r="AC792" s="66">
        <v>1</v>
      </c>
      <c r="AD792" s="66">
        <v>1</v>
      </c>
      <c r="AE792" s="66">
        <v>1</v>
      </c>
      <c r="AF792" s="109" t="s">
        <v>4003</v>
      </c>
    </row>
    <row r="793" spans="1:32" s="28" customFormat="1" x14ac:dyDescent="0.2">
      <c r="A793" s="24">
        <v>15148</v>
      </c>
      <c r="B793" s="24" t="s">
        <v>189</v>
      </c>
      <c r="C793" s="25" t="s">
        <v>189</v>
      </c>
      <c r="D793" s="27">
        <v>84</v>
      </c>
      <c r="E793" s="25" t="s">
        <v>3648</v>
      </c>
      <c r="F793" s="26">
        <v>15</v>
      </c>
      <c r="G793" s="26" t="s">
        <v>23</v>
      </c>
      <c r="H793" s="55">
        <v>46.574149429000002</v>
      </c>
      <c r="I793" s="57">
        <v>456</v>
      </c>
      <c r="J793" s="61" t="s">
        <v>4002</v>
      </c>
      <c r="K793" s="62">
        <v>1</v>
      </c>
      <c r="L793" s="62" t="s">
        <v>4002</v>
      </c>
      <c r="M793" s="62">
        <v>0</v>
      </c>
      <c r="N793" s="62">
        <v>1</v>
      </c>
      <c r="O793" s="65" t="s">
        <v>3754</v>
      </c>
      <c r="P793" s="66">
        <v>1</v>
      </c>
      <c r="Q793" s="66">
        <v>0</v>
      </c>
      <c r="R793" s="63" t="s">
        <v>4002</v>
      </c>
      <c r="S793" s="66" t="s">
        <v>4002</v>
      </c>
      <c r="T793" s="63" t="s">
        <v>4002</v>
      </c>
      <c r="U793" s="66">
        <v>1</v>
      </c>
      <c r="V793" s="67">
        <f t="shared" si="24"/>
        <v>1</v>
      </c>
      <c r="W793" s="66">
        <v>1</v>
      </c>
      <c r="X793" s="66">
        <v>1</v>
      </c>
      <c r="Y793" s="66">
        <v>1</v>
      </c>
      <c r="Z793" s="66">
        <v>1</v>
      </c>
      <c r="AA793" s="67">
        <f t="shared" si="25"/>
        <v>1</v>
      </c>
      <c r="AB793" s="66">
        <v>1</v>
      </c>
      <c r="AC793" s="66">
        <v>1</v>
      </c>
      <c r="AD793" s="66">
        <v>1</v>
      </c>
      <c r="AE793" s="66">
        <v>1</v>
      </c>
      <c r="AF793" s="109" t="s">
        <v>4003</v>
      </c>
    </row>
    <row r="794" spans="1:32" s="28" customFormat="1" x14ac:dyDescent="0.2">
      <c r="A794" s="24">
        <v>15149</v>
      </c>
      <c r="B794" s="24" t="s">
        <v>1129</v>
      </c>
      <c r="C794" s="25" t="s">
        <v>1129</v>
      </c>
      <c r="D794" s="27">
        <v>84</v>
      </c>
      <c r="E794" s="25" t="s">
        <v>3648</v>
      </c>
      <c r="F794" s="26">
        <v>15</v>
      </c>
      <c r="G794" s="26" t="s">
        <v>23</v>
      </c>
      <c r="H794" s="55">
        <v>23.875451801800001</v>
      </c>
      <c r="I794" s="57">
        <v>258</v>
      </c>
      <c r="J794" s="61">
        <v>1</v>
      </c>
      <c r="K794" s="62" t="s">
        <v>4002</v>
      </c>
      <c r="L794" s="62" t="s">
        <v>4002</v>
      </c>
      <c r="M794" s="62">
        <v>1</v>
      </c>
      <c r="N794" s="62" t="s">
        <v>4002</v>
      </c>
      <c r="O794" s="75">
        <v>1</v>
      </c>
      <c r="P794" s="66">
        <v>1</v>
      </c>
      <c r="Q794" s="66">
        <v>0</v>
      </c>
      <c r="R794" s="63" t="s">
        <v>4002</v>
      </c>
      <c r="S794" s="66" t="s">
        <v>4002</v>
      </c>
      <c r="T794" s="63">
        <v>1</v>
      </c>
      <c r="U794" s="66" t="s">
        <v>4002</v>
      </c>
      <c r="V794" s="67">
        <f t="shared" si="24"/>
        <v>1</v>
      </c>
      <c r="W794" s="66">
        <v>1</v>
      </c>
      <c r="X794" s="66">
        <v>1</v>
      </c>
      <c r="Y794" s="66">
        <v>1</v>
      </c>
      <c r="Z794" s="66">
        <v>1</v>
      </c>
      <c r="AA794" s="67">
        <f t="shared" si="25"/>
        <v>1</v>
      </c>
      <c r="AB794" s="66">
        <v>1</v>
      </c>
      <c r="AC794" s="66">
        <v>1</v>
      </c>
      <c r="AD794" s="66">
        <v>1</v>
      </c>
      <c r="AE794" s="66">
        <v>1</v>
      </c>
      <c r="AF794" s="109" t="s">
        <v>4003</v>
      </c>
    </row>
    <row r="795" spans="1:32" s="28" customFormat="1" x14ac:dyDescent="0.2">
      <c r="A795" s="24">
        <v>15151</v>
      </c>
      <c r="B795" s="24" t="s">
        <v>3425</v>
      </c>
      <c r="C795" s="25" t="s">
        <v>3425</v>
      </c>
      <c r="D795" s="27">
        <v>84</v>
      </c>
      <c r="E795" s="25" t="s">
        <v>3648</v>
      </c>
      <c r="F795" s="26">
        <v>15</v>
      </c>
      <c r="G795" s="26" t="s">
        <v>23</v>
      </c>
      <c r="H795" s="55">
        <v>29.267477701200001</v>
      </c>
      <c r="I795" s="57">
        <v>164</v>
      </c>
      <c r="J795" s="61" t="s">
        <v>4002</v>
      </c>
      <c r="K795" s="62" t="s">
        <v>4002</v>
      </c>
      <c r="L795" s="62">
        <v>1</v>
      </c>
      <c r="M795" s="62">
        <v>1</v>
      </c>
      <c r="N795" s="62" t="s">
        <v>4002</v>
      </c>
      <c r="O795" s="62">
        <v>0</v>
      </c>
      <c r="P795" s="66">
        <v>0</v>
      </c>
      <c r="Q795" s="66">
        <v>0</v>
      </c>
      <c r="R795" s="63" t="s">
        <v>4002</v>
      </c>
      <c r="S795" s="66" t="s">
        <v>4002</v>
      </c>
      <c r="T795" s="63">
        <v>1</v>
      </c>
      <c r="U795" s="66" t="s">
        <v>4002</v>
      </c>
      <c r="V795" s="67">
        <f t="shared" si="24"/>
        <v>0</v>
      </c>
      <c r="W795" s="66">
        <v>0</v>
      </c>
      <c r="X795" s="66">
        <v>0</v>
      </c>
      <c r="Y795" s="66">
        <v>0</v>
      </c>
      <c r="Z795" s="66">
        <v>0</v>
      </c>
      <c r="AA795" s="67">
        <f t="shared" si="25"/>
        <v>0</v>
      </c>
      <c r="AB795" s="66">
        <v>0</v>
      </c>
      <c r="AC795" s="66">
        <v>0</v>
      </c>
      <c r="AD795" s="66">
        <v>0</v>
      </c>
      <c r="AE795" s="66">
        <v>0</v>
      </c>
      <c r="AF795" s="109" t="s">
        <v>4007</v>
      </c>
    </row>
    <row r="796" spans="1:32" s="28" customFormat="1" x14ac:dyDescent="0.2">
      <c r="A796" s="24">
        <v>15155</v>
      </c>
      <c r="B796" s="24" t="s">
        <v>1130</v>
      </c>
      <c r="C796" s="25" t="s">
        <v>1130</v>
      </c>
      <c r="D796" s="27">
        <v>84</v>
      </c>
      <c r="E796" s="25" t="s">
        <v>3648</v>
      </c>
      <c r="F796" s="26">
        <v>15</v>
      </c>
      <c r="G796" s="26" t="s">
        <v>23</v>
      </c>
      <c r="H796" s="55">
        <v>24.3631099057</v>
      </c>
      <c r="I796" s="57">
        <v>92</v>
      </c>
      <c r="J796" s="61">
        <v>1</v>
      </c>
      <c r="K796" s="62" t="s">
        <v>4002</v>
      </c>
      <c r="L796" s="62" t="s">
        <v>4002</v>
      </c>
      <c r="M796" s="62">
        <v>0</v>
      </c>
      <c r="N796" s="62">
        <v>1</v>
      </c>
      <c r="O796" s="65" t="s">
        <v>3754</v>
      </c>
      <c r="P796" s="66">
        <v>1</v>
      </c>
      <c r="Q796" s="66">
        <v>0</v>
      </c>
      <c r="R796" s="63" t="s">
        <v>4002</v>
      </c>
      <c r="S796" s="66" t="s">
        <v>4002</v>
      </c>
      <c r="T796" s="63">
        <v>1</v>
      </c>
      <c r="U796" s="66" t="s">
        <v>4002</v>
      </c>
      <c r="V796" s="67">
        <f t="shared" si="24"/>
        <v>1</v>
      </c>
      <c r="W796" s="66">
        <v>1</v>
      </c>
      <c r="X796" s="66">
        <v>1</v>
      </c>
      <c r="Y796" s="66">
        <v>1</v>
      </c>
      <c r="Z796" s="66">
        <v>1</v>
      </c>
      <c r="AA796" s="67">
        <f t="shared" si="25"/>
        <v>1</v>
      </c>
      <c r="AB796" s="66">
        <v>1</v>
      </c>
      <c r="AC796" s="66">
        <v>1</v>
      </c>
      <c r="AD796" s="66">
        <v>1</v>
      </c>
      <c r="AE796" s="66">
        <v>1</v>
      </c>
      <c r="AF796" s="109" t="s">
        <v>4003</v>
      </c>
    </row>
    <row r="797" spans="1:32" s="28" customFormat="1" x14ac:dyDescent="0.2">
      <c r="A797" s="24">
        <v>15158</v>
      </c>
      <c r="B797" s="24" t="s">
        <v>1131</v>
      </c>
      <c r="C797" s="25" t="s">
        <v>1131</v>
      </c>
      <c r="D797" s="27">
        <v>84</v>
      </c>
      <c r="E797" s="25" t="s">
        <v>3648</v>
      </c>
      <c r="F797" s="26">
        <v>15</v>
      </c>
      <c r="G797" s="26" t="s">
        <v>23</v>
      </c>
      <c r="H797" s="55">
        <v>12.5756208256</v>
      </c>
      <c r="I797" s="57">
        <v>111</v>
      </c>
      <c r="J797" s="61">
        <v>1</v>
      </c>
      <c r="K797" s="62" t="s">
        <v>4002</v>
      </c>
      <c r="L797" s="62" t="s">
        <v>4002</v>
      </c>
      <c r="M797" s="62">
        <v>1</v>
      </c>
      <c r="N797" s="62" t="s">
        <v>4002</v>
      </c>
      <c r="O797" s="75">
        <v>1</v>
      </c>
      <c r="P797" s="66">
        <v>1</v>
      </c>
      <c r="Q797" s="66">
        <v>0</v>
      </c>
      <c r="R797" s="63" t="s">
        <v>4002</v>
      </c>
      <c r="S797" s="66" t="s">
        <v>4002</v>
      </c>
      <c r="T797" s="63">
        <v>1</v>
      </c>
      <c r="U797" s="66" t="s">
        <v>4002</v>
      </c>
      <c r="V797" s="67">
        <f t="shared" si="24"/>
        <v>1</v>
      </c>
      <c r="W797" s="66">
        <v>1</v>
      </c>
      <c r="X797" s="66">
        <v>1</v>
      </c>
      <c r="Y797" s="66">
        <v>1</v>
      </c>
      <c r="Z797" s="66">
        <v>1</v>
      </c>
      <c r="AA797" s="67">
        <f t="shared" si="25"/>
        <v>1</v>
      </c>
      <c r="AB797" s="66">
        <v>1</v>
      </c>
      <c r="AC797" s="66">
        <v>1</v>
      </c>
      <c r="AD797" s="66">
        <v>1</v>
      </c>
      <c r="AE797" s="66">
        <v>1</v>
      </c>
      <c r="AF797" s="109" t="s">
        <v>4003</v>
      </c>
    </row>
    <row r="798" spans="1:32" s="28" customFormat="1" x14ac:dyDescent="0.2">
      <c r="A798" s="24">
        <v>15163</v>
      </c>
      <c r="B798" s="24" t="s">
        <v>190</v>
      </c>
      <c r="C798" s="25" t="s">
        <v>190</v>
      </c>
      <c r="D798" s="27">
        <v>84</v>
      </c>
      <c r="E798" s="25" t="s">
        <v>3648</v>
      </c>
      <c r="F798" s="26">
        <v>15</v>
      </c>
      <c r="G798" s="26" t="s">
        <v>23</v>
      </c>
      <c r="H798" s="55">
        <v>36.90771833801</v>
      </c>
      <c r="I798" s="57">
        <v>1012</v>
      </c>
      <c r="J798" s="61" t="s">
        <v>4002</v>
      </c>
      <c r="K798" s="62">
        <v>1</v>
      </c>
      <c r="L798" s="62" t="s">
        <v>4002</v>
      </c>
      <c r="M798" s="62">
        <v>1</v>
      </c>
      <c r="N798" s="62" t="s">
        <v>4002</v>
      </c>
      <c r="O798" s="75">
        <v>1</v>
      </c>
      <c r="P798" s="66">
        <v>1</v>
      </c>
      <c r="Q798" s="66">
        <v>0</v>
      </c>
      <c r="R798" s="63" t="s">
        <v>4002</v>
      </c>
      <c r="S798" s="66" t="s">
        <v>4002</v>
      </c>
      <c r="T798" s="63">
        <v>1</v>
      </c>
      <c r="U798" s="66" t="s">
        <v>4002</v>
      </c>
      <c r="V798" s="67">
        <f t="shared" si="24"/>
        <v>1</v>
      </c>
      <c r="W798" s="66">
        <v>1</v>
      </c>
      <c r="X798" s="66">
        <v>1</v>
      </c>
      <c r="Y798" s="66">
        <v>1</v>
      </c>
      <c r="Z798" s="66">
        <v>1</v>
      </c>
      <c r="AA798" s="67">
        <f t="shared" si="25"/>
        <v>1</v>
      </c>
      <c r="AB798" s="66">
        <v>1</v>
      </c>
      <c r="AC798" s="66">
        <v>1</v>
      </c>
      <c r="AD798" s="66">
        <v>1</v>
      </c>
      <c r="AE798" s="66">
        <v>1</v>
      </c>
      <c r="AF798" s="109" t="s">
        <v>4003</v>
      </c>
    </row>
    <row r="799" spans="1:32" s="28" customFormat="1" x14ac:dyDescent="0.2">
      <c r="A799" s="24">
        <v>15170</v>
      </c>
      <c r="B799" s="24" t="s">
        <v>1132</v>
      </c>
      <c r="C799" s="25" t="s">
        <v>1132</v>
      </c>
      <c r="D799" s="27">
        <v>84</v>
      </c>
      <c r="E799" s="25" t="s">
        <v>3648</v>
      </c>
      <c r="F799" s="26">
        <v>15</v>
      </c>
      <c r="G799" s="26" t="s">
        <v>23</v>
      </c>
      <c r="H799" s="55">
        <v>31.7988741984</v>
      </c>
      <c r="I799" s="57">
        <v>234</v>
      </c>
      <c r="J799" s="61">
        <v>1</v>
      </c>
      <c r="K799" s="62" t="s">
        <v>4002</v>
      </c>
      <c r="L799" s="62" t="s">
        <v>4002</v>
      </c>
      <c r="M799" s="62">
        <v>0</v>
      </c>
      <c r="N799" s="62">
        <v>1</v>
      </c>
      <c r="O799" s="65" t="s">
        <v>3754</v>
      </c>
      <c r="P799" s="66">
        <v>1</v>
      </c>
      <c r="Q799" s="66">
        <v>0</v>
      </c>
      <c r="R799" s="63" t="s">
        <v>4002</v>
      </c>
      <c r="S799" s="66" t="s">
        <v>4002</v>
      </c>
      <c r="T799" s="63">
        <v>1</v>
      </c>
      <c r="U799" s="66" t="s">
        <v>4002</v>
      </c>
      <c r="V799" s="67">
        <f t="shared" si="24"/>
        <v>1</v>
      </c>
      <c r="W799" s="66">
        <v>1</v>
      </c>
      <c r="X799" s="66">
        <v>1</v>
      </c>
      <c r="Y799" s="66">
        <v>1</v>
      </c>
      <c r="Z799" s="66">
        <v>1</v>
      </c>
      <c r="AA799" s="67">
        <f t="shared" si="25"/>
        <v>1</v>
      </c>
      <c r="AB799" s="66">
        <v>1</v>
      </c>
      <c r="AC799" s="66">
        <v>1</v>
      </c>
      <c r="AD799" s="66">
        <v>1</v>
      </c>
      <c r="AE799" s="66">
        <v>1</v>
      </c>
      <c r="AF799" s="109" t="s">
        <v>4003</v>
      </c>
    </row>
    <row r="800" spans="1:32" s="28" customFormat="1" x14ac:dyDescent="0.2">
      <c r="A800" s="24">
        <v>15171</v>
      </c>
      <c r="B800" s="24" t="s">
        <v>191</v>
      </c>
      <c r="C800" s="25" t="s">
        <v>191</v>
      </c>
      <c r="D800" s="27">
        <v>84</v>
      </c>
      <c r="E800" s="25" t="s">
        <v>3648</v>
      </c>
      <c r="F800" s="26">
        <v>15</v>
      </c>
      <c r="G800" s="26" t="s">
        <v>23</v>
      </c>
      <c r="H800" s="55">
        <v>16.2279898251</v>
      </c>
      <c r="I800" s="57">
        <v>140</v>
      </c>
      <c r="J800" s="61" t="s">
        <v>4002</v>
      </c>
      <c r="K800" s="62">
        <v>1</v>
      </c>
      <c r="L800" s="62" t="s">
        <v>4002</v>
      </c>
      <c r="M800" s="62">
        <v>0</v>
      </c>
      <c r="N800" s="62">
        <v>1</v>
      </c>
      <c r="O800" s="65" t="s">
        <v>3754</v>
      </c>
      <c r="P800" s="66">
        <v>0</v>
      </c>
      <c r="Q800" s="66">
        <v>1</v>
      </c>
      <c r="R800" s="63" t="s">
        <v>4002</v>
      </c>
      <c r="S800" s="66" t="s">
        <v>4002</v>
      </c>
      <c r="T800" s="63">
        <v>1</v>
      </c>
      <c r="U800" s="66" t="s">
        <v>4002</v>
      </c>
      <c r="V800" s="67">
        <f t="shared" si="24"/>
        <v>1</v>
      </c>
      <c r="W800" s="66">
        <v>1</v>
      </c>
      <c r="X800" s="66">
        <v>1</v>
      </c>
      <c r="Y800" s="66">
        <v>1</v>
      </c>
      <c r="Z800" s="66">
        <v>1</v>
      </c>
      <c r="AA800" s="67">
        <f t="shared" si="25"/>
        <v>1</v>
      </c>
      <c r="AB800" s="66">
        <v>1</v>
      </c>
      <c r="AC800" s="66">
        <v>1</v>
      </c>
      <c r="AD800" s="66">
        <v>1</v>
      </c>
      <c r="AE800" s="66">
        <v>1</v>
      </c>
      <c r="AF800" s="109" t="s">
        <v>4003</v>
      </c>
    </row>
    <row r="801" spans="1:32" s="28" customFormat="1" x14ac:dyDescent="0.2">
      <c r="A801" s="24">
        <v>15172</v>
      </c>
      <c r="B801" s="24" t="s">
        <v>1133</v>
      </c>
      <c r="C801" s="25" t="s">
        <v>1133</v>
      </c>
      <c r="D801" s="27">
        <v>84</v>
      </c>
      <c r="E801" s="25" t="s">
        <v>3648</v>
      </c>
      <c r="F801" s="26">
        <v>15</v>
      </c>
      <c r="G801" s="26" t="s">
        <v>23</v>
      </c>
      <c r="H801" s="55">
        <v>7.2247665913799999</v>
      </c>
      <c r="I801" s="57">
        <v>88</v>
      </c>
      <c r="J801" s="61">
        <v>1</v>
      </c>
      <c r="K801" s="62" t="s">
        <v>4002</v>
      </c>
      <c r="L801" s="62" t="s">
        <v>4002</v>
      </c>
      <c r="M801" s="62">
        <v>1</v>
      </c>
      <c r="N801" s="62" t="s">
        <v>4002</v>
      </c>
      <c r="O801" s="75">
        <v>1</v>
      </c>
      <c r="P801" s="66">
        <v>1</v>
      </c>
      <c r="Q801" s="66">
        <v>0</v>
      </c>
      <c r="R801" s="63" t="s">
        <v>4002</v>
      </c>
      <c r="S801" s="66" t="s">
        <v>4002</v>
      </c>
      <c r="T801" s="63">
        <v>1</v>
      </c>
      <c r="U801" s="66" t="s">
        <v>4002</v>
      </c>
      <c r="V801" s="67">
        <f t="shared" si="24"/>
        <v>1</v>
      </c>
      <c r="W801" s="66">
        <v>1</v>
      </c>
      <c r="X801" s="66">
        <v>1</v>
      </c>
      <c r="Y801" s="66">
        <v>1</v>
      </c>
      <c r="Z801" s="66">
        <v>1</v>
      </c>
      <c r="AA801" s="67">
        <f t="shared" si="25"/>
        <v>1</v>
      </c>
      <c r="AB801" s="66">
        <v>1</v>
      </c>
      <c r="AC801" s="66">
        <v>1</v>
      </c>
      <c r="AD801" s="66">
        <v>1</v>
      </c>
      <c r="AE801" s="66">
        <v>1</v>
      </c>
      <c r="AF801" s="109" t="s">
        <v>4003</v>
      </c>
    </row>
    <row r="802" spans="1:32" s="28" customFormat="1" x14ac:dyDescent="0.2">
      <c r="A802" s="24">
        <v>15173</v>
      </c>
      <c r="B802" s="24" t="s">
        <v>1134</v>
      </c>
      <c r="C802" s="25" t="s">
        <v>1134</v>
      </c>
      <c r="D802" s="27">
        <v>84</v>
      </c>
      <c r="E802" s="25" t="s">
        <v>3648</v>
      </c>
      <c r="F802" s="26">
        <v>15</v>
      </c>
      <c r="G802" s="26" t="s">
        <v>23</v>
      </c>
      <c r="H802" s="55">
        <v>17.673858791800001</v>
      </c>
      <c r="I802" s="57">
        <v>101</v>
      </c>
      <c r="J802" s="61">
        <v>1</v>
      </c>
      <c r="K802" s="62" t="s">
        <v>4002</v>
      </c>
      <c r="L802" s="62" t="s">
        <v>4002</v>
      </c>
      <c r="M802" s="62">
        <v>0</v>
      </c>
      <c r="N802" s="62">
        <v>1</v>
      </c>
      <c r="O802" s="65" t="s">
        <v>3754</v>
      </c>
      <c r="P802" s="66">
        <v>1</v>
      </c>
      <c r="Q802" s="66">
        <v>0</v>
      </c>
      <c r="R802" s="63" t="s">
        <v>4002</v>
      </c>
      <c r="S802" s="66" t="s">
        <v>4002</v>
      </c>
      <c r="T802" s="63">
        <v>1</v>
      </c>
      <c r="U802" s="66" t="s">
        <v>4002</v>
      </c>
      <c r="V802" s="67">
        <f t="shared" si="24"/>
        <v>1</v>
      </c>
      <c r="W802" s="66">
        <v>1</v>
      </c>
      <c r="X802" s="66">
        <v>1</v>
      </c>
      <c r="Y802" s="66">
        <v>1</v>
      </c>
      <c r="Z802" s="66">
        <v>1</v>
      </c>
      <c r="AA802" s="67">
        <f t="shared" si="25"/>
        <v>1</v>
      </c>
      <c r="AB802" s="66">
        <v>1</v>
      </c>
      <c r="AC802" s="66">
        <v>1</v>
      </c>
      <c r="AD802" s="66">
        <v>1</v>
      </c>
      <c r="AE802" s="66">
        <v>1</v>
      </c>
      <c r="AF802" s="109" t="s">
        <v>4003</v>
      </c>
    </row>
    <row r="803" spans="1:32" s="28" customFormat="1" x14ac:dyDescent="0.2">
      <c r="A803" s="24">
        <v>15178</v>
      </c>
      <c r="B803" s="24" t="s">
        <v>1135</v>
      </c>
      <c r="C803" s="25" t="s">
        <v>1135</v>
      </c>
      <c r="D803" s="27">
        <v>84</v>
      </c>
      <c r="E803" s="25" t="s">
        <v>3648</v>
      </c>
      <c r="F803" s="26">
        <v>15</v>
      </c>
      <c r="G803" s="26" t="s">
        <v>23</v>
      </c>
      <c r="H803" s="55">
        <v>15.805810789400001</v>
      </c>
      <c r="I803" s="57">
        <v>128</v>
      </c>
      <c r="J803" s="61">
        <v>1</v>
      </c>
      <c r="K803" s="62" t="s">
        <v>4002</v>
      </c>
      <c r="L803" s="62" t="s">
        <v>4002</v>
      </c>
      <c r="M803" s="62">
        <v>0</v>
      </c>
      <c r="N803" s="62">
        <v>1</v>
      </c>
      <c r="O803" s="65" t="s">
        <v>3754</v>
      </c>
      <c r="P803" s="66">
        <v>1</v>
      </c>
      <c r="Q803" s="66">
        <v>0</v>
      </c>
      <c r="R803" s="63" t="s">
        <v>4002</v>
      </c>
      <c r="S803" s="66" t="s">
        <v>4002</v>
      </c>
      <c r="T803" s="63">
        <v>1</v>
      </c>
      <c r="U803" s="66" t="s">
        <v>4002</v>
      </c>
      <c r="V803" s="67">
        <f t="shared" si="24"/>
        <v>1</v>
      </c>
      <c r="W803" s="66">
        <v>1</v>
      </c>
      <c r="X803" s="66">
        <v>1</v>
      </c>
      <c r="Y803" s="66">
        <v>1</v>
      </c>
      <c r="Z803" s="66">
        <v>1</v>
      </c>
      <c r="AA803" s="67">
        <f t="shared" si="25"/>
        <v>1</v>
      </c>
      <c r="AB803" s="66">
        <v>1</v>
      </c>
      <c r="AC803" s="66">
        <v>1</v>
      </c>
      <c r="AD803" s="66">
        <v>1</v>
      </c>
      <c r="AE803" s="66">
        <v>1</v>
      </c>
      <c r="AF803" s="109" t="s">
        <v>4003</v>
      </c>
    </row>
    <row r="804" spans="1:32" s="28" customFormat="1" x14ac:dyDescent="0.2">
      <c r="A804" s="24">
        <v>15180</v>
      </c>
      <c r="B804" s="24" t="s">
        <v>580</v>
      </c>
      <c r="C804" s="25" t="s">
        <v>580</v>
      </c>
      <c r="D804" s="27">
        <v>84</v>
      </c>
      <c r="E804" s="25" t="s">
        <v>3648</v>
      </c>
      <c r="F804" s="26">
        <v>15</v>
      </c>
      <c r="G804" s="26" t="s">
        <v>23</v>
      </c>
      <c r="H804" s="55">
        <v>17.052699660399998</v>
      </c>
      <c r="I804" s="57">
        <v>64</v>
      </c>
      <c r="J804" s="61">
        <v>1</v>
      </c>
      <c r="K804" s="62" t="s">
        <v>4002</v>
      </c>
      <c r="L804" s="62" t="s">
        <v>4002</v>
      </c>
      <c r="M804" s="62">
        <v>0</v>
      </c>
      <c r="N804" s="62">
        <v>1</v>
      </c>
      <c r="O804" s="65" t="s">
        <v>3754</v>
      </c>
      <c r="P804" s="66">
        <v>1</v>
      </c>
      <c r="Q804" s="66">
        <v>0</v>
      </c>
      <c r="R804" s="63" t="s">
        <v>4002</v>
      </c>
      <c r="S804" s="66" t="s">
        <v>4002</v>
      </c>
      <c r="T804" s="63" t="s">
        <v>4002</v>
      </c>
      <c r="U804" s="66">
        <v>1</v>
      </c>
      <c r="V804" s="67">
        <f t="shared" si="24"/>
        <v>1</v>
      </c>
      <c r="W804" s="66">
        <v>1</v>
      </c>
      <c r="X804" s="66">
        <v>0</v>
      </c>
      <c r="Y804" s="66">
        <v>1</v>
      </c>
      <c r="Z804" s="66">
        <v>1</v>
      </c>
      <c r="AA804" s="67">
        <f t="shared" si="25"/>
        <v>1</v>
      </c>
      <c r="AB804" s="66">
        <v>1</v>
      </c>
      <c r="AC804" s="66">
        <v>1</v>
      </c>
      <c r="AD804" s="66">
        <v>1</v>
      </c>
      <c r="AE804" s="66">
        <v>1</v>
      </c>
      <c r="AF804" s="109" t="s">
        <v>4003</v>
      </c>
    </row>
    <row r="805" spans="1:32" s="28" customFormat="1" x14ac:dyDescent="0.2">
      <c r="A805" s="24">
        <v>15183</v>
      </c>
      <c r="B805" s="24" t="s">
        <v>1136</v>
      </c>
      <c r="C805" s="25" t="s">
        <v>1136</v>
      </c>
      <c r="D805" s="27">
        <v>84</v>
      </c>
      <c r="E805" s="25" t="s">
        <v>3648</v>
      </c>
      <c r="F805" s="26">
        <v>15</v>
      </c>
      <c r="G805" s="26" t="s">
        <v>23</v>
      </c>
      <c r="H805" s="55">
        <v>10.654070304399999</v>
      </c>
      <c r="I805" s="57">
        <v>132</v>
      </c>
      <c r="J805" s="61">
        <v>1</v>
      </c>
      <c r="K805" s="62" t="s">
        <v>4002</v>
      </c>
      <c r="L805" s="62" t="s">
        <v>4002</v>
      </c>
      <c r="M805" s="62">
        <v>0</v>
      </c>
      <c r="N805" s="62">
        <v>1</v>
      </c>
      <c r="O805" s="65" t="s">
        <v>3754</v>
      </c>
      <c r="P805" s="66">
        <v>1</v>
      </c>
      <c r="Q805" s="66">
        <v>0</v>
      </c>
      <c r="R805" s="63" t="s">
        <v>4002</v>
      </c>
      <c r="S805" s="66" t="s">
        <v>4002</v>
      </c>
      <c r="T805" s="63" t="s">
        <v>4002</v>
      </c>
      <c r="U805" s="66">
        <v>1</v>
      </c>
      <c r="V805" s="67">
        <f t="shared" si="24"/>
        <v>1</v>
      </c>
      <c r="W805" s="66">
        <v>1</v>
      </c>
      <c r="X805" s="66">
        <v>0</v>
      </c>
      <c r="Y805" s="66">
        <v>1</v>
      </c>
      <c r="Z805" s="66">
        <v>1</v>
      </c>
      <c r="AA805" s="67">
        <f t="shared" si="25"/>
        <v>1</v>
      </c>
      <c r="AB805" s="66">
        <v>1</v>
      </c>
      <c r="AC805" s="66">
        <v>1</v>
      </c>
      <c r="AD805" s="66">
        <v>1</v>
      </c>
      <c r="AE805" s="66">
        <v>1</v>
      </c>
      <c r="AF805" s="109" t="s">
        <v>4003</v>
      </c>
    </row>
    <row r="806" spans="1:32" s="28" customFormat="1" x14ac:dyDescent="0.2">
      <c r="A806" s="24">
        <v>15185</v>
      </c>
      <c r="B806" s="24" t="s">
        <v>1137</v>
      </c>
      <c r="C806" s="25" t="s">
        <v>1137</v>
      </c>
      <c r="D806" s="27">
        <v>84</v>
      </c>
      <c r="E806" s="25" t="s">
        <v>3648</v>
      </c>
      <c r="F806" s="26">
        <v>15</v>
      </c>
      <c r="G806" s="26" t="s">
        <v>23</v>
      </c>
      <c r="H806" s="55">
        <v>27.532495715802</v>
      </c>
      <c r="I806" s="57">
        <v>210</v>
      </c>
      <c r="J806" s="61">
        <v>1</v>
      </c>
      <c r="K806" s="62" t="s">
        <v>4002</v>
      </c>
      <c r="L806" s="62" t="s">
        <v>4002</v>
      </c>
      <c r="M806" s="62">
        <v>1</v>
      </c>
      <c r="N806" s="62" t="s">
        <v>4002</v>
      </c>
      <c r="O806" s="75">
        <v>1</v>
      </c>
      <c r="P806" s="66">
        <v>1</v>
      </c>
      <c r="Q806" s="66">
        <v>0</v>
      </c>
      <c r="R806" s="63" t="s">
        <v>4002</v>
      </c>
      <c r="S806" s="66" t="s">
        <v>4002</v>
      </c>
      <c r="T806" s="63">
        <v>1</v>
      </c>
      <c r="U806" s="66" t="s">
        <v>4002</v>
      </c>
      <c r="V806" s="67">
        <f t="shared" si="24"/>
        <v>1</v>
      </c>
      <c r="W806" s="66">
        <v>1</v>
      </c>
      <c r="X806" s="66">
        <v>1</v>
      </c>
      <c r="Y806" s="66">
        <v>1</v>
      </c>
      <c r="Z806" s="66">
        <v>1</v>
      </c>
      <c r="AA806" s="67">
        <f t="shared" si="25"/>
        <v>1</v>
      </c>
      <c r="AB806" s="66">
        <v>1</v>
      </c>
      <c r="AC806" s="66">
        <v>1</v>
      </c>
      <c r="AD806" s="66">
        <v>1</v>
      </c>
      <c r="AE806" s="66">
        <v>1</v>
      </c>
      <c r="AF806" s="109" t="s">
        <v>4003</v>
      </c>
    </row>
    <row r="807" spans="1:32" s="28" customFormat="1" x14ac:dyDescent="0.2">
      <c r="A807" s="24">
        <v>15190</v>
      </c>
      <c r="B807" s="24" t="s">
        <v>1138</v>
      </c>
      <c r="C807" s="25" t="s">
        <v>1138</v>
      </c>
      <c r="D807" s="27">
        <v>84</v>
      </c>
      <c r="E807" s="25" t="s">
        <v>3648</v>
      </c>
      <c r="F807" s="26">
        <v>15</v>
      </c>
      <c r="G807" s="26" t="s">
        <v>23</v>
      </c>
      <c r="H807" s="55">
        <v>14.069758735400001</v>
      </c>
      <c r="I807" s="57">
        <v>106</v>
      </c>
      <c r="J807" s="61">
        <v>1</v>
      </c>
      <c r="K807" s="62" t="s">
        <v>4002</v>
      </c>
      <c r="L807" s="62" t="s">
        <v>4002</v>
      </c>
      <c r="M807" s="62">
        <v>0</v>
      </c>
      <c r="N807" s="62">
        <v>1</v>
      </c>
      <c r="O807" s="65" t="s">
        <v>3754</v>
      </c>
      <c r="P807" s="66">
        <v>1</v>
      </c>
      <c r="Q807" s="66">
        <v>0</v>
      </c>
      <c r="R807" s="63" t="s">
        <v>4002</v>
      </c>
      <c r="S807" s="66" t="s">
        <v>4002</v>
      </c>
      <c r="T807" s="63">
        <v>1</v>
      </c>
      <c r="U807" s="66" t="s">
        <v>4002</v>
      </c>
      <c r="V807" s="67">
        <f t="shared" si="24"/>
        <v>1</v>
      </c>
      <c r="W807" s="66">
        <v>1</v>
      </c>
      <c r="X807" s="66">
        <v>1</v>
      </c>
      <c r="Y807" s="66">
        <v>1</v>
      </c>
      <c r="Z807" s="66">
        <v>1</v>
      </c>
      <c r="AA807" s="67">
        <f t="shared" si="25"/>
        <v>1</v>
      </c>
      <c r="AB807" s="66">
        <v>1</v>
      </c>
      <c r="AC807" s="66">
        <v>1</v>
      </c>
      <c r="AD807" s="66">
        <v>1</v>
      </c>
      <c r="AE807" s="66">
        <v>1</v>
      </c>
      <c r="AF807" s="109" t="s">
        <v>4003</v>
      </c>
    </row>
    <row r="808" spans="1:32" s="28" customFormat="1" x14ac:dyDescent="0.2">
      <c r="A808" s="24">
        <v>15198</v>
      </c>
      <c r="B808" s="24" t="s">
        <v>660</v>
      </c>
      <c r="C808" s="25" t="s">
        <v>660</v>
      </c>
      <c r="D808" s="27">
        <v>84</v>
      </c>
      <c r="E808" s="25" t="s">
        <v>3648</v>
      </c>
      <c r="F808" s="26">
        <v>15</v>
      </c>
      <c r="G808" s="26" t="s">
        <v>23</v>
      </c>
      <c r="H808" s="55">
        <v>17.8987745666</v>
      </c>
      <c r="I808" s="57">
        <v>113</v>
      </c>
      <c r="J808" s="61">
        <v>1</v>
      </c>
      <c r="K808" s="62" t="s">
        <v>4002</v>
      </c>
      <c r="L808" s="62" t="s">
        <v>4002</v>
      </c>
      <c r="M808" s="62">
        <v>1</v>
      </c>
      <c r="N808" s="62" t="s">
        <v>4002</v>
      </c>
      <c r="O808" s="75">
        <v>1</v>
      </c>
      <c r="P808" s="66">
        <v>1</v>
      </c>
      <c r="Q808" s="66">
        <v>0</v>
      </c>
      <c r="R808" s="63" t="s">
        <v>4002</v>
      </c>
      <c r="S808" s="66" t="s">
        <v>4002</v>
      </c>
      <c r="T808" s="63">
        <v>1</v>
      </c>
      <c r="U808" s="66" t="s">
        <v>4002</v>
      </c>
      <c r="V808" s="67">
        <f t="shared" si="24"/>
        <v>1</v>
      </c>
      <c r="W808" s="66">
        <v>1</v>
      </c>
      <c r="X808" s="66">
        <v>1</v>
      </c>
      <c r="Y808" s="66">
        <v>1</v>
      </c>
      <c r="Z808" s="66">
        <v>1</v>
      </c>
      <c r="AA808" s="67">
        <f t="shared" si="25"/>
        <v>1</v>
      </c>
      <c r="AB808" s="66">
        <v>1</v>
      </c>
      <c r="AC808" s="66">
        <v>1</v>
      </c>
      <c r="AD808" s="66">
        <v>1</v>
      </c>
      <c r="AE808" s="66">
        <v>1</v>
      </c>
      <c r="AF808" s="109" t="s">
        <v>4003</v>
      </c>
    </row>
    <row r="809" spans="1:32" s="28" customFormat="1" x14ac:dyDescent="0.2">
      <c r="A809" s="24">
        <v>15200</v>
      </c>
      <c r="B809" s="24" t="s">
        <v>1139</v>
      </c>
      <c r="C809" s="25" t="s">
        <v>1139</v>
      </c>
      <c r="D809" s="27">
        <v>84</v>
      </c>
      <c r="E809" s="25" t="s">
        <v>3648</v>
      </c>
      <c r="F809" s="26">
        <v>15</v>
      </c>
      <c r="G809" s="26" t="s">
        <v>23</v>
      </c>
      <c r="H809" s="55">
        <v>19.484090409099998</v>
      </c>
      <c r="I809" s="57">
        <v>166</v>
      </c>
      <c r="J809" s="61">
        <v>1</v>
      </c>
      <c r="K809" s="62" t="s">
        <v>4002</v>
      </c>
      <c r="L809" s="62" t="s">
        <v>4002</v>
      </c>
      <c r="M809" s="62">
        <v>0</v>
      </c>
      <c r="N809" s="62">
        <v>1</v>
      </c>
      <c r="O809" s="65" t="s">
        <v>3754</v>
      </c>
      <c r="P809" s="66">
        <v>0</v>
      </c>
      <c r="Q809" s="66">
        <v>1</v>
      </c>
      <c r="R809" s="63" t="s">
        <v>4002</v>
      </c>
      <c r="S809" s="66" t="s">
        <v>4002</v>
      </c>
      <c r="T809" s="63">
        <v>1</v>
      </c>
      <c r="U809" s="66" t="s">
        <v>4002</v>
      </c>
      <c r="V809" s="67">
        <f t="shared" si="24"/>
        <v>1</v>
      </c>
      <c r="W809" s="66">
        <v>1</v>
      </c>
      <c r="X809" s="66">
        <v>1</v>
      </c>
      <c r="Y809" s="66">
        <v>1</v>
      </c>
      <c r="Z809" s="66">
        <v>1</v>
      </c>
      <c r="AA809" s="67">
        <f t="shared" si="25"/>
        <v>1</v>
      </c>
      <c r="AB809" s="66">
        <v>1</v>
      </c>
      <c r="AC809" s="66">
        <v>1</v>
      </c>
      <c r="AD809" s="66">
        <v>1</v>
      </c>
      <c r="AE809" s="66">
        <v>1</v>
      </c>
      <c r="AF809" s="109" t="s">
        <v>4003</v>
      </c>
    </row>
    <row r="810" spans="1:32" s="28" customFormat="1" x14ac:dyDescent="0.2">
      <c r="A810" s="24">
        <v>15201</v>
      </c>
      <c r="B810" s="24" t="s">
        <v>1140</v>
      </c>
      <c r="C810" s="25" t="s">
        <v>1140</v>
      </c>
      <c r="D810" s="27">
        <v>84</v>
      </c>
      <c r="E810" s="25" t="s">
        <v>3648</v>
      </c>
      <c r="F810" s="26">
        <v>15</v>
      </c>
      <c r="G810" s="26" t="s">
        <v>23</v>
      </c>
      <c r="H810" s="55">
        <v>19.2174608654</v>
      </c>
      <c r="I810" s="57">
        <v>243</v>
      </c>
      <c r="J810" s="61">
        <v>1</v>
      </c>
      <c r="K810" s="62" t="s">
        <v>4002</v>
      </c>
      <c r="L810" s="62" t="s">
        <v>4002</v>
      </c>
      <c r="M810" s="62">
        <v>0</v>
      </c>
      <c r="N810" s="62">
        <v>1</v>
      </c>
      <c r="O810" s="65" t="s">
        <v>3754</v>
      </c>
      <c r="P810" s="66">
        <v>1</v>
      </c>
      <c r="Q810" s="66">
        <v>0</v>
      </c>
      <c r="R810" s="63" t="s">
        <v>4002</v>
      </c>
      <c r="S810" s="66" t="s">
        <v>4002</v>
      </c>
      <c r="T810" s="63" t="s">
        <v>4002</v>
      </c>
      <c r="U810" s="66">
        <v>1</v>
      </c>
      <c r="V810" s="67">
        <f t="shared" si="24"/>
        <v>1</v>
      </c>
      <c r="W810" s="66">
        <v>1</v>
      </c>
      <c r="X810" s="66">
        <v>0</v>
      </c>
      <c r="Y810" s="66">
        <v>1</v>
      </c>
      <c r="Z810" s="66">
        <v>1</v>
      </c>
      <c r="AA810" s="67">
        <f t="shared" si="25"/>
        <v>1</v>
      </c>
      <c r="AB810" s="66">
        <v>1</v>
      </c>
      <c r="AC810" s="66">
        <v>1</v>
      </c>
      <c r="AD810" s="66">
        <v>1</v>
      </c>
      <c r="AE810" s="66">
        <v>1</v>
      </c>
      <c r="AF810" s="109" t="s">
        <v>4003</v>
      </c>
    </row>
    <row r="811" spans="1:32" s="28" customFormat="1" x14ac:dyDescent="0.2">
      <c r="A811" s="24">
        <v>15208</v>
      </c>
      <c r="B811" s="24" t="s">
        <v>1141</v>
      </c>
      <c r="C811" s="25" t="s">
        <v>1141</v>
      </c>
      <c r="D811" s="27">
        <v>84</v>
      </c>
      <c r="E811" s="25" t="s">
        <v>3648</v>
      </c>
      <c r="F811" s="26">
        <v>15</v>
      </c>
      <c r="G811" s="26" t="s">
        <v>23</v>
      </c>
      <c r="H811" s="55">
        <v>35.618571018700003</v>
      </c>
      <c r="I811" s="57">
        <v>127</v>
      </c>
      <c r="J811" s="61">
        <v>1</v>
      </c>
      <c r="K811" s="62" t="s">
        <v>4002</v>
      </c>
      <c r="L811" s="62" t="s">
        <v>4002</v>
      </c>
      <c r="M811" s="62">
        <v>0</v>
      </c>
      <c r="N811" s="62">
        <v>1</v>
      </c>
      <c r="O811" s="65" t="s">
        <v>3754</v>
      </c>
      <c r="P811" s="66">
        <v>1</v>
      </c>
      <c r="Q811" s="66">
        <v>0</v>
      </c>
      <c r="R811" s="63" t="s">
        <v>4002</v>
      </c>
      <c r="S811" s="66" t="s">
        <v>4002</v>
      </c>
      <c r="T811" s="63">
        <v>1</v>
      </c>
      <c r="U811" s="66" t="s">
        <v>4002</v>
      </c>
      <c r="V811" s="67">
        <f t="shared" si="24"/>
        <v>1</v>
      </c>
      <c r="W811" s="66">
        <v>1</v>
      </c>
      <c r="X811" s="66">
        <v>1</v>
      </c>
      <c r="Y811" s="66">
        <v>1</v>
      </c>
      <c r="Z811" s="66">
        <v>1</v>
      </c>
      <c r="AA811" s="67">
        <f t="shared" si="25"/>
        <v>1</v>
      </c>
      <c r="AB811" s="66">
        <v>1</v>
      </c>
      <c r="AC811" s="66">
        <v>1</v>
      </c>
      <c r="AD811" s="66">
        <v>1</v>
      </c>
      <c r="AE811" s="66">
        <v>1</v>
      </c>
      <c r="AF811" s="109" t="s">
        <v>4003</v>
      </c>
    </row>
    <row r="812" spans="1:32" s="28" customFormat="1" x14ac:dyDescent="0.2">
      <c r="A812" s="24">
        <v>15213</v>
      </c>
      <c r="B812" s="24" t="s">
        <v>1142</v>
      </c>
      <c r="C812" s="25" t="s">
        <v>1142</v>
      </c>
      <c r="D812" s="27">
        <v>84</v>
      </c>
      <c r="E812" s="25" t="s">
        <v>3648</v>
      </c>
      <c r="F812" s="26">
        <v>15</v>
      </c>
      <c r="G812" s="26" t="s">
        <v>23</v>
      </c>
      <c r="H812" s="55">
        <v>39.872541859000002</v>
      </c>
      <c r="I812" s="57">
        <v>224</v>
      </c>
      <c r="J812" s="61">
        <v>1</v>
      </c>
      <c r="K812" s="62" t="s">
        <v>4002</v>
      </c>
      <c r="L812" s="62" t="s">
        <v>4002</v>
      </c>
      <c r="M812" s="62">
        <v>0</v>
      </c>
      <c r="N812" s="62">
        <v>1</v>
      </c>
      <c r="O812" s="65" t="s">
        <v>3754</v>
      </c>
      <c r="P812" s="66">
        <v>1</v>
      </c>
      <c r="Q812" s="66">
        <v>0</v>
      </c>
      <c r="R812" s="63" t="s">
        <v>4002</v>
      </c>
      <c r="S812" s="66" t="s">
        <v>4002</v>
      </c>
      <c r="T812" s="63">
        <v>1</v>
      </c>
      <c r="U812" s="66" t="s">
        <v>4002</v>
      </c>
      <c r="V812" s="67">
        <f t="shared" si="24"/>
        <v>1</v>
      </c>
      <c r="W812" s="66">
        <v>1</v>
      </c>
      <c r="X812" s="66">
        <v>1</v>
      </c>
      <c r="Y812" s="66">
        <v>1</v>
      </c>
      <c r="Z812" s="66">
        <v>1</v>
      </c>
      <c r="AA812" s="67">
        <f t="shared" si="25"/>
        <v>1</v>
      </c>
      <c r="AB812" s="66">
        <v>1</v>
      </c>
      <c r="AC812" s="66">
        <v>1</v>
      </c>
      <c r="AD812" s="66">
        <v>1</v>
      </c>
      <c r="AE812" s="66">
        <v>1</v>
      </c>
      <c r="AF812" s="109" t="s">
        <v>4003</v>
      </c>
    </row>
    <row r="813" spans="1:32" s="28" customFormat="1" x14ac:dyDescent="0.2">
      <c r="A813" s="24">
        <v>15214</v>
      </c>
      <c r="B813" s="24" t="s">
        <v>1143</v>
      </c>
      <c r="C813" s="25" t="s">
        <v>1143</v>
      </c>
      <c r="D813" s="27">
        <v>84</v>
      </c>
      <c r="E813" s="25" t="s">
        <v>3648</v>
      </c>
      <c r="F813" s="26">
        <v>15</v>
      </c>
      <c r="G813" s="26" t="s">
        <v>23</v>
      </c>
      <c r="H813" s="55">
        <v>31.148611924800001</v>
      </c>
      <c r="I813" s="57">
        <v>206</v>
      </c>
      <c r="J813" s="61">
        <v>1</v>
      </c>
      <c r="K813" s="62" t="s">
        <v>4002</v>
      </c>
      <c r="L813" s="62" t="s">
        <v>4002</v>
      </c>
      <c r="M813" s="62">
        <v>0</v>
      </c>
      <c r="N813" s="62">
        <v>1</v>
      </c>
      <c r="O813" s="65" t="s">
        <v>3754</v>
      </c>
      <c r="P813" s="66">
        <v>1</v>
      </c>
      <c r="Q813" s="66">
        <v>0</v>
      </c>
      <c r="R813" s="63" t="s">
        <v>4002</v>
      </c>
      <c r="S813" s="66" t="s">
        <v>4002</v>
      </c>
      <c r="T813" s="63" t="s">
        <v>4002</v>
      </c>
      <c r="U813" s="66">
        <v>1</v>
      </c>
      <c r="V813" s="67">
        <f t="shared" si="24"/>
        <v>1</v>
      </c>
      <c r="W813" s="66">
        <v>1</v>
      </c>
      <c r="X813" s="66">
        <v>0</v>
      </c>
      <c r="Y813" s="66">
        <v>1</v>
      </c>
      <c r="Z813" s="66">
        <v>1</v>
      </c>
      <c r="AA813" s="67">
        <f t="shared" si="25"/>
        <v>1</v>
      </c>
      <c r="AB813" s="66">
        <v>1</v>
      </c>
      <c r="AC813" s="66">
        <v>1</v>
      </c>
      <c r="AD813" s="66">
        <v>1</v>
      </c>
      <c r="AE813" s="66">
        <v>1</v>
      </c>
      <c r="AF813" s="109" t="s">
        <v>4003</v>
      </c>
    </row>
    <row r="814" spans="1:32" s="28" customFormat="1" x14ac:dyDescent="0.2">
      <c r="A814" s="24">
        <v>15216</v>
      </c>
      <c r="B814" s="24" t="s">
        <v>1144</v>
      </c>
      <c r="C814" s="25" t="s">
        <v>1144</v>
      </c>
      <c r="D814" s="27">
        <v>84</v>
      </c>
      <c r="E814" s="25" t="s">
        <v>3648</v>
      </c>
      <c r="F814" s="26">
        <v>15</v>
      </c>
      <c r="G814" s="26" t="s">
        <v>23</v>
      </c>
      <c r="H814" s="55">
        <v>55.997814157000001</v>
      </c>
      <c r="I814" s="57">
        <v>487</v>
      </c>
      <c r="J814" s="61">
        <v>1</v>
      </c>
      <c r="K814" s="62" t="s">
        <v>4002</v>
      </c>
      <c r="L814" s="62" t="s">
        <v>4002</v>
      </c>
      <c r="M814" s="62">
        <v>1</v>
      </c>
      <c r="N814" s="62" t="s">
        <v>4002</v>
      </c>
      <c r="O814" s="75">
        <v>1</v>
      </c>
      <c r="P814" s="66">
        <v>1</v>
      </c>
      <c r="Q814" s="66">
        <v>0</v>
      </c>
      <c r="R814" s="63" t="s">
        <v>4002</v>
      </c>
      <c r="S814" s="66" t="s">
        <v>4002</v>
      </c>
      <c r="T814" s="63">
        <v>1</v>
      </c>
      <c r="U814" s="66" t="s">
        <v>4002</v>
      </c>
      <c r="V814" s="67">
        <f t="shared" si="24"/>
        <v>1</v>
      </c>
      <c r="W814" s="66">
        <v>1</v>
      </c>
      <c r="X814" s="66">
        <v>1</v>
      </c>
      <c r="Y814" s="66">
        <v>1</v>
      </c>
      <c r="Z814" s="66">
        <v>1</v>
      </c>
      <c r="AA814" s="67">
        <f t="shared" si="25"/>
        <v>1</v>
      </c>
      <c r="AB814" s="66">
        <v>1</v>
      </c>
      <c r="AC814" s="66">
        <v>1</v>
      </c>
      <c r="AD814" s="66">
        <v>1</v>
      </c>
      <c r="AE814" s="66">
        <v>1</v>
      </c>
      <c r="AF814" s="109" t="s">
        <v>4003</v>
      </c>
    </row>
    <row r="815" spans="1:32" s="28" customFormat="1" x14ac:dyDescent="0.2">
      <c r="A815" s="24">
        <v>15217</v>
      </c>
      <c r="B815" s="24" t="s">
        <v>1145</v>
      </c>
      <c r="C815" s="25" t="s">
        <v>1145</v>
      </c>
      <c r="D815" s="27">
        <v>84</v>
      </c>
      <c r="E815" s="25" t="s">
        <v>3648</v>
      </c>
      <c r="F815" s="26">
        <v>15</v>
      </c>
      <c r="G815" s="26" t="s">
        <v>23</v>
      </c>
      <c r="H815" s="55">
        <v>13.8529309344</v>
      </c>
      <c r="I815" s="57">
        <v>109</v>
      </c>
      <c r="J815" s="61">
        <v>1</v>
      </c>
      <c r="K815" s="62" t="s">
        <v>4002</v>
      </c>
      <c r="L815" s="62" t="s">
        <v>4002</v>
      </c>
      <c r="M815" s="62">
        <v>0</v>
      </c>
      <c r="N815" s="62">
        <v>1</v>
      </c>
      <c r="O815" s="65" t="s">
        <v>3754</v>
      </c>
      <c r="P815" s="66">
        <v>0</v>
      </c>
      <c r="Q815" s="66">
        <v>1</v>
      </c>
      <c r="R815" s="63" t="s">
        <v>4002</v>
      </c>
      <c r="S815" s="66" t="s">
        <v>4002</v>
      </c>
      <c r="T815" s="63">
        <v>1</v>
      </c>
      <c r="U815" s="66" t="s">
        <v>4002</v>
      </c>
      <c r="V815" s="67">
        <f t="shared" si="24"/>
        <v>1</v>
      </c>
      <c r="W815" s="66">
        <v>1</v>
      </c>
      <c r="X815" s="66">
        <v>1</v>
      </c>
      <c r="Y815" s="66">
        <v>1</v>
      </c>
      <c r="Z815" s="66">
        <v>1</v>
      </c>
      <c r="AA815" s="67">
        <f t="shared" si="25"/>
        <v>1</v>
      </c>
      <c r="AB815" s="66">
        <v>1</v>
      </c>
      <c r="AC815" s="66">
        <v>1</v>
      </c>
      <c r="AD815" s="66">
        <v>1</v>
      </c>
      <c r="AE815" s="66">
        <v>1</v>
      </c>
      <c r="AF815" s="109" t="s">
        <v>4003</v>
      </c>
    </row>
    <row r="816" spans="1:32" s="28" customFormat="1" x14ac:dyDescent="0.2">
      <c r="A816" s="24">
        <v>15218</v>
      </c>
      <c r="B816" s="24" t="s">
        <v>1146</v>
      </c>
      <c r="C816" s="25" t="s">
        <v>1146</v>
      </c>
      <c r="D816" s="27">
        <v>84</v>
      </c>
      <c r="E816" s="25" t="s">
        <v>3648</v>
      </c>
      <c r="F816" s="26">
        <v>15</v>
      </c>
      <c r="G816" s="26" t="s">
        <v>23</v>
      </c>
      <c r="H816" s="55">
        <v>19.1333238289</v>
      </c>
      <c r="I816" s="57">
        <v>73</v>
      </c>
      <c r="J816" s="61">
        <v>1</v>
      </c>
      <c r="K816" s="62" t="s">
        <v>4002</v>
      </c>
      <c r="L816" s="62" t="s">
        <v>4002</v>
      </c>
      <c r="M816" s="62">
        <v>1</v>
      </c>
      <c r="N816" s="62" t="s">
        <v>4002</v>
      </c>
      <c r="O816" s="75">
        <v>1</v>
      </c>
      <c r="P816" s="66">
        <v>1</v>
      </c>
      <c r="Q816" s="66">
        <v>0</v>
      </c>
      <c r="R816" s="63" t="s">
        <v>4002</v>
      </c>
      <c r="S816" s="66" t="s">
        <v>4002</v>
      </c>
      <c r="T816" s="63">
        <v>1</v>
      </c>
      <c r="U816" s="66" t="s">
        <v>4002</v>
      </c>
      <c r="V816" s="67">
        <f t="shared" si="24"/>
        <v>1</v>
      </c>
      <c r="W816" s="66">
        <v>1</v>
      </c>
      <c r="X816" s="66">
        <v>1</v>
      </c>
      <c r="Y816" s="66">
        <v>1</v>
      </c>
      <c r="Z816" s="66">
        <v>1</v>
      </c>
      <c r="AA816" s="67">
        <f t="shared" si="25"/>
        <v>1</v>
      </c>
      <c r="AB816" s="66">
        <v>1</v>
      </c>
      <c r="AC816" s="66">
        <v>1</v>
      </c>
      <c r="AD816" s="66">
        <v>1</v>
      </c>
      <c r="AE816" s="66">
        <v>1</v>
      </c>
      <c r="AF816" s="109" t="s">
        <v>4003</v>
      </c>
    </row>
    <row r="817" spans="1:32" s="28" customFormat="1" x14ac:dyDescent="0.2">
      <c r="A817" s="24">
        <v>15225</v>
      </c>
      <c r="B817" s="24" t="s">
        <v>1147</v>
      </c>
      <c r="C817" s="25" t="s">
        <v>1147</v>
      </c>
      <c r="D817" s="27">
        <v>84</v>
      </c>
      <c r="E817" s="25" t="s">
        <v>3648</v>
      </c>
      <c r="F817" s="26">
        <v>15</v>
      </c>
      <c r="G817" s="26" t="s">
        <v>23</v>
      </c>
      <c r="H817" s="55">
        <v>26.365646953900001</v>
      </c>
      <c r="I817" s="57">
        <v>224</v>
      </c>
      <c r="J817" s="61">
        <v>1</v>
      </c>
      <c r="K817" s="62" t="s">
        <v>4002</v>
      </c>
      <c r="L817" s="62" t="s">
        <v>4002</v>
      </c>
      <c r="M817" s="62">
        <v>0</v>
      </c>
      <c r="N817" s="62">
        <v>1</v>
      </c>
      <c r="O817" s="65" t="s">
        <v>3754</v>
      </c>
      <c r="P817" s="66">
        <v>1</v>
      </c>
      <c r="Q817" s="66">
        <v>0</v>
      </c>
      <c r="R817" s="63" t="s">
        <v>4002</v>
      </c>
      <c r="S817" s="66" t="s">
        <v>4002</v>
      </c>
      <c r="T817" s="63">
        <v>1</v>
      </c>
      <c r="U817" s="66" t="s">
        <v>4002</v>
      </c>
      <c r="V817" s="67">
        <f t="shared" si="24"/>
        <v>1</v>
      </c>
      <c r="W817" s="66">
        <v>1</v>
      </c>
      <c r="X817" s="66">
        <v>1</v>
      </c>
      <c r="Y817" s="66">
        <v>1</v>
      </c>
      <c r="Z817" s="66">
        <v>1</v>
      </c>
      <c r="AA817" s="67">
        <f t="shared" si="25"/>
        <v>1</v>
      </c>
      <c r="AB817" s="66">
        <v>1</v>
      </c>
      <c r="AC817" s="66">
        <v>1</v>
      </c>
      <c r="AD817" s="66">
        <v>1</v>
      </c>
      <c r="AE817" s="66">
        <v>1</v>
      </c>
      <c r="AF817" s="109" t="s">
        <v>4003</v>
      </c>
    </row>
    <row r="818" spans="1:32" s="28" customFormat="1" x14ac:dyDescent="0.2">
      <c r="A818" s="24">
        <v>15229</v>
      </c>
      <c r="B818" s="24" t="s">
        <v>1148</v>
      </c>
      <c r="C818" s="25" t="s">
        <v>1148</v>
      </c>
      <c r="D818" s="27">
        <v>84</v>
      </c>
      <c r="E818" s="25" t="s">
        <v>3648</v>
      </c>
      <c r="F818" s="26">
        <v>15</v>
      </c>
      <c r="G818" s="26" t="s">
        <v>23</v>
      </c>
      <c r="H818" s="55">
        <v>14.901173757800001</v>
      </c>
      <c r="I818" s="57">
        <v>89</v>
      </c>
      <c r="J818" s="61">
        <v>1</v>
      </c>
      <c r="K818" s="62" t="s">
        <v>4002</v>
      </c>
      <c r="L818" s="62" t="s">
        <v>4002</v>
      </c>
      <c r="M818" s="62">
        <v>1</v>
      </c>
      <c r="N818" s="62" t="s">
        <v>4002</v>
      </c>
      <c r="O818" s="75">
        <v>1</v>
      </c>
      <c r="P818" s="66">
        <v>1</v>
      </c>
      <c r="Q818" s="66">
        <v>0</v>
      </c>
      <c r="R818" s="63" t="s">
        <v>4002</v>
      </c>
      <c r="S818" s="66" t="s">
        <v>4002</v>
      </c>
      <c r="T818" s="63">
        <v>1</v>
      </c>
      <c r="U818" s="66" t="s">
        <v>4002</v>
      </c>
      <c r="V818" s="67">
        <f t="shared" si="24"/>
        <v>1</v>
      </c>
      <c r="W818" s="66">
        <v>1</v>
      </c>
      <c r="X818" s="66">
        <v>1</v>
      </c>
      <c r="Y818" s="66">
        <v>1</v>
      </c>
      <c r="Z818" s="66">
        <v>1</v>
      </c>
      <c r="AA818" s="67">
        <f t="shared" si="25"/>
        <v>1</v>
      </c>
      <c r="AB818" s="66">
        <v>1</v>
      </c>
      <c r="AC818" s="66">
        <v>1</v>
      </c>
      <c r="AD818" s="66">
        <v>1</v>
      </c>
      <c r="AE818" s="66">
        <v>1</v>
      </c>
      <c r="AF818" s="109" t="s">
        <v>4003</v>
      </c>
    </row>
    <row r="819" spans="1:32" s="28" customFormat="1" x14ac:dyDescent="0.2">
      <c r="A819" s="24">
        <v>15231</v>
      </c>
      <c r="B819" s="24" t="s">
        <v>192</v>
      </c>
      <c r="C819" s="25" t="s">
        <v>192</v>
      </c>
      <c r="D819" s="27">
        <v>84</v>
      </c>
      <c r="E819" s="25" t="s">
        <v>3648</v>
      </c>
      <c r="F819" s="26">
        <v>15</v>
      </c>
      <c r="G819" s="26" t="s">
        <v>23</v>
      </c>
      <c r="H819" s="55">
        <v>38.011425053300002</v>
      </c>
      <c r="I819" s="57">
        <v>567</v>
      </c>
      <c r="J819" s="61" t="s">
        <v>4002</v>
      </c>
      <c r="K819" s="62">
        <v>1</v>
      </c>
      <c r="L819" s="62" t="s">
        <v>4002</v>
      </c>
      <c r="M819" s="62">
        <v>0</v>
      </c>
      <c r="N819" s="62">
        <v>1</v>
      </c>
      <c r="O819" s="65" t="s">
        <v>3754</v>
      </c>
      <c r="P819" s="66">
        <v>0</v>
      </c>
      <c r="Q819" s="66">
        <v>1</v>
      </c>
      <c r="R819" s="63" t="s">
        <v>4002</v>
      </c>
      <c r="S819" s="66" t="s">
        <v>4002</v>
      </c>
      <c r="T819" s="63">
        <v>1</v>
      </c>
      <c r="U819" s="66" t="s">
        <v>4002</v>
      </c>
      <c r="V819" s="67">
        <f t="shared" si="24"/>
        <v>1</v>
      </c>
      <c r="W819" s="66">
        <v>1</v>
      </c>
      <c r="X819" s="66">
        <v>1</v>
      </c>
      <c r="Y819" s="66">
        <v>1</v>
      </c>
      <c r="Z819" s="66">
        <v>1</v>
      </c>
      <c r="AA819" s="67">
        <f t="shared" si="25"/>
        <v>1</v>
      </c>
      <c r="AB819" s="66">
        <v>1</v>
      </c>
      <c r="AC819" s="66">
        <v>1</v>
      </c>
      <c r="AD819" s="66">
        <v>1</v>
      </c>
      <c r="AE819" s="66">
        <v>1</v>
      </c>
      <c r="AF819" s="109" t="s">
        <v>4003</v>
      </c>
    </row>
    <row r="820" spans="1:32" s="28" customFormat="1" x14ac:dyDescent="0.2">
      <c r="A820" s="24">
        <v>15234</v>
      </c>
      <c r="B820" s="24" t="s">
        <v>193</v>
      </c>
      <c r="C820" s="25" t="s">
        <v>193</v>
      </c>
      <c r="D820" s="27">
        <v>84</v>
      </c>
      <c r="E820" s="25" t="s">
        <v>3648</v>
      </c>
      <c r="F820" s="26">
        <v>15</v>
      </c>
      <c r="G820" s="26" t="s">
        <v>23</v>
      </c>
      <c r="H820" s="55">
        <v>19.6362402904</v>
      </c>
      <c r="I820" s="57">
        <v>318</v>
      </c>
      <c r="J820" s="61" t="s">
        <v>4002</v>
      </c>
      <c r="K820" s="62">
        <v>1</v>
      </c>
      <c r="L820" s="62" t="s">
        <v>4002</v>
      </c>
      <c r="M820" s="62">
        <v>0</v>
      </c>
      <c r="N820" s="62">
        <v>1</v>
      </c>
      <c r="O820" s="65" t="s">
        <v>3754</v>
      </c>
      <c r="P820" s="66">
        <v>1</v>
      </c>
      <c r="Q820" s="66">
        <v>0</v>
      </c>
      <c r="R820" s="63" t="s">
        <v>4002</v>
      </c>
      <c r="S820" s="66" t="s">
        <v>4002</v>
      </c>
      <c r="T820" s="63" t="s">
        <v>4002</v>
      </c>
      <c r="U820" s="66">
        <v>1</v>
      </c>
      <c r="V820" s="67">
        <f t="shared" si="24"/>
        <v>1</v>
      </c>
      <c r="W820" s="66">
        <v>1</v>
      </c>
      <c r="X820" s="66">
        <v>1</v>
      </c>
      <c r="Y820" s="66">
        <v>1</v>
      </c>
      <c r="Z820" s="66">
        <v>1</v>
      </c>
      <c r="AA820" s="67">
        <f t="shared" si="25"/>
        <v>1</v>
      </c>
      <c r="AB820" s="66">
        <v>1</v>
      </c>
      <c r="AC820" s="66">
        <v>1</v>
      </c>
      <c r="AD820" s="66">
        <v>1</v>
      </c>
      <c r="AE820" s="66">
        <v>1</v>
      </c>
      <c r="AF820" s="109" t="s">
        <v>4003</v>
      </c>
    </row>
    <row r="821" spans="1:32" s="28" customFormat="1" x14ac:dyDescent="0.2">
      <c r="A821" s="24">
        <v>15238</v>
      </c>
      <c r="B821" s="24" t="s">
        <v>1149</v>
      </c>
      <c r="C821" s="25" t="s">
        <v>1149</v>
      </c>
      <c r="D821" s="27">
        <v>84</v>
      </c>
      <c r="E821" s="25" t="s">
        <v>3648</v>
      </c>
      <c r="F821" s="26">
        <v>15</v>
      </c>
      <c r="G821" s="26" t="s">
        <v>23</v>
      </c>
      <c r="H821" s="55">
        <v>9.2692329583500008</v>
      </c>
      <c r="I821" s="57">
        <v>144</v>
      </c>
      <c r="J821" s="61">
        <v>1</v>
      </c>
      <c r="K821" s="62" t="s">
        <v>4002</v>
      </c>
      <c r="L821" s="62" t="s">
        <v>4002</v>
      </c>
      <c r="M821" s="62">
        <v>0</v>
      </c>
      <c r="N821" s="62">
        <v>1</v>
      </c>
      <c r="O821" s="65" t="s">
        <v>3754</v>
      </c>
      <c r="P821" s="66">
        <v>1</v>
      </c>
      <c r="Q821" s="66">
        <v>0</v>
      </c>
      <c r="R821" s="63" t="s">
        <v>4002</v>
      </c>
      <c r="S821" s="66" t="s">
        <v>4002</v>
      </c>
      <c r="T821" s="63">
        <v>1</v>
      </c>
      <c r="U821" s="66" t="s">
        <v>4002</v>
      </c>
      <c r="V821" s="67">
        <f t="shared" si="24"/>
        <v>1</v>
      </c>
      <c r="W821" s="66">
        <v>1</v>
      </c>
      <c r="X821" s="66">
        <v>1</v>
      </c>
      <c r="Y821" s="66">
        <v>1</v>
      </c>
      <c r="Z821" s="66">
        <v>1</v>
      </c>
      <c r="AA821" s="67">
        <f t="shared" si="25"/>
        <v>1</v>
      </c>
      <c r="AB821" s="66">
        <v>1</v>
      </c>
      <c r="AC821" s="66">
        <v>1</v>
      </c>
      <c r="AD821" s="66">
        <v>1</v>
      </c>
      <c r="AE821" s="66">
        <v>1</v>
      </c>
      <c r="AF821" s="109" t="s">
        <v>4003</v>
      </c>
    </row>
    <row r="822" spans="1:32" s="28" customFormat="1" x14ac:dyDescent="0.2">
      <c r="A822" s="24">
        <v>15240</v>
      </c>
      <c r="B822" s="24" t="s">
        <v>1150</v>
      </c>
      <c r="C822" s="25" t="s">
        <v>1150</v>
      </c>
      <c r="D822" s="27">
        <v>84</v>
      </c>
      <c r="E822" s="25" t="s">
        <v>3648</v>
      </c>
      <c r="F822" s="26">
        <v>15</v>
      </c>
      <c r="G822" s="26" t="s">
        <v>23</v>
      </c>
      <c r="H822" s="55">
        <v>29.181302849989997</v>
      </c>
      <c r="I822" s="57">
        <v>189</v>
      </c>
      <c r="J822" s="61">
        <v>1</v>
      </c>
      <c r="K822" s="62" t="s">
        <v>4002</v>
      </c>
      <c r="L822" s="62" t="s">
        <v>4002</v>
      </c>
      <c r="M822" s="62">
        <v>1</v>
      </c>
      <c r="N822" s="62" t="s">
        <v>4002</v>
      </c>
      <c r="O822" s="75">
        <v>1</v>
      </c>
      <c r="P822" s="66">
        <v>1</v>
      </c>
      <c r="Q822" s="66">
        <v>0</v>
      </c>
      <c r="R822" s="63" t="s">
        <v>4002</v>
      </c>
      <c r="S822" s="66" t="s">
        <v>4002</v>
      </c>
      <c r="T822" s="63">
        <v>1</v>
      </c>
      <c r="U822" s="66" t="s">
        <v>4002</v>
      </c>
      <c r="V822" s="67">
        <f t="shared" si="24"/>
        <v>1</v>
      </c>
      <c r="W822" s="66">
        <v>1</v>
      </c>
      <c r="X822" s="66">
        <v>1</v>
      </c>
      <c r="Y822" s="66">
        <v>1</v>
      </c>
      <c r="Z822" s="66">
        <v>1</v>
      </c>
      <c r="AA822" s="67">
        <f t="shared" si="25"/>
        <v>1</v>
      </c>
      <c r="AB822" s="66">
        <v>1</v>
      </c>
      <c r="AC822" s="66">
        <v>1</v>
      </c>
      <c r="AD822" s="66">
        <v>1</v>
      </c>
      <c r="AE822" s="66">
        <v>1</v>
      </c>
      <c r="AF822" s="109" t="s">
        <v>4003</v>
      </c>
    </row>
    <row r="823" spans="1:32" s="28" customFormat="1" x14ac:dyDescent="0.2">
      <c r="A823" s="24">
        <v>15241</v>
      </c>
      <c r="B823" s="24" t="s">
        <v>1151</v>
      </c>
      <c r="C823" s="25" t="s">
        <v>1151</v>
      </c>
      <c r="D823" s="27">
        <v>84</v>
      </c>
      <c r="E823" s="25" t="s">
        <v>3648</v>
      </c>
      <c r="F823" s="26">
        <v>15</v>
      </c>
      <c r="G823" s="26" t="s">
        <v>23</v>
      </c>
      <c r="H823" s="55">
        <v>17.476336342</v>
      </c>
      <c r="I823" s="57">
        <v>44</v>
      </c>
      <c r="J823" s="61">
        <v>1</v>
      </c>
      <c r="K823" s="62" t="s">
        <v>4002</v>
      </c>
      <c r="L823" s="62" t="s">
        <v>4002</v>
      </c>
      <c r="M823" s="62">
        <v>1</v>
      </c>
      <c r="N823" s="62" t="s">
        <v>4002</v>
      </c>
      <c r="O823" s="75">
        <v>1</v>
      </c>
      <c r="P823" s="66">
        <v>1</v>
      </c>
      <c r="Q823" s="66">
        <v>0</v>
      </c>
      <c r="R823" s="63" t="s">
        <v>4002</v>
      </c>
      <c r="S823" s="66" t="s">
        <v>4002</v>
      </c>
      <c r="T823" s="63">
        <v>1</v>
      </c>
      <c r="U823" s="66" t="s">
        <v>4002</v>
      </c>
      <c r="V823" s="67">
        <f t="shared" si="24"/>
        <v>1</v>
      </c>
      <c r="W823" s="66">
        <v>1</v>
      </c>
      <c r="X823" s="66">
        <v>1</v>
      </c>
      <c r="Y823" s="66">
        <v>1</v>
      </c>
      <c r="Z823" s="66">
        <v>1</v>
      </c>
      <c r="AA823" s="67">
        <f t="shared" si="25"/>
        <v>1</v>
      </c>
      <c r="AB823" s="66">
        <v>1</v>
      </c>
      <c r="AC823" s="66">
        <v>1</v>
      </c>
      <c r="AD823" s="66">
        <v>1</v>
      </c>
      <c r="AE823" s="66">
        <v>1</v>
      </c>
      <c r="AF823" s="109" t="s">
        <v>4003</v>
      </c>
    </row>
    <row r="824" spans="1:32" s="28" customFormat="1" x14ac:dyDescent="0.2">
      <c r="A824" s="24">
        <v>15243</v>
      </c>
      <c r="B824" s="24" t="s">
        <v>1152</v>
      </c>
      <c r="C824" s="25" t="s">
        <v>1152</v>
      </c>
      <c r="D824" s="27">
        <v>84</v>
      </c>
      <c r="E824" s="25" t="s">
        <v>3648</v>
      </c>
      <c r="F824" s="26">
        <v>15</v>
      </c>
      <c r="G824" s="26" t="s">
        <v>23</v>
      </c>
      <c r="H824" s="55">
        <v>45.085764919399999</v>
      </c>
      <c r="I824" s="57">
        <v>524</v>
      </c>
      <c r="J824" s="61">
        <v>1</v>
      </c>
      <c r="K824" s="62" t="s">
        <v>4002</v>
      </c>
      <c r="L824" s="62" t="s">
        <v>4002</v>
      </c>
      <c r="M824" s="62">
        <v>1</v>
      </c>
      <c r="N824" s="62" t="s">
        <v>4002</v>
      </c>
      <c r="O824" s="75">
        <v>1</v>
      </c>
      <c r="P824" s="66">
        <v>1</v>
      </c>
      <c r="Q824" s="66">
        <v>0</v>
      </c>
      <c r="R824" s="63" t="s">
        <v>4002</v>
      </c>
      <c r="S824" s="66" t="s">
        <v>4002</v>
      </c>
      <c r="T824" s="63">
        <v>1</v>
      </c>
      <c r="U824" s="66" t="s">
        <v>4002</v>
      </c>
      <c r="V824" s="67">
        <f t="shared" si="24"/>
        <v>1</v>
      </c>
      <c r="W824" s="66">
        <v>1</v>
      </c>
      <c r="X824" s="66">
        <v>1</v>
      </c>
      <c r="Y824" s="66">
        <v>1</v>
      </c>
      <c r="Z824" s="66">
        <v>1</v>
      </c>
      <c r="AA824" s="67">
        <f t="shared" si="25"/>
        <v>1</v>
      </c>
      <c r="AB824" s="66">
        <v>1</v>
      </c>
      <c r="AC824" s="66">
        <v>1</v>
      </c>
      <c r="AD824" s="66">
        <v>1</v>
      </c>
      <c r="AE824" s="66">
        <v>1</v>
      </c>
      <c r="AF824" s="109" t="s">
        <v>4003</v>
      </c>
    </row>
    <row r="825" spans="1:32" s="28" customFormat="1" x14ac:dyDescent="0.2">
      <c r="A825" s="24">
        <v>15246</v>
      </c>
      <c r="B825" s="24" t="s">
        <v>1153</v>
      </c>
      <c r="C825" s="25" t="s">
        <v>1153</v>
      </c>
      <c r="D825" s="27">
        <v>84</v>
      </c>
      <c r="E825" s="25" t="s">
        <v>3648</v>
      </c>
      <c r="F825" s="26">
        <v>15</v>
      </c>
      <c r="G825" s="26" t="s">
        <v>23</v>
      </c>
      <c r="H825" s="55">
        <v>15.2680347685</v>
      </c>
      <c r="I825" s="57">
        <v>248</v>
      </c>
      <c r="J825" s="61">
        <v>1</v>
      </c>
      <c r="K825" s="62" t="s">
        <v>4002</v>
      </c>
      <c r="L825" s="62" t="s">
        <v>4002</v>
      </c>
      <c r="M825" s="62">
        <v>1</v>
      </c>
      <c r="N825" s="62" t="s">
        <v>4002</v>
      </c>
      <c r="O825" s="75">
        <v>1</v>
      </c>
      <c r="P825" s="66">
        <v>1</v>
      </c>
      <c r="Q825" s="66">
        <v>0</v>
      </c>
      <c r="R825" s="63" t="s">
        <v>4002</v>
      </c>
      <c r="S825" s="66" t="s">
        <v>4002</v>
      </c>
      <c r="T825" s="63">
        <v>1</v>
      </c>
      <c r="U825" s="66" t="s">
        <v>4002</v>
      </c>
      <c r="V825" s="67">
        <f t="shared" si="24"/>
        <v>1</v>
      </c>
      <c r="W825" s="66">
        <v>1</v>
      </c>
      <c r="X825" s="66">
        <v>1</v>
      </c>
      <c r="Y825" s="66">
        <v>1</v>
      </c>
      <c r="Z825" s="66">
        <v>1</v>
      </c>
      <c r="AA825" s="67">
        <f t="shared" si="25"/>
        <v>1</v>
      </c>
      <c r="AB825" s="66">
        <v>1</v>
      </c>
      <c r="AC825" s="66">
        <v>1</v>
      </c>
      <c r="AD825" s="66">
        <v>1</v>
      </c>
      <c r="AE825" s="66">
        <v>1</v>
      </c>
      <c r="AF825" s="109" t="s">
        <v>4003</v>
      </c>
    </row>
    <row r="826" spans="1:32" s="28" customFormat="1" x14ac:dyDescent="0.2">
      <c r="A826" s="24">
        <v>15247</v>
      </c>
      <c r="B826" s="24" t="s">
        <v>194</v>
      </c>
      <c r="C826" s="25" t="s">
        <v>194</v>
      </c>
      <c r="D826" s="27">
        <v>84</v>
      </c>
      <c r="E826" s="25" t="s">
        <v>3648</v>
      </c>
      <c r="F826" s="26">
        <v>15</v>
      </c>
      <c r="G826" s="26" t="s">
        <v>23</v>
      </c>
      <c r="H826" s="55">
        <v>2.6425903958200001</v>
      </c>
      <c r="I826" s="57">
        <v>20</v>
      </c>
      <c r="J826" s="61" t="s">
        <v>4002</v>
      </c>
      <c r="K826" s="62">
        <v>1</v>
      </c>
      <c r="L826" s="62" t="s">
        <v>4002</v>
      </c>
      <c r="M826" s="62">
        <v>0</v>
      </c>
      <c r="N826" s="62">
        <v>1</v>
      </c>
      <c r="O826" s="65" t="s">
        <v>3754</v>
      </c>
      <c r="P826" s="66">
        <v>0</v>
      </c>
      <c r="Q826" s="66">
        <v>1</v>
      </c>
      <c r="R826" s="63" t="s">
        <v>4002</v>
      </c>
      <c r="S826" s="66" t="s">
        <v>4002</v>
      </c>
      <c r="T826" s="63">
        <v>1</v>
      </c>
      <c r="U826" s="66" t="s">
        <v>4002</v>
      </c>
      <c r="V826" s="67">
        <f t="shared" si="24"/>
        <v>1</v>
      </c>
      <c r="W826" s="66">
        <v>1</v>
      </c>
      <c r="X826" s="66">
        <v>1</v>
      </c>
      <c r="Y826" s="66">
        <v>1</v>
      </c>
      <c r="Z826" s="66">
        <v>1</v>
      </c>
      <c r="AA826" s="67">
        <f t="shared" si="25"/>
        <v>1</v>
      </c>
      <c r="AB826" s="66">
        <v>1</v>
      </c>
      <c r="AC826" s="66">
        <v>1</v>
      </c>
      <c r="AD826" s="66">
        <v>1</v>
      </c>
      <c r="AE826" s="66">
        <v>1</v>
      </c>
      <c r="AF826" s="109" t="s">
        <v>4003</v>
      </c>
    </row>
    <row r="827" spans="1:32" s="28" customFormat="1" x14ac:dyDescent="0.2">
      <c r="A827" s="24">
        <v>15249</v>
      </c>
      <c r="B827" s="24" t="s">
        <v>1154</v>
      </c>
      <c r="C827" s="25" t="s">
        <v>1154</v>
      </c>
      <c r="D827" s="27">
        <v>84</v>
      </c>
      <c r="E827" s="25" t="s">
        <v>3648</v>
      </c>
      <c r="F827" s="26">
        <v>15</v>
      </c>
      <c r="G827" s="26" t="s">
        <v>23</v>
      </c>
      <c r="H827" s="55">
        <v>17.946065341200001</v>
      </c>
      <c r="I827" s="57">
        <v>70</v>
      </c>
      <c r="J827" s="61">
        <v>1</v>
      </c>
      <c r="K827" s="62" t="s">
        <v>4002</v>
      </c>
      <c r="L827" s="62" t="s">
        <v>4002</v>
      </c>
      <c r="M827" s="62">
        <v>0</v>
      </c>
      <c r="N827" s="62">
        <v>1</v>
      </c>
      <c r="O827" s="65" t="s">
        <v>3754</v>
      </c>
      <c r="P827" s="66">
        <v>1</v>
      </c>
      <c r="Q827" s="66">
        <v>0</v>
      </c>
      <c r="R827" s="63" t="s">
        <v>4002</v>
      </c>
      <c r="S827" s="66" t="s">
        <v>4002</v>
      </c>
      <c r="T827" s="63">
        <v>1</v>
      </c>
      <c r="U827" s="66" t="s">
        <v>4002</v>
      </c>
      <c r="V827" s="67">
        <f t="shared" si="24"/>
        <v>1</v>
      </c>
      <c r="W827" s="66">
        <v>1</v>
      </c>
      <c r="X827" s="66">
        <v>1</v>
      </c>
      <c r="Y827" s="66">
        <v>1</v>
      </c>
      <c r="Z827" s="66">
        <v>1</v>
      </c>
      <c r="AA827" s="67">
        <f t="shared" si="25"/>
        <v>1</v>
      </c>
      <c r="AB827" s="66">
        <v>1</v>
      </c>
      <c r="AC827" s="66">
        <v>1</v>
      </c>
      <c r="AD827" s="66">
        <v>1</v>
      </c>
      <c r="AE827" s="66">
        <v>1</v>
      </c>
      <c r="AF827" s="109" t="s">
        <v>4003</v>
      </c>
    </row>
    <row r="828" spans="1:32" s="28" customFormat="1" x14ac:dyDescent="0.2">
      <c r="A828" s="24">
        <v>15251</v>
      </c>
      <c r="B828" s="24" t="s">
        <v>1155</v>
      </c>
      <c r="C828" s="25" t="s">
        <v>1155</v>
      </c>
      <c r="D828" s="27">
        <v>84</v>
      </c>
      <c r="E828" s="25" t="s">
        <v>3648</v>
      </c>
      <c r="F828" s="26">
        <v>15</v>
      </c>
      <c r="G828" s="26" t="s">
        <v>23</v>
      </c>
      <c r="H828" s="55">
        <v>27.5892581805</v>
      </c>
      <c r="I828" s="57">
        <v>143</v>
      </c>
      <c r="J828" s="61">
        <v>1</v>
      </c>
      <c r="K828" s="62" t="s">
        <v>4002</v>
      </c>
      <c r="L828" s="62" t="s">
        <v>4002</v>
      </c>
      <c r="M828" s="62">
        <v>1</v>
      </c>
      <c r="N828" s="62" t="s">
        <v>4002</v>
      </c>
      <c r="O828" s="75">
        <v>1</v>
      </c>
      <c r="P828" s="66">
        <v>1</v>
      </c>
      <c r="Q828" s="66">
        <v>0</v>
      </c>
      <c r="R828" s="63" t="s">
        <v>4002</v>
      </c>
      <c r="S828" s="66" t="s">
        <v>4002</v>
      </c>
      <c r="T828" s="63">
        <v>1</v>
      </c>
      <c r="U828" s="66" t="s">
        <v>4002</v>
      </c>
      <c r="V828" s="67">
        <f t="shared" si="24"/>
        <v>1</v>
      </c>
      <c r="W828" s="66">
        <v>1</v>
      </c>
      <c r="X828" s="66">
        <v>1</v>
      </c>
      <c r="Y828" s="66">
        <v>1</v>
      </c>
      <c r="Z828" s="66">
        <v>1</v>
      </c>
      <c r="AA828" s="67">
        <f t="shared" si="25"/>
        <v>1</v>
      </c>
      <c r="AB828" s="66">
        <v>1</v>
      </c>
      <c r="AC828" s="66">
        <v>1</v>
      </c>
      <c r="AD828" s="66">
        <v>1</v>
      </c>
      <c r="AE828" s="66">
        <v>1</v>
      </c>
      <c r="AF828" s="109" t="s">
        <v>4003</v>
      </c>
    </row>
    <row r="829" spans="1:32" s="28" customFormat="1" x14ac:dyDescent="0.2">
      <c r="A829" s="24">
        <v>15252</v>
      </c>
      <c r="B829" s="24" t="s">
        <v>1156</v>
      </c>
      <c r="C829" s="25" t="s">
        <v>1156</v>
      </c>
      <c r="D829" s="27">
        <v>84</v>
      </c>
      <c r="E829" s="25" t="s">
        <v>3648</v>
      </c>
      <c r="F829" s="26">
        <v>15</v>
      </c>
      <c r="G829" s="26" t="s">
        <v>23</v>
      </c>
      <c r="H829" s="55">
        <v>11.4829981518581</v>
      </c>
      <c r="I829" s="57">
        <v>396</v>
      </c>
      <c r="J829" s="61">
        <v>1</v>
      </c>
      <c r="K829" s="62" t="s">
        <v>4002</v>
      </c>
      <c r="L829" s="62" t="s">
        <v>4002</v>
      </c>
      <c r="M829" s="62">
        <v>0</v>
      </c>
      <c r="N829" s="62">
        <v>1</v>
      </c>
      <c r="O829" s="65" t="s">
        <v>3754</v>
      </c>
      <c r="P829" s="66">
        <v>1</v>
      </c>
      <c r="Q829" s="66">
        <v>0</v>
      </c>
      <c r="R829" s="63" t="s">
        <v>4002</v>
      </c>
      <c r="S829" s="66" t="s">
        <v>4002</v>
      </c>
      <c r="T829" s="63">
        <v>1</v>
      </c>
      <c r="U829" s="66" t="s">
        <v>4002</v>
      </c>
      <c r="V829" s="67">
        <f t="shared" si="24"/>
        <v>1</v>
      </c>
      <c r="W829" s="66">
        <v>1</v>
      </c>
      <c r="X829" s="66">
        <v>1</v>
      </c>
      <c r="Y829" s="66">
        <v>1</v>
      </c>
      <c r="Z829" s="66">
        <v>1</v>
      </c>
      <c r="AA829" s="67">
        <f t="shared" si="25"/>
        <v>1</v>
      </c>
      <c r="AB829" s="66">
        <v>1</v>
      </c>
      <c r="AC829" s="66">
        <v>1</v>
      </c>
      <c r="AD829" s="66">
        <v>1</v>
      </c>
      <c r="AE829" s="66">
        <v>1</v>
      </c>
      <c r="AF829" s="109" t="s">
        <v>4003</v>
      </c>
    </row>
    <row r="830" spans="1:32" s="28" customFormat="1" x14ac:dyDescent="0.2">
      <c r="A830" s="24">
        <v>15256</v>
      </c>
      <c r="B830" s="24" t="s">
        <v>1157</v>
      </c>
      <c r="C830" s="25" t="s">
        <v>1157</v>
      </c>
      <c r="D830" s="27">
        <v>84</v>
      </c>
      <c r="E830" s="25" t="s">
        <v>3648</v>
      </c>
      <c r="F830" s="26">
        <v>15</v>
      </c>
      <c r="G830" s="26" t="s">
        <v>23</v>
      </c>
      <c r="H830" s="55">
        <v>25.5576079746</v>
      </c>
      <c r="I830" s="57">
        <v>66</v>
      </c>
      <c r="J830" s="61">
        <v>1</v>
      </c>
      <c r="K830" s="62" t="s">
        <v>4002</v>
      </c>
      <c r="L830" s="62" t="s">
        <v>4002</v>
      </c>
      <c r="M830" s="62">
        <v>0</v>
      </c>
      <c r="N830" s="62">
        <v>1</v>
      </c>
      <c r="O830" s="65" t="s">
        <v>3754</v>
      </c>
      <c r="P830" s="66">
        <v>1</v>
      </c>
      <c r="Q830" s="66">
        <v>0</v>
      </c>
      <c r="R830" s="63" t="s">
        <v>4002</v>
      </c>
      <c r="S830" s="66" t="s">
        <v>4002</v>
      </c>
      <c r="T830" s="63">
        <v>1</v>
      </c>
      <c r="U830" s="66" t="s">
        <v>4002</v>
      </c>
      <c r="V830" s="67">
        <f t="shared" si="24"/>
        <v>1</v>
      </c>
      <c r="W830" s="66">
        <v>1</v>
      </c>
      <c r="X830" s="66">
        <v>1</v>
      </c>
      <c r="Y830" s="66">
        <v>1</v>
      </c>
      <c r="Z830" s="66">
        <v>1</v>
      </c>
      <c r="AA830" s="67">
        <f t="shared" si="25"/>
        <v>1</v>
      </c>
      <c r="AB830" s="66">
        <v>1</v>
      </c>
      <c r="AC830" s="66">
        <v>1</v>
      </c>
      <c r="AD830" s="66">
        <v>1</v>
      </c>
      <c r="AE830" s="66">
        <v>1</v>
      </c>
      <c r="AF830" s="109" t="s">
        <v>4003</v>
      </c>
    </row>
    <row r="831" spans="1:32" s="28" customFormat="1" x14ac:dyDescent="0.2">
      <c r="A831" s="24">
        <v>15260</v>
      </c>
      <c r="B831" s="24" t="s">
        <v>1158</v>
      </c>
      <c r="C831" s="25" t="s">
        <v>1158</v>
      </c>
      <c r="D831" s="27">
        <v>84</v>
      </c>
      <c r="E831" s="25" t="s">
        <v>3648</v>
      </c>
      <c r="F831" s="26">
        <v>15</v>
      </c>
      <c r="G831" s="26" t="s">
        <v>23</v>
      </c>
      <c r="H831" s="55">
        <v>9.7667350181899995</v>
      </c>
      <c r="I831" s="57">
        <v>128</v>
      </c>
      <c r="J831" s="61">
        <v>1</v>
      </c>
      <c r="K831" s="62" t="s">
        <v>4002</v>
      </c>
      <c r="L831" s="62" t="s">
        <v>4002</v>
      </c>
      <c r="M831" s="62">
        <v>0</v>
      </c>
      <c r="N831" s="62">
        <v>1</v>
      </c>
      <c r="O831" s="65" t="s">
        <v>3754</v>
      </c>
      <c r="P831" s="66">
        <v>1</v>
      </c>
      <c r="Q831" s="66">
        <v>0</v>
      </c>
      <c r="R831" s="63">
        <v>1</v>
      </c>
      <c r="S831" s="66" t="s">
        <v>4002</v>
      </c>
      <c r="T831" s="63" t="s">
        <v>4002</v>
      </c>
      <c r="U831" s="66" t="s">
        <v>4002</v>
      </c>
      <c r="V831" s="67">
        <f t="shared" si="24"/>
        <v>1</v>
      </c>
      <c r="W831" s="66">
        <v>1</v>
      </c>
      <c r="X831" s="66">
        <v>0</v>
      </c>
      <c r="Y831" s="66">
        <v>1</v>
      </c>
      <c r="Z831" s="66">
        <v>1</v>
      </c>
      <c r="AA831" s="67">
        <f t="shared" si="25"/>
        <v>1</v>
      </c>
      <c r="AB831" s="66">
        <v>1</v>
      </c>
      <c r="AC831" s="66">
        <v>1</v>
      </c>
      <c r="AD831" s="66">
        <v>1</v>
      </c>
      <c r="AE831" s="66">
        <v>1</v>
      </c>
      <c r="AF831" s="109" t="s">
        <v>4003</v>
      </c>
    </row>
    <row r="832" spans="1:32" s="28" customFormat="1" x14ac:dyDescent="0.2">
      <c r="A832" s="24">
        <v>15262</v>
      </c>
      <c r="B832" s="24" t="s">
        <v>1159</v>
      </c>
      <c r="C832" s="25" t="s">
        <v>1159</v>
      </c>
      <c r="D832" s="27">
        <v>84</v>
      </c>
      <c r="E832" s="25" t="s">
        <v>3648</v>
      </c>
      <c r="F832" s="26">
        <v>15</v>
      </c>
      <c r="G832" s="26" t="s">
        <v>23</v>
      </c>
      <c r="H832" s="55">
        <v>19.4599537456</v>
      </c>
      <c r="I832" s="57">
        <v>528</v>
      </c>
      <c r="J832" s="61">
        <v>1</v>
      </c>
      <c r="K832" s="62" t="s">
        <v>4002</v>
      </c>
      <c r="L832" s="62" t="s">
        <v>4002</v>
      </c>
      <c r="M832" s="62">
        <v>1</v>
      </c>
      <c r="N832" s="62" t="s">
        <v>4002</v>
      </c>
      <c r="O832" s="75">
        <v>1</v>
      </c>
      <c r="P832" s="66">
        <v>1</v>
      </c>
      <c r="Q832" s="66">
        <v>0</v>
      </c>
      <c r="R832" s="63" t="s">
        <v>4002</v>
      </c>
      <c r="S832" s="66" t="s">
        <v>4002</v>
      </c>
      <c r="T832" s="63">
        <v>1</v>
      </c>
      <c r="U832" s="66" t="s">
        <v>4002</v>
      </c>
      <c r="V832" s="67">
        <f t="shared" si="24"/>
        <v>1</v>
      </c>
      <c r="W832" s="66">
        <v>1</v>
      </c>
      <c r="X832" s="66">
        <v>1</v>
      </c>
      <c r="Y832" s="66">
        <v>1</v>
      </c>
      <c r="Z832" s="66">
        <v>1</v>
      </c>
      <c r="AA832" s="67">
        <f t="shared" si="25"/>
        <v>1</v>
      </c>
      <c r="AB832" s="66">
        <v>1</v>
      </c>
      <c r="AC832" s="66">
        <v>1</v>
      </c>
      <c r="AD832" s="66">
        <v>1</v>
      </c>
      <c r="AE832" s="66">
        <v>1</v>
      </c>
      <c r="AF832" s="109" t="s">
        <v>4003</v>
      </c>
    </row>
    <row r="833" spans="1:32" s="28" customFormat="1" x14ac:dyDescent="0.2">
      <c r="A833" s="24">
        <v>15264</v>
      </c>
      <c r="B833" s="24" t="s">
        <v>1160</v>
      </c>
      <c r="C833" s="25" t="s">
        <v>1160</v>
      </c>
      <c r="D833" s="27">
        <v>84</v>
      </c>
      <c r="E833" s="25" t="s">
        <v>3648</v>
      </c>
      <c r="F833" s="26">
        <v>15</v>
      </c>
      <c r="G833" s="26" t="s">
        <v>23</v>
      </c>
      <c r="H833" s="55">
        <v>17.996917991</v>
      </c>
      <c r="I833" s="57">
        <v>283</v>
      </c>
      <c r="J833" s="61">
        <v>1</v>
      </c>
      <c r="K833" s="62" t="s">
        <v>4002</v>
      </c>
      <c r="L833" s="62" t="s">
        <v>4002</v>
      </c>
      <c r="M833" s="62">
        <v>1</v>
      </c>
      <c r="N833" s="62" t="s">
        <v>4002</v>
      </c>
      <c r="O833" s="75">
        <v>1</v>
      </c>
      <c r="P833" s="66">
        <v>1</v>
      </c>
      <c r="Q833" s="66">
        <v>0</v>
      </c>
      <c r="R833" s="63" t="s">
        <v>4002</v>
      </c>
      <c r="S833" s="66" t="s">
        <v>4002</v>
      </c>
      <c r="T833" s="63">
        <v>1</v>
      </c>
      <c r="U833" s="66" t="s">
        <v>4002</v>
      </c>
      <c r="V833" s="67">
        <f t="shared" si="24"/>
        <v>1</v>
      </c>
      <c r="W833" s="66">
        <v>1</v>
      </c>
      <c r="X833" s="66">
        <v>1</v>
      </c>
      <c r="Y833" s="66">
        <v>1</v>
      </c>
      <c r="Z833" s="66">
        <v>1</v>
      </c>
      <c r="AA833" s="67">
        <f t="shared" si="25"/>
        <v>1</v>
      </c>
      <c r="AB833" s="66">
        <v>1</v>
      </c>
      <c r="AC833" s="66">
        <v>1</v>
      </c>
      <c r="AD833" s="66">
        <v>1</v>
      </c>
      <c r="AE833" s="66">
        <v>1</v>
      </c>
      <c r="AF833" s="109" t="s">
        <v>4003</v>
      </c>
    </row>
    <row r="834" spans="1:32" s="28" customFormat="1" x14ac:dyDescent="0.2">
      <c r="A834" s="24">
        <v>16007</v>
      </c>
      <c r="B834" s="24" t="s">
        <v>1161</v>
      </c>
      <c r="C834" s="25" t="s">
        <v>1161</v>
      </c>
      <c r="D834" s="27">
        <v>75</v>
      </c>
      <c r="E834" s="80" t="s">
        <v>4010</v>
      </c>
      <c r="F834" s="26">
        <v>16</v>
      </c>
      <c r="G834" s="26" t="s">
        <v>8</v>
      </c>
      <c r="H834" s="55">
        <v>47.063723466600003</v>
      </c>
      <c r="I834" s="57">
        <v>535</v>
      </c>
      <c r="J834" s="61">
        <v>1</v>
      </c>
      <c r="K834" s="62" t="s">
        <v>4002</v>
      </c>
      <c r="L834" s="62" t="s">
        <v>4002</v>
      </c>
      <c r="M834" s="62">
        <v>0</v>
      </c>
      <c r="N834" s="62">
        <v>1</v>
      </c>
      <c r="O834" s="65" t="s">
        <v>3754</v>
      </c>
      <c r="P834" s="66">
        <v>1</v>
      </c>
      <c r="Q834" s="66">
        <v>0</v>
      </c>
      <c r="R834" s="63" t="s">
        <v>4002</v>
      </c>
      <c r="S834" s="66" t="s">
        <v>4002</v>
      </c>
      <c r="T834" s="63">
        <v>1</v>
      </c>
      <c r="U834" s="66" t="s">
        <v>4002</v>
      </c>
      <c r="V834" s="67">
        <f t="shared" si="24"/>
        <v>1</v>
      </c>
      <c r="W834" s="66">
        <v>1</v>
      </c>
      <c r="X834" s="66">
        <v>1</v>
      </c>
      <c r="Y834" s="66">
        <v>1</v>
      </c>
      <c r="Z834" s="66">
        <v>1</v>
      </c>
      <c r="AA834" s="67">
        <f t="shared" si="25"/>
        <v>1</v>
      </c>
      <c r="AB834" s="66">
        <v>1</v>
      </c>
      <c r="AC834" s="66">
        <v>1</v>
      </c>
      <c r="AD834" s="66">
        <v>1</v>
      </c>
      <c r="AE834" s="66">
        <v>1</v>
      </c>
      <c r="AF834" s="109" t="s">
        <v>4003</v>
      </c>
    </row>
    <row r="835" spans="1:32" s="28" customFormat="1" x14ac:dyDescent="0.2">
      <c r="A835" s="24">
        <v>16009</v>
      </c>
      <c r="B835" s="24" t="s">
        <v>1162</v>
      </c>
      <c r="C835" s="25" t="s">
        <v>1162</v>
      </c>
      <c r="D835" s="27">
        <v>75</v>
      </c>
      <c r="E835" s="25" t="s">
        <v>4010</v>
      </c>
      <c r="F835" s="26">
        <v>16</v>
      </c>
      <c r="G835" s="26" t="s">
        <v>8</v>
      </c>
      <c r="H835" s="55">
        <v>30.007345329500001</v>
      </c>
      <c r="I835" s="57">
        <v>434</v>
      </c>
      <c r="J835" s="61">
        <v>1</v>
      </c>
      <c r="K835" s="62" t="s">
        <v>4002</v>
      </c>
      <c r="L835" s="62" t="s">
        <v>4002</v>
      </c>
      <c r="M835" s="62">
        <v>0</v>
      </c>
      <c r="N835" s="62">
        <v>1</v>
      </c>
      <c r="O835" s="65" t="s">
        <v>3754</v>
      </c>
      <c r="P835" s="66">
        <v>1</v>
      </c>
      <c r="Q835" s="66">
        <v>0</v>
      </c>
      <c r="R835" s="63" t="s">
        <v>4002</v>
      </c>
      <c r="S835" s="66" t="s">
        <v>4002</v>
      </c>
      <c r="T835" s="63">
        <v>1</v>
      </c>
      <c r="U835" s="66" t="s">
        <v>4002</v>
      </c>
      <c r="V835" s="67">
        <f t="shared" ref="V835:V898" si="26">IF(OR(W835=1,X835=1,Y835=1,Z835=1),1,0)</f>
        <v>1</v>
      </c>
      <c r="W835" s="66">
        <v>1</v>
      </c>
      <c r="X835" s="66">
        <v>1</v>
      </c>
      <c r="Y835" s="66">
        <v>1</v>
      </c>
      <c r="Z835" s="66">
        <v>1</v>
      </c>
      <c r="AA835" s="67">
        <f t="shared" ref="AA835:AA898" si="27">IF(OR(AB835=1,AC835=1,AD835=1,AE835=1),1,0)</f>
        <v>1</v>
      </c>
      <c r="AB835" s="66">
        <v>1</v>
      </c>
      <c r="AC835" s="66">
        <v>1</v>
      </c>
      <c r="AD835" s="66">
        <v>1</v>
      </c>
      <c r="AE835" s="66">
        <v>1</v>
      </c>
      <c r="AF835" s="109" t="s">
        <v>4003</v>
      </c>
    </row>
    <row r="836" spans="1:32" s="28" customFormat="1" x14ac:dyDescent="0.2">
      <c r="A836" s="24">
        <v>16020</v>
      </c>
      <c r="B836" s="24" t="s">
        <v>1163</v>
      </c>
      <c r="C836" s="25" t="s">
        <v>1163</v>
      </c>
      <c r="D836" s="27">
        <v>75</v>
      </c>
      <c r="E836" s="25" t="s">
        <v>4010</v>
      </c>
      <c r="F836" s="26">
        <v>16</v>
      </c>
      <c r="G836" s="26" t="s">
        <v>8</v>
      </c>
      <c r="H836" s="55">
        <v>2.4034491303999999</v>
      </c>
      <c r="I836" s="57">
        <v>398</v>
      </c>
      <c r="J836" s="61">
        <v>1</v>
      </c>
      <c r="K836" s="62" t="s">
        <v>4002</v>
      </c>
      <c r="L836" s="62" t="s">
        <v>4002</v>
      </c>
      <c r="M836" s="62">
        <v>0</v>
      </c>
      <c r="N836" s="62">
        <v>1</v>
      </c>
      <c r="O836" s="65" t="s">
        <v>3754</v>
      </c>
      <c r="P836" s="66">
        <v>0</v>
      </c>
      <c r="Q836" s="66">
        <v>1</v>
      </c>
      <c r="R836" s="63" t="s">
        <v>4002</v>
      </c>
      <c r="S836" s="66" t="s">
        <v>4002</v>
      </c>
      <c r="T836" s="63">
        <v>1</v>
      </c>
      <c r="U836" s="66" t="s">
        <v>4002</v>
      </c>
      <c r="V836" s="67">
        <f t="shared" si="26"/>
        <v>1</v>
      </c>
      <c r="W836" s="66">
        <v>1</v>
      </c>
      <c r="X836" s="66">
        <v>1</v>
      </c>
      <c r="Y836" s="66">
        <v>1</v>
      </c>
      <c r="Z836" s="66">
        <v>1</v>
      </c>
      <c r="AA836" s="67">
        <f t="shared" si="27"/>
        <v>1</v>
      </c>
      <c r="AB836" s="66">
        <v>1</v>
      </c>
      <c r="AC836" s="66">
        <v>1</v>
      </c>
      <c r="AD836" s="66">
        <v>1</v>
      </c>
      <c r="AE836" s="66">
        <v>1</v>
      </c>
      <c r="AF836" s="109" t="s">
        <v>4003</v>
      </c>
    </row>
    <row r="837" spans="1:32" s="28" customFormat="1" x14ac:dyDescent="0.2">
      <c r="A837" s="24">
        <v>16035</v>
      </c>
      <c r="B837" s="24" t="s">
        <v>1164</v>
      </c>
      <c r="C837" s="25" t="s">
        <v>1164</v>
      </c>
      <c r="D837" s="27">
        <v>75</v>
      </c>
      <c r="E837" s="25" t="s">
        <v>4010</v>
      </c>
      <c r="F837" s="26">
        <v>16</v>
      </c>
      <c r="G837" s="26" t="s">
        <v>8</v>
      </c>
      <c r="H837" s="55">
        <v>10.2180888827</v>
      </c>
      <c r="I837" s="57">
        <v>264</v>
      </c>
      <c r="J837" s="61">
        <v>1</v>
      </c>
      <c r="K837" s="62" t="s">
        <v>4002</v>
      </c>
      <c r="L837" s="62" t="s">
        <v>4002</v>
      </c>
      <c r="M837" s="62">
        <v>0</v>
      </c>
      <c r="N837" s="62">
        <v>1</v>
      </c>
      <c r="O837" s="65" t="s">
        <v>3754</v>
      </c>
      <c r="P837" s="66">
        <v>0</v>
      </c>
      <c r="Q837" s="66">
        <v>1</v>
      </c>
      <c r="R837" s="63">
        <v>1</v>
      </c>
      <c r="S837" s="66" t="s">
        <v>4002</v>
      </c>
      <c r="T837" s="63" t="s">
        <v>4002</v>
      </c>
      <c r="U837" s="66" t="s">
        <v>4002</v>
      </c>
      <c r="V837" s="67">
        <f t="shared" si="26"/>
        <v>1</v>
      </c>
      <c r="W837" s="66">
        <v>1</v>
      </c>
      <c r="X837" s="66">
        <v>0</v>
      </c>
      <c r="Y837" s="66">
        <v>1</v>
      </c>
      <c r="Z837" s="66">
        <v>1</v>
      </c>
      <c r="AA837" s="67">
        <f t="shared" si="27"/>
        <v>1</v>
      </c>
      <c r="AB837" s="66">
        <v>1</v>
      </c>
      <c r="AC837" s="66">
        <v>1</v>
      </c>
      <c r="AD837" s="66">
        <v>1</v>
      </c>
      <c r="AE837" s="66">
        <v>1</v>
      </c>
      <c r="AF837" s="109" t="s">
        <v>4003</v>
      </c>
    </row>
    <row r="838" spans="1:32" s="28" customFormat="1" x14ac:dyDescent="0.2">
      <c r="A838" s="24">
        <v>16038</v>
      </c>
      <c r="B838" s="24" t="s">
        <v>1165</v>
      </c>
      <c r="C838" s="25" t="s">
        <v>1165</v>
      </c>
      <c r="D838" s="27">
        <v>75</v>
      </c>
      <c r="E838" s="25" t="s">
        <v>4010</v>
      </c>
      <c r="F838" s="26">
        <v>16</v>
      </c>
      <c r="G838" s="26" t="s">
        <v>8</v>
      </c>
      <c r="H838" s="55">
        <v>21.684884333500001</v>
      </c>
      <c r="I838" s="57">
        <v>352</v>
      </c>
      <c r="J838" s="61">
        <v>1</v>
      </c>
      <c r="K838" s="62" t="s">
        <v>4002</v>
      </c>
      <c r="L838" s="62" t="s">
        <v>4002</v>
      </c>
      <c r="M838" s="62">
        <v>0</v>
      </c>
      <c r="N838" s="62">
        <v>1</v>
      </c>
      <c r="O838" s="65" t="s">
        <v>3754</v>
      </c>
      <c r="P838" s="66">
        <v>1</v>
      </c>
      <c r="Q838" s="66">
        <v>0</v>
      </c>
      <c r="R838" s="63" t="s">
        <v>4002</v>
      </c>
      <c r="S838" s="66" t="s">
        <v>4002</v>
      </c>
      <c r="T838" s="63">
        <v>1</v>
      </c>
      <c r="U838" s="66" t="s">
        <v>4002</v>
      </c>
      <c r="V838" s="67">
        <f t="shared" si="26"/>
        <v>1</v>
      </c>
      <c r="W838" s="66">
        <v>1</v>
      </c>
      <c r="X838" s="66">
        <v>1</v>
      </c>
      <c r="Y838" s="66">
        <v>1</v>
      </c>
      <c r="Z838" s="66">
        <v>1</v>
      </c>
      <c r="AA838" s="67">
        <f t="shared" si="27"/>
        <v>1</v>
      </c>
      <c r="AB838" s="66">
        <v>1</v>
      </c>
      <c r="AC838" s="66">
        <v>1</v>
      </c>
      <c r="AD838" s="66">
        <v>1</v>
      </c>
      <c r="AE838" s="66">
        <v>1</v>
      </c>
      <c r="AF838" s="109" t="s">
        <v>4003</v>
      </c>
    </row>
    <row r="839" spans="1:32" s="28" customFormat="1" x14ac:dyDescent="0.2">
      <c r="A839" s="24">
        <v>16042</v>
      </c>
      <c r="B839" s="24" t="s">
        <v>217</v>
      </c>
      <c r="C839" s="25" t="s">
        <v>217</v>
      </c>
      <c r="D839" s="27">
        <v>75</v>
      </c>
      <c r="E839" s="25" t="s">
        <v>4010</v>
      </c>
      <c r="F839" s="26">
        <v>16</v>
      </c>
      <c r="G839" s="26" t="s">
        <v>8</v>
      </c>
      <c r="H839" s="55">
        <v>7.6099825500899998</v>
      </c>
      <c r="I839" s="57">
        <v>148</v>
      </c>
      <c r="J839" s="61">
        <v>1</v>
      </c>
      <c r="K839" s="62" t="s">
        <v>4002</v>
      </c>
      <c r="L839" s="62" t="s">
        <v>4002</v>
      </c>
      <c r="M839" s="62">
        <v>0</v>
      </c>
      <c r="N839" s="62">
        <v>1</v>
      </c>
      <c r="O839" s="65" t="s">
        <v>3754</v>
      </c>
      <c r="P839" s="66">
        <v>0</v>
      </c>
      <c r="Q839" s="66">
        <v>1</v>
      </c>
      <c r="R839" s="63">
        <v>1</v>
      </c>
      <c r="S839" s="66" t="s">
        <v>4002</v>
      </c>
      <c r="T839" s="63" t="s">
        <v>4002</v>
      </c>
      <c r="U839" s="66" t="s">
        <v>4002</v>
      </c>
      <c r="V839" s="67">
        <f t="shared" si="26"/>
        <v>1</v>
      </c>
      <c r="W839" s="66">
        <v>1</v>
      </c>
      <c r="X839" s="66">
        <v>0</v>
      </c>
      <c r="Y839" s="66">
        <v>1</v>
      </c>
      <c r="Z839" s="66">
        <v>1</v>
      </c>
      <c r="AA839" s="67">
        <f t="shared" si="27"/>
        <v>1</v>
      </c>
      <c r="AB839" s="66">
        <v>1</v>
      </c>
      <c r="AC839" s="66">
        <v>1</v>
      </c>
      <c r="AD839" s="66">
        <v>1</v>
      </c>
      <c r="AE839" s="66">
        <v>1</v>
      </c>
      <c r="AF839" s="109" t="s">
        <v>4003</v>
      </c>
    </row>
    <row r="840" spans="1:32" s="28" customFormat="1" x14ac:dyDescent="0.2">
      <c r="A840" s="24">
        <v>16065</v>
      </c>
      <c r="B840" s="24" t="s">
        <v>1166</v>
      </c>
      <c r="C840" s="25" t="s">
        <v>1166</v>
      </c>
      <c r="D840" s="27">
        <v>75</v>
      </c>
      <c r="E840" s="25" t="s">
        <v>4010</v>
      </c>
      <c r="F840" s="26">
        <v>16</v>
      </c>
      <c r="G840" s="26" t="s">
        <v>8</v>
      </c>
      <c r="H840" s="55">
        <v>42.513141924899998</v>
      </c>
      <c r="I840" s="57">
        <v>641</v>
      </c>
      <c r="J840" s="61">
        <v>1</v>
      </c>
      <c r="K840" s="62" t="s">
        <v>4002</v>
      </c>
      <c r="L840" s="62" t="s">
        <v>4002</v>
      </c>
      <c r="M840" s="62">
        <v>1</v>
      </c>
      <c r="N840" s="62" t="s">
        <v>4002</v>
      </c>
      <c r="O840" s="75">
        <v>1</v>
      </c>
      <c r="P840" s="66">
        <v>1</v>
      </c>
      <c r="Q840" s="66">
        <v>0</v>
      </c>
      <c r="R840" s="63">
        <v>1</v>
      </c>
      <c r="S840" s="66" t="s">
        <v>4002</v>
      </c>
      <c r="T840" s="63" t="s">
        <v>4002</v>
      </c>
      <c r="U840" s="66" t="s">
        <v>4002</v>
      </c>
      <c r="V840" s="67">
        <f t="shared" si="26"/>
        <v>1</v>
      </c>
      <c r="W840" s="66">
        <v>1</v>
      </c>
      <c r="X840" s="66">
        <v>0</v>
      </c>
      <c r="Y840" s="66">
        <v>1</v>
      </c>
      <c r="Z840" s="66">
        <v>1</v>
      </c>
      <c r="AA840" s="67">
        <f t="shared" si="27"/>
        <v>1</v>
      </c>
      <c r="AB840" s="66">
        <v>1</v>
      </c>
      <c r="AC840" s="66">
        <v>1</v>
      </c>
      <c r="AD840" s="66">
        <v>1</v>
      </c>
      <c r="AE840" s="66">
        <v>1</v>
      </c>
      <c r="AF840" s="109" t="s">
        <v>4003</v>
      </c>
    </row>
    <row r="841" spans="1:32" s="28" customFormat="1" x14ac:dyDescent="0.2">
      <c r="A841" s="24">
        <v>16066</v>
      </c>
      <c r="B841" s="24" t="s">
        <v>1167</v>
      </c>
      <c r="C841" s="25" t="s">
        <v>1167</v>
      </c>
      <c r="D841" s="27">
        <v>75</v>
      </c>
      <c r="E841" s="25" t="s">
        <v>4010</v>
      </c>
      <c r="F841" s="26">
        <v>16</v>
      </c>
      <c r="G841" s="26" t="s">
        <v>8</v>
      </c>
      <c r="H841" s="55">
        <v>21.0178951344</v>
      </c>
      <c r="I841" s="57">
        <v>528</v>
      </c>
      <c r="J841" s="61">
        <v>1</v>
      </c>
      <c r="K841" s="62" t="s">
        <v>4002</v>
      </c>
      <c r="L841" s="62" t="s">
        <v>4002</v>
      </c>
      <c r="M841" s="62">
        <v>1</v>
      </c>
      <c r="N841" s="62" t="s">
        <v>4002</v>
      </c>
      <c r="O841" s="75">
        <v>1</v>
      </c>
      <c r="P841" s="66">
        <v>0</v>
      </c>
      <c r="Q841" s="66">
        <v>1</v>
      </c>
      <c r="R841" s="63" t="s">
        <v>4002</v>
      </c>
      <c r="S841" s="66" t="s">
        <v>4002</v>
      </c>
      <c r="T841" s="63" t="s">
        <v>4002</v>
      </c>
      <c r="U841" s="66">
        <v>1</v>
      </c>
      <c r="V841" s="67">
        <f t="shared" si="26"/>
        <v>1</v>
      </c>
      <c r="W841" s="66">
        <v>1</v>
      </c>
      <c r="X841" s="66">
        <v>0</v>
      </c>
      <c r="Y841" s="66">
        <v>1</v>
      </c>
      <c r="Z841" s="66">
        <v>1</v>
      </c>
      <c r="AA841" s="67">
        <f t="shared" si="27"/>
        <v>1</v>
      </c>
      <c r="AB841" s="66">
        <v>1</v>
      </c>
      <c r="AC841" s="66">
        <v>1</v>
      </c>
      <c r="AD841" s="66">
        <v>1</v>
      </c>
      <c r="AE841" s="66">
        <v>1</v>
      </c>
      <c r="AF841" s="109" t="s">
        <v>4003</v>
      </c>
    </row>
    <row r="842" spans="1:32" s="28" customFormat="1" x14ac:dyDescent="0.2">
      <c r="A842" s="24">
        <v>16068</v>
      </c>
      <c r="B842" s="24" t="s">
        <v>1168</v>
      </c>
      <c r="C842" s="25" t="s">
        <v>1168</v>
      </c>
      <c r="D842" s="27">
        <v>75</v>
      </c>
      <c r="E842" s="25" t="s">
        <v>4010</v>
      </c>
      <c r="F842" s="26">
        <v>16</v>
      </c>
      <c r="G842" s="26" t="s">
        <v>8</v>
      </c>
      <c r="H842" s="55">
        <v>40.387785862999998</v>
      </c>
      <c r="I842" s="57">
        <v>554</v>
      </c>
      <c r="J842" s="61">
        <v>1</v>
      </c>
      <c r="K842" s="62" t="s">
        <v>4002</v>
      </c>
      <c r="L842" s="62" t="s">
        <v>4002</v>
      </c>
      <c r="M842" s="62">
        <v>0</v>
      </c>
      <c r="N842" s="62">
        <v>1</v>
      </c>
      <c r="O842" s="65" t="s">
        <v>3754</v>
      </c>
      <c r="P842" s="66">
        <v>0</v>
      </c>
      <c r="Q842" s="66">
        <v>1</v>
      </c>
      <c r="R842" s="63">
        <v>1</v>
      </c>
      <c r="S842" s="66" t="s">
        <v>4002</v>
      </c>
      <c r="T842" s="63" t="s">
        <v>4002</v>
      </c>
      <c r="U842" s="66" t="s">
        <v>4002</v>
      </c>
      <c r="V842" s="67">
        <f t="shared" si="26"/>
        <v>1</v>
      </c>
      <c r="W842" s="66">
        <v>1</v>
      </c>
      <c r="X842" s="66">
        <v>0</v>
      </c>
      <c r="Y842" s="66">
        <v>1</v>
      </c>
      <c r="Z842" s="66">
        <v>1</v>
      </c>
      <c r="AA842" s="67">
        <f t="shared" si="27"/>
        <v>1</v>
      </c>
      <c r="AB842" s="66">
        <v>1</v>
      </c>
      <c r="AC842" s="66">
        <v>1</v>
      </c>
      <c r="AD842" s="66">
        <v>1</v>
      </c>
      <c r="AE842" s="66">
        <v>1</v>
      </c>
      <c r="AF842" s="109" t="s">
        <v>4003</v>
      </c>
    </row>
    <row r="843" spans="1:32" s="28" customFormat="1" x14ac:dyDescent="0.2">
      <c r="A843" s="24">
        <v>16084</v>
      </c>
      <c r="B843" s="24" t="s">
        <v>1169</v>
      </c>
      <c r="C843" s="25" t="s">
        <v>1169</v>
      </c>
      <c r="D843" s="27">
        <v>75</v>
      </c>
      <c r="E843" s="25" t="s">
        <v>4010</v>
      </c>
      <c r="F843" s="26">
        <v>16</v>
      </c>
      <c r="G843" s="26" t="s">
        <v>8</v>
      </c>
      <c r="H843" s="55">
        <v>15.4913906371</v>
      </c>
      <c r="I843" s="57">
        <v>353</v>
      </c>
      <c r="J843" s="61">
        <v>1</v>
      </c>
      <c r="K843" s="62" t="s">
        <v>4002</v>
      </c>
      <c r="L843" s="62" t="s">
        <v>4002</v>
      </c>
      <c r="M843" s="62">
        <v>1</v>
      </c>
      <c r="N843" s="62" t="s">
        <v>4002</v>
      </c>
      <c r="O843" s="75">
        <v>1</v>
      </c>
      <c r="P843" s="66">
        <v>1</v>
      </c>
      <c r="Q843" s="66">
        <v>0</v>
      </c>
      <c r="R843" s="63">
        <v>1</v>
      </c>
      <c r="S843" s="66" t="s">
        <v>4002</v>
      </c>
      <c r="T843" s="63" t="s">
        <v>4002</v>
      </c>
      <c r="U843" s="66" t="s">
        <v>4002</v>
      </c>
      <c r="V843" s="67">
        <f t="shared" si="26"/>
        <v>1</v>
      </c>
      <c r="W843" s="66">
        <v>1</v>
      </c>
      <c r="X843" s="66">
        <v>0</v>
      </c>
      <c r="Y843" s="66">
        <v>1</v>
      </c>
      <c r="Z843" s="66">
        <v>1</v>
      </c>
      <c r="AA843" s="67">
        <f t="shared" si="27"/>
        <v>1</v>
      </c>
      <c r="AB843" s="66">
        <v>1</v>
      </c>
      <c r="AC843" s="66">
        <v>1</v>
      </c>
      <c r="AD843" s="66">
        <v>1</v>
      </c>
      <c r="AE843" s="66">
        <v>1</v>
      </c>
      <c r="AF843" s="109" t="s">
        <v>4003</v>
      </c>
    </row>
    <row r="844" spans="1:32" s="28" customFormat="1" x14ac:dyDescent="0.2">
      <c r="A844" s="24">
        <v>16096</v>
      </c>
      <c r="B844" s="24" t="s">
        <v>1170</v>
      </c>
      <c r="C844" s="25" t="s">
        <v>1170</v>
      </c>
      <c r="D844" s="27">
        <v>75</v>
      </c>
      <c r="E844" s="25" t="s">
        <v>4010</v>
      </c>
      <c r="F844" s="26">
        <v>16</v>
      </c>
      <c r="G844" s="26" t="s">
        <v>8</v>
      </c>
      <c r="H844" s="55">
        <v>30.7186158877</v>
      </c>
      <c r="I844" s="57">
        <v>439</v>
      </c>
      <c r="J844" s="61">
        <v>1</v>
      </c>
      <c r="K844" s="62" t="s">
        <v>4002</v>
      </c>
      <c r="L844" s="62" t="s">
        <v>4002</v>
      </c>
      <c r="M844" s="62">
        <v>0</v>
      </c>
      <c r="N844" s="62">
        <v>1</v>
      </c>
      <c r="O844" s="65" t="s">
        <v>3754</v>
      </c>
      <c r="P844" s="66">
        <v>1</v>
      </c>
      <c r="Q844" s="66">
        <v>0</v>
      </c>
      <c r="R844" s="63">
        <v>1</v>
      </c>
      <c r="S844" s="66" t="s">
        <v>4002</v>
      </c>
      <c r="T844" s="63" t="s">
        <v>4002</v>
      </c>
      <c r="U844" s="66" t="s">
        <v>4002</v>
      </c>
      <c r="V844" s="67">
        <f t="shared" si="26"/>
        <v>1</v>
      </c>
      <c r="W844" s="66">
        <v>1</v>
      </c>
      <c r="X844" s="66">
        <v>0</v>
      </c>
      <c r="Y844" s="66">
        <v>1</v>
      </c>
      <c r="Z844" s="66">
        <v>1</v>
      </c>
      <c r="AA844" s="67">
        <f t="shared" si="27"/>
        <v>1</v>
      </c>
      <c r="AB844" s="66">
        <v>1</v>
      </c>
      <c r="AC844" s="66">
        <v>1</v>
      </c>
      <c r="AD844" s="66">
        <v>1</v>
      </c>
      <c r="AE844" s="66">
        <v>1</v>
      </c>
      <c r="AF844" s="109" t="s">
        <v>4003</v>
      </c>
    </row>
    <row r="845" spans="1:32" s="28" customFormat="1" x14ac:dyDescent="0.2">
      <c r="A845" s="24">
        <v>16128</v>
      </c>
      <c r="B845" s="24" t="s">
        <v>195</v>
      </c>
      <c r="C845" s="25" t="s">
        <v>195</v>
      </c>
      <c r="D845" s="27">
        <v>75</v>
      </c>
      <c r="E845" s="25" t="s">
        <v>4010</v>
      </c>
      <c r="F845" s="26">
        <v>16</v>
      </c>
      <c r="G845" s="26" t="s">
        <v>8</v>
      </c>
      <c r="H845" s="55">
        <v>15.1715148182</v>
      </c>
      <c r="I845" s="57">
        <v>216</v>
      </c>
      <c r="J845" s="61" t="s">
        <v>4002</v>
      </c>
      <c r="K845" s="62">
        <v>1</v>
      </c>
      <c r="L845" s="62" t="s">
        <v>4002</v>
      </c>
      <c r="M845" s="62">
        <v>0</v>
      </c>
      <c r="N845" s="62">
        <v>1</v>
      </c>
      <c r="O845" s="65" t="s">
        <v>3754</v>
      </c>
      <c r="P845" s="66">
        <v>1</v>
      </c>
      <c r="Q845" s="66">
        <v>0</v>
      </c>
      <c r="R845" s="63" t="s">
        <v>4002</v>
      </c>
      <c r="S845" s="66" t="s">
        <v>4002</v>
      </c>
      <c r="T845" s="63">
        <v>1</v>
      </c>
      <c r="U845" s="66" t="s">
        <v>4002</v>
      </c>
      <c r="V845" s="67">
        <f t="shared" si="26"/>
        <v>1</v>
      </c>
      <c r="W845" s="66">
        <v>1</v>
      </c>
      <c r="X845" s="66">
        <v>1</v>
      </c>
      <c r="Y845" s="66">
        <v>1</v>
      </c>
      <c r="Z845" s="66">
        <v>1</v>
      </c>
      <c r="AA845" s="67">
        <f t="shared" si="27"/>
        <v>1</v>
      </c>
      <c r="AB845" s="66">
        <v>1</v>
      </c>
      <c r="AC845" s="66">
        <v>1</v>
      </c>
      <c r="AD845" s="66">
        <v>1</v>
      </c>
      <c r="AE845" s="66">
        <v>1</v>
      </c>
      <c r="AF845" s="109" t="s">
        <v>4003</v>
      </c>
    </row>
    <row r="846" spans="1:32" s="28" customFormat="1" x14ac:dyDescent="0.2">
      <c r="A846" s="24">
        <v>16137</v>
      </c>
      <c r="B846" s="24" t="s">
        <v>1171</v>
      </c>
      <c r="C846" s="25" t="s">
        <v>1171</v>
      </c>
      <c r="D846" s="27">
        <v>75</v>
      </c>
      <c r="E846" s="25" t="s">
        <v>4010</v>
      </c>
      <c r="F846" s="26">
        <v>16</v>
      </c>
      <c r="G846" s="26" t="s">
        <v>8</v>
      </c>
      <c r="H846" s="55">
        <v>22.135153277800001</v>
      </c>
      <c r="I846" s="57">
        <v>303</v>
      </c>
      <c r="J846" s="61">
        <v>1</v>
      </c>
      <c r="K846" s="62" t="s">
        <v>4002</v>
      </c>
      <c r="L846" s="62" t="s">
        <v>4002</v>
      </c>
      <c r="M846" s="62">
        <v>1</v>
      </c>
      <c r="N846" s="62" t="s">
        <v>4002</v>
      </c>
      <c r="O846" s="75">
        <v>1</v>
      </c>
      <c r="P846" s="66">
        <v>1</v>
      </c>
      <c r="Q846" s="66">
        <v>0</v>
      </c>
      <c r="R846" s="63">
        <v>1</v>
      </c>
      <c r="S846" s="66" t="s">
        <v>4002</v>
      </c>
      <c r="T846" s="63" t="s">
        <v>4002</v>
      </c>
      <c r="U846" s="66" t="s">
        <v>4002</v>
      </c>
      <c r="V846" s="67">
        <f t="shared" si="26"/>
        <v>1</v>
      </c>
      <c r="W846" s="66">
        <v>1</v>
      </c>
      <c r="X846" s="66">
        <v>0</v>
      </c>
      <c r="Y846" s="66">
        <v>1</v>
      </c>
      <c r="Z846" s="66">
        <v>1</v>
      </c>
      <c r="AA846" s="67">
        <f t="shared" si="27"/>
        <v>1</v>
      </c>
      <c r="AB846" s="66">
        <v>1</v>
      </c>
      <c r="AC846" s="66">
        <v>1</v>
      </c>
      <c r="AD846" s="66">
        <v>1</v>
      </c>
      <c r="AE846" s="66">
        <v>1</v>
      </c>
      <c r="AF846" s="109" t="s">
        <v>4003</v>
      </c>
    </row>
    <row r="847" spans="1:32" s="28" customFormat="1" x14ac:dyDescent="0.2">
      <c r="A847" s="24">
        <v>16161</v>
      </c>
      <c r="B847" s="24" t="s">
        <v>1172</v>
      </c>
      <c r="C847" s="25" t="s">
        <v>1172</v>
      </c>
      <c r="D847" s="27">
        <v>75</v>
      </c>
      <c r="E847" s="25" t="s">
        <v>4010</v>
      </c>
      <c r="F847" s="26">
        <v>16</v>
      </c>
      <c r="G847" s="26" t="s">
        <v>8</v>
      </c>
      <c r="H847" s="55">
        <v>15.4328471156</v>
      </c>
      <c r="I847" s="57">
        <v>167</v>
      </c>
      <c r="J847" s="61">
        <v>1</v>
      </c>
      <c r="K847" s="62" t="s">
        <v>4002</v>
      </c>
      <c r="L847" s="62" t="s">
        <v>4002</v>
      </c>
      <c r="M847" s="62">
        <v>1</v>
      </c>
      <c r="N847" s="62" t="s">
        <v>4002</v>
      </c>
      <c r="O847" s="75">
        <v>1</v>
      </c>
      <c r="P847" s="66">
        <v>0</v>
      </c>
      <c r="Q847" s="66">
        <v>1</v>
      </c>
      <c r="R847" s="63" t="s">
        <v>4002</v>
      </c>
      <c r="S847" s="66" t="s">
        <v>4002</v>
      </c>
      <c r="T847" s="63" t="s">
        <v>4002</v>
      </c>
      <c r="U847" s="66">
        <v>1</v>
      </c>
      <c r="V847" s="67">
        <f t="shared" si="26"/>
        <v>1</v>
      </c>
      <c r="W847" s="66">
        <v>1</v>
      </c>
      <c r="X847" s="66">
        <v>0</v>
      </c>
      <c r="Y847" s="66">
        <v>1</v>
      </c>
      <c r="Z847" s="66">
        <v>1</v>
      </c>
      <c r="AA847" s="67">
        <f t="shared" si="27"/>
        <v>1</v>
      </c>
      <c r="AB847" s="66">
        <v>1</v>
      </c>
      <c r="AC847" s="66">
        <v>1</v>
      </c>
      <c r="AD847" s="66">
        <v>1</v>
      </c>
      <c r="AE847" s="66">
        <v>1</v>
      </c>
      <c r="AF847" s="109" t="s">
        <v>4003</v>
      </c>
    </row>
    <row r="848" spans="1:32" s="28" customFormat="1" x14ac:dyDescent="0.2">
      <c r="A848" s="24">
        <v>16182</v>
      </c>
      <c r="B848" s="24" t="s">
        <v>1173</v>
      </c>
      <c r="C848" s="25" t="s">
        <v>1173</v>
      </c>
      <c r="D848" s="27">
        <v>75</v>
      </c>
      <c r="E848" s="25" t="s">
        <v>4010</v>
      </c>
      <c r="F848" s="26">
        <v>16</v>
      </c>
      <c r="G848" s="26" t="s">
        <v>8</v>
      </c>
      <c r="H848" s="55">
        <v>35.911833982600001</v>
      </c>
      <c r="I848" s="57">
        <v>481</v>
      </c>
      <c r="J848" s="61">
        <v>1</v>
      </c>
      <c r="K848" s="62" t="s">
        <v>4002</v>
      </c>
      <c r="L848" s="62" t="s">
        <v>4002</v>
      </c>
      <c r="M848" s="62">
        <v>1</v>
      </c>
      <c r="N848" s="62" t="s">
        <v>4002</v>
      </c>
      <c r="O848" s="75">
        <v>1</v>
      </c>
      <c r="P848" s="66">
        <v>1</v>
      </c>
      <c r="Q848" s="66">
        <v>0</v>
      </c>
      <c r="R848" s="63">
        <v>1</v>
      </c>
      <c r="S848" s="66" t="s">
        <v>4002</v>
      </c>
      <c r="T848" s="63" t="s">
        <v>4002</v>
      </c>
      <c r="U848" s="66" t="s">
        <v>4002</v>
      </c>
      <c r="V848" s="67">
        <f t="shared" si="26"/>
        <v>1</v>
      </c>
      <c r="W848" s="66">
        <v>1</v>
      </c>
      <c r="X848" s="66">
        <v>0</v>
      </c>
      <c r="Y848" s="66">
        <v>1</v>
      </c>
      <c r="Z848" s="66">
        <v>1</v>
      </c>
      <c r="AA848" s="67">
        <f t="shared" si="27"/>
        <v>1</v>
      </c>
      <c r="AB848" s="66">
        <v>1</v>
      </c>
      <c r="AC848" s="66">
        <v>1</v>
      </c>
      <c r="AD848" s="66">
        <v>1</v>
      </c>
      <c r="AE848" s="66">
        <v>1</v>
      </c>
      <c r="AF848" s="109" t="s">
        <v>4003</v>
      </c>
    </row>
    <row r="849" spans="1:32" s="28" customFormat="1" x14ac:dyDescent="0.2">
      <c r="A849" s="24">
        <v>16183</v>
      </c>
      <c r="B849" s="24" t="s">
        <v>1174</v>
      </c>
      <c r="C849" s="25" t="s">
        <v>1174</v>
      </c>
      <c r="D849" s="27">
        <v>75</v>
      </c>
      <c r="E849" s="25" t="s">
        <v>4010</v>
      </c>
      <c r="F849" s="26">
        <v>16</v>
      </c>
      <c r="G849" s="26" t="s">
        <v>8</v>
      </c>
      <c r="H849" s="55">
        <v>20.015555166267998</v>
      </c>
      <c r="I849" s="57">
        <v>179</v>
      </c>
      <c r="J849" s="61">
        <v>1</v>
      </c>
      <c r="K849" s="62" t="s">
        <v>4002</v>
      </c>
      <c r="L849" s="62" t="s">
        <v>4002</v>
      </c>
      <c r="M849" s="62">
        <v>0</v>
      </c>
      <c r="N849" s="62">
        <v>1</v>
      </c>
      <c r="O849" s="65" t="s">
        <v>3754</v>
      </c>
      <c r="P849" s="66">
        <v>1</v>
      </c>
      <c r="Q849" s="66">
        <v>0</v>
      </c>
      <c r="R849" s="63">
        <v>1</v>
      </c>
      <c r="S849" s="66" t="s">
        <v>4002</v>
      </c>
      <c r="T849" s="63" t="s">
        <v>4002</v>
      </c>
      <c r="U849" s="66" t="s">
        <v>4002</v>
      </c>
      <c r="V849" s="67">
        <f t="shared" si="26"/>
        <v>1</v>
      </c>
      <c r="W849" s="66">
        <v>1</v>
      </c>
      <c r="X849" s="66">
        <v>0</v>
      </c>
      <c r="Y849" s="66">
        <v>1</v>
      </c>
      <c r="Z849" s="66">
        <v>1</v>
      </c>
      <c r="AA849" s="67">
        <f t="shared" si="27"/>
        <v>1</v>
      </c>
      <c r="AB849" s="66">
        <v>1</v>
      </c>
      <c r="AC849" s="66">
        <v>1</v>
      </c>
      <c r="AD849" s="66">
        <v>1</v>
      </c>
      <c r="AE849" s="66">
        <v>1</v>
      </c>
      <c r="AF849" s="109" t="s">
        <v>4003</v>
      </c>
    </row>
    <row r="850" spans="1:32" s="28" customFormat="1" x14ac:dyDescent="0.2">
      <c r="A850" s="24">
        <v>16203</v>
      </c>
      <c r="B850" s="24" t="s">
        <v>1175</v>
      </c>
      <c r="C850" s="25" t="s">
        <v>1175</v>
      </c>
      <c r="D850" s="27">
        <v>75</v>
      </c>
      <c r="E850" s="25" t="s">
        <v>4010</v>
      </c>
      <c r="F850" s="26">
        <v>16</v>
      </c>
      <c r="G850" s="26" t="s">
        <v>8</v>
      </c>
      <c r="H850" s="55">
        <v>11.244208543299999</v>
      </c>
      <c r="I850" s="57">
        <v>113</v>
      </c>
      <c r="J850" s="61">
        <v>1</v>
      </c>
      <c r="K850" s="62" t="s">
        <v>4002</v>
      </c>
      <c r="L850" s="62" t="s">
        <v>4002</v>
      </c>
      <c r="M850" s="62">
        <v>1</v>
      </c>
      <c r="N850" s="62" t="s">
        <v>4002</v>
      </c>
      <c r="O850" s="75">
        <v>1</v>
      </c>
      <c r="P850" s="66">
        <v>1</v>
      </c>
      <c r="Q850" s="66">
        <v>0</v>
      </c>
      <c r="R850" s="63">
        <v>1</v>
      </c>
      <c r="S850" s="66" t="s">
        <v>4002</v>
      </c>
      <c r="T850" s="63" t="s">
        <v>4002</v>
      </c>
      <c r="U850" s="66" t="s">
        <v>4002</v>
      </c>
      <c r="V850" s="67">
        <f t="shared" si="26"/>
        <v>1</v>
      </c>
      <c r="W850" s="66">
        <v>1</v>
      </c>
      <c r="X850" s="66">
        <v>0</v>
      </c>
      <c r="Y850" s="66">
        <v>1</v>
      </c>
      <c r="Z850" s="66">
        <v>1</v>
      </c>
      <c r="AA850" s="67">
        <f t="shared" si="27"/>
        <v>1</v>
      </c>
      <c r="AB850" s="66">
        <v>1</v>
      </c>
      <c r="AC850" s="66">
        <v>1</v>
      </c>
      <c r="AD850" s="66">
        <v>1</v>
      </c>
      <c r="AE850" s="66">
        <v>1</v>
      </c>
      <c r="AF850" s="109" t="s">
        <v>4003</v>
      </c>
    </row>
    <row r="851" spans="1:32" s="28" customFormat="1" x14ac:dyDescent="0.2">
      <c r="A851" s="24">
        <v>16205</v>
      </c>
      <c r="B851" s="24" t="s">
        <v>1176</v>
      </c>
      <c r="C851" s="25" t="s">
        <v>1176</v>
      </c>
      <c r="D851" s="27">
        <v>75</v>
      </c>
      <c r="E851" s="25" t="s">
        <v>4010</v>
      </c>
      <c r="F851" s="26">
        <v>16</v>
      </c>
      <c r="G851" s="26" t="s">
        <v>8</v>
      </c>
      <c r="H851" s="55">
        <v>20.4984156368571</v>
      </c>
      <c r="I851" s="57">
        <v>574</v>
      </c>
      <c r="J851" s="61">
        <v>1</v>
      </c>
      <c r="K851" s="62" t="s">
        <v>4002</v>
      </c>
      <c r="L851" s="62" t="s">
        <v>4002</v>
      </c>
      <c r="M851" s="62">
        <v>0</v>
      </c>
      <c r="N851" s="62">
        <v>1</v>
      </c>
      <c r="O851" s="65" t="s">
        <v>3754</v>
      </c>
      <c r="P851" s="66">
        <v>1</v>
      </c>
      <c r="Q851" s="66">
        <v>0</v>
      </c>
      <c r="R851" s="63" t="s">
        <v>4002</v>
      </c>
      <c r="S851" s="66" t="s">
        <v>4002</v>
      </c>
      <c r="T851" s="63">
        <v>1</v>
      </c>
      <c r="U851" s="66" t="s">
        <v>4002</v>
      </c>
      <c r="V851" s="67">
        <f t="shared" si="26"/>
        <v>1</v>
      </c>
      <c r="W851" s="66">
        <v>1</v>
      </c>
      <c r="X851" s="66">
        <v>1</v>
      </c>
      <c r="Y851" s="66">
        <v>1</v>
      </c>
      <c r="Z851" s="66">
        <v>1</v>
      </c>
      <c r="AA851" s="67">
        <f t="shared" si="27"/>
        <v>1</v>
      </c>
      <c r="AB851" s="66">
        <v>1</v>
      </c>
      <c r="AC851" s="66">
        <v>1</v>
      </c>
      <c r="AD851" s="66">
        <v>1</v>
      </c>
      <c r="AE851" s="66">
        <v>1</v>
      </c>
      <c r="AF851" s="109" t="s">
        <v>4003</v>
      </c>
    </row>
    <row r="852" spans="1:32" s="28" customFormat="1" x14ac:dyDescent="0.2">
      <c r="A852" s="24">
        <v>16212</v>
      </c>
      <c r="B852" s="24" t="s">
        <v>1177</v>
      </c>
      <c r="C852" s="25" t="s">
        <v>1177</v>
      </c>
      <c r="D852" s="27">
        <v>75</v>
      </c>
      <c r="E852" s="25" t="s">
        <v>4010</v>
      </c>
      <c r="F852" s="26">
        <v>16</v>
      </c>
      <c r="G852" s="26" t="s">
        <v>8</v>
      </c>
      <c r="H852" s="55">
        <v>24.007861380816397</v>
      </c>
      <c r="I852" s="57">
        <v>383</v>
      </c>
      <c r="J852" s="61">
        <v>1</v>
      </c>
      <c r="K852" s="62" t="s">
        <v>4002</v>
      </c>
      <c r="L852" s="62" t="s">
        <v>4002</v>
      </c>
      <c r="M852" s="62">
        <v>0</v>
      </c>
      <c r="N852" s="62">
        <v>1</v>
      </c>
      <c r="O852" s="65" t="s">
        <v>3754</v>
      </c>
      <c r="P852" s="66">
        <v>1</v>
      </c>
      <c r="Q852" s="66">
        <v>0</v>
      </c>
      <c r="R852" s="63">
        <v>1</v>
      </c>
      <c r="S852" s="66" t="s">
        <v>4002</v>
      </c>
      <c r="T852" s="63" t="s">
        <v>4002</v>
      </c>
      <c r="U852" s="66" t="s">
        <v>4002</v>
      </c>
      <c r="V852" s="67">
        <f t="shared" si="26"/>
        <v>1</v>
      </c>
      <c r="W852" s="66">
        <v>1</v>
      </c>
      <c r="X852" s="66">
        <v>0</v>
      </c>
      <c r="Y852" s="66">
        <v>1</v>
      </c>
      <c r="Z852" s="66">
        <v>1</v>
      </c>
      <c r="AA852" s="67">
        <f t="shared" si="27"/>
        <v>1</v>
      </c>
      <c r="AB852" s="66">
        <v>1</v>
      </c>
      <c r="AC852" s="66">
        <v>1</v>
      </c>
      <c r="AD852" s="66">
        <v>1</v>
      </c>
      <c r="AE852" s="66">
        <v>1</v>
      </c>
      <c r="AF852" s="109" t="s">
        <v>4003</v>
      </c>
    </row>
    <row r="853" spans="1:32" s="28" customFormat="1" x14ac:dyDescent="0.2">
      <c r="A853" s="24">
        <v>16213</v>
      </c>
      <c r="B853" s="24" t="s">
        <v>1178</v>
      </c>
      <c r="C853" s="25" t="s">
        <v>1178</v>
      </c>
      <c r="D853" s="27">
        <v>75</v>
      </c>
      <c r="E853" s="25" t="s">
        <v>4010</v>
      </c>
      <c r="F853" s="26">
        <v>16</v>
      </c>
      <c r="G853" s="26" t="s">
        <v>8</v>
      </c>
      <c r="H853" s="55">
        <v>17.471613879900001</v>
      </c>
      <c r="I853" s="57">
        <v>325</v>
      </c>
      <c r="J853" s="61">
        <v>1</v>
      </c>
      <c r="K853" s="62" t="s">
        <v>4002</v>
      </c>
      <c r="L853" s="62" t="s">
        <v>4002</v>
      </c>
      <c r="M853" s="62">
        <v>0</v>
      </c>
      <c r="N853" s="62">
        <v>1</v>
      </c>
      <c r="O853" s="65" t="s">
        <v>3754</v>
      </c>
      <c r="P853" s="66">
        <v>1</v>
      </c>
      <c r="Q853" s="66">
        <v>0</v>
      </c>
      <c r="R853" s="63">
        <v>1</v>
      </c>
      <c r="S853" s="66" t="s">
        <v>4002</v>
      </c>
      <c r="T853" s="63" t="s">
        <v>4002</v>
      </c>
      <c r="U853" s="66" t="s">
        <v>4002</v>
      </c>
      <c r="V853" s="67">
        <f t="shared" si="26"/>
        <v>1</v>
      </c>
      <c r="W853" s="66">
        <v>1</v>
      </c>
      <c r="X853" s="66">
        <v>0</v>
      </c>
      <c r="Y853" s="66">
        <v>1</v>
      </c>
      <c r="Z853" s="66">
        <v>1</v>
      </c>
      <c r="AA853" s="67">
        <f t="shared" si="27"/>
        <v>1</v>
      </c>
      <c r="AB853" s="66">
        <v>1</v>
      </c>
      <c r="AC853" s="66">
        <v>1</v>
      </c>
      <c r="AD853" s="66">
        <v>1</v>
      </c>
      <c r="AE853" s="66">
        <v>1</v>
      </c>
      <c r="AF853" s="109" t="s">
        <v>4003</v>
      </c>
    </row>
    <row r="854" spans="1:32" s="28" customFormat="1" x14ac:dyDescent="0.2">
      <c r="A854" s="24">
        <v>16225</v>
      </c>
      <c r="B854" s="24" t="s">
        <v>1179</v>
      </c>
      <c r="C854" s="25" t="s">
        <v>1179</v>
      </c>
      <c r="D854" s="27">
        <v>75</v>
      </c>
      <c r="E854" s="25" t="s">
        <v>4010</v>
      </c>
      <c r="F854" s="26">
        <v>16</v>
      </c>
      <c r="G854" s="26" t="s">
        <v>8</v>
      </c>
      <c r="H854" s="55">
        <v>16.144587984800001</v>
      </c>
      <c r="I854" s="57">
        <v>691</v>
      </c>
      <c r="J854" s="61">
        <v>1</v>
      </c>
      <c r="K854" s="62" t="s">
        <v>4002</v>
      </c>
      <c r="L854" s="62" t="s">
        <v>4002</v>
      </c>
      <c r="M854" s="62">
        <v>0</v>
      </c>
      <c r="N854" s="62">
        <v>1</v>
      </c>
      <c r="O854" s="65" t="s">
        <v>3754</v>
      </c>
      <c r="P854" s="66">
        <v>1</v>
      </c>
      <c r="Q854" s="66">
        <v>0</v>
      </c>
      <c r="R854" s="63">
        <v>1</v>
      </c>
      <c r="S854" s="66" t="s">
        <v>4002</v>
      </c>
      <c r="T854" s="63" t="s">
        <v>4002</v>
      </c>
      <c r="U854" s="66" t="s">
        <v>4002</v>
      </c>
      <c r="V854" s="67">
        <f t="shared" si="26"/>
        <v>1</v>
      </c>
      <c r="W854" s="66">
        <v>1</v>
      </c>
      <c r="X854" s="66">
        <v>0</v>
      </c>
      <c r="Y854" s="66">
        <v>1</v>
      </c>
      <c r="Z854" s="66">
        <v>1</v>
      </c>
      <c r="AA854" s="67">
        <f t="shared" si="27"/>
        <v>1</v>
      </c>
      <c r="AB854" s="66">
        <v>1</v>
      </c>
      <c r="AC854" s="66">
        <v>1</v>
      </c>
      <c r="AD854" s="66">
        <v>1</v>
      </c>
      <c r="AE854" s="66">
        <v>1</v>
      </c>
      <c r="AF854" s="109" t="s">
        <v>4003</v>
      </c>
    </row>
    <row r="855" spans="1:32" s="28" customFormat="1" x14ac:dyDescent="0.2">
      <c r="A855" s="24">
        <v>16231</v>
      </c>
      <c r="B855" s="24" t="s">
        <v>1180</v>
      </c>
      <c r="C855" s="25" t="s">
        <v>1180</v>
      </c>
      <c r="D855" s="27">
        <v>75</v>
      </c>
      <c r="E855" s="25" t="s">
        <v>4010</v>
      </c>
      <c r="F855" s="26">
        <v>16</v>
      </c>
      <c r="G855" s="26" t="s">
        <v>8</v>
      </c>
      <c r="H855" s="55">
        <v>22.296426565796001</v>
      </c>
      <c r="I855" s="57">
        <v>305</v>
      </c>
      <c r="J855" s="61">
        <v>1</v>
      </c>
      <c r="K855" s="62" t="s">
        <v>4002</v>
      </c>
      <c r="L855" s="62" t="s">
        <v>4002</v>
      </c>
      <c r="M855" s="62">
        <v>1</v>
      </c>
      <c r="N855" s="62" t="s">
        <v>4002</v>
      </c>
      <c r="O855" s="75">
        <v>1</v>
      </c>
      <c r="P855" s="66">
        <v>1</v>
      </c>
      <c r="Q855" s="66">
        <v>0</v>
      </c>
      <c r="R855" s="63">
        <v>1</v>
      </c>
      <c r="S855" s="66" t="s">
        <v>4002</v>
      </c>
      <c r="T855" s="63" t="s">
        <v>4002</v>
      </c>
      <c r="U855" s="66" t="s">
        <v>4002</v>
      </c>
      <c r="V855" s="67">
        <f t="shared" si="26"/>
        <v>1</v>
      </c>
      <c r="W855" s="66">
        <v>1</v>
      </c>
      <c r="X855" s="66">
        <v>0</v>
      </c>
      <c r="Y855" s="66">
        <v>1</v>
      </c>
      <c r="Z855" s="66">
        <v>1</v>
      </c>
      <c r="AA855" s="67">
        <f t="shared" si="27"/>
        <v>1</v>
      </c>
      <c r="AB855" s="66">
        <v>1</v>
      </c>
      <c r="AC855" s="66">
        <v>1</v>
      </c>
      <c r="AD855" s="66">
        <v>1</v>
      </c>
      <c r="AE855" s="66">
        <v>1</v>
      </c>
      <c r="AF855" s="109" t="s">
        <v>4003</v>
      </c>
    </row>
    <row r="856" spans="1:32" s="28" customFormat="1" x14ac:dyDescent="0.2">
      <c r="A856" s="24">
        <v>16249</v>
      </c>
      <c r="B856" s="24" t="s">
        <v>1181</v>
      </c>
      <c r="C856" s="25" t="s">
        <v>1181</v>
      </c>
      <c r="D856" s="27">
        <v>75</v>
      </c>
      <c r="E856" s="25" t="s">
        <v>4010</v>
      </c>
      <c r="F856" s="26">
        <v>16</v>
      </c>
      <c r="G856" s="26" t="s">
        <v>8</v>
      </c>
      <c r="H856" s="55">
        <v>26.415621958100001</v>
      </c>
      <c r="I856" s="57">
        <v>380</v>
      </c>
      <c r="J856" s="61">
        <v>1</v>
      </c>
      <c r="K856" s="62" t="s">
        <v>4002</v>
      </c>
      <c r="L856" s="62" t="s">
        <v>4002</v>
      </c>
      <c r="M856" s="62">
        <v>1</v>
      </c>
      <c r="N856" s="62" t="s">
        <v>4002</v>
      </c>
      <c r="O856" s="75">
        <v>1</v>
      </c>
      <c r="P856" s="66">
        <v>1</v>
      </c>
      <c r="Q856" s="66">
        <v>0</v>
      </c>
      <c r="R856" s="63">
        <v>1</v>
      </c>
      <c r="S856" s="66" t="s">
        <v>4002</v>
      </c>
      <c r="T856" s="63" t="s">
        <v>4002</v>
      </c>
      <c r="U856" s="66" t="s">
        <v>4002</v>
      </c>
      <c r="V856" s="67">
        <f t="shared" si="26"/>
        <v>1</v>
      </c>
      <c r="W856" s="66">
        <v>1</v>
      </c>
      <c r="X856" s="66">
        <v>0</v>
      </c>
      <c r="Y856" s="66">
        <v>1</v>
      </c>
      <c r="Z856" s="66">
        <v>1</v>
      </c>
      <c r="AA856" s="67">
        <f t="shared" si="27"/>
        <v>1</v>
      </c>
      <c r="AB856" s="66">
        <v>1</v>
      </c>
      <c r="AC856" s="66">
        <v>1</v>
      </c>
      <c r="AD856" s="66">
        <v>1</v>
      </c>
      <c r="AE856" s="66">
        <v>1</v>
      </c>
      <c r="AF856" s="109" t="s">
        <v>4003</v>
      </c>
    </row>
    <row r="857" spans="1:32" s="28" customFormat="1" x14ac:dyDescent="0.2">
      <c r="A857" s="24">
        <v>16253</v>
      </c>
      <c r="B857" s="24" t="s">
        <v>1182</v>
      </c>
      <c r="C857" s="25" t="s">
        <v>1182</v>
      </c>
      <c r="D857" s="27">
        <v>75</v>
      </c>
      <c r="E857" s="25" t="s">
        <v>4010</v>
      </c>
      <c r="F857" s="26">
        <v>16</v>
      </c>
      <c r="G857" s="26" t="s">
        <v>8</v>
      </c>
      <c r="H857" s="55">
        <v>26.0580417641</v>
      </c>
      <c r="I857" s="57">
        <v>417</v>
      </c>
      <c r="J857" s="61">
        <v>1</v>
      </c>
      <c r="K857" s="62" t="s">
        <v>4002</v>
      </c>
      <c r="L857" s="62" t="s">
        <v>4002</v>
      </c>
      <c r="M857" s="62">
        <v>1</v>
      </c>
      <c r="N857" s="62" t="s">
        <v>4002</v>
      </c>
      <c r="O857" s="75">
        <v>1</v>
      </c>
      <c r="P857" s="66">
        <v>1</v>
      </c>
      <c r="Q857" s="66">
        <v>0</v>
      </c>
      <c r="R857" s="63">
        <v>1</v>
      </c>
      <c r="S857" s="66" t="s">
        <v>4002</v>
      </c>
      <c r="T857" s="63" t="s">
        <v>4002</v>
      </c>
      <c r="U857" s="66" t="s">
        <v>4002</v>
      </c>
      <c r="V857" s="67">
        <f t="shared" si="26"/>
        <v>1</v>
      </c>
      <c r="W857" s="66">
        <v>1</v>
      </c>
      <c r="X857" s="66">
        <v>0</v>
      </c>
      <c r="Y857" s="66">
        <v>1</v>
      </c>
      <c r="Z857" s="66">
        <v>1</v>
      </c>
      <c r="AA857" s="67">
        <f t="shared" si="27"/>
        <v>1</v>
      </c>
      <c r="AB857" s="66">
        <v>1</v>
      </c>
      <c r="AC857" s="66">
        <v>1</v>
      </c>
      <c r="AD857" s="66">
        <v>1</v>
      </c>
      <c r="AE857" s="66">
        <v>1</v>
      </c>
      <c r="AF857" s="109" t="s">
        <v>4003</v>
      </c>
    </row>
    <row r="858" spans="1:32" s="28" customFormat="1" x14ac:dyDescent="0.2">
      <c r="A858" s="24">
        <v>16264</v>
      </c>
      <c r="B858" s="24" t="s">
        <v>1183</v>
      </c>
      <c r="C858" s="25" t="s">
        <v>1183</v>
      </c>
      <c r="D858" s="27">
        <v>75</v>
      </c>
      <c r="E858" s="25" t="s">
        <v>4010</v>
      </c>
      <c r="F858" s="26">
        <v>16</v>
      </c>
      <c r="G858" s="26" t="s">
        <v>8</v>
      </c>
      <c r="H858" s="55">
        <v>33.440722809299999</v>
      </c>
      <c r="I858" s="57">
        <v>395</v>
      </c>
      <c r="J858" s="61">
        <v>1</v>
      </c>
      <c r="K858" s="62" t="s">
        <v>4002</v>
      </c>
      <c r="L858" s="62" t="s">
        <v>4002</v>
      </c>
      <c r="M858" s="62">
        <v>0</v>
      </c>
      <c r="N858" s="62">
        <v>1</v>
      </c>
      <c r="O858" s="65" t="s">
        <v>3754</v>
      </c>
      <c r="P858" s="66">
        <v>1</v>
      </c>
      <c r="Q858" s="66">
        <v>0</v>
      </c>
      <c r="R858" s="63" t="s">
        <v>4002</v>
      </c>
      <c r="S858" s="66" t="s">
        <v>4002</v>
      </c>
      <c r="T858" s="63">
        <v>1</v>
      </c>
      <c r="U858" s="66" t="s">
        <v>4002</v>
      </c>
      <c r="V858" s="67">
        <f t="shared" si="26"/>
        <v>1</v>
      </c>
      <c r="W858" s="66">
        <v>1</v>
      </c>
      <c r="X858" s="66">
        <v>1</v>
      </c>
      <c r="Y858" s="66">
        <v>1</v>
      </c>
      <c r="Z858" s="66">
        <v>1</v>
      </c>
      <c r="AA858" s="67">
        <f t="shared" si="27"/>
        <v>1</v>
      </c>
      <c r="AB858" s="66">
        <v>1</v>
      </c>
      <c r="AC858" s="66">
        <v>1</v>
      </c>
      <c r="AD858" s="66">
        <v>1</v>
      </c>
      <c r="AE858" s="66">
        <v>1</v>
      </c>
      <c r="AF858" s="109" t="s">
        <v>4003</v>
      </c>
    </row>
    <row r="859" spans="1:32" s="28" customFormat="1" x14ac:dyDescent="0.2">
      <c r="A859" s="24">
        <v>16267</v>
      </c>
      <c r="B859" s="24" t="s">
        <v>1184</v>
      </c>
      <c r="C859" s="25" t="s">
        <v>1184</v>
      </c>
      <c r="D859" s="27">
        <v>75</v>
      </c>
      <c r="E859" s="25" t="s">
        <v>4010</v>
      </c>
      <c r="F859" s="26">
        <v>16</v>
      </c>
      <c r="G859" s="26" t="s">
        <v>8</v>
      </c>
      <c r="H859" s="55">
        <v>8.9607029959600002</v>
      </c>
      <c r="I859" s="57">
        <v>79</v>
      </c>
      <c r="J859" s="61">
        <v>1</v>
      </c>
      <c r="K859" s="62" t="s">
        <v>4002</v>
      </c>
      <c r="L859" s="62" t="s">
        <v>4002</v>
      </c>
      <c r="M859" s="62">
        <v>1</v>
      </c>
      <c r="N859" s="62" t="s">
        <v>4002</v>
      </c>
      <c r="O859" s="75">
        <v>1</v>
      </c>
      <c r="P859" s="66">
        <v>0</v>
      </c>
      <c r="Q859" s="66">
        <v>1</v>
      </c>
      <c r="R859" s="63" t="s">
        <v>4002</v>
      </c>
      <c r="S859" s="66" t="s">
        <v>4002</v>
      </c>
      <c r="T859" s="63" t="s">
        <v>4002</v>
      </c>
      <c r="U859" s="66">
        <v>1</v>
      </c>
      <c r="V859" s="67">
        <f t="shared" si="26"/>
        <v>1</v>
      </c>
      <c r="W859" s="66">
        <v>1</v>
      </c>
      <c r="X859" s="66">
        <v>0</v>
      </c>
      <c r="Y859" s="66">
        <v>1</v>
      </c>
      <c r="Z859" s="66">
        <v>1</v>
      </c>
      <c r="AA859" s="67">
        <f t="shared" si="27"/>
        <v>1</v>
      </c>
      <c r="AB859" s="66">
        <v>1</v>
      </c>
      <c r="AC859" s="66">
        <v>1</v>
      </c>
      <c r="AD859" s="66">
        <v>1</v>
      </c>
      <c r="AE859" s="66">
        <v>1</v>
      </c>
      <c r="AF859" s="109" t="s">
        <v>4003</v>
      </c>
    </row>
    <row r="860" spans="1:32" s="28" customFormat="1" x14ac:dyDescent="0.2">
      <c r="A860" s="24">
        <v>16289</v>
      </c>
      <c r="B860" s="24" t="s">
        <v>1185</v>
      </c>
      <c r="C860" s="25" t="s">
        <v>1185</v>
      </c>
      <c r="D860" s="27">
        <v>75</v>
      </c>
      <c r="E860" s="25" t="s">
        <v>4010</v>
      </c>
      <c r="F860" s="26">
        <v>16</v>
      </c>
      <c r="G860" s="26" t="s">
        <v>8</v>
      </c>
      <c r="H860" s="55">
        <v>16.071134627100001</v>
      </c>
      <c r="I860" s="57">
        <v>307</v>
      </c>
      <c r="J860" s="61">
        <v>1</v>
      </c>
      <c r="K860" s="62" t="s">
        <v>4002</v>
      </c>
      <c r="L860" s="62" t="s">
        <v>4002</v>
      </c>
      <c r="M860" s="62">
        <v>0</v>
      </c>
      <c r="N860" s="62">
        <v>1</v>
      </c>
      <c r="O860" s="65" t="s">
        <v>3754</v>
      </c>
      <c r="P860" s="66">
        <v>1</v>
      </c>
      <c r="Q860" s="66">
        <v>0</v>
      </c>
      <c r="R860" s="63">
        <v>1</v>
      </c>
      <c r="S860" s="66" t="s">
        <v>4002</v>
      </c>
      <c r="T860" s="63" t="s">
        <v>4002</v>
      </c>
      <c r="U860" s="66" t="s">
        <v>4002</v>
      </c>
      <c r="V860" s="67">
        <f t="shared" si="26"/>
        <v>1</v>
      </c>
      <c r="W860" s="66">
        <v>1</v>
      </c>
      <c r="X860" s="66">
        <v>0</v>
      </c>
      <c r="Y860" s="66">
        <v>1</v>
      </c>
      <c r="Z860" s="66">
        <v>1</v>
      </c>
      <c r="AA860" s="67">
        <f t="shared" si="27"/>
        <v>1</v>
      </c>
      <c r="AB860" s="66">
        <v>1</v>
      </c>
      <c r="AC860" s="66">
        <v>1</v>
      </c>
      <c r="AD860" s="66">
        <v>1</v>
      </c>
      <c r="AE860" s="66">
        <v>1</v>
      </c>
      <c r="AF860" s="109" t="s">
        <v>4003</v>
      </c>
    </row>
    <row r="861" spans="1:32" s="28" customFormat="1" x14ac:dyDescent="0.2">
      <c r="A861" s="24">
        <v>16296</v>
      </c>
      <c r="B861" s="24" t="s">
        <v>1186</v>
      </c>
      <c r="C861" s="25" t="s">
        <v>1186</v>
      </c>
      <c r="D861" s="27">
        <v>75</v>
      </c>
      <c r="E861" s="25" t="s">
        <v>4010</v>
      </c>
      <c r="F861" s="26">
        <v>16</v>
      </c>
      <c r="G861" s="26" t="s">
        <v>8</v>
      </c>
      <c r="H861" s="55">
        <v>10.969135637899999</v>
      </c>
      <c r="I861" s="57">
        <v>345</v>
      </c>
      <c r="J861" s="61">
        <v>1</v>
      </c>
      <c r="K861" s="62" t="s">
        <v>4002</v>
      </c>
      <c r="L861" s="62" t="s">
        <v>4002</v>
      </c>
      <c r="M861" s="62">
        <v>0</v>
      </c>
      <c r="N861" s="62">
        <v>1</v>
      </c>
      <c r="O861" s="65" t="s">
        <v>3754</v>
      </c>
      <c r="P861" s="66">
        <v>0</v>
      </c>
      <c r="Q861" s="66">
        <v>1</v>
      </c>
      <c r="R861" s="63">
        <v>1</v>
      </c>
      <c r="S861" s="66" t="s">
        <v>4002</v>
      </c>
      <c r="T861" s="63" t="s">
        <v>4002</v>
      </c>
      <c r="U861" s="66" t="s">
        <v>4002</v>
      </c>
      <c r="V861" s="67">
        <f t="shared" si="26"/>
        <v>1</v>
      </c>
      <c r="W861" s="66">
        <v>1</v>
      </c>
      <c r="X861" s="66">
        <v>0</v>
      </c>
      <c r="Y861" s="66">
        <v>1</v>
      </c>
      <c r="Z861" s="66">
        <v>1</v>
      </c>
      <c r="AA861" s="67">
        <f t="shared" si="27"/>
        <v>1</v>
      </c>
      <c r="AB861" s="66">
        <v>1</v>
      </c>
      <c r="AC861" s="66">
        <v>1</v>
      </c>
      <c r="AD861" s="66">
        <v>1</v>
      </c>
      <c r="AE861" s="66">
        <v>1</v>
      </c>
      <c r="AF861" s="109" t="s">
        <v>4003</v>
      </c>
    </row>
    <row r="862" spans="1:32" s="28" customFormat="1" x14ac:dyDescent="0.2">
      <c r="A862" s="24">
        <v>16300</v>
      </c>
      <c r="B862" s="24" t="s">
        <v>1187</v>
      </c>
      <c r="C862" s="25" t="s">
        <v>1187</v>
      </c>
      <c r="D862" s="27">
        <v>75</v>
      </c>
      <c r="E862" s="25" t="s">
        <v>4010</v>
      </c>
      <c r="F862" s="26">
        <v>16</v>
      </c>
      <c r="G862" s="26" t="s">
        <v>8</v>
      </c>
      <c r="H862" s="55">
        <v>11.519643476500001</v>
      </c>
      <c r="I862" s="57">
        <v>755</v>
      </c>
      <c r="J862" s="61">
        <v>1</v>
      </c>
      <c r="K862" s="62" t="s">
        <v>4002</v>
      </c>
      <c r="L862" s="62" t="s">
        <v>4002</v>
      </c>
      <c r="M862" s="62">
        <v>0</v>
      </c>
      <c r="N862" s="62">
        <v>1</v>
      </c>
      <c r="O862" s="65" t="s">
        <v>3754</v>
      </c>
      <c r="P862" s="66">
        <v>0</v>
      </c>
      <c r="Q862" s="66">
        <v>1</v>
      </c>
      <c r="R862" s="63">
        <v>1</v>
      </c>
      <c r="S862" s="66" t="s">
        <v>4002</v>
      </c>
      <c r="T862" s="63" t="s">
        <v>4002</v>
      </c>
      <c r="U862" s="66" t="s">
        <v>4002</v>
      </c>
      <c r="V862" s="67">
        <f t="shared" si="26"/>
        <v>1</v>
      </c>
      <c r="W862" s="66">
        <v>1</v>
      </c>
      <c r="X862" s="66">
        <v>0</v>
      </c>
      <c r="Y862" s="66">
        <v>1</v>
      </c>
      <c r="Z862" s="66">
        <v>1</v>
      </c>
      <c r="AA862" s="67">
        <f t="shared" si="27"/>
        <v>1</v>
      </c>
      <c r="AB862" s="66">
        <v>1</v>
      </c>
      <c r="AC862" s="66">
        <v>1</v>
      </c>
      <c r="AD862" s="66">
        <v>1</v>
      </c>
      <c r="AE862" s="66">
        <v>1</v>
      </c>
      <c r="AF862" s="109" t="s">
        <v>4003</v>
      </c>
    </row>
    <row r="863" spans="1:32" s="28" customFormat="1" x14ac:dyDescent="0.2">
      <c r="A863" s="24">
        <v>16306</v>
      </c>
      <c r="B863" s="24" t="s">
        <v>1188</v>
      </c>
      <c r="C863" s="25" t="s">
        <v>1188</v>
      </c>
      <c r="D863" s="27">
        <v>75</v>
      </c>
      <c r="E863" s="25" t="s">
        <v>4010</v>
      </c>
      <c r="F863" s="26">
        <v>16</v>
      </c>
      <c r="G863" s="26" t="s">
        <v>8</v>
      </c>
      <c r="H863" s="55">
        <v>23.477446193299357</v>
      </c>
      <c r="I863" s="57">
        <v>312</v>
      </c>
      <c r="J863" s="61">
        <v>1</v>
      </c>
      <c r="K863" s="62" t="s">
        <v>4002</v>
      </c>
      <c r="L863" s="62" t="s">
        <v>4002</v>
      </c>
      <c r="M863" s="62">
        <v>1</v>
      </c>
      <c r="N863" s="62" t="s">
        <v>4002</v>
      </c>
      <c r="O863" s="75">
        <v>1</v>
      </c>
      <c r="P863" s="66">
        <v>1</v>
      </c>
      <c r="Q863" s="66">
        <v>0</v>
      </c>
      <c r="R863" s="63">
        <v>1</v>
      </c>
      <c r="S863" s="66" t="s">
        <v>4002</v>
      </c>
      <c r="T863" s="63" t="s">
        <v>4002</v>
      </c>
      <c r="U863" s="66" t="s">
        <v>4002</v>
      </c>
      <c r="V863" s="67">
        <f t="shared" si="26"/>
        <v>1</v>
      </c>
      <c r="W863" s="66">
        <v>1</v>
      </c>
      <c r="X863" s="66">
        <v>0</v>
      </c>
      <c r="Y863" s="66">
        <v>1</v>
      </c>
      <c r="Z863" s="66">
        <v>1</v>
      </c>
      <c r="AA863" s="67">
        <f t="shared" si="27"/>
        <v>1</v>
      </c>
      <c r="AB863" s="66">
        <v>1</v>
      </c>
      <c r="AC863" s="66">
        <v>1</v>
      </c>
      <c r="AD863" s="66">
        <v>1</v>
      </c>
      <c r="AE863" s="66">
        <v>1</v>
      </c>
      <c r="AF863" s="109" t="s">
        <v>4003</v>
      </c>
    </row>
    <row r="864" spans="1:32" s="28" customFormat="1" x14ac:dyDescent="0.2">
      <c r="A864" s="24">
        <v>16309</v>
      </c>
      <c r="B864" s="24" t="s">
        <v>659</v>
      </c>
      <c r="C864" s="25" t="s">
        <v>659</v>
      </c>
      <c r="D864" s="27">
        <v>75</v>
      </c>
      <c r="E864" s="25" t="s">
        <v>4010</v>
      </c>
      <c r="F864" s="26">
        <v>16</v>
      </c>
      <c r="G864" s="26" t="s">
        <v>8</v>
      </c>
      <c r="H864" s="55">
        <v>6.3703189441600001</v>
      </c>
      <c r="I864" s="57">
        <v>172</v>
      </c>
      <c r="J864" s="61">
        <v>1</v>
      </c>
      <c r="K864" s="62" t="s">
        <v>4002</v>
      </c>
      <c r="L864" s="62" t="s">
        <v>4002</v>
      </c>
      <c r="M864" s="62">
        <v>0</v>
      </c>
      <c r="N864" s="62">
        <v>1</v>
      </c>
      <c r="O864" s="65" t="s">
        <v>3754</v>
      </c>
      <c r="P864" s="66">
        <v>0</v>
      </c>
      <c r="Q864" s="66">
        <v>1</v>
      </c>
      <c r="R864" s="63">
        <v>1</v>
      </c>
      <c r="S864" s="66" t="s">
        <v>4002</v>
      </c>
      <c r="T864" s="63" t="s">
        <v>4002</v>
      </c>
      <c r="U864" s="66" t="s">
        <v>4002</v>
      </c>
      <c r="V864" s="67">
        <f t="shared" si="26"/>
        <v>1</v>
      </c>
      <c r="W864" s="66">
        <v>1</v>
      </c>
      <c r="X864" s="66">
        <v>0</v>
      </c>
      <c r="Y864" s="66">
        <v>1</v>
      </c>
      <c r="Z864" s="66">
        <v>1</v>
      </c>
      <c r="AA864" s="67">
        <f t="shared" si="27"/>
        <v>1</v>
      </c>
      <c r="AB864" s="66">
        <v>1</v>
      </c>
      <c r="AC864" s="66">
        <v>1</v>
      </c>
      <c r="AD864" s="66">
        <v>1</v>
      </c>
      <c r="AE864" s="66">
        <v>1</v>
      </c>
      <c r="AF864" s="109" t="s">
        <v>4003</v>
      </c>
    </row>
    <row r="865" spans="1:32" s="28" customFormat="1" x14ac:dyDescent="0.2">
      <c r="A865" s="24">
        <v>16356</v>
      </c>
      <c r="B865" s="24" t="s">
        <v>1189</v>
      </c>
      <c r="C865" s="25" t="s">
        <v>1189</v>
      </c>
      <c r="D865" s="27">
        <v>75</v>
      </c>
      <c r="E865" s="25" t="s">
        <v>4010</v>
      </c>
      <c r="F865" s="26">
        <v>16</v>
      </c>
      <c r="G865" s="26" t="s">
        <v>8</v>
      </c>
      <c r="H865" s="55">
        <v>2.1826461563800001</v>
      </c>
      <c r="I865" s="57">
        <v>18</v>
      </c>
      <c r="J865" s="61">
        <v>1</v>
      </c>
      <c r="K865" s="62" t="s">
        <v>4002</v>
      </c>
      <c r="L865" s="62" t="s">
        <v>4002</v>
      </c>
      <c r="M865" s="62">
        <v>0</v>
      </c>
      <c r="N865" s="62">
        <v>1</v>
      </c>
      <c r="O865" s="65" t="s">
        <v>3754</v>
      </c>
      <c r="P865" s="66">
        <v>0</v>
      </c>
      <c r="Q865" s="66">
        <v>1</v>
      </c>
      <c r="R865" s="63">
        <v>1</v>
      </c>
      <c r="S865" s="66" t="s">
        <v>4002</v>
      </c>
      <c r="T865" s="63" t="s">
        <v>4002</v>
      </c>
      <c r="U865" s="66" t="s">
        <v>4002</v>
      </c>
      <c r="V865" s="67">
        <f t="shared" si="26"/>
        <v>1</v>
      </c>
      <c r="W865" s="66">
        <v>1</v>
      </c>
      <c r="X865" s="66">
        <v>0</v>
      </c>
      <c r="Y865" s="66">
        <v>1</v>
      </c>
      <c r="Z865" s="66">
        <v>1</v>
      </c>
      <c r="AA865" s="67">
        <f t="shared" si="27"/>
        <v>1</v>
      </c>
      <c r="AB865" s="66">
        <v>1</v>
      </c>
      <c r="AC865" s="66">
        <v>1</v>
      </c>
      <c r="AD865" s="66">
        <v>1</v>
      </c>
      <c r="AE865" s="66">
        <v>1</v>
      </c>
      <c r="AF865" s="109" t="s">
        <v>4003</v>
      </c>
    </row>
    <row r="866" spans="1:32" s="28" customFormat="1" x14ac:dyDescent="0.2">
      <c r="A866" s="24">
        <v>16357</v>
      </c>
      <c r="B866" s="24" t="s">
        <v>1190</v>
      </c>
      <c r="C866" s="25" t="s">
        <v>1190</v>
      </c>
      <c r="D866" s="27">
        <v>75</v>
      </c>
      <c r="E866" s="25" t="s">
        <v>4010</v>
      </c>
      <c r="F866" s="26">
        <v>16</v>
      </c>
      <c r="G866" s="26" t="s">
        <v>8</v>
      </c>
      <c r="H866" s="55">
        <v>18.183928335200001</v>
      </c>
      <c r="I866" s="57">
        <v>146</v>
      </c>
      <c r="J866" s="61">
        <v>1</v>
      </c>
      <c r="K866" s="62" t="s">
        <v>4002</v>
      </c>
      <c r="L866" s="62" t="s">
        <v>4002</v>
      </c>
      <c r="M866" s="62">
        <v>1</v>
      </c>
      <c r="N866" s="62" t="s">
        <v>4002</v>
      </c>
      <c r="O866" s="75">
        <v>1</v>
      </c>
      <c r="P866" s="66">
        <v>0</v>
      </c>
      <c r="Q866" s="66">
        <v>1</v>
      </c>
      <c r="R866" s="63" t="s">
        <v>4002</v>
      </c>
      <c r="S866" s="66" t="s">
        <v>4002</v>
      </c>
      <c r="T866" s="63" t="s">
        <v>4002</v>
      </c>
      <c r="U866" s="66">
        <v>1</v>
      </c>
      <c r="V866" s="67">
        <f t="shared" si="26"/>
        <v>1</v>
      </c>
      <c r="W866" s="66">
        <v>1</v>
      </c>
      <c r="X866" s="66">
        <v>0</v>
      </c>
      <c r="Y866" s="66">
        <v>1</v>
      </c>
      <c r="Z866" s="66">
        <v>1</v>
      </c>
      <c r="AA866" s="67">
        <f t="shared" si="27"/>
        <v>1</v>
      </c>
      <c r="AB866" s="66">
        <v>1</v>
      </c>
      <c r="AC866" s="66">
        <v>1</v>
      </c>
      <c r="AD866" s="66">
        <v>1</v>
      </c>
      <c r="AE866" s="66">
        <v>1</v>
      </c>
      <c r="AF866" s="109" t="s">
        <v>4003</v>
      </c>
    </row>
    <row r="867" spans="1:32" s="28" customFormat="1" x14ac:dyDescent="0.2">
      <c r="A867" s="24">
        <v>16372</v>
      </c>
      <c r="B867" s="24" t="s">
        <v>1191</v>
      </c>
      <c r="C867" s="25" t="s">
        <v>1191</v>
      </c>
      <c r="D867" s="27">
        <v>75</v>
      </c>
      <c r="E867" s="25" t="s">
        <v>4010</v>
      </c>
      <c r="F867" s="26">
        <v>16</v>
      </c>
      <c r="G867" s="26" t="s">
        <v>8</v>
      </c>
      <c r="H867" s="55">
        <v>9.6900359363100002</v>
      </c>
      <c r="I867" s="57">
        <v>145</v>
      </c>
      <c r="J867" s="61">
        <v>1</v>
      </c>
      <c r="K867" s="62" t="s">
        <v>4002</v>
      </c>
      <c r="L867" s="62" t="s">
        <v>4002</v>
      </c>
      <c r="M867" s="62">
        <v>1</v>
      </c>
      <c r="N867" s="62" t="s">
        <v>4002</v>
      </c>
      <c r="O867" s="75">
        <v>1</v>
      </c>
      <c r="P867" s="66">
        <v>1</v>
      </c>
      <c r="Q867" s="66">
        <v>0</v>
      </c>
      <c r="R867" s="63">
        <v>1</v>
      </c>
      <c r="S867" s="66" t="s">
        <v>4002</v>
      </c>
      <c r="T867" s="63" t="s">
        <v>4002</v>
      </c>
      <c r="U867" s="66" t="s">
        <v>4002</v>
      </c>
      <c r="V867" s="67">
        <f t="shared" si="26"/>
        <v>1</v>
      </c>
      <c r="W867" s="66">
        <v>1</v>
      </c>
      <c r="X867" s="66">
        <v>0</v>
      </c>
      <c r="Y867" s="66">
        <v>1</v>
      </c>
      <c r="Z867" s="66">
        <v>1</v>
      </c>
      <c r="AA867" s="67">
        <f t="shared" si="27"/>
        <v>1</v>
      </c>
      <c r="AB867" s="66">
        <v>1</v>
      </c>
      <c r="AC867" s="66">
        <v>1</v>
      </c>
      <c r="AD867" s="66">
        <v>1</v>
      </c>
      <c r="AE867" s="66">
        <v>1</v>
      </c>
      <c r="AF867" s="109" t="s">
        <v>4003</v>
      </c>
    </row>
    <row r="868" spans="1:32" s="28" customFormat="1" x14ac:dyDescent="0.2">
      <c r="A868" s="24">
        <v>16377</v>
      </c>
      <c r="B868" s="24" t="s">
        <v>1192</v>
      </c>
      <c r="C868" s="25" t="s">
        <v>1192</v>
      </c>
      <c r="D868" s="27">
        <v>75</v>
      </c>
      <c r="E868" s="25" t="s">
        <v>4010</v>
      </c>
      <c r="F868" s="26">
        <v>16</v>
      </c>
      <c r="G868" s="26" t="s">
        <v>8</v>
      </c>
      <c r="H868" s="55">
        <v>6.96709437108</v>
      </c>
      <c r="I868" s="57">
        <v>104</v>
      </c>
      <c r="J868" s="61">
        <v>1</v>
      </c>
      <c r="K868" s="62" t="s">
        <v>4002</v>
      </c>
      <c r="L868" s="62" t="s">
        <v>4002</v>
      </c>
      <c r="M868" s="62">
        <v>0</v>
      </c>
      <c r="N868" s="62">
        <v>1</v>
      </c>
      <c r="O868" s="65" t="s">
        <v>3754</v>
      </c>
      <c r="P868" s="66">
        <v>0</v>
      </c>
      <c r="Q868" s="66">
        <v>1</v>
      </c>
      <c r="R868" s="63">
        <v>1</v>
      </c>
      <c r="S868" s="66" t="s">
        <v>4002</v>
      </c>
      <c r="T868" s="63" t="s">
        <v>4002</v>
      </c>
      <c r="U868" s="66" t="s">
        <v>4002</v>
      </c>
      <c r="V868" s="67">
        <f t="shared" si="26"/>
        <v>1</v>
      </c>
      <c r="W868" s="66">
        <v>1</v>
      </c>
      <c r="X868" s="66">
        <v>0</v>
      </c>
      <c r="Y868" s="66">
        <v>1</v>
      </c>
      <c r="Z868" s="66">
        <v>1</v>
      </c>
      <c r="AA868" s="67">
        <f t="shared" si="27"/>
        <v>1</v>
      </c>
      <c r="AB868" s="66">
        <v>1</v>
      </c>
      <c r="AC868" s="66">
        <v>1</v>
      </c>
      <c r="AD868" s="66">
        <v>1</v>
      </c>
      <c r="AE868" s="66">
        <v>1</v>
      </c>
      <c r="AF868" s="109" t="s">
        <v>4003</v>
      </c>
    </row>
    <row r="869" spans="1:32" s="28" customFormat="1" x14ac:dyDescent="0.2">
      <c r="A869" s="24">
        <v>16390</v>
      </c>
      <c r="B869" s="24" t="s">
        <v>1193</v>
      </c>
      <c r="C869" s="25" t="s">
        <v>1193</v>
      </c>
      <c r="D869" s="27">
        <v>75</v>
      </c>
      <c r="E869" s="25" t="s">
        <v>4010</v>
      </c>
      <c r="F869" s="26">
        <v>16</v>
      </c>
      <c r="G869" s="26" t="s">
        <v>8</v>
      </c>
      <c r="H869" s="55">
        <v>14.223368949699999</v>
      </c>
      <c r="I869" s="57">
        <v>261</v>
      </c>
      <c r="J869" s="61">
        <v>1</v>
      </c>
      <c r="K869" s="62" t="s">
        <v>4002</v>
      </c>
      <c r="L869" s="62" t="s">
        <v>4002</v>
      </c>
      <c r="M869" s="62">
        <v>0</v>
      </c>
      <c r="N869" s="62">
        <v>1</v>
      </c>
      <c r="O869" s="65" t="s">
        <v>3754</v>
      </c>
      <c r="P869" s="66">
        <v>0</v>
      </c>
      <c r="Q869" s="66">
        <v>1</v>
      </c>
      <c r="R869" s="63">
        <v>1</v>
      </c>
      <c r="S869" s="66" t="s">
        <v>4002</v>
      </c>
      <c r="T869" s="63" t="s">
        <v>4002</v>
      </c>
      <c r="U869" s="66" t="s">
        <v>4002</v>
      </c>
      <c r="V869" s="67">
        <f t="shared" si="26"/>
        <v>1</v>
      </c>
      <c r="W869" s="66">
        <v>1</v>
      </c>
      <c r="X869" s="66">
        <v>0</v>
      </c>
      <c r="Y869" s="66">
        <v>1</v>
      </c>
      <c r="Z869" s="66">
        <v>1</v>
      </c>
      <c r="AA869" s="67">
        <f t="shared" si="27"/>
        <v>1</v>
      </c>
      <c r="AB869" s="66">
        <v>1</v>
      </c>
      <c r="AC869" s="66">
        <v>1</v>
      </c>
      <c r="AD869" s="66">
        <v>1</v>
      </c>
      <c r="AE869" s="66">
        <v>1</v>
      </c>
      <c r="AF869" s="109" t="s">
        <v>4003</v>
      </c>
    </row>
    <row r="870" spans="1:32" s="28" customFormat="1" x14ac:dyDescent="0.2">
      <c r="A870" s="24">
        <v>16395</v>
      </c>
      <c r="B870" s="24" t="s">
        <v>1194</v>
      </c>
      <c r="C870" s="25" t="s">
        <v>1194</v>
      </c>
      <c r="D870" s="27">
        <v>75</v>
      </c>
      <c r="E870" s="25" t="s">
        <v>4010</v>
      </c>
      <c r="F870" s="26">
        <v>16</v>
      </c>
      <c r="G870" s="26" t="s">
        <v>8</v>
      </c>
      <c r="H870" s="55">
        <v>13.47806610988</v>
      </c>
      <c r="I870" s="57">
        <v>329</v>
      </c>
      <c r="J870" s="61">
        <v>1</v>
      </c>
      <c r="K870" s="62" t="s">
        <v>4002</v>
      </c>
      <c r="L870" s="62" t="s">
        <v>4002</v>
      </c>
      <c r="M870" s="62">
        <v>0</v>
      </c>
      <c r="N870" s="62">
        <v>1</v>
      </c>
      <c r="O870" s="65" t="s">
        <v>3754</v>
      </c>
      <c r="P870" s="66">
        <v>0</v>
      </c>
      <c r="Q870" s="66">
        <v>1</v>
      </c>
      <c r="R870" s="63">
        <v>1</v>
      </c>
      <c r="S870" s="66" t="s">
        <v>4002</v>
      </c>
      <c r="T870" s="63" t="s">
        <v>4002</v>
      </c>
      <c r="U870" s="66" t="s">
        <v>4002</v>
      </c>
      <c r="V870" s="67">
        <f t="shared" si="26"/>
        <v>1</v>
      </c>
      <c r="W870" s="66">
        <v>1</v>
      </c>
      <c r="X870" s="66">
        <v>0</v>
      </c>
      <c r="Y870" s="66">
        <v>1</v>
      </c>
      <c r="Z870" s="66">
        <v>1</v>
      </c>
      <c r="AA870" s="67">
        <f t="shared" si="27"/>
        <v>1</v>
      </c>
      <c r="AB870" s="66">
        <v>1</v>
      </c>
      <c r="AC870" s="66">
        <v>1</v>
      </c>
      <c r="AD870" s="66">
        <v>1</v>
      </c>
      <c r="AE870" s="66">
        <v>1</v>
      </c>
      <c r="AF870" s="109" t="s">
        <v>4003</v>
      </c>
    </row>
    <row r="871" spans="1:32" s="28" customFormat="1" x14ac:dyDescent="0.2">
      <c r="A871" s="24">
        <v>16397</v>
      </c>
      <c r="B871" s="24" t="s">
        <v>3477</v>
      </c>
      <c r="C871" s="27" t="s">
        <v>3477</v>
      </c>
      <c r="D871" s="27">
        <v>75</v>
      </c>
      <c r="E871" s="25" t="s">
        <v>4010</v>
      </c>
      <c r="F871" s="26">
        <v>16</v>
      </c>
      <c r="G871" s="26" t="s">
        <v>8</v>
      </c>
      <c r="H871" s="55">
        <v>14.733365322499999</v>
      </c>
      <c r="I871" s="57">
        <v>350</v>
      </c>
      <c r="J871" s="61" t="s">
        <v>4002</v>
      </c>
      <c r="K871" s="62" t="s">
        <v>4002</v>
      </c>
      <c r="L871" s="62">
        <v>1</v>
      </c>
      <c r="M871" s="62">
        <v>1</v>
      </c>
      <c r="N871" s="62" t="s">
        <v>4002</v>
      </c>
      <c r="O871" s="62">
        <v>0</v>
      </c>
      <c r="P871" s="66">
        <v>0</v>
      </c>
      <c r="Q871" s="66">
        <v>0</v>
      </c>
      <c r="R871" s="63" t="s">
        <v>4002</v>
      </c>
      <c r="S871" s="66">
        <v>1</v>
      </c>
      <c r="T871" s="63" t="s">
        <v>4002</v>
      </c>
      <c r="U871" s="66" t="s">
        <v>4002</v>
      </c>
      <c r="V871" s="67">
        <f t="shared" si="26"/>
        <v>0</v>
      </c>
      <c r="W871" s="66">
        <v>0</v>
      </c>
      <c r="X871" s="66">
        <v>0</v>
      </c>
      <c r="Y871" s="66">
        <v>0</v>
      </c>
      <c r="Z871" s="66">
        <v>0</v>
      </c>
      <c r="AA871" s="67">
        <f t="shared" si="27"/>
        <v>0</v>
      </c>
      <c r="AB871" s="66">
        <v>0</v>
      </c>
      <c r="AC871" s="66">
        <v>0</v>
      </c>
      <c r="AD871" s="66">
        <v>0</v>
      </c>
      <c r="AE871" s="66">
        <v>0</v>
      </c>
      <c r="AF871" s="109" t="s">
        <v>4007</v>
      </c>
    </row>
    <row r="872" spans="1:32" s="28" customFormat="1" x14ac:dyDescent="0.2">
      <c r="A872" s="24">
        <v>16416</v>
      </c>
      <c r="B872" s="24" t="s">
        <v>1195</v>
      </c>
      <c r="C872" s="25" t="s">
        <v>1195</v>
      </c>
      <c r="D872" s="27">
        <v>75</v>
      </c>
      <c r="E872" s="25" t="s">
        <v>4010</v>
      </c>
      <c r="F872" s="26">
        <v>16</v>
      </c>
      <c r="G872" s="26" t="s">
        <v>8</v>
      </c>
      <c r="H872" s="55">
        <v>22.769038501400001</v>
      </c>
      <c r="I872" s="57">
        <v>505</v>
      </c>
      <c r="J872" s="61">
        <v>1</v>
      </c>
      <c r="K872" s="62" t="s">
        <v>4002</v>
      </c>
      <c r="L872" s="62" t="s">
        <v>4002</v>
      </c>
      <c r="M872" s="62">
        <v>0</v>
      </c>
      <c r="N872" s="62">
        <v>1</v>
      </c>
      <c r="O872" s="65" t="s">
        <v>3754</v>
      </c>
      <c r="P872" s="66">
        <v>1</v>
      </c>
      <c r="Q872" s="66">
        <v>0</v>
      </c>
      <c r="R872" s="63">
        <v>1</v>
      </c>
      <c r="S872" s="66" t="s">
        <v>4002</v>
      </c>
      <c r="T872" s="63" t="s">
        <v>4002</v>
      </c>
      <c r="U872" s="66" t="s">
        <v>4002</v>
      </c>
      <c r="V872" s="67">
        <f t="shared" si="26"/>
        <v>1</v>
      </c>
      <c r="W872" s="66">
        <v>1</v>
      </c>
      <c r="X872" s="66">
        <v>0</v>
      </c>
      <c r="Y872" s="66">
        <v>1</v>
      </c>
      <c r="Z872" s="66">
        <v>1</v>
      </c>
      <c r="AA872" s="67">
        <f t="shared" si="27"/>
        <v>1</v>
      </c>
      <c r="AB872" s="66">
        <v>1</v>
      </c>
      <c r="AC872" s="66">
        <v>1</v>
      </c>
      <c r="AD872" s="66">
        <v>1</v>
      </c>
      <c r="AE872" s="66">
        <v>1</v>
      </c>
      <c r="AF872" s="109" t="s">
        <v>4003</v>
      </c>
    </row>
    <row r="873" spans="1:32" s="28" customFormat="1" x14ac:dyDescent="0.2">
      <c r="A873" s="24">
        <v>16422</v>
      </c>
      <c r="B873" s="24" t="s">
        <v>196</v>
      </c>
      <c r="C873" s="25" t="s">
        <v>196</v>
      </c>
      <c r="D873" s="27">
        <v>75</v>
      </c>
      <c r="E873" s="25" t="s">
        <v>4010</v>
      </c>
      <c r="F873" s="26">
        <v>16</v>
      </c>
      <c r="G873" s="26" t="s">
        <v>8</v>
      </c>
      <c r="H873" s="55">
        <v>16.333502036399999</v>
      </c>
      <c r="I873" s="57">
        <v>626</v>
      </c>
      <c r="J873" s="61" t="s">
        <v>4002</v>
      </c>
      <c r="K873" s="62">
        <v>1</v>
      </c>
      <c r="L873" s="62" t="s">
        <v>4002</v>
      </c>
      <c r="M873" s="62">
        <v>1</v>
      </c>
      <c r="N873" s="62" t="s">
        <v>4002</v>
      </c>
      <c r="O873" s="75">
        <v>1</v>
      </c>
      <c r="P873" s="66">
        <v>0</v>
      </c>
      <c r="Q873" s="66">
        <v>1</v>
      </c>
      <c r="R873" s="63">
        <v>1</v>
      </c>
      <c r="S873" s="66" t="s">
        <v>4002</v>
      </c>
      <c r="T873" s="63" t="s">
        <v>4002</v>
      </c>
      <c r="U873" s="66" t="s">
        <v>4002</v>
      </c>
      <c r="V873" s="67">
        <f t="shared" si="26"/>
        <v>1</v>
      </c>
      <c r="W873" s="66">
        <v>1</v>
      </c>
      <c r="X873" s="66">
        <v>0</v>
      </c>
      <c r="Y873" s="66">
        <v>1</v>
      </c>
      <c r="Z873" s="66">
        <v>1</v>
      </c>
      <c r="AA873" s="67">
        <f t="shared" si="27"/>
        <v>1</v>
      </c>
      <c r="AB873" s="66">
        <v>1</v>
      </c>
      <c r="AC873" s="66">
        <v>1</v>
      </c>
      <c r="AD873" s="66">
        <v>1</v>
      </c>
      <c r="AE873" s="66">
        <v>1</v>
      </c>
      <c r="AF873" s="109" t="s">
        <v>4003</v>
      </c>
    </row>
    <row r="874" spans="1:32" s="28" customFormat="1" x14ac:dyDescent="0.2">
      <c r="A874" s="24">
        <v>16424</v>
      </c>
      <c r="B874" s="24" t="s">
        <v>3478</v>
      </c>
      <c r="C874" s="27" t="s">
        <v>3478</v>
      </c>
      <c r="D874" s="27">
        <v>75</v>
      </c>
      <c r="E874" s="25" t="s">
        <v>4010</v>
      </c>
      <c r="F874" s="26">
        <v>16</v>
      </c>
      <c r="G874" s="26" t="s">
        <v>8</v>
      </c>
      <c r="H874" s="55">
        <v>23.095545879700001</v>
      </c>
      <c r="I874" s="57">
        <v>524</v>
      </c>
      <c r="J874" s="61" t="s">
        <v>4002</v>
      </c>
      <c r="K874" s="62" t="s">
        <v>4002</v>
      </c>
      <c r="L874" s="62">
        <v>1</v>
      </c>
      <c r="M874" s="62">
        <v>1</v>
      </c>
      <c r="N874" s="62" t="s">
        <v>4002</v>
      </c>
      <c r="O874" s="62">
        <v>0</v>
      </c>
      <c r="P874" s="66">
        <v>0</v>
      </c>
      <c r="Q874" s="66">
        <v>0</v>
      </c>
      <c r="R874" s="63" t="s">
        <v>4002</v>
      </c>
      <c r="S874" s="66">
        <v>1</v>
      </c>
      <c r="T874" s="63" t="s">
        <v>4002</v>
      </c>
      <c r="U874" s="66" t="s">
        <v>4002</v>
      </c>
      <c r="V874" s="67">
        <f t="shared" si="26"/>
        <v>0</v>
      </c>
      <c r="W874" s="66">
        <v>0</v>
      </c>
      <c r="X874" s="66">
        <v>0</v>
      </c>
      <c r="Y874" s="66">
        <v>0</v>
      </c>
      <c r="Z874" s="66">
        <v>0</v>
      </c>
      <c r="AA874" s="67">
        <f t="shared" si="27"/>
        <v>0</v>
      </c>
      <c r="AB874" s="66">
        <v>0</v>
      </c>
      <c r="AC874" s="66">
        <v>0</v>
      </c>
      <c r="AD874" s="66">
        <v>0</v>
      </c>
      <c r="AE874" s="66">
        <v>0</v>
      </c>
      <c r="AF874" s="109" t="s">
        <v>4007</v>
      </c>
    </row>
    <row r="875" spans="1:32" s="28" customFormat="1" x14ac:dyDescent="0.2">
      <c r="A875" s="24">
        <v>17035</v>
      </c>
      <c r="B875" s="24" t="s">
        <v>1196</v>
      </c>
      <c r="C875" s="25" t="s">
        <v>1196</v>
      </c>
      <c r="D875" s="27">
        <v>75</v>
      </c>
      <c r="E875" s="25" t="s">
        <v>4010</v>
      </c>
      <c r="F875" s="26">
        <v>17</v>
      </c>
      <c r="G875" s="26" t="s">
        <v>3631</v>
      </c>
      <c r="H875" s="55">
        <v>8.0504812802300005</v>
      </c>
      <c r="I875" s="57">
        <v>136</v>
      </c>
      <c r="J875" s="61">
        <v>1</v>
      </c>
      <c r="K875" s="62" t="s">
        <v>4002</v>
      </c>
      <c r="L875" s="62" t="s">
        <v>4002</v>
      </c>
      <c r="M875" s="62">
        <v>1</v>
      </c>
      <c r="N875" s="62" t="s">
        <v>4002</v>
      </c>
      <c r="O875" s="75">
        <v>1</v>
      </c>
      <c r="P875" s="66">
        <v>1</v>
      </c>
      <c r="Q875" s="66">
        <v>0</v>
      </c>
      <c r="R875" s="63">
        <v>1</v>
      </c>
      <c r="S875" s="66" t="s">
        <v>4002</v>
      </c>
      <c r="T875" s="63" t="s">
        <v>4002</v>
      </c>
      <c r="U875" s="66" t="s">
        <v>4002</v>
      </c>
      <c r="V875" s="67">
        <f t="shared" si="26"/>
        <v>1</v>
      </c>
      <c r="W875" s="66">
        <v>1</v>
      </c>
      <c r="X875" s="66">
        <v>0</v>
      </c>
      <c r="Y875" s="66">
        <v>1</v>
      </c>
      <c r="Z875" s="66">
        <v>1</v>
      </c>
      <c r="AA875" s="67">
        <f t="shared" si="27"/>
        <v>1</v>
      </c>
      <c r="AB875" s="66">
        <v>1</v>
      </c>
      <c r="AC875" s="66">
        <v>1</v>
      </c>
      <c r="AD875" s="66">
        <v>1</v>
      </c>
      <c r="AE875" s="66">
        <v>1</v>
      </c>
      <c r="AF875" s="109" t="s">
        <v>4003</v>
      </c>
    </row>
    <row r="876" spans="1:32" s="28" customFormat="1" x14ac:dyDescent="0.2">
      <c r="A876" s="24">
        <v>17077</v>
      </c>
      <c r="B876" s="24" t="s">
        <v>1197</v>
      </c>
      <c r="C876" s="25" t="s">
        <v>1197</v>
      </c>
      <c r="D876" s="27">
        <v>75</v>
      </c>
      <c r="E876" s="25" t="s">
        <v>4010</v>
      </c>
      <c r="F876" s="26">
        <v>17</v>
      </c>
      <c r="G876" s="26" t="s">
        <v>3631</v>
      </c>
      <c r="H876" s="55">
        <v>42.113300275310003</v>
      </c>
      <c r="I876" s="57">
        <v>1183</v>
      </c>
      <c r="J876" s="61">
        <v>1</v>
      </c>
      <c r="K876" s="62" t="s">
        <v>4002</v>
      </c>
      <c r="L876" s="62" t="s">
        <v>4002</v>
      </c>
      <c r="M876" s="62">
        <v>1</v>
      </c>
      <c r="N876" s="62" t="s">
        <v>4002</v>
      </c>
      <c r="O876" s="75">
        <v>1</v>
      </c>
      <c r="P876" s="66">
        <v>0</v>
      </c>
      <c r="Q876" s="66">
        <v>1</v>
      </c>
      <c r="R876" s="63" t="s">
        <v>4002</v>
      </c>
      <c r="S876" s="66" t="s">
        <v>4002</v>
      </c>
      <c r="T876" s="63" t="s">
        <v>4002</v>
      </c>
      <c r="U876" s="66">
        <v>1</v>
      </c>
      <c r="V876" s="67">
        <f t="shared" si="26"/>
        <v>1</v>
      </c>
      <c r="W876" s="66">
        <v>1</v>
      </c>
      <c r="X876" s="66">
        <v>0</v>
      </c>
      <c r="Y876" s="66">
        <v>1</v>
      </c>
      <c r="Z876" s="66">
        <v>1</v>
      </c>
      <c r="AA876" s="67">
        <f t="shared" si="27"/>
        <v>1</v>
      </c>
      <c r="AB876" s="66">
        <v>1</v>
      </c>
      <c r="AC876" s="66">
        <v>1</v>
      </c>
      <c r="AD876" s="66">
        <v>1</v>
      </c>
      <c r="AE876" s="66">
        <v>1</v>
      </c>
      <c r="AF876" s="109" t="s">
        <v>4003</v>
      </c>
    </row>
    <row r="877" spans="1:32" s="28" customFormat="1" x14ac:dyDescent="0.2">
      <c r="A877" s="24">
        <v>17110</v>
      </c>
      <c r="B877" s="24" t="s">
        <v>1198</v>
      </c>
      <c r="C877" s="25" t="s">
        <v>1198</v>
      </c>
      <c r="D877" s="27">
        <v>75</v>
      </c>
      <c r="E877" s="25" t="s">
        <v>4010</v>
      </c>
      <c r="F877" s="26">
        <v>17</v>
      </c>
      <c r="G877" s="26" t="s">
        <v>3631</v>
      </c>
      <c r="H877" s="55">
        <v>44.048845279399998</v>
      </c>
      <c r="I877" s="57">
        <v>932</v>
      </c>
      <c r="J877" s="61">
        <v>1</v>
      </c>
      <c r="K877" s="62" t="s">
        <v>4002</v>
      </c>
      <c r="L877" s="62" t="s">
        <v>4002</v>
      </c>
      <c r="M877" s="62">
        <v>1</v>
      </c>
      <c r="N877" s="62" t="s">
        <v>4002</v>
      </c>
      <c r="O877" s="75">
        <v>1</v>
      </c>
      <c r="P877" s="66">
        <v>0</v>
      </c>
      <c r="Q877" s="66">
        <v>1</v>
      </c>
      <c r="R877" s="63" t="s">
        <v>4002</v>
      </c>
      <c r="S877" s="66" t="s">
        <v>4002</v>
      </c>
      <c r="T877" s="63" t="s">
        <v>4002</v>
      </c>
      <c r="U877" s="66">
        <v>1</v>
      </c>
      <c r="V877" s="67">
        <f t="shared" si="26"/>
        <v>1</v>
      </c>
      <c r="W877" s="66">
        <v>1</v>
      </c>
      <c r="X877" s="66">
        <v>0</v>
      </c>
      <c r="Y877" s="66">
        <v>1</v>
      </c>
      <c r="Z877" s="66">
        <v>1</v>
      </c>
      <c r="AA877" s="67">
        <f t="shared" si="27"/>
        <v>1</v>
      </c>
      <c r="AB877" s="66">
        <v>1</v>
      </c>
      <c r="AC877" s="66">
        <v>1</v>
      </c>
      <c r="AD877" s="66">
        <v>1</v>
      </c>
      <c r="AE877" s="66">
        <v>1</v>
      </c>
      <c r="AF877" s="109" t="s">
        <v>4003</v>
      </c>
    </row>
    <row r="878" spans="1:32" s="28" customFormat="1" x14ac:dyDescent="0.2">
      <c r="A878" s="24">
        <v>17135</v>
      </c>
      <c r="B878" s="24" t="s">
        <v>1199</v>
      </c>
      <c r="C878" s="25" t="s">
        <v>1199</v>
      </c>
      <c r="D878" s="27">
        <v>75</v>
      </c>
      <c r="E878" s="25" t="s">
        <v>4010</v>
      </c>
      <c r="F878" s="26">
        <v>17</v>
      </c>
      <c r="G878" s="26" t="s">
        <v>3631</v>
      </c>
      <c r="H878" s="55">
        <v>10.962338948799999</v>
      </c>
      <c r="I878" s="57">
        <v>231</v>
      </c>
      <c r="J878" s="61">
        <v>1</v>
      </c>
      <c r="K878" s="62" t="s">
        <v>4002</v>
      </c>
      <c r="L878" s="62" t="s">
        <v>4002</v>
      </c>
      <c r="M878" s="62">
        <v>1</v>
      </c>
      <c r="N878" s="62" t="s">
        <v>4002</v>
      </c>
      <c r="O878" s="75">
        <v>1</v>
      </c>
      <c r="P878" s="66">
        <v>1</v>
      </c>
      <c r="Q878" s="66">
        <v>0</v>
      </c>
      <c r="R878" s="63">
        <v>1</v>
      </c>
      <c r="S878" s="66" t="s">
        <v>4002</v>
      </c>
      <c r="T878" s="63" t="s">
        <v>4002</v>
      </c>
      <c r="U878" s="66" t="s">
        <v>4002</v>
      </c>
      <c r="V878" s="67">
        <f t="shared" si="26"/>
        <v>1</v>
      </c>
      <c r="W878" s="66">
        <v>1</v>
      </c>
      <c r="X878" s="66">
        <v>0</v>
      </c>
      <c r="Y878" s="66">
        <v>1</v>
      </c>
      <c r="Z878" s="66">
        <v>1</v>
      </c>
      <c r="AA878" s="67">
        <f t="shared" si="27"/>
        <v>1</v>
      </c>
      <c r="AB878" s="66">
        <v>1</v>
      </c>
      <c r="AC878" s="66">
        <v>1</v>
      </c>
      <c r="AD878" s="66">
        <v>1</v>
      </c>
      <c r="AE878" s="66">
        <v>1</v>
      </c>
      <c r="AF878" s="109" t="s">
        <v>4003</v>
      </c>
    </row>
    <row r="879" spans="1:32" s="28" customFormat="1" x14ac:dyDescent="0.2">
      <c r="A879" s="24">
        <v>17138</v>
      </c>
      <c r="B879" s="24" t="s">
        <v>1200</v>
      </c>
      <c r="C879" s="25" t="s">
        <v>1200</v>
      </c>
      <c r="D879" s="27">
        <v>75</v>
      </c>
      <c r="E879" s="25" t="s">
        <v>4010</v>
      </c>
      <c r="F879" s="26">
        <v>17</v>
      </c>
      <c r="G879" s="26" t="s">
        <v>3631</v>
      </c>
      <c r="H879" s="55">
        <v>14.1805824167</v>
      </c>
      <c r="I879" s="57">
        <v>304</v>
      </c>
      <c r="J879" s="61">
        <v>1</v>
      </c>
      <c r="K879" s="62" t="s">
        <v>4002</v>
      </c>
      <c r="L879" s="62" t="s">
        <v>4002</v>
      </c>
      <c r="M879" s="62">
        <v>1</v>
      </c>
      <c r="N879" s="62" t="s">
        <v>4002</v>
      </c>
      <c r="O879" s="75">
        <v>1</v>
      </c>
      <c r="P879" s="66">
        <v>0</v>
      </c>
      <c r="Q879" s="66">
        <v>1</v>
      </c>
      <c r="R879" s="63" t="s">
        <v>4002</v>
      </c>
      <c r="S879" s="66" t="s">
        <v>4002</v>
      </c>
      <c r="T879" s="63" t="s">
        <v>4002</v>
      </c>
      <c r="U879" s="66">
        <v>1</v>
      </c>
      <c r="V879" s="67">
        <f t="shared" si="26"/>
        <v>1</v>
      </c>
      <c r="W879" s="66">
        <v>1</v>
      </c>
      <c r="X879" s="66">
        <v>0</v>
      </c>
      <c r="Y879" s="66">
        <v>1</v>
      </c>
      <c r="Z879" s="66">
        <v>1</v>
      </c>
      <c r="AA879" s="67">
        <f t="shared" si="27"/>
        <v>1</v>
      </c>
      <c r="AB879" s="66">
        <v>1</v>
      </c>
      <c r="AC879" s="66">
        <v>1</v>
      </c>
      <c r="AD879" s="66">
        <v>1</v>
      </c>
      <c r="AE879" s="66">
        <v>1</v>
      </c>
      <c r="AF879" s="109" t="s">
        <v>4003</v>
      </c>
    </row>
    <row r="880" spans="1:32" s="28" customFormat="1" x14ac:dyDescent="0.2">
      <c r="A880" s="24">
        <v>17206</v>
      </c>
      <c r="B880" s="24" t="s">
        <v>1201</v>
      </c>
      <c r="C880" s="25" t="s">
        <v>1201</v>
      </c>
      <c r="D880" s="27">
        <v>75</v>
      </c>
      <c r="E880" s="25" t="s">
        <v>4010</v>
      </c>
      <c r="F880" s="26">
        <v>17</v>
      </c>
      <c r="G880" s="26" t="s">
        <v>3631</v>
      </c>
      <c r="H880" s="55">
        <v>14.490020377700001</v>
      </c>
      <c r="I880" s="57">
        <v>300</v>
      </c>
      <c r="J880" s="61">
        <v>1</v>
      </c>
      <c r="K880" s="62" t="s">
        <v>4002</v>
      </c>
      <c r="L880" s="62" t="s">
        <v>4002</v>
      </c>
      <c r="M880" s="62">
        <v>1</v>
      </c>
      <c r="N880" s="62" t="s">
        <v>4002</v>
      </c>
      <c r="O880" s="75">
        <v>1</v>
      </c>
      <c r="P880" s="66">
        <v>1</v>
      </c>
      <c r="Q880" s="66">
        <v>0</v>
      </c>
      <c r="R880" s="63">
        <v>1</v>
      </c>
      <c r="S880" s="66" t="s">
        <v>4002</v>
      </c>
      <c r="T880" s="63" t="s">
        <v>4002</v>
      </c>
      <c r="U880" s="66" t="s">
        <v>4002</v>
      </c>
      <c r="V880" s="67">
        <f t="shared" si="26"/>
        <v>1</v>
      </c>
      <c r="W880" s="66">
        <v>1</v>
      </c>
      <c r="X880" s="66">
        <v>0</v>
      </c>
      <c r="Y880" s="66">
        <v>1</v>
      </c>
      <c r="Z880" s="66">
        <v>1</v>
      </c>
      <c r="AA880" s="67">
        <f t="shared" si="27"/>
        <v>1</v>
      </c>
      <c r="AB880" s="66">
        <v>1</v>
      </c>
      <c r="AC880" s="66">
        <v>1</v>
      </c>
      <c r="AD880" s="66">
        <v>1</v>
      </c>
      <c r="AE880" s="66">
        <v>1</v>
      </c>
      <c r="AF880" s="109" t="s">
        <v>4003</v>
      </c>
    </row>
    <row r="881" spans="1:32" s="28" customFormat="1" x14ac:dyDescent="0.2">
      <c r="A881" s="24">
        <v>17220</v>
      </c>
      <c r="B881" s="24" t="s">
        <v>1202</v>
      </c>
      <c r="C881" s="25" t="s">
        <v>1202</v>
      </c>
      <c r="D881" s="27">
        <v>75</v>
      </c>
      <c r="E881" s="25" t="s">
        <v>4010</v>
      </c>
      <c r="F881" s="26">
        <v>17</v>
      </c>
      <c r="G881" s="26" t="s">
        <v>3631</v>
      </c>
      <c r="H881" s="55">
        <v>13.449532673178901</v>
      </c>
      <c r="I881" s="57">
        <v>400</v>
      </c>
      <c r="J881" s="61">
        <v>1</v>
      </c>
      <c r="K881" s="62" t="s">
        <v>4002</v>
      </c>
      <c r="L881" s="62" t="s">
        <v>4002</v>
      </c>
      <c r="M881" s="62">
        <v>1</v>
      </c>
      <c r="N881" s="62" t="s">
        <v>4002</v>
      </c>
      <c r="O881" s="75">
        <v>1</v>
      </c>
      <c r="P881" s="66">
        <v>0</v>
      </c>
      <c r="Q881" s="66">
        <v>1</v>
      </c>
      <c r="R881" s="63" t="s">
        <v>4002</v>
      </c>
      <c r="S881" s="66" t="s">
        <v>4002</v>
      </c>
      <c r="T881" s="63" t="s">
        <v>4002</v>
      </c>
      <c r="U881" s="66">
        <v>1</v>
      </c>
      <c r="V881" s="67">
        <f t="shared" si="26"/>
        <v>1</v>
      </c>
      <c r="W881" s="66">
        <v>1</v>
      </c>
      <c r="X881" s="66">
        <v>0</v>
      </c>
      <c r="Y881" s="66">
        <v>1</v>
      </c>
      <c r="Z881" s="66">
        <v>1</v>
      </c>
      <c r="AA881" s="67">
        <f t="shared" si="27"/>
        <v>1</v>
      </c>
      <c r="AB881" s="66">
        <v>1</v>
      </c>
      <c r="AC881" s="66">
        <v>1</v>
      </c>
      <c r="AD881" s="66">
        <v>1</v>
      </c>
      <c r="AE881" s="66">
        <v>1</v>
      </c>
      <c r="AF881" s="109" t="s">
        <v>4003</v>
      </c>
    </row>
    <row r="882" spans="1:32" s="28" customFormat="1" x14ac:dyDescent="0.2">
      <c r="A882" s="24">
        <v>17221</v>
      </c>
      <c r="B882" s="24" t="s">
        <v>1203</v>
      </c>
      <c r="C882" s="25" t="s">
        <v>1203</v>
      </c>
      <c r="D882" s="27">
        <v>75</v>
      </c>
      <c r="E882" s="25" t="s">
        <v>4010</v>
      </c>
      <c r="F882" s="26">
        <v>17</v>
      </c>
      <c r="G882" s="26" t="s">
        <v>3631</v>
      </c>
      <c r="H882" s="55">
        <v>23.8655609654</v>
      </c>
      <c r="I882" s="57">
        <v>938</v>
      </c>
      <c r="J882" s="61">
        <v>1</v>
      </c>
      <c r="K882" s="62" t="s">
        <v>4002</v>
      </c>
      <c r="L882" s="62" t="s">
        <v>4002</v>
      </c>
      <c r="M882" s="62">
        <v>1</v>
      </c>
      <c r="N882" s="62" t="s">
        <v>4002</v>
      </c>
      <c r="O882" s="75">
        <v>1</v>
      </c>
      <c r="P882" s="66">
        <v>0</v>
      </c>
      <c r="Q882" s="66">
        <v>1</v>
      </c>
      <c r="R882" s="63" t="s">
        <v>4002</v>
      </c>
      <c r="S882" s="66" t="s">
        <v>4002</v>
      </c>
      <c r="T882" s="63" t="s">
        <v>4002</v>
      </c>
      <c r="U882" s="66">
        <v>1</v>
      </c>
      <c r="V882" s="67">
        <f t="shared" si="26"/>
        <v>1</v>
      </c>
      <c r="W882" s="66">
        <v>1</v>
      </c>
      <c r="X882" s="66">
        <v>0</v>
      </c>
      <c r="Y882" s="66">
        <v>1</v>
      </c>
      <c r="Z882" s="66">
        <v>1</v>
      </c>
      <c r="AA882" s="67">
        <f t="shared" si="27"/>
        <v>1</v>
      </c>
      <c r="AB882" s="66">
        <v>1</v>
      </c>
      <c r="AC882" s="66">
        <v>1</v>
      </c>
      <c r="AD882" s="66">
        <v>1</v>
      </c>
      <c r="AE882" s="66">
        <v>1</v>
      </c>
      <c r="AF882" s="109" t="s">
        <v>4003</v>
      </c>
    </row>
    <row r="883" spans="1:32" s="28" customFormat="1" x14ac:dyDescent="0.2">
      <c r="A883" s="24">
        <v>17366</v>
      </c>
      <c r="B883" s="24" t="s">
        <v>1204</v>
      </c>
      <c r="C883" s="25" t="s">
        <v>1204</v>
      </c>
      <c r="D883" s="27">
        <v>75</v>
      </c>
      <c r="E883" s="25" t="s">
        <v>4010</v>
      </c>
      <c r="F883" s="26">
        <v>17</v>
      </c>
      <c r="G883" s="26" t="s">
        <v>3631</v>
      </c>
      <c r="H883" s="55">
        <v>15.710386543665001</v>
      </c>
      <c r="I883" s="57">
        <v>400</v>
      </c>
      <c r="J883" s="61">
        <v>1</v>
      </c>
      <c r="K883" s="62" t="s">
        <v>4002</v>
      </c>
      <c r="L883" s="62" t="s">
        <v>4002</v>
      </c>
      <c r="M883" s="62">
        <v>1</v>
      </c>
      <c r="N883" s="62" t="s">
        <v>4002</v>
      </c>
      <c r="O883" s="75">
        <v>1</v>
      </c>
      <c r="P883" s="66">
        <v>0</v>
      </c>
      <c r="Q883" s="66">
        <v>1</v>
      </c>
      <c r="R883" s="63" t="s">
        <v>4002</v>
      </c>
      <c r="S883" s="66" t="s">
        <v>4002</v>
      </c>
      <c r="T883" s="63" t="s">
        <v>4002</v>
      </c>
      <c r="U883" s="66">
        <v>1</v>
      </c>
      <c r="V883" s="67">
        <f t="shared" si="26"/>
        <v>1</v>
      </c>
      <c r="W883" s="66">
        <v>1</v>
      </c>
      <c r="X883" s="66">
        <v>0</v>
      </c>
      <c r="Y883" s="66">
        <v>1</v>
      </c>
      <c r="Z883" s="66">
        <v>1</v>
      </c>
      <c r="AA883" s="67">
        <f t="shared" si="27"/>
        <v>1</v>
      </c>
      <c r="AB883" s="66">
        <v>1</v>
      </c>
      <c r="AC883" s="66">
        <v>1</v>
      </c>
      <c r="AD883" s="66">
        <v>1</v>
      </c>
      <c r="AE883" s="66">
        <v>1</v>
      </c>
      <c r="AF883" s="109" t="s">
        <v>4003</v>
      </c>
    </row>
    <row r="884" spans="1:32" s="28" customFormat="1" x14ac:dyDescent="0.2">
      <c r="A884" s="24">
        <v>18014</v>
      </c>
      <c r="B884" s="24" t="s">
        <v>1205</v>
      </c>
      <c r="C884" s="25" t="s">
        <v>1205</v>
      </c>
      <c r="D884" s="26">
        <v>24</v>
      </c>
      <c r="E884" s="25" t="s">
        <v>3649</v>
      </c>
      <c r="F884" s="26">
        <v>18</v>
      </c>
      <c r="G884" s="26" t="s">
        <v>61</v>
      </c>
      <c r="H884" s="55">
        <v>17.202361243224939</v>
      </c>
      <c r="I884" s="57">
        <v>137</v>
      </c>
      <c r="J884" s="61">
        <v>1</v>
      </c>
      <c r="K884" s="62" t="s">
        <v>4002</v>
      </c>
      <c r="L884" s="62" t="s">
        <v>4002</v>
      </c>
      <c r="M884" s="62">
        <v>1</v>
      </c>
      <c r="N884" s="62" t="s">
        <v>4002</v>
      </c>
      <c r="O884" s="75">
        <v>1</v>
      </c>
      <c r="P884" s="66">
        <v>1</v>
      </c>
      <c r="Q884" s="66">
        <v>0</v>
      </c>
      <c r="R884" s="63">
        <v>1</v>
      </c>
      <c r="S884" s="66" t="s">
        <v>4002</v>
      </c>
      <c r="T884" s="63" t="s">
        <v>4002</v>
      </c>
      <c r="U884" s="66" t="s">
        <v>4002</v>
      </c>
      <c r="V884" s="67">
        <f t="shared" si="26"/>
        <v>1</v>
      </c>
      <c r="W884" s="66">
        <v>1</v>
      </c>
      <c r="X884" s="66">
        <v>0</v>
      </c>
      <c r="Y884" s="66">
        <v>1</v>
      </c>
      <c r="Z884" s="66">
        <v>1</v>
      </c>
      <c r="AA884" s="67">
        <f t="shared" si="27"/>
        <v>1</v>
      </c>
      <c r="AB884" s="66">
        <v>1</v>
      </c>
      <c r="AC884" s="66">
        <v>1</v>
      </c>
      <c r="AD884" s="66">
        <v>1</v>
      </c>
      <c r="AE884" s="66">
        <v>1</v>
      </c>
      <c r="AF884" s="109" t="s">
        <v>4003</v>
      </c>
    </row>
    <row r="885" spans="1:32" s="28" customFormat="1" x14ac:dyDescent="0.2">
      <c r="A885" s="24">
        <v>18024</v>
      </c>
      <c r="B885" s="24" t="s">
        <v>1206</v>
      </c>
      <c r="C885" s="25" t="s">
        <v>1206</v>
      </c>
      <c r="D885" s="26">
        <v>24</v>
      </c>
      <c r="E885" s="25" t="s">
        <v>3649</v>
      </c>
      <c r="F885" s="26">
        <v>18</v>
      </c>
      <c r="G885" s="26" t="s">
        <v>61</v>
      </c>
      <c r="H885" s="55">
        <v>12.7734278848</v>
      </c>
      <c r="I885" s="57">
        <v>90</v>
      </c>
      <c r="J885" s="61">
        <v>1</v>
      </c>
      <c r="K885" s="62" t="s">
        <v>4002</v>
      </c>
      <c r="L885" s="62" t="s">
        <v>4002</v>
      </c>
      <c r="M885" s="62">
        <v>1</v>
      </c>
      <c r="N885" s="62" t="s">
        <v>4002</v>
      </c>
      <c r="O885" s="75">
        <v>1</v>
      </c>
      <c r="P885" s="66">
        <v>0</v>
      </c>
      <c r="Q885" s="66">
        <v>1</v>
      </c>
      <c r="R885" s="63" t="s">
        <v>4002</v>
      </c>
      <c r="S885" s="66" t="s">
        <v>4002</v>
      </c>
      <c r="T885" s="63">
        <v>1</v>
      </c>
      <c r="U885" s="66" t="s">
        <v>4002</v>
      </c>
      <c r="V885" s="67">
        <f t="shared" si="26"/>
        <v>1</v>
      </c>
      <c r="W885" s="66">
        <v>1</v>
      </c>
      <c r="X885" s="66">
        <v>1</v>
      </c>
      <c r="Y885" s="66">
        <v>1</v>
      </c>
      <c r="Z885" s="66">
        <v>1</v>
      </c>
      <c r="AA885" s="67">
        <f t="shared" si="27"/>
        <v>1</v>
      </c>
      <c r="AB885" s="66">
        <v>1</v>
      </c>
      <c r="AC885" s="66">
        <v>1</v>
      </c>
      <c r="AD885" s="66">
        <v>1</v>
      </c>
      <c r="AE885" s="66">
        <v>1</v>
      </c>
      <c r="AF885" s="109" t="s">
        <v>4003</v>
      </c>
    </row>
    <row r="886" spans="1:32" s="28" customFormat="1" x14ac:dyDescent="0.2">
      <c r="A886" s="24">
        <v>18030</v>
      </c>
      <c r="B886" s="24" t="s">
        <v>1207</v>
      </c>
      <c r="C886" s="25" t="s">
        <v>1207</v>
      </c>
      <c r="D886" s="26">
        <v>24</v>
      </c>
      <c r="E886" s="25" t="s">
        <v>3649</v>
      </c>
      <c r="F886" s="26">
        <v>18</v>
      </c>
      <c r="G886" s="26" t="s">
        <v>61</v>
      </c>
      <c r="H886" s="55">
        <v>65.719710317829097</v>
      </c>
      <c r="I886" s="57">
        <v>1150</v>
      </c>
      <c r="J886" s="61">
        <v>1</v>
      </c>
      <c r="K886" s="62" t="s">
        <v>4002</v>
      </c>
      <c r="L886" s="62" t="s">
        <v>4002</v>
      </c>
      <c r="M886" s="62">
        <v>0</v>
      </c>
      <c r="N886" s="62">
        <v>1</v>
      </c>
      <c r="O886" s="65" t="s">
        <v>3754</v>
      </c>
      <c r="P886" s="66">
        <v>1</v>
      </c>
      <c r="Q886" s="66">
        <v>0</v>
      </c>
      <c r="R886" s="63">
        <v>1</v>
      </c>
      <c r="S886" s="66" t="s">
        <v>4002</v>
      </c>
      <c r="T886" s="63" t="s">
        <v>4002</v>
      </c>
      <c r="U886" s="66" t="s">
        <v>4002</v>
      </c>
      <c r="V886" s="67">
        <f t="shared" si="26"/>
        <v>1</v>
      </c>
      <c r="W886" s="66">
        <v>1</v>
      </c>
      <c r="X886" s="66">
        <v>0</v>
      </c>
      <c r="Y886" s="66">
        <v>1</v>
      </c>
      <c r="Z886" s="66">
        <v>1</v>
      </c>
      <c r="AA886" s="67">
        <f t="shared" si="27"/>
        <v>1</v>
      </c>
      <c r="AB886" s="66">
        <v>1</v>
      </c>
      <c r="AC886" s="66">
        <v>1</v>
      </c>
      <c r="AD886" s="66">
        <v>1</v>
      </c>
      <c r="AE886" s="66">
        <v>1</v>
      </c>
      <c r="AF886" s="109" t="s">
        <v>4003</v>
      </c>
    </row>
    <row r="887" spans="1:32" s="28" customFormat="1" x14ac:dyDescent="0.2">
      <c r="A887" s="24">
        <v>18065</v>
      </c>
      <c r="B887" s="24" t="s">
        <v>1208</v>
      </c>
      <c r="C887" s="25" t="s">
        <v>1208</v>
      </c>
      <c r="D887" s="26">
        <v>24</v>
      </c>
      <c r="E887" s="25" t="s">
        <v>3649</v>
      </c>
      <c r="F887" s="26">
        <v>18</v>
      </c>
      <c r="G887" s="26" t="s">
        <v>61</v>
      </c>
      <c r="H887" s="55">
        <v>46.687696257500001</v>
      </c>
      <c r="I887" s="57">
        <v>877</v>
      </c>
      <c r="J887" s="61">
        <v>1</v>
      </c>
      <c r="K887" s="62" t="s">
        <v>4002</v>
      </c>
      <c r="L887" s="62" t="s">
        <v>4002</v>
      </c>
      <c r="M887" s="62">
        <v>1</v>
      </c>
      <c r="N887" s="62" t="s">
        <v>4002</v>
      </c>
      <c r="O887" s="75">
        <v>1</v>
      </c>
      <c r="P887" s="66">
        <v>0</v>
      </c>
      <c r="Q887" s="66">
        <v>1</v>
      </c>
      <c r="R887" s="63">
        <v>1</v>
      </c>
      <c r="S887" s="66" t="s">
        <v>4002</v>
      </c>
      <c r="T887" s="63" t="s">
        <v>4002</v>
      </c>
      <c r="U887" s="66" t="s">
        <v>4002</v>
      </c>
      <c r="V887" s="67">
        <f t="shared" si="26"/>
        <v>1</v>
      </c>
      <c r="W887" s="66">
        <v>1</v>
      </c>
      <c r="X887" s="66">
        <v>0</v>
      </c>
      <c r="Y887" s="66">
        <v>1</v>
      </c>
      <c r="Z887" s="66">
        <v>1</v>
      </c>
      <c r="AA887" s="67">
        <f t="shared" si="27"/>
        <v>1</v>
      </c>
      <c r="AB887" s="66">
        <v>1</v>
      </c>
      <c r="AC887" s="66">
        <v>1</v>
      </c>
      <c r="AD887" s="66">
        <v>1</v>
      </c>
      <c r="AE887" s="66">
        <v>1</v>
      </c>
      <c r="AF887" s="109" t="s">
        <v>4003</v>
      </c>
    </row>
    <row r="888" spans="1:32" s="28" customFormat="1" x14ac:dyDescent="0.2">
      <c r="A888" s="24">
        <v>18086</v>
      </c>
      <c r="B888" s="24" t="s">
        <v>197</v>
      </c>
      <c r="C888" s="25" t="s">
        <v>197</v>
      </c>
      <c r="D888" s="26">
        <v>24</v>
      </c>
      <c r="E888" s="25" t="s">
        <v>3649</v>
      </c>
      <c r="F888" s="26">
        <v>18</v>
      </c>
      <c r="G888" s="26" t="s">
        <v>61</v>
      </c>
      <c r="H888" s="55">
        <v>4.7216182896300003</v>
      </c>
      <c r="I888" s="57">
        <v>502</v>
      </c>
      <c r="J888" s="61" t="s">
        <v>4002</v>
      </c>
      <c r="K888" s="62">
        <v>1</v>
      </c>
      <c r="L888" s="62" t="s">
        <v>4002</v>
      </c>
      <c r="M888" s="62">
        <v>0</v>
      </c>
      <c r="N888" s="62">
        <v>1</v>
      </c>
      <c r="O888" s="65" t="s">
        <v>3754</v>
      </c>
      <c r="P888" s="66">
        <v>0</v>
      </c>
      <c r="Q888" s="66">
        <v>1</v>
      </c>
      <c r="R888" s="63" t="s">
        <v>4002</v>
      </c>
      <c r="S888" s="66" t="s">
        <v>4002</v>
      </c>
      <c r="T888" s="63" t="s">
        <v>4002</v>
      </c>
      <c r="U888" s="66">
        <v>1</v>
      </c>
      <c r="V888" s="67">
        <f t="shared" si="26"/>
        <v>1</v>
      </c>
      <c r="W888" s="66">
        <v>1</v>
      </c>
      <c r="X888" s="66">
        <v>0</v>
      </c>
      <c r="Y888" s="66">
        <v>1</v>
      </c>
      <c r="Z888" s="66">
        <v>1</v>
      </c>
      <c r="AA888" s="67">
        <f t="shared" si="27"/>
        <v>1</v>
      </c>
      <c r="AB888" s="66">
        <v>1</v>
      </c>
      <c r="AC888" s="66">
        <v>1</v>
      </c>
      <c r="AD888" s="66">
        <v>1</v>
      </c>
      <c r="AE888" s="66">
        <v>1</v>
      </c>
      <c r="AF888" s="109" t="s">
        <v>4003</v>
      </c>
    </row>
    <row r="889" spans="1:32" s="28" customFormat="1" x14ac:dyDescent="0.2">
      <c r="A889" s="24">
        <v>18117</v>
      </c>
      <c r="B889" s="24" t="s">
        <v>1209</v>
      </c>
      <c r="C889" s="25" t="s">
        <v>1209</v>
      </c>
      <c r="D889" s="26">
        <v>24</v>
      </c>
      <c r="E889" s="25" t="s">
        <v>3649</v>
      </c>
      <c r="F889" s="26">
        <v>18</v>
      </c>
      <c r="G889" s="26" t="s">
        <v>61</v>
      </c>
      <c r="H889" s="55">
        <v>37.605516802300002</v>
      </c>
      <c r="I889" s="57">
        <v>481</v>
      </c>
      <c r="J889" s="61">
        <v>1</v>
      </c>
      <c r="K889" s="62" t="s">
        <v>4002</v>
      </c>
      <c r="L889" s="62" t="s">
        <v>4002</v>
      </c>
      <c r="M889" s="62">
        <v>1</v>
      </c>
      <c r="N889" s="62" t="s">
        <v>4002</v>
      </c>
      <c r="O889" s="75">
        <v>1</v>
      </c>
      <c r="P889" s="66">
        <v>1</v>
      </c>
      <c r="Q889" s="66">
        <v>0</v>
      </c>
      <c r="R889" s="63">
        <v>1</v>
      </c>
      <c r="S889" s="66" t="s">
        <v>4002</v>
      </c>
      <c r="T889" s="63" t="s">
        <v>4002</v>
      </c>
      <c r="U889" s="66" t="s">
        <v>4002</v>
      </c>
      <c r="V889" s="67">
        <f t="shared" si="26"/>
        <v>1</v>
      </c>
      <c r="W889" s="66">
        <v>1</v>
      </c>
      <c r="X889" s="66">
        <v>0</v>
      </c>
      <c r="Y889" s="66">
        <v>1</v>
      </c>
      <c r="Z889" s="66">
        <v>1</v>
      </c>
      <c r="AA889" s="67">
        <f t="shared" si="27"/>
        <v>1</v>
      </c>
      <c r="AB889" s="66">
        <v>1</v>
      </c>
      <c r="AC889" s="66">
        <v>1</v>
      </c>
      <c r="AD889" s="66">
        <v>1</v>
      </c>
      <c r="AE889" s="66">
        <v>1</v>
      </c>
      <c r="AF889" s="109" t="s">
        <v>4003</v>
      </c>
    </row>
    <row r="890" spans="1:32" s="28" customFormat="1" x14ac:dyDescent="0.2">
      <c r="A890" s="24">
        <v>18135</v>
      </c>
      <c r="B890" s="24" t="s">
        <v>1210</v>
      </c>
      <c r="C890" s="25" t="s">
        <v>1210</v>
      </c>
      <c r="D890" s="26">
        <v>24</v>
      </c>
      <c r="E890" s="25" t="s">
        <v>3649</v>
      </c>
      <c r="F890" s="26">
        <v>18</v>
      </c>
      <c r="G890" s="26" t="s">
        <v>61</v>
      </c>
      <c r="H890" s="55">
        <v>26.940540181199999</v>
      </c>
      <c r="I890" s="57">
        <v>218</v>
      </c>
      <c r="J890" s="61">
        <v>1</v>
      </c>
      <c r="K890" s="62" t="s">
        <v>4002</v>
      </c>
      <c r="L890" s="62" t="s">
        <v>4002</v>
      </c>
      <c r="M890" s="62">
        <v>1</v>
      </c>
      <c r="N890" s="62" t="s">
        <v>4002</v>
      </c>
      <c r="O890" s="75">
        <v>1</v>
      </c>
      <c r="P890" s="66">
        <v>0</v>
      </c>
      <c r="Q890" s="66">
        <v>1</v>
      </c>
      <c r="R890" s="63" t="s">
        <v>4002</v>
      </c>
      <c r="S890" s="66" t="s">
        <v>4002</v>
      </c>
      <c r="T890" s="63">
        <v>1</v>
      </c>
      <c r="U890" s="66" t="s">
        <v>4002</v>
      </c>
      <c r="V890" s="67">
        <f t="shared" si="26"/>
        <v>1</v>
      </c>
      <c r="W890" s="66">
        <v>1</v>
      </c>
      <c r="X890" s="66">
        <v>1</v>
      </c>
      <c r="Y890" s="66">
        <v>1</v>
      </c>
      <c r="Z890" s="66">
        <v>1</v>
      </c>
      <c r="AA890" s="67">
        <f t="shared" si="27"/>
        <v>1</v>
      </c>
      <c r="AB890" s="66">
        <v>1</v>
      </c>
      <c r="AC890" s="66">
        <v>1</v>
      </c>
      <c r="AD890" s="66">
        <v>1</v>
      </c>
      <c r="AE890" s="66">
        <v>1</v>
      </c>
      <c r="AF890" s="109" t="s">
        <v>4003</v>
      </c>
    </row>
    <row r="891" spans="1:32" s="28" customFormat="1" x14ac:dyDescent="0.2">
      <c r="A891" s="24">
        <v>18143</v>
      </c>
      <c r="B891" s="24" t="s">
        <v>1211</v>
      </c>
      <c r="C891" s="25" t="s">
        <v>1211</v>
      </c>
      <c r="D891" s="26">
        <v>24</v>
      </c>
      <c r="E891" s="25" t="s">
        <v>3649</v>
      </c>
      <c r="F891" s="26">
        <v>18</v>
      </c>
      <c r="G891" s="26" t="s">
        <v>61</v>
      </c>
      <c r="H891" s="55">
        <v>29.615432413868998</v>
      </c>
      <c r="I891" s="57">
        <v>351</v>
      </c>
      <c r="J891" s="61">
        <v>1</v>
      </c>
      <c r="K891" s="62" t="s">
        <v>4002</v>
      </c>
      <c r="L891" s="62" t="s">
        <v>4002</v>
      </c>
      <c r="M891" s="62">
        <v>0</v>
      </c>
      <c r="N891" s="62">
        <v>1</v>
      </c>
      <c r="O891" s="65" t="s">
        <v>3754</v>
      </c>
      <c r="P891" s="66">
        <v>0</v>
      </c>
      <c r="Q891" s="66">
        <v>1</v>
      </c>
      <c r="R891" s="63">
        <v>1</v>
      </c>
      <c r="S891" s="66" t="s">
        <v>4002</v>
      </c>
      <c r="T891" s="63" t="s">
        <v>4002</v>
      </c>
      <c r="U891" s="66" t="s">
        <v>4002</v>
      </c>
      <c r="V891" s="67">
        <f t="shared" si="26"/>
        <v>1</v>
      </c>
      <c r="W891" s="66">
        <v>1</v>
      </c>
      <c r="X891" s="66">
        <v>0</v>
      </c>
      <c r="Y891" s="66">
        <v>1</v>
      </c>
      <c r="Z891" s="66">
        <v>1</v>
      </c>
      <c r="AA891" s="67">
        <f t="shared" si="27"/>
        <v>1</v>
      </c>
      <c r="AB891" s="66">
        <v>1</v>
      </c>
      <c r="AC891" s="66">
        <v>1</v>
      </c>
      <c r="AD891" s="66">
        <v>1</v>
      </c>
      <c r="AE891" s="66">
        <v>1</v>
      </c>
      <c r="AF891" s="109" t="s">
        <v>4003</v>
      </c>
    </row>
    <row r="892" spans="1:32" s="28" customFormat="1" x14ac:dyDescent="0.2">
      <c r="A892" s="24">
        <v>18157</v>
      </c>
      <c r="B892" s="24" t="s">
        <v>1212</v>
      </c>
      <c r="C892" s="25" t="s">
        <v>1212</v>
      </c>
      <c r="D892" s="26">
        <v>24</v>
      </c>
      <c r="E892" s="25" t="s">
        <v>3649</v>
      </c>
      <c r="F892" s="26">
        <v>18</v>
      </c>
      <c r="G892" s="26" t="s">
        <v>61</v>
      </c>
      <c r="H892" s="55">
        <v>14.7544251628293</v>
      </c>
      <c r="I892" s="57">
        <v>732</v>
      </c>
      <c r="J892" s="61">
        <v>1</v>
      </c>
      <c r="K892" s="62" t="s">
        <v>4002</v>
      </c>
      <c r="L892" s="62" t="s">
        <v>4002</v>
      </c>
      <c r="M892" s="62">
        <v>0</v>
      </c>
      <c r="N892" s="62">
        <v>1</v>
      </c>
      <c r="O892" s="65" t="s">
        <v>3754</v>
      </c>
      <c r="P892" s="66">
        <v>0</v>
      </c>
      <c r="Q892" s="66">
        <v>1</v>
      </c>
      <c r="R892" s="63">
        <v>1</v>
      </c>
      <c r="S892" s="66" t="s">
        <v>4002</v>
      </c>
      <c r="T892" s="63" t="s">
        <v>4002</v>
      </c>
      <c r="U892" s="66" t="s">
        <v>4002</v>
      </c>
      <c r="V892" s="67">
        <f t="shared" si="26"/>
        <v>1</v>
      </c>
      <c r="W892" s="66">
        <v>1</v>
      </c>
      <c r="X892" s="66">
        <v>0</v>
      </c>
      <c r="Y892" s="66">
        <v>1</v>
      </c>
      <c r="Z892" s="66">
        <v>1</v>
      </c>
      <c r="AA892" s="67">
        <f t="shared" si="27"/>
        <v>1</v>
      </c>
      <c r="AB892" s="66">
        <v>1</v>
      </c>
      <c r="AC892" s="66">
        <v>1</v>
      </c>
      <c r="AD892" s="66">
        <v>1</v>
      </c>
      <c r="AE892" s="66">
        <v>1</v>
      </c>
      <c r="AF892" s="109" t="s">
        <v>4003</v>
      </c>
    </row>
    <row r="893" spans="1:32" s="28" customFormat="1" x14ac:dyDescent="0.2">
      <c r="A893" s="24">
        <v>18168</v>
      </c>
      <c r="B893" s="24" t="s">
        <v>1213</v>
      </c>
      <c r="C893" s="25" t="s">
        <v>1213</v>
      </c>
      <c r="D893" s="26">
        <v>24</v>
      </c>
      <c r="E893" s="25" t="s">
        <v>3649</v>
      </c>
      <c r="F893" s="26">
        <v>18</v>
      </c>
      <c r="G893" s="26" t="s">
        <v>61</v>
      </c>
      <c r="H893" s="55">
        <v>20.460622106599999</v>
      </c>
      <c r="I893" s="57">
        <v>260</v>
      </c>
      <c r="J893" s="61">
        <v>1</v>
      </c>
      <c r="K893" s="62" t="s">
        <v>4002</v>
      </c>
      <c r="L893" s="62" t="s">
        <v>4002</v>
      </c>
      <c r="M893" s="62">
        <v>1</v>
      </c>
      <c r="N893" s="62" t="s">
        <v>4002</v>
      </c>
      <c r="O893" s="75">
        <v>1</v>
      </c>
      <c r="P893" s="66">
        <v>1</v>
      </c>
      <c r="Q893" s="66">
        <v>0</v>
      </c>
      <c r="R893" s="63">
        <v>1</v>
      </c>
      <c r="S893" s="66" t="s">
        <v>4002</v>
      </c>
      <c r="T893" s="63" t="s">
        <v>4002</v>
      </c>
      <c r="U893" s="66" t="s">
        <v>4002</v>
      </c>
      <c r="V893" s="67">
        <f t="shared" si="26"/>
        <v>1</v>
      </c>
      <c r="W893" s="66">
        <v>1</v>
      </c>
      <c r="X893" s="66">
        <v>0</v>
      </c>
      <c r="Y893" s="66">
        <v>1</v>
      </c>
      <c r="Z893" s="66">
        <v>1</v>
      </c>
      <c r="AA893" s="67">
        <f t="shared" si="27"/>
        <v>1</v>
      </c>
      <c r="AB893" s="66">
        <v>1</v>
      </c>
      <c r="AC893" s="66">
        <v>1</v>
      </c>
      <c r="AD893" s="66">
        <v>1</v>
      </c>
      <c r="AE893" s="66">
        <v>1</v>
      </c>
      <c r="AF893" s="109" t="s">
        <v>4003</v>
      </c>
    </row>
    <row r="894" spans="1:32" s="28" customFormat="1" x14ac:dyDescent="0.2">
      <c r="A894" s="24">
        <v>18185</v>
      </c>
      <c r="B894" s="24" t="s">
        <v>1214</v>
      </c>
      <c r="C894" s="25" t="s">
        <v>1214</v>
      </c>
      <c r="D894" s="26">
        <v>24</v>
      </c>
      <c r="E894" s="25" t="s">
        <v>3649</v>
      </c>
      <c r="F894" s="26">
        <v>18</v>
      </c>
      <c r="G894" s="26" t="s">
        <v>61</v>
      </c>
      <c r="H894" s="55">
        <v>73.936272128100001</v>
      </c>
      <c r="I894" s="57">
        <v>253</v>
      </c>
      <c r="J894" s="61">
        <v>1</v>
      </c>
      <c r="K894" s="62" t="s">
        <v>4002</v>
      </c>
      <c r="L894" s="62" t="s">
        <v>4002</v>
      </c>
      <c r="M894" s="62">
        <v>0</v>
      </c>
      <c r="N894" s="62">
        <v>1</v>
      </c>
      <c r="O894" s="65" t="s">
        <v>3754</v>
      </c>
      <c r="P894" s="66">
        <v>0</v>
      </c>
      <c r="Q894" s="66">
        <v>1</v>
      </c>
      <c r="R894" s="63">
        <v>1</v>
      </c>
      <c r="S894" s="66" t="s">
        <v>4002</v>
      </c>
      <c r="T894" s="63" t="s">
        <v>4002</v>
      </c>
      <c r="U894" s="66" t="s">
        <v>4002</v>
      </c>
      <c r="V894" s="67">
        <f t="shared" si="26"/>
        <v>1</v>
      </c>
      <c r="W894" s="66">
        <v>1</v>
      </c>
      <c r="X894" s="66">
        <v>0</v>
      </c>
      <c r="Y894" s="66">
        <v>1</v>
      </c>
      <c r="Z894" s="66">
        <v>1</v>
      </c>
      <c r="AA894" s="67">
        <f t="shared" si="27"/>
        <v>1</v>
      </c>
      <c r="AB894" s="66">
        <v>1</v>
      </c>
      <c r="AC894" s="66">
        <v>1</v>
      </c>
      <c r="AD894" s="66">
        <v>1</v>
      </c>
      <c r="AE894" s="66">
        <v>1</v>
      </c>
      <c r="AF894" s="109" t="s">
        <v>4003</v>
      </c>
    </row>
    <row r="895" spans="1:32" s="28" customFormat="1" x14ac:dyDescent="0.2">
      <c r="A895" s="24">
        <v>18187</v>
      </c>
      <c r="B895" s="24" t="s">
        <v>1215</v>
      </c>
      <c r="C895" s="25" t="s">
        <v>1215</v>
      </c>
      <c r="D895" s="26">
        <v>24</v>
      </c>
      <c r="E895" s="25" t="s">
        <v>3649</v>
      </c>
      <c r="F895" s="26">
        <v>18</v>
      </c>
      <c r="G895" s="26" t="s">
        <v>61</v>
      </c>
      <c r="H895" s="55">
        <v>38.284741980299998</v>
      </c>
      <c r="I895" s="57">
        <v>583</v>
      </c>
      <c r="J895" s="61">
        <v>1</v>
      </c>
      <c r="K895" s="62" t="s">
        <v>4002</v>
      </c>
      <c r="L895" s="62" t="s">
        <v>4002</v>
      </c>
      <c r="M895" s="62">
        <v>1</v>
      </c>
      <c r="N895" s="62" t="s">
        <v>4002</v>
      </c>
      <c r="O895" s="75">
        <v>1</v>
      </c>
      <c r="P895" s="66">
        <v>0</v>
      </c>
      <c r="Q895" s="66">
        <v>1</v>
      </c>
      <c r="R895" s="63" t="s">
        <v>4002</v>
      </c>
      <c r="S895" s="66" t="s">
        <v>4002</v>
      </c>
      <c r="T895" s="63">
        <v>1</v>
      </c>
      <c r="U895" s="66" t="s">
        <v>4002</v>
      </c>
      <c r="V895" s="67">
        <f t="shared" si="26"/>
        <v>1</v>
      </c>
      <c r="W895" s="66">
        <v>1</v>
      </c>
      <c r="X895" s="66">
        <v>1</v>
      </c>
      <c r="Y895" s="66">
        <v>1</v>
      </c>
      <c r="Z895" s="66">
        <v>1</v>
      </c>
      <c r="AA895" s="67">
        <f t="shared" si="27"/>
        <v>1</v>
      </c>
      <c r="AB895" s="66">
        <v>1</v>
      </c>
      <c r="AC895" s="66">
        <v>1</v>
      </c>
      <c r="AD895" s="66">
        <v>1</v>
      </c>
      <c r="AE895" s="66">
        <v>1</v>
      </c>
      <c r="AF895" s="109" t="s">
        <v>4003</v>
      </c>
    </row>
    <row r="896" spans="1:32" s="28" customFormat="1" x14ac:dyDescent="0.2">
      <c r="A896" s="24">
        <v>18193</v>
      </c>
      <c r="B896" s="24" t="s">
        <v>1216</v>
      </c>
      <c r="C896" s="25" t="s">
        <v>1216</v>
      </c>
      <c r="D896" s="26">
        <v>24</v>
      </c>
      <c r="E896" s="25" t="s">
        <v>3649</v>
      </c>
      <c r="F896" s="26">
        <v>18</v>
      </c>
      <c r="G896" s="26" t="s">
        <v>61</v>
      </c>
      <c r="H896" s="55">
        <v>21.5987664608</v>
      </c>
      <c r="I896" s="57">
        <v>232</v>
      </c>
      <c r="J896" s="61">
        <v>1</v>
      </c>
      <c r="K896" s="62" t="s">
        <v>4002</v>
      </c>
      <c r="L896" s="62" t="s">
        <v>4002</v>
      </c>
      <c r="M896" s="62">
        <v>1</v>
      </c>
      <c r="N896" s="62" t="s">
        <v>4002</v>
      </c>
      <c r="O896" s="75">
        <v>1</v>
      </c>
      <c r="P896" s="66">
        <v>0</v>
      </c>
      <c r="Q896" s="66">
        <v>1</v>
      </c>
      <c r="R896" s="63" t="s">
        <v>4002</v>
      </c>
      <c r="S896" s="66" t="s">
        <v>4002</v>
      </c>
      <c r="T896" s="63">
        <v>1</v>
      </c>
      <c r="U896" s="66" t="s">
        <v>4002</v>
      </c>
      <c r="V896" s="67">
        <f t="shared" si="26"/>
        <v>1</v>
      </c>
      <c r="W896" s="66">
        <v>1</v>
      </c>
      <c r="X896" s="66">
        <v>1</v>
      </c>
      <c r="Y896" s="66">
        <v>1</v>
      </c>
      <c r="Z896" s="66">
        <v>1</v>
      </c>
      <c r="AA896" s="67">
        <f t="shared" si="27"/>
        <v>1</v>
      </c>
      <c r="AB896" s="66">
        <v>1</v>
      </c>
      <c r="AC896" s="66">
        <v>1</v>
      </c>
      <c r="AD896" s="66">
        <v>1</v>
      </c>
      <c r="AE896" s="66">
        <v>1</v>
      </c>
      <c r="AF896" s="109" t="s">
        <v>4003</v>
      </c>
    </row>
    <row r="897" spans="1:32" s="28" customFormat="1" x14ac:dyDescent="0.2">
      <c r="A897" s="24">
        <v>18198</v>
      </c>
      <c r="B897" s="24" t="s">
        <v>1217</v>
      </c>
      <c r="C897" s="25" t="s">
        <v>1217</v>
      </c>
      <c r="D897" s="26">
        <v>24</v>
      </c>
      <c r="E897" s="25" t="s">
        <v>3649</v>
      </c>
      <c r="F897" s="26">
        <v>18</v>
      </c>
      <c r="G897" s="26" t="s">
        <v>61</v>
      </c>
      <c r="H897" s="55">
        <v>32.132723085689506</v>
      </c>
      <c r="I897" s="57">
        <v>425</v>
      </c>
      <c r="J897" s="61">
        <v>1</v>
      </c>
      <c r="K897" s="62" t="s">
        <v>4002</v>
      </c>
      <c r="L897" s="62" t="s">
        <v>4002</v>
      </c>
      <c r="M897" s="62">
        <v>1</v>
      </c>
      <c r="N897" s="62" t="s">
        <v>4002</v>
      </c>
      <c r="O897" s="75">
        <v>1</v>
      </c>
      <c r="P897" s="66">
        <v>0</v>
      </c>
      <c r="Q897" s="66">
        <v>1</v>
      </c>
      <c r="R897" s="63">
        <v>1</v>
      </c>
      <c r="S897" s="66" t="s">
        <v>4002</v>
      </c>
      <c r="T897" s="63" t="s">
        <v>4002</v>
      </c>
      <c r="U897" s="66" t="s">
        <v>4002</v>
      </c>
      <c r="V897" s="67">
        <f t="shared" si="26"/>
        <v>1</v>
      </c>
      <c r="W897" s="66">
        <v>1</v>
      </c>
      <c r="X897" s="66">
        <v>0</v>
      </c>
      <c r="Y897" s="66">
        <v>1</v>
      </c>
      <c r="Z897" s="66">
        <v>1</v>
      </c>
      <c r="AA897" s="67">
        <f t="shared" si="27"/>
        <v>1</v>
      </c>
      <c r="AB897" s="66">
        <v>1</v>
      </c>
      <c r="AC897" s="66">
        <v>1</v>
      </c>
      <c r="AD897" s="66">
        <v>1</v>
      </c>
      <c r="AE897" s="66">
        <v>1</v>
      </c>
      <c r="AF897" s="109" t="s">
        <v>4003</v>
      </c>
    </row>
    <row r="898" spans="1:32" s="28" customFormat="1" x14ac:dyDescent="0.2">
      <c r="A898" s="24">
        <v>18217</v>
      </c>
      <c r="B898" s="24" t="s">
        <v>1218</v>
      </c>
      <c r="C898" s="25" t="s">
        <v>1218</v>
      </c>
      <c r="D898" s="26">
        <v>24</v>
      </c>
      <c r="E898" s="25" t="s">
        <v>3649</v>
      </c>
      <c r="F898" s="26">
        <v>18</v>
      </c>
      <c r="G898" s="26" t="s">
        <v>61</v>
      </c>
      <c r="H898" s="55">
        <v>18.180008259200001</v>
      </c>
      <c r="I898" s="57">
        <v>171</v>
      </c>
      <c r="J898" s="61">
        <v>1</v>
      </c>
      <c r="K898" s="62" t="s">
        <v>4002</v>
      </c>
      <c r="L898" s="62" t="s">
        <v>4002</v>
      </c>
      <c r="M898" s="62">
        <v>1</v>
      </c>
      <c r="N898" s="62" t="s">
        <v>4002</v>
      </c>
      <c r="O898" s="75">
        <v>1</v>
      </c>
      <c r="P898" s="66">
        <v>0</v>
      </c>
      <c r="Q898" s="66">
        <v>1</v>
      </c>
      <c r="R898" s="63" t="s">
        <v>4002</v>
      </c>
      <c r="S898" s="66" t="s">
        <v>4002</v>
      </c>
      <c r="T898" s="63">
        <v>1</v>
      </c>
      <c r="U898" s="66" t="s">
        <v>4002</v>
      </c>
      <c r="V898" s="67">
        <f t="shared" si="26"/>
        <v>1</v>
      </c>
      <c r="W898" s="66">
        <v>1</v>
      </c>
      <c r="X898" s="66">
        <v>1</v>
      </c>
      <c r="Y898" s="66">
        <v>1</v>
      </c>
      <c r="Z898" s="66">
        <v>1</v>
      </c>
      <c r="AA898" s="67">
        <f t="shared" si="27"/>
        <v>1</v>
      </c>
      <c r="AB898" s="66">
        <v>1</v>
      </c>
      <c r="AC898" s="66">
        <v>1</v>
      </c>
      <c r="AD898" s="66">
        <v>1</v>
      </c>
      <c r="AE898" s="66">
        <v>1</v>
      </c>
      <c r="AF898" s="109" t="s">
        <v>4003</v>
      </c>
    </row>
    <row r="899" spans="1:32" s="28" customFormat="1" x14ac:dyDescent="0.2">
      <c r="A899" s="24">
        <v>18225</v>
      </c>
      <c r="B899" s="24" t="s">
        <v>1219</v>
      </c>
      <c r="C899" s="25" t="s">
        <v>1219</v>
      </c>
      <c r="D899" s="26">
        <v>24</v>
      </c>
      <c r="E899" s="25" t="s">
        <v>3649</v>
      </c>
      <c r="F899" s="26">
        <v>18</v>
      </c>
      <c r="G899" s="26" t="s">
        <v>61</v>
      </c>
      <c r="H899" s="55">
        <v>25.839525216599998</v>
      </c>
      <c r="I899" s="57">
        <v>243</v>
      </c>
      <c r="J899" s="61">
        <v>1</v>
      </c>
      <c r="K899" s="62" t="s">
        <v>4002</v>
      </c>
      <c r="L899" s="62" t="s">
        <v>4002</v>
      </c>
      <c r="M899" s="62">
        <v>1</v>
      </c>
      <c r="N899" s="62" t="s">
        <v>4002</v>
      </c>
      <c r="O899" s="75">
        <v>1</v>
      </c>
      <c r="P899" s="66">
        <v>0</v>
      </c>
      <c r="Q899" s="66">
        <v>1</v>
      </c>
      <c r="R899" s="63" t="s">
        <v>4002</v>
      </c>
      <c r="S899" s="66" t="s">
        <v>4002</v>
      </c>
      <c r="T899" s="63">
        <v>1</v>
      </c>
      <c r="U899" s="66" t="s">
        <v>4002</v>
      </c>
      <c r="V899" s="67">
        <f t="shared" ref="V899:V962" si="28">IF(OR(W899=1,X899=1,Y899=1,Z899=1),1,0)</f>
        <v>1</v>
      </c>
      <c r="W899" s="66">
        <v>1</v>
      </c>
      <c r="X899" s="66">
        <v>1</v>
      </c>
      <c r="Y899" s="66">
        <v>1</v>
      </c>
      <c r="Z899" s="66">
        <v>1</v>
      </c>
      <c r="AA899" s="67">
        <f t="shared" ref="AA899:AA962" si="29">IF(OR(AB899=1,AC899=1,AD899=1,AE899=1),1,0)</f>
        <v>1</v>
      </c>
      <c r="AB899" s="66">
        <v>1</v>
      </c>
      <c r="AC899" s="66">
        <v>1</v>
      </c>
      <c r="AD899" s="66">
        <v>1</v>
      </c>
      <c r="AE899" s="66">
        <v>1</v>
      </c>
      <c r="AF899" s="109" t="s">
        <v>4003</v>
      </c>
    </row>
    <row r="900" spans="1:32" s="28" customFormat="1" x14ac:dyDescent="0.2">
      <c r="A900" s="24">
        <v>18232</v>
      </c>
      <c r="B900" s="24" t="s">
        <v>1220</v>
      </c>
      <c r="C900" s="25" t="s">
        <v>1220</v>
      </c>
      <c r="D900" s="26">
        <v>24</v>
      </c>
      <c r="E900" s="25" t="s">
        <v>3649</v>
      </c>
      <c r="F900" s="26">
        <v>18</v>
      </c>
      <c r="G900" s="26" t="s">
        <v>61</v>
      </c>
      <c r="H900" s="55">
        <v>20.070845136300001</v>
      </c>
      <c r="I900" s="57">
        <v>235</v>
      </c>
      <c r="J900" s="61">
        <v>1</v>
      </c>
      <c r="K900" s="62" t="s">
        <v>4002</v>
      </c>
      <c r="L900" s="62" t="s">
        <v>4002</v>
      </c>
      <c r="M900" s="62">
        <v>1</v>
      </c>
      <c r="N900" s="62" t="s">
        <v>4002</v>
      </c>
      <c r="O900" s="75">
        <v>1</v>
      </c>
      <c r="P900" s="66">
        <v>0</v>
      </c>
      <c r="Q900" s="66">
        <v>1</v>
      </c>
      <c r="R900" s="63" t="s">
        <v>4002</v>
      </c>
      <c r="S900" s="66" t="s">
        <v>4002</v>
      </c>
      <c r="T900" s="63">
        <v>1</v>
      </c>
      <c r="U900" s="66" t="s">
        <v>4002</v>
      </c>
      <c r="V900" s="67">
        <f t="shared" si="28"/>
        <v>1</v>
      </c>
      <c r="W900" s="66">
        <v>1</v>
      </c>
      <c r="X900" s="66">
        <v>1</v>
      </c>
      <c r="Y900" s="66">
        <v>1</v>
      </c>
      <c r="Z900" s="66">
        <v>1</v>
      </c>
      <c r="AA900" s="67">
        <f t="shared" si="29"/>
        <v>1</v>
      </c>
      <c r="AB900" s="66">
        <v>1</v>
      </c>
      <c r="AC900" s="66">
        <v>1</v>
      </c>
      <c r="AD900" s="66">
        <v>1</v>
      </c>
      <c r="AE900" s="66">
        <v>1</v>
      </c>
      <c r="AF900" s="109" t="s">
        <v>4003</v>
      </c>
    </row>
    <row r="901" spans="1:32" s="28" customFormat="1" x14ac:dyDescent="0.2">
      <c r="A901" s="24">
        <v>18234</v>
      </c>
      <c r="B901" s="24" t="s">
        <v>1142</v>
      </c>
      <c r="C901" s="25" t="s">
        <v>1142</v>
      </c>
      <c r="D901" s="26">
        <v>24</v>
      </c>
      <c r="E901" s="25" t="s">
        <v>3649</v>
      </c>
      <c r="F901" s="26">
        <v>18</v>
      </c>
      <c r="G901" s="26" t="s">
        <v>61</v>
      </c>
      <c r="H901" s="55">
        <v>39.451060258799998</v>
      </c>
      <c r="I901" s="57">
        <v>443</v>
      </c>
      <c r="J901" s="61">
        <v>1</v>
      </c>
      <c r="K901" s="62" t="s">
        <v>4002</v>
      </c>
      <c r="L901" s="62" t="s">
        <v>4002</v>
      </c>
      <c r="M901" s="62">
        <v>1</v>
      </c>
      <c r="N901" s="62" t="s">
        <v>4002</v>
      </c>
      <c r="O901" s="75">
        <v>1</v>
      </c>
      <c r="P901" s="66">
        <v>0</v>
      </c>
      <c r="Q901" s="66">
        <v>1</v>
      </c>
      <c r="R901" s="63" t="s">
        <v>4002</v>
      </c>
      <c r="S901" s="66" t="s">
        <v>4002</v>
      </c>
      <c r="T901" s="63">
        <v>1</v>
      </c>
      <c r="U901" s="66" t="s">
        <v>4002</v>
      </c>
      <c r="V901" s="67">
        <f t="shared" si="28"/>
        <v>1</v>
      </c>
      <c r="W901" s="66">
        <v>1</v>
      </c>
      <c r="X901" s="66">
        <v>1</v>
      </c>
      <c r="Y901" s="66">
        <v>1</v>
      </c>
      <c r="Z901" s="66">
        <v>1</v>
      </c>
      <c r="AA901" s="67">
        <f t="shared" si="29"/>
        <v>1</v>
      </c>
      <c r="AB901" s="66">
        <v>1</v>
      </c>
      <c r="AC901" s="66">
        <v>1</v>
      </c>
      <c r="AD901" s="66">
        <v>1</v>
      </c>
      <c r="AE901" s="66">
        <v>1</v>
      </c>
      <c r="AF901" s="109" t="s">
        <v>4003</v>
      </c>
    </row>
    <row r="902" spans="1:32" s="28" customFormat="1" x14ac:dyDescent="0.2">
      <c r="A902" s="24">
        <v>18243</v>
      </c>
      <c r="B902" s="24" t="s">
        <v>1221</v>
      </c>
      <c r="C902" s="25" t="s">
        <v>1221</v>
      </c>
      <c r="D902" s="26">
        <v>24</v>
      </c>
      <c r="E902" s="25" t="s">
        <v>3649</v>
      </c>
      <c r="F902" s="26">
        <v>18</v>
      </c>
      <c r="G902" s="26" t="s">
        <v>61</v>
      </c>
      <c r="H902" s="55">
        <v>24.709784966615</v>
      </c>
      <c r="I902" s="57">
        <v>450</v>
      </c>
      <c r="J902" s="61">
        <v>1</v>
      </c>
      <c r="K902" s="62" t="s">
        <v>4002</v>
      </c>
      <c r="L902" s="62" t="s">
        <v>4002</v>
      </c>
      <c r="M902" s="62">
        <v>0</v>
      </c>
      <c r="N902" s="62">
        <v>1</v>
      </c>
      <c r="O902" s="65" t="s">
        <v>3754</v>
      </c>
      <c r="P902" s="66">
        <v>1</v>
      </c>
      <c r="Q902" s="66">
        <v>0</v>
      </c>
      <c r="R902" s="63">
        <v>1</v>
      </c>
      <c r="S902" s="66" t="s">
        <v>4002</v>
      </c>
      <c r="T902" s="63" t="s">
        <v>4002</v>
      </c>
      <c r="U902" s="66" t="s">
        <v>4002</v>
      </c>
      <c r="V902" s="67">
        <f t="shared" si="28"/>
        <v>1</v>
      </c>
      <c r="W902" s="66">
        <v>1</v>
      </c>
      <c r="X902" s="66">
        <v>0</v>
      </c>
      <c r="Y902" s="66">
        <v>1</v>
      </c>
      <c r="Z902" s="66">
        <v>1</v>
      </c>
      <c r="AA902" s="67">
        <f t="shared" si="29"/>
        <v>1</v>
      </c>
      <c r="AB902" s="66">
        <v>1</v>
      </c>
      <c r="AC902" s="66">
        <v>1</v>
      </c>
      <c r="AD902" s="66">
        <v>1</v>
      </c>
      <c r="AE902" s="66">
        <v>1</v>
      </c>
      <c r="AF902" s="109" t="s">
        <v>4003</v>
      </c>
    </row>
    <row r="903" spans="1:32" s="28" customFormat="1" x14ac:dyDescent="0.2">
      <c r="A903" s="24">
        <v>18244</v>
      </c>
      <c r="B903" s="24" t="s">
        <v>1222</v>
      </c>
      <c r="C903" s="25" t="s">
        <v>1222</v>
      </c>
      <c r="D903" s="26">
        <v>24</v>
      </c>
      <c r="E903" s="25" t="s">
        <v>3649</v>
      </c>
      <c r="F903" s="26">
        <v>18</v>
      </c>
      <c r="G903" s="26" t="s">
        <v>61</v>
      </c>
      <c r="H903" s="55">
        <v>9.6191850796101654</v>
      </c>
      <c r="I903" s="57">
        <v>79</v>
      </c>
      <c r="J903" s="61">
        <v>1</v>
      </c>
      <c r="K903" s="62" t="s">
        <v>4002</v>
      </c>
      <c r="L903" s="62" t="s">
        <v>4002</v>
      </c>
      <c r="M903" s="62">
        <v>1</v>
      </c>
      <c r="N903" s="62" t="s">
        <v>4002</v>
      </c>
      <c r="O903" s="75">
        <v>1</v>
      </c>
      <c r="P903" s="66">
        <v>0</v>
      </c>
      <c r="Q903" s="66">
        <v>1</v>
      </c>
      <c r="R903" s="63">
        <v>1</v>
      </c>
      <c r="S903" s="66" t="s">
        <v>4002</v>
      </c>
      <c r="T903" s="63" t="s">
        <v>4002</v>
      </c>
      <c r="U903" s="66" t="s">
        <v>4002</v>
      </c>
      <c r="V903" s="67">
        <f t="shared" si="28"/>
        <v>1</v>
      </c>
      <c r="W903" s="66">
        <v>1</v>
      </c>
      <c r="X903" s="66">
        <v>0</v>
      </c>
      <c r="Y903" s="66">
        <v>1</v>
      </c>
      <c r="Z903" s="66">
        <v>1</v>
      </c>
      <c r="AA903" s="67">
        <f t="shared" si="29"/>
        <v>1</v>
      </c>
      <c r="AB903" s="66">
        <v>1</v>
      </c>
      <c r="AC903" s="66">
        <v>1</v>
      </c>
      <c r="AD903" s="66">
        <v>1</v>
      </c>
      <c r="AE903" s="66">
        <v>1</v>
      </c>
      <c r="AF903" s="109" t="s">
        <v>4003</v>
      </c>
    </row>
    <row r="904" spans="1:32" s="28" customFormat="1" x14ac:dyDescent="0.2">
      <c r="A904" s="24">
        <v>18285</v>
      </c>
      <c r="B904" s="24" t="s">
        <v>1223</v>
      </c>
      <c r="C904" s="25" t="s">
        <v>1223</v>
      </c>
      <c r="D904" s="26">
        <v>24</v>
      </c>
      <c r="E904" s="25" t="s">
        <v>3649</v>
      </c>
      <c r="F904" s="26">
        <v>18</v>
      </c>
      <c r="G904" s="26" t="s">
        <v>61</v>
      </c>
      <c r="H904" s="55">
        <v>26.093875225264998</v>
      </c>
      <c r="I904" s="57">
        <v>396</v>
      </c>
      <c r="J904" s="61">
        <v>1</v>
      </c>
      <c r="K904" s="62" t="s">
        <v>4002</v>
      </c>
      <c r="L904" s="62" t="s">
        <v>4002</v>
      </c>
      <c r="M904" s="62">
        <v>0</v>
      </c>
      <c r="N904" s="62">
        <v>1</v>
      </c>
      <c r="O904" s="65" t="s">
        <v>3754</v>
      </c>
      <c r="P904" s="66">
        <v>0</v>
      </c>
      <c r="Q904" s="66">
        <v>1</v>
      </c>
      <c r="R904" s="63">
        <v>1</v>
      </c>
      <c r="S904" s="66" t="s">
        <v>4002</v>
      </c>
      <c r="T904" s="63" t="s">
        <v>4002</v>
      </c>
      <c r="U904" s="66" t="s">
        <v>4002</v>
      </c>
      <c r="V904" s="67">
        <f t="shared" si="28"/>
        <v>1</v>
      </c>
      <c r="W904" s="66">
        <v>1</v>
      </c>
      <c r="X904" s="66">
        <v>0</v>
      </c>
      <c r="Y904" s="66">
        <v>1</v>
      </c>
      <c r="Z904" s="66">
        <v>1</v>
      </c>
      <c r="AA904" s="67">
        <f t="shared" si="29"/>
        <v>1</v>
      </c>
      <c r="AB904" s="66">
        <v>1</v>
      </c>
      <c r="AC904" s="66">
        <v>1</v>
      </c>
      <c r="AD904" s="66">
        <v>1</v>
      </c>
      <c r="AE904" s="66">
        <v>1</v>
      </c>
      <c r="AF904" s="109" t="s">
        <v>4003</v>
      </c>
    </row>
    <row r="905" spans="1:32" s="28" customFormat="1" x14ac:dyDescent="0.2">
      <c r="A905" s="24">
        <v>18290</v>
      </c>
      <c r="B905" s="24" t="s">
        <v>198</v>
      </c>
      <c r="C905" s="25" t="s">
        <v>198</v>
      </c>
      <c r="D905" s="26">
        <v>24</v>
      </c>
      <c r="E905" s="25" t="s">
        <v>3649</v>
      </c>
      <c r="F905" s="26">
        <v>18</v>
      </c>
      <c r="G905" s="26" t="s">
        <v>61</v>
      </c>
      <c r="H905" s="55">
        <v>52.943735419399999</v>
      </c>
      <c r="I905" s="57">
        <v>542</v>
      </c>
      <c r="J905" s="61" t="s">
        <v>4002</v>
      </c>
      <c r="K905" s="62">
        <v>1</v>
      </c>
      <c r="L905" s="62" t="s">
        <v>4002</v>
      </c>
      <c r="M905" s="62">
        <v>1</v>
      </c>
      <c r="N905" s="62" t="s">
        <v>4002</v>
      </c>
      <c r="O905" s="75">
        <v>1</v>
      </c>
      <c r="P905" s="66">
        <v>0</v>
      </c>
      <c r="Q905" s="66">
        <v>1</v>
      </c>
      <c r="R905" s="63" t="s">
        <v>4002</v>
      </c>
      <c r="S905" s="66" t="s">
        <v>4002</v>
      </c>
      <c r="T905" s="63" t="s">
        <v>4002</v>
      </c>
      <c r="U905" s="66">
        <v>1</v>
      </c>
      <c r="V905" s="67">
        <f t="shared" si="28"/>
        <v>1</v>
      </c>
      <c r="W905" s="66">
        <v>1</v>
      </c>
      <c r="X905" s="66">
        <v>0</v>
      </c>
      <c r="Y905" s="66">
        <v>1</v>
      </c>
      <c r="Z905" s="66">
        <v>1</v>
      </c>
      <c r="AA905" s="67">
        <f t="shared" si="29"/>
        <v>1</v>
      </c>
      <c r="AB905" s="66">
        <v>1</v>
      </c>
      <c r="AC905" s="66">
        <v>1</v>
      </c>
      <c r="AD905" s="66">
        <v>1</v>
      </c>
      <c r="AE905" s="66">
        <v>1</v>
      </c>
      <c r="AF905" s="109" t="s">
        <v>4003</v>
      </c>
    </row>
    <row r="906" spans="1:32" s="28" customFormat="1" x14ac:dyDescent="0.2">
      <c r="A906" s="24">
        <v>19018</v>
      </c>
      <c r="B906" s="24" t="s">
        <v>1224</v>
      </c>
      <c r="C906" s="25" t="s">
        <v>1224</v>
      </c>
      <c r="D906" s="27">
        <v>75</v>
      </c>
      <c r="E906" s="25" t="s">
        <v>4010</v>
      </c>
      <c r="F906" s="26">
        <v>19</v>
      </c>
      <c r="G906" s="26" t="s">
        <v>6</v>
      </c>
      <c r="H906" s="55">
        <v>19.775235174900001</v>
      </c>
      <c r="I906" s="57">
        <v>204</v>
      </c>
      <c r="J906" s="61">
        <v>1</v>
      </c>
      <c r="K906" s="62" t="s">
        <v>4002</v>
      </c>
      <c r="L906" s="62" t="s">
        <v>4002</v>
      </c>
      <c r="M906" s="62">
        <v>0</v>
      </c>
      <c r="N906" s="62">
        <v>1</v>
      </c>
      <c r="O906" s="65" t="s">
        <v>3754</v>
      </c>
      <c r="P906" s="66">
        <v>1</v>
      </c>
      <c r="Q906" s="66">
        <v>0</v>
      </c>
      <c r="R906" s="63">
        <v>1</v>
      </c>
      <c r="S906" s="66" t="s">
        <v>4002</v>
      </c>
      <c r="T906" s="63" t="s">
        <v>4002</v>
      </c>
      <c r="U906" s="66" t="s">
        <v>4002</v>
      </c>
      <c r="V906" s="67">
        <f t="shared" si="28"/>
        <v>1</v>
      </c>
      <c r="W906" s="66">
        <v>1</v>
      </c>
      <c r="X906" s="66">
        <v>0</v>
      </c>
      <c r="Y906" s="66">
        <v>1</v>
      </c>
      <c r="Z906" s="66">
        <v>1</v>
      </c>
      <c r="AA906" s="67">
        <f t="shared" si="29"/>
        <v>1</v>
      </c>
      <c r="AB906" s="66">
        <v>1</v>
      </c>
      <c r="AC906" s="66">
        <v>1</v>
      </c>
      <c r="AD906" s="66">
        <v>1</v>
      </c>
      <c r="AE906" s="66">
        <v>1</v>
      </c>
      <c r="AF906" s="109" t="s">
        <v>4003</v>
      </c>
    </row>
    <row r="907" spans="1:32" s="28" customFormat="1" x14ac:dyDescent="0.2">
      <c r="A907" s="24">
        <v>19020</v>
      </c>
      <c r="B907" s="24" t="s">
        <v>685</v>
      </c>
      <c r="C907" s="25" t="s">
        <v>685</v>
      </c>
      <c r="D907" s="27">
        <v>75</v>
      </c>
      <c r="E907" s="25" t="s">
        <v>4010</v>
      </c>
      <c r="F907" s="26">
        <v>19</v>
      </c>
      <c r="G907" s="26" t="s">
        <v>6</v>
      </c>
      <c r="H907" s="55">
        <v>11.561763446616999</v>
      </c>
      <c r="I907" s="57">
        <v>111</v>
      </c>
      <c r="J907" s="61">
        <v>1</v>
      </c>
      <c r="K907" s="62" t="s">
        <v>4002</v>
      </c>
      <c r="L907" s="62" t="s">
        <v>4002</v>
      </c>
      <c r="M907" s="62">
        <v>1</v>
      </c>
      <c r="N907" s="62" t="s">
        <v>4002</v>
      </c>
      <c r="O907" s="75">
        <v>1</v>
      </c>
      <c r="P907" s="66">
        <v>1</v>
      </c>
      <c r="Q907" s="66">
        <v>0</v>
      </c>
      <c r="R907" s="63">
        <v>1</v>
      </c>
      <c r="S907" s="66" t="s">
        <v>4002</v>
      </c>
      <c r="T907" s="63" t="s">
        <v>4002</v>
      </c>
      <c r="U907" s="66" t="s">
        <v>4002</v>
      </c>
      <c r="V907" s="67">
        <f t="shared" si="28"/>
        <v>1</v>
      </c>
      <c r="W907" s="66">
        <v>1</v>
      </c>
      <c r="X907" s="66">
        <v>0</v>
      </c>
      <c r="Y907" s="66">
        <v>1</v>
      </c>
      <c r="Z907" s="66">
        <v>1</v>
      </c>
      <c r="AA907" s="67">
        <f t="shared" si="29"/>
        <v>1</v>
      </c>
      <c r="AB907" s="66">
        <v>1</v>
      </c>
      <c r="AC907" s="66">
        <v>1</v>
      </c>
      <c r="AD907" s="66">
        <v>1</v>
      </c>
      <c r="AE907" s="66">
        <v>1</v>
      </c>
      <c r="AF907" s="109" t="s">
        <v>4003</v>
      </c>
    </row>
    <row r="908" spans="1:32" s="28" customFormat="1" x14ac:dyDescent="0.2">
      <c r="A908" s="24">
        <v>19021</v>
      </c>
      <c r="B908" s="24" t="s">
        <v>3570</v>
      </c>
      <c r="C908" s="27" t="s">
        <v>3570</v>
      </c>
      <c r="D908" s="27">
        <v>75</v>
      </c>
      <c r="E908" s="25" t="s">
        <v>4010</v>
      </c>
      <c r="F908" s="26">
        <v>19</v>
      </c>
      <c r="G908" s="26" t="s">
        <v>3578</v>
      </c>
      <c r="H908" s="55">
        <v>13.0237012111272</v>
      </c>
      <c r="I908" s="57">
        <v>74</v>
      </c>
      <c r="J908" s="61" t="s">
        <v>4002</v>
      </c>
      <c r="K908" s="62" t="s">
        <v>4002</v>
      </c>
      <c r="L908" s="62">
        <v>1</v>
      </c>
      <c r="M908" s="62">
        <v>1</v>
      </c>
      <c r="N908" s="62" t="s">
        <v>4002</v>
      </c>
      <c r="O908" s="62">
        <v>0</v>
      </c>
      <c r="P908" s="66">
        <v>0</v>
      </c>
      <c r="Q908" s="66">
        <v>0</v>
      </c>
      <c r="R908" s="63" t="s">
        <v>4002</v>
      </c>
      <c r="S908" s="66">
        <v>1</v>
      </c>
      <c r="T908" s="63" t="s">
        <v>4002</v>
      </c>
      <c r="U908" s="66" t="s">
        <v>4002</v>
      </c>
      <c r="V908" s="67">
        <f t="shared" si="28"/>
        <v>0</v>
      </c>
      <c r="W908" s="66">
        <v>0</v>
      </c>
      <c r="X908" s="66">
        <v>0</v>
      </c>
      <c r="Y908" s="66">
        <v>0</v>
      </c>
      <c r="Z908" s="66">
        <v>0</v>
      </c>
      <c r="AA908" s="67">
        <f t="shared" si="29"/>
        <v>0</v>
      </c>
      <c r="AB908" s="66">
        <v>0</v>
      </c>
      <c r="AC908" s="66">
        <v>0</v>
      </c>
      <c r="AD908" s="66">
        <v>0</v>
      </c>
      <c r="AE908" s="66">
        <v>0</v>
      </c>
      <c r="AF908" s="109" t="s">
        <v>4007</v>
      </c>
    </row>
    <row r="909" spans="1:32" s="28" customFormat="1" x14ac:dyDescent="0.2">
      <c r="A909" s="24">
        <v>19027</v>
      </c>
      <c r="B909" s="24" t="s">
        <v>199</v>
      </c>
      <c r="C909" s="25" t="s">
        <v>199</v>
      </c>
      <c r="D909" s="27">
        <v>75</v>
      </c>
      <c r="E909" s="25" t="s">
        <v>4010</v>
      </c>
      <c r="F909" s="26">
        <v>19</v>
      </c>
      <c r="G909" s="26" t="s">
        <v>6</v>
      </c>
      <c r="H909" s="55">
        <v>45.281819858600002</v>
      </c>
      <c r="I909" s="57">
        <v>115</v>
      </c>
      <c r="J909" s="61" t="s">
        <v>4002</v>
      </c>
      <c r="K909" s="62">
        <v>1</v>
      </c>
      <c r="L909" s="62" t="s">
        <v>4002</v>
      </c>
      <c r="M909" s="62">
        <v>1</v>
      </c>
      <c r="N909" s="62" t="s">
        <v>4002</v>
      </c>
      <c r="O909" s="75">
        <v>1</v>
      </c>
      <c r="P909" s="66">
        <v>1</v>
      </c>
      <c r="Q909" s="66">
        <v>0</v>
      </c>
      <c r="R909" s="63">
        <v>1</v>
      </c>
      <c r="S909" s="66" t="s">
        <v>4002</v>
      </c>
      <c r="T909" s="63" t="s">
        <v>4002</v>
      </c>
      <c r="U909" s="66" t="s">
        <v>4002</v>
      </c>
      <c r="V909" s="67">
        <f t="shared" si="28"/>
        <v>1</v>
      </c>
      <c r="W909" s="66">
        <v>1</v>
      </c>
      <c r="X909" s="66">
        <v>0</v>
      </c>
      <c r="Y909" s="66">
        <v>1</v>
      </c>
      <c r="Z909" s="66">
        <v>1</v>
      </c>
      <c r="AA909" s="67">
        <f t="shared" si="29"/>
        <v>1</v>
      </c>
      <c r="AB909" s="66">
        <v>1</v>
      </c>
      <c r="AC909" s="66">
        <v>1</v>
      </c>
      <c r="AD909" s="66">
        <v>1</v>
      </c>
      <c r="AE909" s="66">
        <v>1</v>
      </c>
      <c r="AF909" s="109" t="s">
        <v>4003</v>
      </c>
    </row>
    <row r="910" spans="1:32" s="28" customFormat="1" x14ac:dyDescent="0.2">
      <c r="A910" s="24">
        <v>19029</v>
      </c>
      <c r="B910" s="24" t="s">
        <v>3571</v>
      </c>
      <c r="C910" s="27" t="s">
        <v>3571</v>
      </c>
      <c r="D910" s="27">
        <v>75</v>
      </c>
      <c r="E910" s="25" t="s">
        <v>4010</v>
      </c>
      <c r="F910" s="26">
        <v>19</v>
      </c>
      <c r="G910" s="26" t="s">
        <v>3578</v>
      </c>
      <c r="H910" s="55">
        <v>11.389143951099999</v>
      </c>
      <c r="I910" s="57">
        <v>261</v>
      </c>
      <c r="J910" s="61" t="s">
        <v>4002</v>
      </c>
      <c r="K910" s="62" t="s">
        <v>4002</v>
      </c>
      <c r="L910" s="62">
        <v>1</v>
      </c>
      <c r="M910" s="62">
        <v>1</v>
      </c>
      <c r="N910" s="62" t="s">
        <v>4002</v>
      </c>
      <c r="O910" s="62">
        <v>0</v>
      </c>
      <c r="P910" s="66">
        <v>0</v>
      </c>
      <c r="Q910" s="66">
        <v>0</v>
      </c>
      <c r="R910" s="63" t="s">
        <v>4002</v>
      </c>
      <c r="S910" s="66">
        <v>1</v>
      </c>
      <c r="T910" s="63" t="s">
        <v>4002</v>
      </c>
      <c r="U910" s="66" t="s">
        <v>4002</v>
      </c>
      <c r="V910" s="67">
        <f t="shared" si="28"/>
        <v>0</v>
      </c>
      <c r="W910" s="66">
        <v>0</v>
      </c>
      <c r="X910" s="66">
        <v>0</v>
      </c>
      <c r="Y910" s="66">
        <v>0</v>
      </c>
      <c r="Z910" s="66">
        <v>0</v>
      </c>
      <c r="AA910" s="67">
        <f t="shared" si="29"/>
        <v>0</v>
      </c>
      <c r="AB910" s="66">
        <v>0</v>
      </c>
      <c r="AC910" s="66">
        <v>0</v>
      </c>
      <c r="AD910" s="66">
        <v>0</v>
      </c>
      <c r="AE910" s="66">
        <v>0</v>
      </c>
      <c r="AF910" s="109" t="s">
        <v>4007</v>
      </c>
    </row>
    <row r="911" spans="1:32" s="28" customFormat="1" x14ac:dyDescent="0.2">
      <c r="A911" s="24">
        <v>19034</v>
      </c>
      <c r="B911" s="24" t="s">
        <v>200</v>
      </c>
      <c r="C911" s="25" t="s">
        <v>200</v>
      </c>
      <c r="D911" s="27">
        <v>75</v>
      </c>
      <c r="E911" s="25" t="s">
        <v>4010</v>
      </c>
      <c r="F911" s="26">
        <v>19</v>
      </c>
      <c r="G911" s="26" t="s">
        <v>6</v>
      </c>
      <c r="H911" s="55">
        <v>34.758528995299997</v>
      </c>
      <c r="I911" s="57">
        <v>245</v>
      </c>
      <c r="J911" s="61" t="s">
        <v>4002</v>
      </c>
      <c r="K911" s="62">
        <v>1</v>
      </c>
      <c r="L911" s="62" t="s">
        <v>4002</v>
      </c>
      <c r="M911" s="62">
        <v>1</v>
      </c>
      <c r="N911" s="62" t="s">
        <v>4002</v>
      </c>
      <c r="O911" s="75">
        <v>1</v>
      </c>
      <c r="P911" s="66">
        <v>1</v>
      </c>
      <c r="Q911" s="66">
        <v>0</v>
      </c>
      <c r="R911" s="63" t="s">
        <v>4002</v>
      </c>
      <c r="S911" s="66" t="s">
        <v>4002</v>
      </c>
      <c r="T911" s="63" t="s">
        <v>4002</v>
      </c>
      <c r="U911" s="66">
        <v>1</v>
      </c>
      <c r="V911" s="67">
        <f t="shared" si="28"/>
        <v>1</v>
      </c>
      <c r="W911" s="66">
        <v>1</v>
      </c>
      <c r="X911" s="66">
        <v>1</v>
      </c>
      <c r="Y911" s="66">
        <v>1</v>
      </c>
      <c r="Z911" s="66">
        <v>1</v>
      </c>
      <c r="AA911" s="67">
        <f t="shared" si="29"/>
        <v>1</v>
      </c>
      <c r="AB911" s="66">
        <v>1</v>
      </c>
      <c r="AC911" s="66">
        <v>1</v>
      </c>
      <c r="AD911" s="66">
        <v>1</v>
      </c>
      <c r="AE911" s="66">
        <v>1</v>
      </c>
      <c r="AF911" s="109" t="s">
        <v>4003</v>
      </c>
    </row>
    <row r="912" spans="1:32" s="28" customFormat="1" x14ac:dyDescent="0.2">
      <c r="A912" s="24">
        <v>19051</v>
      </c>
      <c r="B912" s="24" t="s">
        <v>1225</v>
      </c>
      <c r="C912" s="25" t="s">
        <v>1225</v>
      </c>
      <c r="D912" s="27">
        <v>75</v>
      </c>
      <c r="E912" s="25" t="s">
        <v>4010</v>
      </c>
      <c r="F912" s="26">
        <v>19</v>
      </c>
      <c r="G912" s="26" t="s">
        <v>6</v>
      </c>
      <c r="H912" s="55">
        <v>31.189388769958999</v>
      </c>
      <c r="I912" s="57">
        <v>161</v>
      </c>
      <c r="J912" s="61">
        <v>1</v>
      </c>
      <c r="K912" s="62" t="s">
        <v>4002</v>
      </c>
      <c r="L912" s="62" t="s">
        <v>4002</v>
      </c>
      <c r="M912" s="62">
        <v>1</v>
      </c>
      <c r="N912" s="62" t="s">
        <v>4002</v>
      </c>
      <c r="O912" s="75">
        <v>1</v>
      </c>
      <c r="P912" s="66">
        <v>1</v>
      </c>
      <c r="Q912" s="66">
        <v>0</v>
      </c>
      <c r="R912" s="63">
        <v>1</v>
      </c>
      <c r="S912" s="66" t="s">
        <v>4002</v>
      </c>
      <c r="T912" s="63" t="s">
        <v>4002</v>
      </c>
      <c r="U912" s="66" t="s">
        <v>4002</v>
      </c>
      <c r="V912" s="67">
        <f t="shared" si="28"/>
        <v>1</v>
      </c>
      <c r="W912" s="66">
        <v>1</v>
      </c>
      <c r="X912" s="66">
        <v>0</v>
      </c>
      <c r="Y912" s="66">
        <v>1</v>
      </c>
      <c r="Z912" s="66">
        <v>1</v>
      </c>
      <c r="AA912" s="67">
        <f t="shared" si="29"/>
        <v>1</v>
      </c>
      <c r="AB912" s="66">
        <v>1</v>
      </c>
      <c r="AC912" s="66">
        <v>1</v>
      </c>
      <c r="AD912" s="66">
        <v>1</v>
      </c>
      <c r="AE912" s="66">
        <v>1</v>
      </c>
      <c r="AF912" s="109" t="s">
        <v>4003</v>
      </c>
    </row>
    <row r="913" spans="1:32" s="28" customFormat="1" x14ac:dyDescent="0.2">
      <c r="A913" s="24">
        <v>19052</v>
      </c>
      <c r="B913" s="24" t="s">
        <v>3572</v>
      </c>
      <c r="C913" s="27" t="s">
        <v>3572</v>
      </c>
      <c r="D913" s="27">
        <v>75</v>
      </c>
      <c r="E913" s="25" t="s">
        <v>4010</v>
      </c>
      <c r="F913" s="26">
        <v>19</v>
      </c>
      <c r="G913" s="26" t="s">
        <v>3578</v>
      </c>
      <c r="H913" s="55">
        <v>10.0349701725</v>
      </c>
      <c r="I913" s="57">
        <v>56</v>
      </c>
      <c r="J913" s="61" t="s">
        <v>4002</v>
      </c>
      <c r="K913" s="62" t="s">
        <v>4002</v>
      </c>
      <c r="L913" s="62">
        <v>1</v>
      </c>
      <c r="M913" s="62">
        <v>1</v>
      </c>
      <c r="N913" s="62" t="s">
        <v>4002</v>
      </c>
      <c r="O913" s="62">
        <v>0</v>
      </c>
      <c r="P913" s="66">
        <v>0</v>
      </c>
      <c r="Q913" s="66">
        <v>0</v>
      </c>
      <c r="R913" s="63" t="s">
        <v>4002</v>
      </c>
      <c r="S913" s="66">
        <v>1</v>
      </c>
      <c r="T913" s="63" t="s">
        <v>4002</v>
      </c>
      <c r="U913" s="66" t="s">
        <v>4002</v>
      </c>
      <c r="V913" s="67">
        <f t="shared" si="28"/>
        <v>0</v>
      </c>
      <c r="W913" s="66">
        <v>0</v>
      </c>
      <c r="X913" s="66">
        <v>0</v>
      </c>
      <c r="Y913" s="66">
        <v>0</v>
      </c>
      <c r="Z913" s="66">
        <v>0</v>
      </c>
      <c r="AA913" s="67">
        <f t="shared" si="29"/>
        <v>0</v>
      </c>
      <c r="AB913" s="66">
        <v>0</v>
      </c>
      <c r="AC913" s="66">
        <v>0</v>
      </c>
      <c r="AD913" s="66">
        <v>0</v>
      </c>
      <c r="AE913" s="66">
        <v>0</v>
      </c>
      <c r="AF913" s="109" t="s">
        <v>4007</v>
      </c>
    </row>
    <row r="914" spans="1:32" s="28" customFormat="1" x14ac:dyDescent="0.2">
      <c r="A914" s="24">
        <v>19054</v>
      </c>
      <c r="B914" s="24" t="s">
        <v>1226</v>
      </c>
      <c r="C914" s="25" t="s">
        <v>1226</v>
      </c>
      <c r="D914" s="27">
        <v>75</v>
      </c>
      <c r="E914" s="25" t="s">
        <v>4010</v>
      </c>
      <c r="F914" s="26">
        <v>19</v>
      </c>
      <c r="G914" s="26" t="s">
        <v>6</v>
      </c>
      <c r="H914" s="55">
        <v>15.5650859627</v>
      </c>
      <c r="I914" s="57">
        <v>174</v>
      </c>
      <c r="J914" s="61">
        <v>1</v>
      </c>
      <c r="K914" s="62" t="s">
        <v>4002</v>
      </c>
      <c r="L914" s="62" t="s">
        <v>4002</v>
      </c>
      <c r="M914" s="62">
        <v>1</v>
      </c>
      <c r="N914" s="62" t="s">
        <v>4002</v>
      </c>
      <c r="O914" s="75">
        <v>1</v>
      </c>
      <c r="P914" s="66">
        <v>0</v>
      </c>
      <c r="Q914" s="66">
        <v>1</v>
      </c>
      <c r="R914" s="63" t="s">
        <v>4002</v>
      </c>
      <c r="S914" s="66" t="s">
        <v>4002</v>
      </c>
      <c r="T914" s="63" t="s">
        <v>4002</v>
      </c>
      <c r="U914" s="66">
        <v>1</v>
      </c>
      <c r="V914" s="67">
        <f t="shared" si="28"/>
        <v>1</v>
      </c>
      <c r="W914" s="66">
        <v>1</v>
      </c>
      <c r="X914" s="66">
        <v>0</v>
      </c>
      <c r="Y914" s="66">
        <v>1</v>
      </c>
      <c r="Z914" s="66">
        <v>1</v>
      </c>
      <c r="AA914" s="67">
        <f t="shared" si="29"/>
        <v>1</v>
      </c>
      <c r="AB914" s="66">
        <v>1</v>
      </c>
      <c r="AC914" s="66">
        <v>1</v>
      </c>
      <c r="AD914" s="66">
        <v>1</v>
      </c>
      <c r="AE914" s="66">
        <v>1</v>
      </c>
      <c r="AF914" s="109" t="s">
        <v>4003</v>
      </c>
    </row>
    <row r="915" spans="1:32" s="28" customFormat="1" x14ac:dyDescent="0.2">
      <c r="A915" s="24">
        <v>19055</v>
      </c>
      <c r="B915" s="24" t="s">
        <v>1227</v>
      </c>
      <c r="C915" s="25" t="s">
        <v>1227</v>
      </c>
      <c r="D915" s="27">
        <v>75</v>
      </c>
      <c r="E915" s="25" t="s">
        <v>4010</v>
      </c>
      <c r="F915" s="26">
        <v>19</v>
      </c>
      <c r="G915" s="26" t="s">
        <v>6</v>
      </c>
      <c r="H915" s="55">
        <v>20.856846586150002</v>
      </c>
      <c r="I915" s="57">
        <v>269</v>
      </c>
      <c r="J915" s="61">
        <v>1</v>
      </c>
      <c r="K915" s="62" t="s">
        <v>4002</v>
      </c>
      <c r="L915" s="62" t="s">
        <v>4002</v>
      </c>
      <c r="M915" s="62">
        <v>0</v>
      </c>
      <c r="N915" s="62">
        <v>1</v>
      </c>
      <c r="O915" s="65" t="s">
        <v>3754</v>
      </c>
      <c r="P915" s="66">
        <v>0</v>
      </c>
      <c r="Q915" s="66">
        <v>1</v>
      </c>
      <c r="R915" s="63">
        <v>1</v>
      </c>
      <c r="S915" s="66" t="s">
        <v>4002</v>
      </c>
      <c r="T915" s="63" t="s">
        <v>4002</v>
      </c>
      <c r="U915" s="66" t="s">
        <v>4002</v>
      </c>
      <c r="V915" s="67">
        <f t="shared" si="28"/>
        <v>1</v>
      </c>
      <c r="W915" s="66">
        <v>1</v>
      </c>
      <c r="X915" s="66">
        <v>0</v>
      </c>
      <c r="Y915" s="66">
        <v>1</v>
      </c>
      <c r="Z915" s="66">
        <v>1</v>
      </c>
      <c r="AA915" s="67">
        <f t="shared" si="29"/>
        <v>1</v>
      </c>
      <c r="AB915" s="66">
        <v>1</v>
      </c>
      <c r="AC915" s="66">
        <v>1</v>
      </c>
      <c r="AD915" s="66">
        <v>1</v>
      </c>
      <c r="AE915" s="66">
        <v>1</v>
      </c>
      <c r="AF915" s="109" t="s">
        <v>4003</v>
      </c>
    </row>
    <row r="916" spans="1:32" s="28" customFormat="1" x14ac:dyDescent="0.2">
      <c r="A916" s="24">
        <v>19062</v>
      </c>
      <c r="B916" s="24" t="s">
        <v>6</v>
      </c>
      <c r="C916" s="25" t="s">
        <v>6</v>
      </c>
      <c r="D916" s="27">
        <v>75</v>
      </c>
      <c r="E916" s="25" t="s">
        <v>4010</v>
      </c>
      <c r="F916" s="26">
        <v>19</v>
      </c>
      <c r="G916" s="26" t="s">
        <v>6</v>
      </c>
      <c r="H916" s="55">
        <v>35.067243345626274</v>
      </c>
      <c r="I916" s="57">
        <v>1167</v>
      </c>
      <c r="J916" s="61">
        <v>1</v>
      </c>
      <c r="K916" s="62" t="s">
        <v>4002</v>
      </c>
      <c r="L916" s="62" t="s">
        <v>4002</v>
      </c>
      <c r="M916" s="62">
        <v>1</v>
      </c>
      <c r="N916" s="62" t="s">
        <v>4002</v>
      </c>
      <c r="O916" s="75">
        <v>1</v>
      </c>
      <c r="P916" s="66">
        <v>0</v>
      </c>
      <c r="Q916" s="66">
        <v>1</v>
      </c>
      <c r="R916" s="63" t="s">
        <v>4002</v>
      </c>
      <c r="S916" s="66" t="s">
        <v>4002</v>
      </c>
      <c r="T916" s="63">
        <v>1</v>
      </c>
      <c r="U916" s="66" t="s">
        <v>4002</v>
      </c>
      <c r="V916" s="67">
        <f t="shared" si="28"/>
        <v>1</v>
      </c>
      <c r="W916" s="66">
        <v>1</v>
      </c>
      <c r="X916" s="66">
        <v>1</v>
      </c>
      <c r="Y916" s="66">
        <v>1</v>
      </c>
      <c r="Z916" s="66">
        <v>1</v>
      </c>
      <c r="AA916" s="67">
        <f t="shared" si="29"/>
        <v>1</v>
      </c>
      <c r="AB916" s="66">
        <v>1</v>
      </c>
      <c r="AC916" s="66">
        <v>1</v>
      </c>
      <c r="AD916" s="66">
        <v>1</v>
      </c>
      <c r="AE916" s="66">
        <v>1</v>
      </c>
      <c r="AF916" s="109" t="s">
        <v>4003</v>
      </c>
    </row>
    <row r="917" spans="1:32" s="28" customFormat="1" x14ac:dyDescent="0.2">
      <c r="A917" s="24">
        <v>19064</v>
      </c>
      <c r="B917" s="24" t="s">
        <v>1228</v>
      </c>
      <c r="C917" s="25" t="s">
        <v>1228</v>
      </c>
      <c r="D917" s="27">
        <v>75</v>
      </c>
      <c r="E917" s="25" t="s">
        <v>4010</v>
      </c>
      <c r="F917" s="26">
        <v>19</v>
      </c>
      <c r="G917" s="26" t="s">
        <v>6</v>
      </c>
      <c r="H917" s="55">
        <v>14.145769986099999</v>
      </c>
      <c r="I917" s="57">
        <v>73</v>
      </c>
      <c r="J917" s="61">
        <v>1</v>
      </c>
      <c r="K917" s="62" t="s">
        <v>4002</v>
      </c>
      <c r="L917" s="62" t="s">
        <v>4002</v>
      </c>
      <c r="M917" s="62">
        <v>0</v>
      </c>
      <c r="N917" s="62">
        <v>1</v>
      </c>
      <c r="O917" s="65" t="s">
        <v>3754</v>
      </c>
      <c r="P917" s="66">
        <v>1</v>
      </c>
      <c r="Q917" s="66">
        <v>0</v>
      </c>
      <c r="R917" s="63">
        <v>1</v>
      </c>
      <c r="S917" s="66" t="s">
        <v>4002</v>
      </c>
      <c r="T917" s="63" t="s">
        <v>4002</v>
      </c>
      <c r="U917" s="66" t="s">
        <v>4002</v>
      </c>
      <c r="V917" s="67">
        <f t="shared" si="28"/>
        <v>1</v>
      </c>
      <c r="W917" s="66">
        <v>1</v>
      </c>
      <c r="X917" s="66">
        <v>0</v>
      </c>
      <c r="Y917" s="66">
        <v>1</v>
      </c>
      <c r="Z917" s="66">
        <v>1</v>
      </c>
      <c r="AA917" s="67">
        <f t="shared" si="29"/>
        <v>1</v>
      </c>
      <c r="AB917" s="66">
        <v>1</v>
      </c>
      <c r="AC917" s="66">
        <v>1</v>
      </c>
      <c r="AD917" s="66">
        <v>1</v>
      </c>
      <c r="AE917" s="66">
        <v>1</v>
      </c>
      <c r="AF917" s="109" t="s">
        <v>4003</v>
      </c>
    </row>
    <row r="918" spans="1:32" s="28" customFormat="1" x14ac:dyDescent="0.2">
      <c r="A918" s="24">
        <v>19065</v>
      </c>
      <c r="B918" s="24" t="s">
        <v>1229</v>
      </c>
      <c r="C918" s="25" t="s">
        <v>1229</v>
      </c>
      <c r="D918" s="27">
        <v>75</v>
      </c>
      <c r="E918" s="25" t="s">
        <v>4010</v>
      </c>
      <c r="F918" s="26">
        <v>19</v>
      </c>
      <c r="G918" s="26" t="s">
        <v>6</v>
      </c>
      <c r="H918" s="55">
        <v>10.229223584307</v>
      </c>
      <c r="I918" s="57">
        <v>63</v>
      </c>
      <c r="J918" s="61">
        <v>1</v>
      </c>
      <c r="K918" s="62" t="s">
        <v>4002</v>
      </c>
      <c r="L918" s="62" t="s">
        <v>4002</v>
      </c>
      <c r="M918" s="62">
        <v>0</v>
      </c>
      <c r="N918" s="62">
        <v>1</v>
      </c>
      <c r="O918" s="65" t="s">
        <v>3754</v>
      </c>
      <c r="P918" s="66">
        <v>1</v>
      </c>
      <c r="Q918" s="66">
        <v>0</v>
      </c>
      <c r="R918" s="63">
        <v>1</v>
      </c>
      <c r="S918" s="66" t="s">
        <v>4002</v>
      </c>
      <c r="T918" s="63" t="s">
        <v>4002</v>
      </c>
      <c r="U918" s="66" t="s">
        <v>4002</v>
      </c>
      <c r="V918" s="67">
        <f t="shared" si="28"/>
        <v>1</v>
      </c>
      <c r="W918" s="66">
        <v>1</v>
      </c>
      <c r="X918" s="66">
        <v>0</v>
      </c>
      <c r="Y918" s="66">
        <v>1</v>
      </c>
      <c r="Z918" s="66">
        <v>1</v>
      </c>
      <c r="AA918" s="67">
        <f t="shared" si="29"/>
        <v>1</v>
      </c>
      <c r="AB918" s="66">
        <v>1</v>
      </c>
      <c r="AC918" s="66">
        <v>1</v>
      </c>
      <c r="AD918" s="66">
        <v>1</v>
      </c>
      <c r="AE918" s="66">
        <v>1</v>
      </c>
      <c r="AF918" s="109" t="s">
        <v>4003</v>
      </c>
    </row>
    <row r="919" spans="1:32" s="28" customFormat="1" x14ac:dyDescent="0.2">
      <c r="A919" s="24">
        <v>19074</v>
      </c>
      <c r="B919" s="24" t="s">
        <v>1230</v>
      </c>
      <c r="C919" s="25" t="s">
        <v>1230</v>
      </c>
      <c r="D919" s="27">
        <v>75</v>
      </c>
      <c r="E919" s="25" t="s">
        <v>4010</v>
      </c>
      <c r="F919" s="26">
        <v>19</v>
      </c>
      <c r="G919" s="26" t="s">
        <v>6</v>
      </c>
      <c r="H919" s="55">
        <v>16.531485812500001</v>
      </c>
      <c r="I919" s="57">
        <v>45</v>
      </c>
      <c r="J919" s="61">
        <v>1</v>
      </c>
      <c r="K919" s="62" t="s">
        <v>4002</v>
      </c>
      <c r="L919" s="62" t="s">
        <v>4002</v>
      </c>
      <c r="M919" s="62">
        <v>0</v>
      </c>
      <c r="N919" s="62">
        <v>1</v>
      </c>
      <c r="O919" s="65" t="s">
        <v>3754</v>
      </c>
      <c r="P919" s="66">
        <v>1</v>
      </c>
      <c r="Q919" s="66">
        <v>0</v>
      </c>
      <c r="R919" s="63">
        <v>1</v>
      </c>
      <c r="S919" s="66" t="s">
        <v>4002</v>
      </c>
      <c r="T919" s="63" t="s">
        <v>4002</v>
      </c>
      <c r="U919" s="66" t="s">
        <v>4002</v>
      </c>
      <c r="V919" s="67">
        <f t="shared" si="28"/>
        <v>1</v>
      </c>
      <c r="W919" s="66">
        <v>1</v>
      </c>
      <c r="X919" s="66">
        <v>0</v>
      </c>
      <c r="Y919" s="66">
        <v>1</v>
      </c>
      <c r="Z919" s="66">
        <v>1</v>
      </c>
      <c r="AA919" s="67">
        <f t="shared" si="29"/>
        <v>1</v>
      </c>
      <c r="AB919" s="66">
        <v>1</v>
      </c>
      <c r="AC919" s="66">
        <v>1</v>
      </c>
      <c r="AD919" s="66">
        <v>1</v>
      </c>
      <c r="AE919" s="66">
        <v>1</v>
      </c>
      <c r="AF919" s="109" t="s">
        <v>4003</v>
      </c>
    </row>
    <row r="920" spans="1:32" s="28" customFormat="1" x14ac:dyDescent="0.2">
      <c r="A920" s="24">
        <v>19075</v>
      </c>
      <c r="B920" s="24" t="s">
        <v>3573</v>
      </c>
      <c r="C920" s="27" t="s">
        <v>3573</v>
      </c>
      <c r="D920" s="27">
        <v>75</v>
      </c>
      <c r="E920" s="25" t="s">
        <v>4010</v>
      </c>
      <c r="F920" s="26">
        <v>19</v>
      </c>
      <c r="G920" s="26" t="s">
        <v>3578</v>
      </c>
      <c r="H920" s="55">
        <v>24.182816914077151</v>
      </c>
      <c r="I920" s="57">
        <v>345</v>
      </c>
      <c r="J920" s="61" t="s">
        <v>4002</v>
      </c>
      <c r="K920" s="62" t="s">
        <v>4002</v>
      </c>
      <c r="L920" s="62">
        <v>1</v>
      </c>
      <c r="M920" s="62">
        <v>1</v>
      </c>
      <c r="N920" s="62" t="s">
        <v>4002</v>
      </c>
      <c r="O920" s="62">
        <v>0</v>
      </c>
      <c r="P920" s="66">
        <v>0</v>
      </c>
      <c r="Q920" s="66">
        <v>0</v>
      </c>
      <c r="R920" s="63" t="s">
        <v>4002</v>
      </c>
      <c r="S920" s="66">
        <v>1</v>
      </c>
      <c r="T920" s="63" t="s">
        <v>4002</v>
      </c>
      <c r="U920" s="66" t="s">
        <v>4002</v>
      </c>
      <c r="V920" s="67">
        <f t="shared" si="28"/>
        <v>0</v>
      </c>
      <c r="W920" s="66">
        <v>0</v>
      </c>
      <c r="X920" s="66">
        <v>0</v>
      </c>
      <c r="Y920" s="66">
        <v>0</v>
      </c>
      <c r="Z920" s="66">
        <v>0</v>
      </c>
      <c r="AA920" s="67">
        <f t="shared" si="29"/>
        <v>0</v>
      </c>
      <c r="AB920" s="66">
        <v>0</v>
      </c>
      <c r="AC920" s="66">
        <v>0</v>
      </c>
      <c r="AD920" s="66">
        <v>0</v>
      </c>
      <c r="AE920" s="66">
        <v>0</v>
      </c>
      <c r="AF920" s="109" t="s">
        <v>4007</v>
      </c>
    </row>
    <row r="921" spans="1:32" s="28" customFormat="1" x14ac:dyDescent="0.2">
      <c r="A921" s="24">
        <v>19082</v>
      </c>
      <c r="B921" s="24" t="s">
        <v>1231</v>
      </c>
      <c r="C921" s="25" t="s">
        <v>1231</v>
      </c>
      <c r="D921" s="27">
        <v>75</v>
      </c>
      <c r="E921" s="25" t="s">
        <v>4010</v>
      </c>
      <c r="F921" s="26">
        <v>19</v>
      </c>
      <c r="G921" s="26" t="s">
        <v>6</v>
      </c>
      <c r="H921" s="55">
        <v>11.840401849808702</v>
      </c>
      <c r="I921" s="57">
        <v>1035</v>
      </c>
      <c r="J921" s="61">
        <v>1</v>
      </c>
      <c r="K921" s="62" t="s">
        <v>4002</v>
      </c>
      <c r="L921" s="62" t="s">
        <v>4002</v>
      </c>
      <c r="M921" s="62">
        <v>1</v>
      </c>
      <c r="N921" s="62" t="s">
        <v>4002</v>
      </c>
      <c r="O921" s="75">
        <v>1</v>
      </c>
      <c r="P921" s="66">
        <v>0</v>
      </c>
      <c r="Q921" s="66">
        <v>1</v>
      </c>
      <c r="R921" s="63" t="s">
        <v>4002</v>
      </c>
      <c r="S921" s="66" t="s">
        <v>4002</v>
      </c>
      <c r="T921" s="63" t="s">
        <v>4002</v>
      </c>
      <c r="U921" s="66">
        <v>1</v>
      </c>
      <c r="V921" s="67">
        <f t="shared" si="28"/>
        <v>1</v>
      </c>
      <c r="W921" s="66">
        <v>1</v>
      </c>
      <c r="X921" s="66">
        <v>0</v>
      </c>
      <c r="Y921" s="66">
        <v>1</v>
      </c>
      <c r="Z921" s="66">
        <v>1</v>
      </c>
      <c r="AA921" s="67">
        <f t="shared" si="29"/>
        <v>1</v>
      </c>
      <c r="AB921" s="66">
        <v>1</v>
      </c>
      <c r="AC921" s="66">
        <v>1</v>
      </c>
      <c r="AD921" s="66">
        <v>1</v>
      </c>
      <c r="AE921" s="66">
        <v>1</v>
      </c>
      <c r="AF921" s="109" t="s">
        <v>4003</v>
      </c>
    </row>
    <row r="922" spans="1:32" s="28" customFormat="1" x14ac:dyDescent="0.2">
      <c r="A922" s="24">
        <v>19087</v>
      </c>
      <c r="B922" s="24" t="s">
        <v>1232</v>
      </c>
      <c r="C922" s="25" t="s">
        <v>1232</v>
      </c>
      <c r="D922" s="27">
        <v>75</v>
      </c>
      <c r="E922" s="25" t="s">
        <v>4010</v>
      </c>
      <c r="F922" s="26">
        <v>19</v>
      </c>
      <c r="G922" s="26" t="s">
        <v>6</v>
      </c>
      <c r="H922" s="55">
        <v>15.4469791461</v>
      </c>
      <c r="I922" s="57">
        <v>116</v>
      </c>
      <c r="J922" s="61">
        <v>1</v>
      </c>
      <c r="K922" s="62" t="s">
        <v>4002</v>
      </c>
      <c r="L922" s="62" t="s">
        <v>4002</v>
      </c>
      <c r="M922" s="62">
        <v>1</v>
      </c>
      <c r="N922" s="62" t="s">
        <v>4002</v>
      </c>
      <c r="O922" s="75">
        <v>1</v>
      </c>
      <c r="P922" s="66">
        <v>0</v>
      </c>
      <c r="Q922" s="66">
        <v>1</v>
      </c>
      <c r="R922" s="63">
        <v>1</v>
      </c>
      <c r="S922" s="66" t="s">
        <v>4002</v>
      </c>
      <c r="T922" s="63" t="s">
        <v>4002</v>
      </c>
      <c r="U922" s="66" t="s">
        <v>4002</v>
      </c>
      <c r="V922" s="67">
        <f t="shared" si="28"/>
        <v>1</v>
      </c>
      <c r="W922" s="66">
        <v>1</v>
      </c>
      <c r="X922" s="66">
        <v>0</v>
      </c>
      <c r="Y922" s="66">
        <v>1</v>
      </c>
      <c r="Z922" s="66">
        <v>1</v>
      </c>
      <c r="AA922" s="67">
        <f t="shared" si="29"/>
        <v>1</v>
      </c>
      <c r="AB922" s="66">
        <v>1</v>
      </c>
      <c r="AC922" s="66">
        <v>1</v>
      </c>
      <c r="AD922" s="66">
        <v>1</v>
      </c>
      <c r="AE922" s="66">
        <v>1</v>
      </c>
      <c r="AF922" s="109" t="s">
        <v>4003</v>
      </c>
    </row>
    <row r="923" spans="1:32" s="28" customFormat="1" x14ac:dyDescent="0.2">
      <c r="A923" s="24">
        <v>19088</v>
      </c>
      <c r="B923" s="24" t="s">
        <v>1233</v>
      </c>
      <c r="C923" s="25" t="s">
        <v>1233</v>
      </c>
      <c r="D923" s="27">
        <v>75</v>
      </c>
      <c r="E923" s="25" t="s">
        <v>4010</v>
      </c>
      <c r="F923" s="26">
        <v>19</v>
      </c>
      <c r="G923" s="26" t="s">
        <v>6</v>
      </c>
      <c r="H923" s="55">
        <v>20.098292601199297</v>
      </c>
      <c r="I923" s="57">
        <v>47</v>
      </c>
      <c r="J923" s="61">
        <v>1</v>
      </c>
      <c r="K923" s="62" t="s">
        <v>4002</v>
      </c>
      <c r="L923" s="62" t="s">
        <v>4002</v>
      </c>
      <c r="M923" s="62">
        <v>0</v>
      </c>
      <c r="N923" s="62">
        <v>1</v>
      </c>
      <c r="O923" s="65" t="s">
        <v>3754</v>
      </c>
      <c r="P923" s="66">
        <v>1</v>
      </c>
      <c r="Q923" s="66">
        <v>0</v>
      </c>
      <c r="R923" s="63">
        <v>1</v>
      </c>
      <c r="S923" s="66" t="s">
        <v>4002</v>
      </c>
      <c r="T923" s="63" t="s">
        <v>4002</v>
      </c>
      <c r="U923" s="66" t="s">
        <v>4002</v>
      </c>
      <c r="V923" s="67">
        <f t="shared" si="28"/>
        <v>1</v>
      </c>
      <c r="W923" s="66">
        <v>1</v>
      </c>
      <c r="X923" s="66">
        <v>0</v>
      </c>
      <c r="Y923" s="66">
        <v>1</v>
      </c>
      <c r="Z923" s="66">
        <v>1</v>
      </c>
      <c r="AA923" s="67">
        <f t="shared" si="29"/>
        <v>1</v>
      </c>
      <c r="AB923" s="66">
        <v>1</v>
      </c>
      <c r="AC923" s="66">
        <v>1</v>
      </c>
      <c r="AD923" s="66">
        <v>1</v>
      </c>
      <c r="AE923" s="66">
        <v>1</v>
      </c>
      <c r="AF923" s="109" t="s">
        <v>4003</v>
      </c>
    </row>
    <row r="924" spans="1:32" s="28" customFormat="1" x14ac:dyDescent="0.2">
      <c r="A924" s="24">
        <v>19089</v>
      </c>
      <c r="B924" s="24" t="s">
        <v>1234</v>
      </c>
      <c r="C924" s="25" t="s">
        <v>1234</v>
      </c>
      <c r="D924" s="27">
        <v>75</v>
      </c>
      <c r="E924" s="25" t="s">
        <v>4010</v>
      </c>
      <c r="F924" s="26">
        <v>19</v>
      </c>
      <c r="G924" s="26" t="s">
        <v>6</v>
      </c>
      <c r="H924" s="55">
        <v>12.999608352299999</v>
      </c>
      <c r="I924" s="57">
        <v>171</v>
      </c>
      <c r="J924" s="61">
        <v>1</v>
      </c>
      <c r="K924" s="62" t="s">
        <v>4002</v>
      </c>
      <c r="L924" s="62" t="s">
        <v>4002</v>
      </c>
      <c r="M924" s="62">
        <v>1</v>
      </c>
      <c r="N924" s="62" t="s">
        <v>4002</v>
      </c>
      <c r="O924" s="75">
        <v>1</v>
      </c>
      <c r="P924" s="66">
        <v>0</v>
      </c>
      <c r="Q924" s="66">
        <v>1</v>
      </c>
      <c r="R924" s="63">
        <v>1</v>
      </c>
      <c r="S924" s="66" t="s">
        <v>4002</v>
      </c>
      <c r="T924" s="63" t="s">
        <v>4002</v>
      </c>
      <c r="U924" s="66" t="s">
        <v>4002</v>
      </c>
      <c r="V924" s="67">
        <f t="shared" si="28"/>
        <v>1</v>
      </c>
      <c r="W924" s="66">
        <v>1</v>
      </c>
      <c r="X924" s="66">
        <v>0</v>
      </c>
      <c r="Y924" s="66">
        <v>1</v>
      </c>
      <c r="Z924" s="66">
        <v>1</v>
      </c>
      <c r="AA924" s="67">
        <f t="shared" si="29"/>
        <v>1</v>
      </c>
      <c r="AB924" s="66">
        <v>1</v>
      </c>
      <c r="AC924" s="66">
        <v>1</v>
      </c>
      <c r="AD924" s="66">
        <v>1</v>
      </c>
      <c r="AE924" s="66">
        <v>1</v>
      </c>
      <c r="AF924" s="109" t="s">
        <v>4003</v>
      </c>
    </row>
    <row r="925" spans="1:32" s="28" customFormat="1" x14ac:dyDescent="0.2">
      <c r="A925" s="24">
        <v>19090</v>
      </c>
      <c r="B925" s="24" t="s">
        <v>1235</v>
      </c>
      <c r="C925" s="25" t="s">
        <v>1235</v>
      </c>
      <c r="D925" s="27">
        <v>75</v>
      </c>
      <c r="E925" s="25" t="s">
        <v>4010</v>
      </c>
      <c r="F925" s="26">
        <v>19</v>
      </c>
      <c r="G925" s="26" t="s">
        <v>6</v>
      </c>
      <c r="H925" s="55">
        <v>9.8318652273599998</v>
      </c>
      <c r="I925" s="57">
        <v>91</v>
      </c>
      <c r="J925" s="61">
        <v>1</v>
      </c>
      <c r="K925" s="62" t="s">
        <v>4002</v>
      </c>
      <c r="L925" s="62" t="s">
        <v>4002</v>
      </c>
      <c r="M925" s="62">
        <v>1</v>
      </c>
      <c r="N925" s="62" t="s">
        <v>4002</v>
      </c>
      <c r="O925" s="75">
        <v>1</v>
      </c>
      <c r="P925" s="66">
        <v>0</v>
      </c>
      <c r="Q925" s="66">
        <v>1</v>
      </c>
      <c r="R925" s="63">
        <v>1</v>
      </c>
      <c r="S925" s="66" t="s">
        <v>4002</v>
      </c>
      <c r="T925" s="63" t="s">
        <v>4002</v>
      </c>
      <c r="U925" s="66" t="s">
        <v>4002</v>
      </c>
      <c r="V925" s="67">
        <f t="shared" si="28"/>
        <v>1</v>
      </c>
      <c r="W925" s="66">
        <v>1</v>
      </c>
      <c r="X925" s="66">
        <v>0</v>
      </c>
      <c r="Y925" s="66">
        <v>1</v>
      </c>
      <c r="Z925" s="66">
        <v>1</v>
      </c>
      <c r="AA925" s="67">
        <f t="shared" si="29"/>
        <v>1</v>
      </c>
      <c r="AB925" s="66">
        <v>1</v>
      </c>
      <c r="AC925" s="66">
        <v>1</v>
      </c>
      <c r="AD925" s="66">
        <v>1</v>
      </c>
      <c r="AE925" s="66">
        <v>1</v>
      </c>
      <c r="AF925" s="109" t="s">
        <v>4003</v>
      </c>
    </row>
    <row r="926" spans="1:32" s="28" customFormat="1" x14ac:dyDescent="0.2">
      <c r="A926" s="24">
        <v>19095</v>
      </c>
      <c r="B926" s="24" t="s">
        <v>1236</v>
      </c>
      <c r="C926" s="25" t="s">
        <v>1236</v>
      </c>
      <c r="D926" s="27">
        <v>75</v>
      </c>
      <c r="E926" s="25" t="s">
        <v>4010</v>
      </c>
      <c r="F926" s="26">
        <v>19</v>
      </c>
      <c r="G926" s="26" t="s">
        <v>6</v>
      </c>
      <c r="H926" s="55">
        <v>21.152354049300001</v>
      </c>
      <c r="I926" s="57">
        <v>136</v>
      </c>
      <c r="J926" s="61">
        <v>1</v>
      </c>
      <c r="K926" s="62" t="s">
        <v>4002</v>
      </c>
      <c r="L926" s="62" t="s">
        <v>4002</v>
      </c>
      <c r="M926" s="62">
        <v>1</v>
      </c>
      <c r="N926" s="62" t="s">
        <v>4002</v>
      </c>
      <c r="O926" s="75">
        <v>1</v>
      </c>
      <c r="P926" s="66">
        <v>0</v>
      </c>
      <c r="Q926" s="66">
        <v>1</v>
      </c>
      <c r="R926" s="63" t="s">
        <v>4002</v>
      </c>
      <c r="S926" s="66" t="s">
        <v>4002</v>
      </c>
      <c r="T926" s="63" t="s">
        <v>4002</v>
      </c>
      <c r="U926" s="66">
        <v>1</v>
      </c>
      <c r="V926" s="67">
        <f t="shared" si="28"/>
        <v>1</v>
      </c>
      <c r="W926" s="66">
        <v>1</v>
      </c>
      <c r="X926" s="66">
        <v>0</v>
      </c>
      <c r="Y926" s="66">
        <v>1</v>
      </c>
      <c r="Z926" s="66">
        <v>1</v>
      </c>
      <c r="AA926" s="67">
        <f t="shared" si="29"/>
        <v>1</v>
      </c>
      <c r="AB926" s="66">
        <v>1</v>
      </c>
      <c r="AC926" s="66">
        <v>1</v>
      </c>
      <c r="AD926" s="66">
        <v>1</v>
      </c>
      <c r="AE926" s="66">
        <v>1</v>
      </c>
      <c r="AF926" s="109" t="s">
        <v>4003</v>
      </c>
    </row>
    <row r="927" spans="1:32" s="28" customFormat="1" x14ac:dyDescent="0.2">
      <c r="A927" s="24">
        <v>19097</v>
      </c>
      <c r="B927" s="24" t="s">
        <v>1237</v>
      </c>
      <c r="C927" s="25" t="s">
        <v>1237</v>
      </c>
      <c r="D927" s="27">
        <v>75</v>
      </c>
      <c r="E927" s="25" t="s">
        <v>4010</v>
      </c>
      <c r="F927" s="26">
        <v>19</v>
      </c>
      <c r="G927" s="26" t="s">
        <v>6</v>
      </c>
      <c r="H927" s="55">
        <v>19.066954638799999</v>
      </c>
      <c r="I927" s="57">
        <v>117</v>
      </c>
      <c r="J927" s="61">
        <v>1</v>
      </c>
      <c r="K927" s="62" t="s">
        <v>4002</v>
      </c>
      <c r="L927" s="62" t="s">
        <v>4002</v>
      </c>
      <c r="M927" s="62">
        <v>1</v>
      </c>
      <c r="N927" s="62" t="s">
        <v>4002</v>
      </c>
      <c r="O927" s="75">
        <v>1</v>
      </c>
      <c r="P927" s="66">
        <v>0</v>
      </c>
      <c r="Q927" s="66">
        <v>1</v>
      </c>
      <c r="R927" s="63">
        <v>1</v>
      </c>
      <c r="S927" s="66" t="s">
        <v>4002</v>
      </c>
      <c r="T927" s="63" t="s">
        <v>4002</v>
      </c>
      <c r="U927" s="66" t="s">
        <v>4002</v>
      </c>
      <c r="V927" s="67">
        <f t="shared" si="28"/>
        <v>1</v>
      </c>
      <c r="W927" s="66">
        <v>1</v>
      </c>
      <c r="X927" s="66">
        <v>0</v>
      </c>
      <c r="Y927" s="66">
        <v>1</v>
      </c>
      <c r="Z927" s="66">
        <v>1</v>
      </c>
      <c r="AA927" s="67">
        <f t="shared" si="29"/>
        <v>1</v>
      </c>
      <c r="AB927" s="66">
        <v>1</v>
      </c>
      <c r="AC927" s="66">
        <v>1</v>
      </c>
      <c r="AD927" s="66">
        <v>1</v>
      </c>
      <c r="AE927" s="66">
        <v>1</v>
      </c>
      <c r="AF927" s="109" t="s">
        <v>4003</v>
      </c>
    </row>
    <row r="928" spans="1:32" s="28" customFormat="1" x14ac:dyDescent="0.2">
      <c r="A928" s="24">
        <v>19102</v>
      </c>
      <c r="B928" s="24" t="s">
        <v>1238</v>
      </c>
      <c r="C928" s="25" t="s">
        <v>1238</v>
      </c>
      <c r="D928" s="27">
        <v>75</v>
      </c>
      <c r="E928" s="25" t="s">
        <v>4010</v>
      </c>
      <c r="F928" s="26">
        <v>19</v>
      </c>
      <c r="G928" s="26" t="s">
        <v>6</v>
      </c>
      <c r="H928" s="55">
        <v>44.625353189899997</v>
      </c>
      <c r="I928" s="57">
        <v>290</v>
      </c>
      <c r="J928" s="61">
        <v>1</v>
      </c>
      <c r="K928" s="62" t="s">
        <v>4002</v>
      </c>
      <c r="L928" s="62" t="s">
        <v>4002</v>
      </c>
      <c r="M928" s="62">
        <v>1</v>
      </c>
      <c r="N928" s="62" t="s">
        <v>4002</v>
      </c>
      <c r="O928" s="75">
        <v>1</v>
      </c>
      <c r="P928" s="66">
        <v>0</v>
      </c>
      <c r="Q928" s="66">
        <v>1</v>
      </c>
      <c r="R928" s="63">
        <v>1</v>
      </c>
      <c r="S928" s="66" t="s">
        <v>4002</v>
      </c>
      <c r="T928" s="63" t="s">
        <v>4002</v>
      </c>
      <c r="U928" s="66" t="s">
        <v>4002</v>
      </c>
      <c r="V928" s="67">
        <f t="shared" si="28"/>
        <v>1</v>
      </c>
      <c r="W928" s="66">
        <v>1</v>
      </c>
      <c r="X928" s="66">
        <v>0</v>
      </c>
      <c r="Y928" s="66">
        <v>1</v>
      </c>
      <c r="Z928" s="66">
        <v>1</v>
      </c>
      <c r="AA928" s="67">
        <f t="shared" si="29"/>
        <v>1</v>
      </c>
      <c r="AB928" s="66">
        <v>1</v>
      </c>
      <c r="AC928" s="66">
        <v>1</v>
      </c>
      <c r="AD928" s="66">
        <v>1</v>
      </c>
      <c r="AE928" s="66">
        <v>1</v>
      </c>
      <c r="AF928" s="109" t="s">
        <v>4003</v>
      </c>
    </row>
    <row r="929" spans="1:32" s="28" customFormat="1" x14ac:dyDescent="0.2">
      <c r="A929" s="24">
        <v>19106</v>
      </c>
      <c r="B929" s="24" t="s">
        <v>1239</v>
      </c>
      <c r="C929" s="25" t="s">
        <v>1239</v>
      </c>
      <c r="D929" s="27">
        <v>75</v>
      </c>
      <c r="E929" s="25" t="s">
        <v>4010</v>
      </c>
      <c r="F929" s="26">
        <v>19</v>
      </c>
      <c r="G929" s="26" t="s">
        <v>6</v>
      </c>
      <c r="H929" s="55">
        <v>17.918909643300001</v>
      </c>
      <c r="I929" s="57">
        <v>381</v>
      </c>
      <c r="J929" s="61">
        <v>1</v>
      </c>
      <c r="K929" s="62" t="s">
        <v>4002</v>
      </c>
      <c r="L929" s="62" t="s">
        <v>4002</v>
      </c>
      <c r="M929" s="62">
        <v>1</v>
      </c>
      <c r="N929" s="62" t="s">
        <v>4002</v>
      </c>
      <c r="O929" s="75">
        <v>1</v>
      </c>
      <c r="P929" s="66">
        <v>0</v>
      </c>
      <c r="Q929" s="66">
        <v>1</v>
      </c>
      <c r="R929" s="63">
        <v>1</v>
      </c>
      <c r="S929" s="66" t="s">
        <v>4002</v>
      </c>
      <c r="T929" s="63" t="s">
        <v>4002</v>
      </c>
      <c r="U929" s="66" t="s">
        <v>4002</v>
      </c>
      <c r="V929" s="67">
        <f t="shared" si="28"/>
        <v>1</v>
      </c>
      <c r="W929" s="66">
        <v>1</v>
      </c>
      <c r="X929" s="66">
        <v>0</v>
      </c>
      <c r="Y929" s="66">
        <v>1</v>
      </c>
      <c r="Z929" s="66">
        <v>1</v>
      </c>
      <c r="AA929" s="67">
        <f t="shared" si="29"/>
        <v>1</v>
      </c>
      <c r="AB929" s="66">
        <v>1</v>
      </c>
      <c r="AC929" s="66">
        <v>1</v>
      </c>
      <c r="AD929" s="66">
        <v>1</v>
      </c>
      <c r="AE929" s="66">
        <v>1</v>
      </c>
      <c r="AF929" s="109" t="s">
        <v>4003</v>
      </c>
    </row>
    <row r="930" spans="1:32" s="28" customFormat="1" x14ac:dyDescent="0.2">
      <c r="A930" s="24">
        <v>19110</v>
      </c>
      <c r="B930" s="24" t="s">
        <v>1240</v>
      </c>
      <c r="C930" s="25" t="s">
        <v>1240</v>
      </c>
      <c r="D930" s="27">
        <v>75</v>
      </c>
      <c r="E930" s="25" t="s">
        <v>4010</v>
      </c>
      <c r="F930" s="26">
        <v>19</v>
      </c>
      <c r="G930" s="26" t="s">
        <v>6</v>
      </c>
      <c r="H930" s="55">
        <v>19.841381187300001</v>
      </c>
      <c r="I930" s="57">
        <v>149</v>
      </c>
      <c r="J930" s="61">
        <v>1</v>
      </c>
      <c r="K930" s="62" t="s">
        <v>4002</v>
      </c>
      <c r="L930" s="62" t="s">
        <v>4002</v>
      </c>
      <c r="M930" s="62">
        <v>0</v>
      </c>
      <c r="N930" s="62">
        <v>1</v>
      </c>
      <c r="O930" s="65" t="s">
        <v>3754</v>
      </c>
      <c r="P930" s="66">
        <v>0</v>
      </c>
      <c r="Q930" s="66">
        <v>1</v>
      </c>
      <c r="R930" s="63">
        <v>1</v>
      </c>
      <c r="S930" s="66" t="s">
        <v>4002</v>
      </c>
      <c r="T930" s="63" t="s">
        <v>4002</v>
      </c>
      <c r="U930" s="66" t="s">
        <v>4002</v>
      </c>
      <c r="V930" s="67">
        <f t="shared" si="28"/>
        <v>1</v>
      </c>
      <c r="W930" s="66">
        <v>1</v>
      </c>
      <c r="X930" s="66">
        <v>0</v>
      </c>
      <c r="Y930" s="66">
        <v>1</v>
      </c>
      <c r="Z930" s="66">
        <v>1</v>
      </c>
      <c r="AA930" s="67">
        <f t="shared" si="29"/>
        <v>1</v>
      </c>
      <c r="AB930" s="66">
        <v>1</v>
      </c>
      <c r="AC930" s="66">
        <v>1</v>
      </c>
      <c r="AD930" s="66">
        <v>1</v>
      </c>
      <c r="AE930" s="66">
        <v>1</v>
      </c>
      <c r="AF930" s="109" t="s">
        <v>4003</v>
      </c>
    </row>
    <row r="931" spans="1:32" s="28" customFormat="1" x14ac:dyDescent="0.2">
      <c r="A931" s="24">
        <v>19111</v>
      </c>
      <c r="B931" s="24" t="s">
        <v>1241</v>
      </c>
      <c r="C931" s="25" t="s">
        <v>1241</v>
      </c>
      <c r="D931" s="27">
        <v>75</v>
      </c>
      <c r="E931" s="25" t="s">
        <v>4010</v>
      </c>
      <c r="F931" s="26">
        <v>19</v>
      </c>
      <c r="G931" s="26" t="s">
        <v>6</v>
      </c>
      <c r="H931" s="55">
        <v>16.807617325399999</v>
      </c>
      <c r="I931" s="57">
        <v>98</v>
      </c>
      <c r="J931" s="61">
        <v>1</v>
      </c>
      <c r="K931" s="62" t="s">
        <v>4002</v>
      </c>
      <c r="L931" s="62" t="s">
        <v>4002</v>
      </c>
      <c r="M931" s="62">
        <v>1</v>
      </c>
      <c r="N931" s="62" t="s">
        <v>4002</v>
      </c>
      <c r="O931" s="75">
        <v>1</v>
      </c>
      <c r="P931" s="66">
        <v>0</v>
      </c>
      <c r="Q931" s="66">
        <v>1</v>
      </c>
      <c r="R931" s="63">
        <v>1</v>
      </c>
      <c r="S931" s="66" t="s">
        <v>4002</v>
      </c>
      <c r="T931" s="63" t="s">
        <v>4002</v>
      </c>
      <c r="U931" s="66" t="s">
        <v>4002</v>
      </c>
      <c r="V931" s="67">
        <f t="shared" si="28"/>
        <v>1</v>
      </c>
      <c r="W931" s="66">
        <v>1</v>
      </c>
      <c r="X931" s="66">
        <v>0</v>
      </c>
      <c r="Y931" s="66">
        <v>1</v>
      </c>
      <c r="Z931" s="66">
        <v>1</v>
      </c>
      <c r="AA931" s="67">
        <f t="shared" si="29"/>
        <v>1</v>
      </c>
      <c r="AB931" s="66">
        <v>1</v>
      </c>
      <c r="AC931" s="66">
        <v>1</v>
      </c>
      <c r="AD931" s="66">
        <v>1</v>
      </c>
      <c r="AE931" s="66">
        <v>1</v>
      </c>
      <c r="AF931" s="109" t="s">
        <v>4003</v>
      </c>
    </row>
    <row r="932" spans="1:32" s="28" customFormat="1" x14ac:dyDescent="0.2">
      <c r="A932" s="24">
        <v>19112</v>
      </c>
      <c r="B932" s="24" t="s">
        <v>1242</v>
      </c>
      <c r="C932" s="25" t="s">
        <v>1242</v>
      </c>
      <c r="D932" s="27">
        <v>75</v>
      </c>
      <c r="E932" s="25" t="s">
        <v>4010</v>
      </c>
      <c r="F932" s="26">
        <v>19</v>
      </c>
      <c r="G932" s="26" t="s">
        <v>6</v>
      </c>
      <c r="H932" s="55">
        <v>19.5657622803</v>
      </c>
      <c r="I932" s="57">
        <v>107</v>
      </c>
      <c r="J932" s="61">
        <v>1</v>
      </c>
      <c r="K932" s="62" t="s">
        <v>4002</v>
      </c>
      <c r="L932" s="62" t="s">
        <v>4002</v>
      </c>
      <c r="M932" s="62">
        <v>1</v>
      </c>
      <c r="N932" s="62" t="s">
        <v>4002</v>
      </c>
      <c r="O932" s="75">
        <v>1</v>
      </c>
      <c r="P932" s="66">
        <v>0</v>
      </c>
      <c r="Q932" s="66">
        <v>1</v>
      </c>
      <c r="R932" s="63">
        <v>1</v>
      </c>
      <c r="S932" s="66" t="s">
        <v>4002</v>
      </c>
      <c r="T932" s="63" t="s">
        <v>4002</v>
      </c>
      <c r="U932" s="66" t="s">
        <v>4002</v>
      </c>
      <c r="V932" s="67">
        <f t="shared" si="28"/>
        <v>1</v>
      </c>
      <c r="W932" s="66">
        <v>1</v>
      </c>
      <c r="X932" s="66">
        <v>0</v>
      </c>
      <c r="Y932" s="66">
        <v>1</v>
      </c>
      <c r="Z932" s="66">
        <v>1</v>
      </c>
      <c r="AA932" s="67">
        <f t="shared" si="29"/>
        <v>1</v>
      </c>
      <c r="AB932" s="66">
        <v>1</v>
      </c>
      <c r="AC932" s="66">
        <v>1</v>
      </c>
      <c r="AD932" s="66">
        <v>1</v>
      </c>
      <c r="AE932" s="66">
        <v>1</v>
      </c>
      <c r="AF932" s="109" t="s">
        <v>4003</v>
      </c>
    </row>
    <row r="933" spans="1:32" s="28" customFormat="1" x14ac:dyDescent="0.2">
      <c r="A933" s="24">
        <v>19120</v>
      </c>
      <c r="B933" s="24" t="s">
        <v>201</v>
      </c>
      <c r="C933" s="25" t="s">
        <v>201</v>
      </c>
      <c r="D933" s="27">
        <v>75</v>
      </c>
      <c r="E933" s="25" t="s">
        <v>4010</v>
      </c>
      <c r="F933" s="26">
        <v>19</v>
      </c>
      <c r="G933" s="26" t="s">
        <v>6</v>
      </c>
      <c r="H933" s="55">
        <v>21.194744923701499</v>
      </c>
      <c r="I933" s="57">
        <v>219</v>
      </c>
      <c r="J933" s="61" t="s">
        <v>4002</v>
      </c>
      <c r="K933" s="62">
        <v>1</v>
      </c>
      <c r="L933" s="62" t="s">
        <v>4002</v>
      </c>
      <c r="M933" s="62">
        <v>0</v>
      </c>
      <c r="N933" s="62">
        <v>1</v>
      </c>
      <c r="O933" s="65" t="s">
        <v>3754</v>
      </c>
      <c r="P933" s="66">
        <v>0</v>
      </c>
      <c r="Q933" s="66">
        <v>1</v>
      </c>
      <c r="R933" s="63">
        <v>1</v>
      </c>
      <c r="S933" s="66" t="s">
        <v>4002</v>
      </c>
      <c r="T933" s="63" t="s">
        <v>4002</v>
      </c>
      <c r="U933" s="66" t="s">
        <v>4002</v>
      </c>
      <c r="V933" s="67">
        <f t="shared" si="28"/>
        <v>1</v>
      </c>
      <c r="W933" s="66">
        <v>1</v>
      </c>
      <c r="X933" s="66">
        <v>0</v>
      </c>
      <c r="Y933" s="66">
        <v>1</v>
      </c>
      <c r="Z933" s="66">
        <v>1</v>
      </c>
      <c r="AA933" s="67">
        <f t="shared" si="29"/>
        <v>1</v>
      </c>
      <c r="AB933" s="66">
        <v>1</v>
      </c>
      <c r="AC933" s="66">
        <v>1</v>
      </c>
      <c r="AD933" s="66">
        <v>1</v>
      </c>
      <c r="AE933" s="66">
        <v>1</v>
      </c>
      <c r="AF933" s="109" t="s">
        <v>4003</v>
      </c>
    </row>
    <row r="934" spans="1:32" s="28" customFormat="1" x14ac:dyDescent="0.2">
      <c r="A934" s="24">
        <v>19133</v>
      </c>
      <c r="B934" s="24" t="s">
        <v>1243</v>
      </c>
      <c r="C934" s="25" t="s">
        <v>1243</v>
      </c>
      <c r="D934" s="27">
        <v>75</v>
      </c>
      <c r="E934" s="25" t="s">
        <v>4010</v>
      </c>
      <c r="F934" s="26">
        <v>19</v>
      </c>
      <c r="G934" s="26" t="s">
        <v>6</v>
      </c>
      <c r="H934" s="55">
        <v>29.9235464064</v>
      </c>
      <c r="I934" s="57">
        <v>244</v>
      </c>
      <c r="J934" s="61">
        <v>1</v>
      </c>
      <c r="K934" s="62" t="s">
        <v>4002</v>
      </c>
      <c r="L934" s="62" t="s">
        <v>4002</v>
      </c>
      <c r="M934" s="62">
        <v>1</v>
      </c>
      <c r="N934" s="62" t="s">
        <v>4002</v>
      </c>
      <c r="O934" s="75">
        <v>1</v>
      </c>
      <c r="P934" s="66">
        <v>0</v>
      </c>
      <c r="Q934" s="66">
        <v>1</v>
      </c>
      <c r="R934" s="63">
        <v>1</v>
      </c>
      <c r="S934" s="66" t="s">
        <v>4002</v>
      </c>
      <c r="T934" s="63" t="s">
        <v>4002</v>
      </c>
      <c r="U934" s="66" t="s">
        <v>4002</v>
      </c>
      <c r="V934" s="67">
        <f t="shared" si="28"/>
        <v>1</v>
      </c>
      <c r="W934" s="66">
        <v>1</v>
      </c>
      <c r="X934" s="66">
        <v>0</v>
      </c>
      <c r="Y934" s="66">
        <v>1</v>
      </c>
      <c r="Z934" s="66">
        <v>1</v>
      </c>
      <c r="AA934" s="67">
        <f t="shared" si="29"/>
        <v>1</v>
      </c>
      <c r="AB934" s="66">
        <v>1</v>
      </c>
      <c r="AC934" s="66">
        <v>1</v>
      </c>
      <c r="AD934" s="66">
        <v>1</v>
      </c>
      <c r="AE934" s="66">
        <v>1</v>
      </c>
      <c r="AF934" s="109" t="s">
        <v>4003</v>
      </c>
    </row>
    <row r="935" spans="1:32" s="28" customFormat="1" x14ac:dyDescent="0.2">
      <c r="A935" s="24">
        <v>19139</v>
      </c>
      <c r="B935" s="24" t="s">
        <v>3574</v>
      </c>
      <c r="C935" s="27" t="s">
        <v>3574</v>
      </c>
      <c r="D935" s="27">
        <v>75</v>
      </c>
      <c r="E935" s="25" t="s">
        <v>4010</v>
      </c>
      <c r="F935" s="26">
        <v>19</v>
      </c>
      <c r="G935" s="26" t="s">
        <v>3578</v>
      </c>
      <c r="H935" s="55">
        <v>11.785906437</v>
      </c>
      <c r="I935" s="57">
        <v>76</v>
      </c>
      <c r="J935" s="61" t="s">
        <v>4002</v>
      </c>
      <c r="K935" s="62" t="s">
        <v>4002</v>
      </c>
      <c r="L935" s="62">
        <v>1</v>
      </c>
      <c r="M935" s="62">
        <v>1</v>
      </c>
      <c r="N935" s="62" t="s">
        <v>4002</v>
      </c>
      <c r="O935" s="62">
        <v>0</v>
      </c>
      <c r="P935" s="66">
        <v>0</v>
      </c>
      <c r="Q935" s="66">
        <v>0</v>
      </c>
      <c r="R935" s="63" t="s">
        <v>4002</v>
      </c>
      <c r="S935" s="66">
        <v>1</v>
      </c>
      <c r="T935" s="63" t="s">
        <v>4002</v>
      </c>
      <c r="U935" s="66" t="s">
        <v>4002</v>
      </c>
      <c r="V935" s="67">
        <f t="shared" si="28"/>
        <v>0</v>
      </c>
      <c r="W935" s="66">
        <v>0</v>
      </c>
      <c r="X935" s="66">
        <v>0</v>
      </c>
      <c r="Y935" s="66">
        <v>0</v>
      </c>
      <c r="Z935" s="66">
        <v>0</v>
      </c>
      <c r="AA935" s="67">
        <f t="shared" si="29"/>
        <v>0</v>
      </c>
      <c r="AB935" s="66">
        <v>0</v>
      </c>
      <c r="AC935" s="66">
        <v>0</v>
      </c>
      <c r="AD935" s="66">
        <v>0</v>
      </c>
      <c r="AE935" s="66">
        <v>0</v>
      </c>
      <c r="AF935" s="109" t="s">
        <v>4007</v>
      </c>
    </row>
    <row r="936" spans="1:32" s="28" customFormat="1" x14ac:dyDescent="0.2">
      <c r="A936" s="24">
        <v>19142</v>
      </c>
      <c r="B936" s="24" t="s">
        <v>1244</v>
      </c>
      <c r="C936" s="25" t="s">
        <v>1244</v>
      </c>
      <c r="D936" s="27">
        <v>75</v>
      </c>
      <c r="E936" s="25" t="s">
        <v>4010</v>
      </c>
      <c r="F936" s="26">
        <v>19</v>
      </c>
      <c r="G936" s="26" t="s">
        <v>6</v>
      </c>
      <c r="H936" s="55">
        <v>19.401439742200001</v>
      </c>
      <c r="I936" s="57">
        <v>124</v>
      </c>
      <c r="J936" s="61">
        <v>1</v>
      </c>
      <c r="K936" s="62" t="s">
        <v>4002</v>
      </c>
      <c r="L936" s="62" t="s">
        <v>4002</v>
      </c>
      <c r="M936" s="62">
        <v>0</v>
      </c>
      <c r="N936" s="62">
        <v>1</v>
      </c>
      <c r="O936" s="65" t="s">
        <v>3754</v>
      </c>
      <c r="P936" s="66">
        <v>1</v>
      </c>
      <c r="Q936" s="66">
        <v>0</v>
      </c>
      <c r="R936" s="63">
        <v>1</v>
      </c>
      <c r="S936" s="66" t="s">
        <v>4002</v>
      </c>
      <c r="T936" s="63" t="s">
        <v>4002</v>
      </c>
      <c r="U936" s="66" t="s">
        <v>4002</v>
      </c>
      <c r="V936" s="67">
        <f t="shared" si="28"/>
        <v>1</v>
      </c>
      <c r="W936" s="66">
        <v>1</v>
      </c>
      <c r="X936" s="66">
        <v>0</v>
      </c>
      <c r="Y936" s="66">
        <v>1</v>
      </c>
      <c r="Z936" s="66">
        <v>1</v>
      </c>
      <c r="AA936" s="67">
        <f t="shared" si="29"/>
        <v>1</v>
      </c>
      <c r="AB936" s="66">
        <v>1</v>
      </c>
      <c r="AC936" s="66">
        <v>1</v>
      </c>
      <c r="AD936" s="66">
        <v>1</v>
      </c>
      <c r="AE936" s="66">
        <v>1</v>
      </c>
      <c r="AF936" s="109" t="s">
        <v>4003</v>
      </c>
    </row>
    <row r="937" spans="1:32" s="28" customFormat="1" x14ac:dyDescent="0.2">
      <c r="A937" s="24">
        <v>19157</v>
      </c>
      <c r="B937" s="24" t="s">
        <v>1245</v>
      </c>
      <c r="C937" s="25" t="s">
        <v>1245</v>
      </c>
      <c r="D937" s="27">
        <v>75</v>
      </c>
      <c r="E937" s="25" t="s">
        <v>4010</v>
      </c>
      <c r="F937" s="26">
        <v>19</v>
      </c>
      <c r="G937" s="26" t="s">
        <v>6</v>
      </c>
      <c r="H937" s="55">
        <v>33.069149349</v>
      </c>
      <c r="I937" s="57">
        <v>235</v>
      </c>
      <c r="J937" s="61">
        <v>1</v>
      </c>
      <c r="K937" s="62" t="s">
        <v>4002</v>
      </c>
      <c r="L937" s="62" t="s">
        <v>4002</v>
      </c>
      <c r="M937" s="62">
        <v>0</v>
      </c>
      <c r="N937" s="62">
        <v>1</v>
      </c>
      <c r="O937" s="65" t="s">
        <v>3754</v>
      </c>
      <c r="P937" s="66">
        <v>0</v>
      </c>
      <c r="Q937" s="66">
        <v>1</v>
      </c>
      <c r="R937" s="63">
        <v>1</v>
      </c>
      <c r="S937" s="66" t="s">
        <v>4002</v>
      </c>
      <c r="T937" s="63" t="s">
        <v>4002</v>
      </c>
      <c r="U937" s="66" t="s">
        <v>4002</v>
      </c>
      <c r="V937" s="67">
        <f t="shared" si="28"/>
        <v>1</v>
      </c>
      <c r="W937" s="66">
        <v>1</v>
      </c>
      <c r="X937" s="66">
        <v>0</v>
      </c>
      <c r="Y937" s="66">
        <v>1</v>
      </c>
      <c r="Z937" s="66">
        <v>1</v>
      </c>
      <c r="AA937" s="67">
        <f t="shared" si="29"/>
        <v>1</v>
      </c>
      <c r="AB937" s="66">
        <v>1</v>
      </c>
      <c r="AC937" s="66">
        <v>1</v>
      </c>
      <c r="AD937" s="66">
        <v>1</v>
      </c>
      <c r="AE937" s="66">
        <v>1</v>
      </c>
      <c r="AF937" s="109" t="s">
        <v>4003</v>
      </c>
    </row>
    <row r="938" spans="1:32" s="28" customFormat="1" x14ac:dyDescent="0.2">
      <c r="A938" s="24">
        <v>19158</v>
      </c>
      <c r="B938" s="24" t="s">
        <v>1246</v>
      </c>
      <c r="C938" s="25" t="s">
        <v>1246</v>
      </c>
      <c r="D938" s="27">
        <v>75</v>
      </c>
      <c r="E938" s="25" t="s">
        <v>4010</v>
      </c>
      <c r="F938" s="26">
        <v>19</v>
      </c>
      <c r="G938" s="26" t="s">
        <v>6</v>
      </c>
      <c r="H938" s="55">
        <v>8.3688988523675985</v>
      </c>
      <c r="I938" s="57">
        <v>169</v>
      </c>
      <c r="J938" s="61">
        <v>1</v>
      </c>
      <c r="K938" s="62" t="s">
        <v>4002</v>
      </c>
      <c r="L938" s="62" t="s">
        <v>4002</v>
      </c>
      <c r="M938" s="62">
        <v>0</v>
      </c>
      <c r="N938" s="62">
        <v>1</v>
      </c>
      <c r="O938" s="65" t="s">
        <v>3754</v>
      </c>
      <c r="P938" s="66">
        <v>1</v>
      </c>
      <c r="Q938" s="66">
        <v>0</v>
      </c>
      <c r="R938" s="63">
        <v>1</v>
      </c>
      <c r="S938" s="66" t="s">
        <v>4002</v>
      </c>
      <c r="T938" s="63" t="s">
        <v>4002</v>
      </c>
      <c r="U938" s="66" t="s">
        <v>4002</v>
      </c>
      <c r="V938" s="67">
        <f t="shared" si="28"/>
        <v>1</v>
      </c>
      <c r="W938" s="66">
        <v>1</v>
      </c>
      <c r="X938" s="66">
        <v>0</v>
      </c>
      <c r="Y938" s="66">
        <v>1</v>
      </c>
      <c r="Z938" s="66">
        <v>1</v>
      </c>
      <c r="AA938" s="67">
        <f t="shared" si="29"/>
        <v>1</v>
      </c>
      <c r="AB938" s="66">
        <v>1</v>
      </c>
      <c r="AC938" s="66">
        <v>1</v>
      </c>
      <c r="AD938" s="66">
        <v>1</v>
      </c>
      <c r="AE938" s="66">
        <v>1</v>
      </c>
      <c r="AF938" s="109" t="s">
        <v>4003</v>
      </c>
    </row>
    <row r="939" spans="1:32" s="28" customFormat="1" x14ac:dyDescent="0.2">
      <c r="A939" s="24">
        <v>19159</v>
      </c>
      <c r="B939" s="24" t="s">
        <v>1247</v>
      </c>
      <c r="C939" s="25" t="s">
        <v>1247</v>
      </c>
      <c r="D939" s="27">
        <v>75</v>
      </c>
      <c r="E939" s="25" t="s">
        <v>4010</v>
      </c>
      <c r="F939" s="26">
        <v>19</v>
      </c>
      <c r="G939" s="26" t="s">
        <v>6</v>
      </c>
      <c r="H939" s="55">
        <v>15.125282610699999</v>
      </c>
      <c r="I939" s="57">
        <v>107</v>
      </c>
      <c r="J939" s="61">
        <v>1</v>
      </c>
      <c r="K939" s="62" t="s">
        <v>4002</v>
      </c>
      <c r="L939" s="62" t="s">
        <v>4002</v>
      </c>
      <c r="M939" s="62">
        <v>0</v>
      </c>
      <c r="N939" s="62">
        <v>1</v>
      </c>
      <c r="O939" s="65" t="s">
        <v>3754</v>
      </c>
      <c r="P939" s="66">
        <v>0</v>
      </c>
      <c r="Q939" s="66">
        <v>1</v>
      </c>
      <c r="R939" s="63">
        <v>1</v>
      </c>
      <c r="S939" s="66" t="s">
        <v>4002</v>
      </c>
      <c r="T939" s="63" t="s">
        <v>4002</v>
      </c>
      <c r="U939" s="66" t="s">
        <v>4002</v>
      </c>
      <c r="V939" s="67">
        <f t="shared" si="28"/>
        <v>1</v>
      </c>
      <c r="W939" s="66">
        <v>1</v>
      </c>
      <c r="X939" s="66">
        <v>0</v>
      </c>
      <c r="Y939" s="66">
        <v>1</v>
      </c>
      <c r="Z939" s="66">
        <v>1</v>
      </c>
      <c r="AA939" s="67">
        <f t="shared" si="29"/>
        <v>1</v>
      </c>
      <c r="AB939" s="66">
        <v>1</v>
      </c>
      <c r="AC939" s="66">
        <v>1</v>
      </c>
      <c r="AD939" s="66">
        <v>1</v>
      </c>
      <c r="AE939" s="66">
        <v>1</v>
      </c>
      <c r="AF939" s="109" t="s">
        <v>4003</v>
      </c>
    </row>
    <row r="940" spans="1:32" s="28" customFormat="1" x14ac:dyDescent="0.2">
      <c r="A940" s="24">
        <v>19161</v>
      </c>
      <c r="B940" s="24" t="s">
        <v>202</v>
      </c>
      <c r="C940" s="25" t="s">
        <v>202</v>
      </c>
      <c r="D940" s="27">
        <v>75</v>
      </c>
      <c r="E940" s="25" t="s">
        <v>4010</v>
      </c>
      <c r="F940" s="26">
        <v>19</v>
      </c>
      <c r="G940" s="26" t="s">
        <v>6</v>
      </c>
      <c r="H940" s="55">
        <v>18.960945122687999</v>
      </c>
      <c r="I940" s="57">
        <v>465</v>
      </c>
      <c r="J940" s="61" t="s">
        <v>4002</v>
      </c>
      <c r="K940" s="62">
        <v>1</v>
      </c>
      <c r="L940" s="62" t="s">
        <v>4002</v>
      </c>
      <c r="M940" s="62">
        <v>0</v>
      </c>
      <c r="N940" s="62">
        <v>1</v>
      </c>
      <c r="O940" s="65" t="s">
        <v>3754</v>
      </c>
      <c r="P940" s="66">
        <v>0</v>
      </c>
      <c r="Q940" s="66">
        <v>1</v>
      </c>
      <c r="R940" s="63">
        <v>1</v>
      </c>
      <c r="S940" s="66" t="s">
        <v>4002</v>
      </c>
      <c r="T940" s="63" t="s">
        <v>4002</v>
      </c>
      <c r="U940" s="66" t="s">
        <v>4002</v>
      </c>
      <c r="V940" s="67">
        <f t="shared" si="28"/>
        <v>1</v>
      </c>
      <c r="W940" s="66">
        <v>1</v>
      </c>
      <c r="X940" s="66">
        <v>0</v>
      </c>
      <c r="Y940" s="66">
        <v>1</v>
      </c>
      <c r="Z940" s="66">
        <v>1</v>
      </c>
      <c r="AA940" s="67">
        <f t="shared" si="29"/>
        <v>1</v>
      </c>
      <c r="AB940" s="66">
        <v>1</v>
      </c>
      <c r="AC940" s="66">
        <v>1</v>
      </c>
      <c r="AD940" s="66">
        <v>1</v>
      </c>
      <c r="AE940" s="66">
        <v>1</v>
      </c>
      <c r="AF940" s="109" t="s">
        <v>4003</v>
      </c>
    </row>
    <row r="941" spans="1:32" s="28" customFormat="1" x14ac:dyDescent="0.2">
      <c r="A941" s="24">
        <v>19164</v>
      </c>
      <c r="B941" s="24" t="s">
        <v>1248</v>
      </c>
      <c r="C941" s="25" t="s">
        <v>1248</v>
      </c>
      <c r="D941" s="27">
        <v>75</v>
      </c>
      <c r="E941" s="25" t="s">
        <v>4010</v>
      </c>
      <c r="F941" s="26">
        <v>19</v>
      </c>
      <c r="G941" s="26" t="s">
        <v>6</v>
      </c>
      <c r="H941" s="55">
        <v>66.760730446099998</v>
      </c>
      <c r="I941" s="57">
        <v>815</v>
      </c>
      <c r="J941" s="61">
        <v>1</v>
      </c>
      <c r="K941" s="62" t="s">
        <v>4002</v>
      </c>
      <c r="L941" s="62" t="s">
        <v>4002</v>
      </c>
      <c r="M941" s="62">
        <v>1</v>
      </c>
      <c r="N941" s="62" t="s">
        <v>4002</v>
      </c>
      <c r="O941" s="75">
        <v>1</v>
      </c>
      <c r="P941" s="66">
        <v>1</v>
      </c>
      <c r="Q941" s="66">
        <v>0</v>
      </c>
      <c r="R941" s="63">
        <v>1</v>
      </c>
      <c r="S941" s="66" t="s">
        <v>4002</v>
      </c>
      <c r="T941" s="63" t="s">
        <v>4002</v>
      </c>
      <c r="U941" s="66" t="s">
        <v>4002</v>
      </c>
      <c r="V941" s="67">
        <f t="shared" si="28"/>
        <v>1</v>
      </c>
      <c r="W941" s="66">
        <v>1</v>
      </c>
      <c r="X941" s="66">
        <v>0</v>
      </c>
      <c r="Y941" s="66">
        <v>1</v>
      </c>
      <c r="Z941" s="66">
        <v>1</v>
      </c>
      <c r="AA941" s="67">
        <f t="shared" si="29"/>
        <v>1</v>
      </c>
      <c r="AB941" s="66">
        <v>1</v>
      </c>
      <c r="AC941" s="66">
        <v>1</v>
      </c>
      <c r="AD941" s="66">
        <v>1</v>
      </c>
      <c r="AE941" s="66">
        <v>1</v>
      </c>
      <c r="AF941" s="109" t="s">
        <v>4003</v>
      </c>
    </row>
    <row r="942" spans="1:32" s="28" customFormat="1" x14ac:dyDescent="0.2">
      <c r="A942" s="24">
        <v>19167</v>
      </c>
      <c r="B942" s="24" t="s">
        <v>1249</v>
      </c>
      <c r="C942" s="25" t="s">
        <v>1249</v>
      </c>
      <c r="D942" s="27">
        <v>75</v>
      </c>
      <c r="E942" s="25" t="s">
        <v>4010</v>
      </c>
      <c r="F942" s="26">
        <v>19</v>
      </c>
      <c r="G942" s="26" t="s">
        <v>6</v>
      </c>
      <c r="H942" s="55">
        <v>10.978579526500001</v>
      </c>
      <c r="I942" s="57">
        <v>28</v>
      </c>
      <c r="J942" s="61">
        <v>1</v>
      </c>
      <c r="K942" s="62" t="s">
        <v>4002</v>
      </c>
      <c r="L942" s="62" t="s">
        <v>4002</v>
      </c>
      <c r="M942" s="62">
        <v>0</v>
      </c>
      <c r="N942" s="62">
        <v>1</v>
      </c>
      <c r="O942" s="65" t="s">
        <v>3754</v>
      </c>
      <c r="P942" s="66">
        <v>1</v>
      </c>
      <c r="Q942" s="66">
        <v>0</v>
      </c>
      <c r="R942" s="63">
        <v>1</v>
      </c>
      <c r="S942" s="66" t="s">
        <v>4002</v>
      </c>
      <c r="T942" s="63" t="s">
        <v>4002</v>
      </c>
      <c r="U942" s="66" t="s">
        <v>4002</v>
      </c>
      <c r="V942" s="67">
        <f t="shared" si="28"/>
        <v>1</v>
      </c>
      <c r="W942" s="66">
        <v>1</v>
      </c>
      <c r="X942" s="66">
        <v>0</v>
      </c>
      <c r="Y942" s="66">
        <v>1</v>
      </c>
      <c r="Z942" s="66">
        <v>1</v>
      </c>
      <c r="AA942" s="67">
        <f t="shared" si="29"/>
        <v>1</v>
      </c>
      <c r="AB942" s="66">
        <v>1</v>
      </c>
      <c r="AC942" s="66">
        <v>1</v>
      </c>
      <c r="AD942" s="66">
        <v>1</v>
      </c>
      <c r="AE942" s="66">
        <v>1</v>
      </c>
      <c r="AF942" s="109" t="s">
        <v>4003</v>
      </c>
    </row>
    <row r="943" spans="1:32" s="28" customFormat="1" x14ac:dyDescent="0.2">
      <c r="A943" s="24">
        <v>19168</v>
      </c>
      <c r="B943" s="24" t="s">
        <v>1250</v>
      </c>
      <c r="C943" s="25" t="s">
        <v>1250</v>
      </c>
      <c r="D943" s="27">
        <v>75</v>
      </c>
      <c r="E943" s="25" t="s">
        <v>4010</v>
      </c>
      <c r="F943" s="26">
        <v>19</v>
      </c>
      <c r="G943" s="26" t="s">
        <v>6</v>
      </c>
      <c r="H943" s="55">
        <v>19.914975011700001</v>
      </c>
      <c r="I943" s="57">
        <v>104</v>
      </c>
      <c r="J943" s="61">
        <v>1</v>
      </c>
      <c r="K943" s="62" t="s">
        <v>4002</v>
      </c>
      <c r="L943" s="62" t="s">
        <v>4002</v>
      </c>
      <c r="M943" s="62">
        <v>1</v>
      </c>
      <c r="N943" s="62" t="s">
        <v>4002</v>
      </c>
      <c r="O943" s="75">
        <v>1</v>
      </c>
      <c r="P943" s="66">
        <v>0</v>
      </c>
      <c r="Q943" s="66">
        <v>1</v>
      </c>
      <c r="R943" s="63">
        <v>1</v>
      </c>
      <c r="S943" s="66" t="s">
        <v>4002</v>
      </c>
      <c r="T943" s="63" t="s">
        <v>4002</v>
      </c>
      <c r="U943" s="66" t="s">
        <v>4002</v>
      </c>
      <c r="V943" s="67">
        <f t="shared" si="28"/>
        <v>1</v>
      </c>
      <c r="W943" s="66">
        <v>1</v>
      </c>
      <c r="X943" s="66">
        <v>0</v>
      </c>
      <c r="Y943" s="66">
        <v>1</v>
      </c>
      <c r="Z943" s="66">
        <v>1</v>
      </c>
      <c r="AA943" s="67">
        <f t="shared" si="29"/>
        <v>1</v>
      </c>
      <c r="AB943" s="66">
        <v>1</v>
      </c>
      <c r="AC943" s="66">
        <v>1</v>
      </c>
      <c r="AD943" s="66">
        <v>1</v>
      </c>
      <c r="AE943" s="66">
        <v>1</v>
      </c>
      <c r="AF943" s="109" t="s">
        <v>4003</v>
      </c>
    </row>
    <row r="944" spans="1:32" s="28" customFormat="1" x14ac:dyDescent="0.2">
      <c r="A944" s="24">
        <v>19171</v>
      </c>
      <c r="B944" s="24" t="s">
        <v>1251</v>
      </c>
      <c r="C944" s="25" t="s">
        <v>1251</v>
      </c>
      <c r="D944" s="27">
        <v>75</v>
      </c>
      <c r="E944" s="25" t="s">
        <v>4010</v>
      </c>
      <c r="F944" s="26">
        <v>19</v>
      </c>
      <c r="G944" s="26" t="s">
        <v>6</v>
      </c>
      <c r="H944" s="55">
        <v>13.9221789788</v>
      </c>
      <c r="I944" s="57">
        <v>207</v>
      </c>
      <c r="J944" s="61">
        <v>1</v>
      </c>
      <c r="K944" s="62" t="s">
        <v>4002</v>
      </c>
      <c r="L944" s="62" t="s">
        <v>4002</v>
      </c>
      <c r="M944" s="62">
        <v>1</v>
      </c>
      <c r="N944" s="62" t="s">
        <v>4002</v>
      </c>
      <c r="O944" s="75">
        <v>1</v>
      </c>
      <c r="P944" s="66">
        <v>0</v>
      </c>
      <c r="Q944" s="66">
        <v>1</v>
      </c>
      <c r="R944" s="63">
        <v>1</v>
      </c>
      <c r="S944" s="66" t="s">
        <v>4002</v>
      </c>
      <c r="T944" s="63" t="s">
        <v>4002</v>
      </c>
      <c r="U944" s="66" t="s">
        <v>4002</v>
      </c>
      <c r="V944" s="67">
        <f t="shared" si="28"/>
        <v>1</v>
      </c>
      <c r="W944" s="66">
        <v>1</v>
      </c>
      <c r="X944" s="66">
        <v>0</v>
      </c>
      <c r="Y944" s="66">
        <v>1</v>
      </c>
      <c r="Z944" s="66">
        <v>1</v>
      </c>
      <c r="AA944" s="67">
        <f t="shared" si="29"/>
        <v>1</v>
      </c>
      <c r="AB944" s="66">
        <v>1</v>
      </c>
      <c r="AC944" s="66">
        <v>1</v>
      </c>
      <c r="AD944" s="66">
        <v>1</v>
      </c>
      <c r="AE944" s="66">
        <v>1</v>
      </c>
      <c r="AF944" s="109" t="s">
        <v>4003</v>
      </c>
    </row>
    <row r="945" spans="1:32" s="28" customFormat="1" x14ac:dyDescent="0.2">
      <c r="A945" s="24">
        <v>19174</v>
      </c>
      <c r="B945" s="24" t="s">
        <v>1252</v>
      </c>
      <c r="C945" s="25" t="s">
        <v>1252</v>
      </c>
      <c r="D945" s="27">
        <v>75</v>
      </c>
      <c r="E945" s="25" t="s">
        <v>4010</v>
      </c>
      <c r="F945" s="26">
        <v>19</v>
      </c>
      <c r="G945" s="26" t="s">
        <v>6</v>
      </c>
      <c r="H945" s="55">
        <v>3.4380066658000001</v>
      </c>
      <c r="I945" s="57">
        <v>157</v>
      </c>
      <c r="J945" s="61">
        <v>1</v>
      </c>
      <c r="K945" s="62" t="s">
        <v>4002</v>
      </c>
      <c r="L945" s="62" t="s">
        <v>4002</v>
      </c>
      <c r="M945" s="62">
        <v>1</v>
      </c>
      <c r="N945" s="62" t="s">
        <v>4002</v>
      </c>
      <c r="O945" s="75">
        <v>1</v>
      </c>
      <c r="P945" s="66">
        <v>0</v>
      </c>
      <c r="Q945" s="66">
        <v>1</v>
      </c>
      <c r="R945" s="63">
        <v>1</v>
      </c>
      <c r="S945" s="66" t="s">
        <v>4002</v>
      </c>
      <c r="T945" s="63" t="s">
        <v>4002</v>
      </c>
      <c r="U945" s="66" t="s">
        <v>4002</v>
      </c>
      <c r="V945" s="67">
        <f t="shared" si="28"/>
        <v>1</v>
      </c>
      <c r="W945" s="66">
        <v>1</v>
      </c>
      <c r="X945" s="66">
        <v>0</v>
      </c>
      <c r="Y945" s="66">
        <v>1</v>
      </c>
      <c r="Z945" s="66">
        <v>1</v>
      </c>
      <c r="AA945" s="67">
        <f t="shared" si="29"/>
        <v>1</v>
      </c>
      <c r="AB945" s="66">
        <v>1</v>
      </c>
      <c r="AC945" s="66">
        <v>1</v>
      </c>
      <c r="AD945" s="66">
        <v>1</v>
      </c>
      <c r="AE945" s="66">
        <v>1</v>
      </c>
      <c r="AF945" s="109" t="s">
        <v>4003</v>
      </c>
    </row>
    <row r="946" spans="1:32" s="28" customFormat="1" x14ac:dyDescent="0.2">
      <c r="A946" s="24">
        <v>19183</v>
      </c>
      <c r="B946" s="24" t="s">
        <v>1253</v>
      </c>
      <c r="C946" s="25" t="s">
        <v>1253</v>
      </c>
      <c r="D946" s="27">
        <v>75</v>
      </c>
      <c r="E946" s="25" t="s">
        <v>4010</v>
      </c>
      <c r="F946" s="26">
        <v>19</v>
      </c>
      <c r="G946" s="26" t="s">
        <v>6</v>
      </c>
      <c r="H946" s="55">
        <v>6.7445337825599996</v>
      </c>
      <c r="I946" s="57">
        <v>147</v>
      </c>
      <c r="J946" s="61">
        <v>1</v>
      </c>
      <c r="K946" s="62" t="s">
        <v>4002</v>
      </c>
      <c r="L946" s="62" t="s">
        <v>4002</v>
      </c>
      <c r="M946" s="62">
        <v>0</v>
      </c>
      <c r="N946" s="62">
        <v>1</v>
      </c>
      <c r="O946" s="65" t="s">
        <v>3754</v>
      </c>
      <c r="P946" s="66">
        <v>0</v>
      </c>
      <c r="Q946" s="66">
        <v>1</v>
      </c>
      <c r="R946" s="63">
        <v>1</v>
      </c>
      <c r="S946" s="66" t="s">
        <v>4002</v>
      </c>
      <c r="T946" s="63" t="s">
        <v>4002</v>
      </c>
      <c r="U946" s="66" t="s">
        <v>4002</v>
      </c>
      <c r="V946" s="67">
        <f t="shared" si="28"/>
        <v>1</v>
      </c>
      <c r="W946" s="66">
        <v>1</v>
      </c>
      <c r="X946" s="66">
        <v>0</v>
      </c>
      <c r="Y946" s="66">
        <v>1</v>
      </c>
      <c r="Z946" s="66">
        <v>1</v>
      </c>
      <c r="AA946" s="67">
        <f t="shared" si="29"/>
        <v>1</v>
      </c>
      <c r="AB946" s="66">
        <v>1</v>
      </c>
      <c r="AC946" s="66">
        <v>1</v>
      </c>
      <c r="AD946" s="66">
        <v>1</v>
      </c>
      <c r="AE946" s="66">
        <v>1</v>
      </c>
      <c r="AF946" s="109" t="s">
        <v>4003</v>
      </c>
    </row>
    <row r="947" spans="1:32" s="28" customFormat="1" x14ac:dyDescent="0.2">
      <c r="A947" s="24">
        <v>19185</v>
      </c>
      <c r="B947" s="24" t="s">
        <v>1254</v>
      </c>
      <c r="C947" s="25" t="s">
        <v>1254</v>
      </c>
      <c r="D947" s="27">
        <v>75</v>
      </c>
      <c r="E947" s="25" t="s">
        <v>4010</v>
      </c>
      <c r="F947" s="26">
        <v>19</v>
      </c>
      <c r="G947" s="26" t="s">
        <v>6</v>
      </c>
      <c r="H947" s="55">
        <v>5.3151443527629993</v>
      </c>
      <c r="I947" s="57">
        <v>199</v>
      </c>
      <c r="J947" s="61">
        <v>1</v>
      </c>
      <c r="K947" s="62" t="s">
        <v>4002</v>
      </c>
      <c r="L947" s="62" t="s">
        <v>4002</v>
      </c>
      <c r="M947" s="62">
        <v>0</v>
      </c>
      <c r="N947" s="62">
        <v>1</v>
      </c>
      <c r="O947" s="65" t="s">
        <v>3754</v>
      </c>
      <c r="P947" s="66">
        <v>1</v>
      </c>
      <c r="Q947" s="66">
        <v>0</v>
      </c>
      <c r="R947" s="63">
        <v>1</v>
      </c>
      <c r="S947" s="66" t="s">
        <v>4002</v>
      </c>
      <c r="T947" s="63" t="s">
        <v>4002</v>
      </c>
      <c r="U947" s="66" t="s">
        <v>4002</v>
      </c>
      <c r="V947" s="67">
        <f t="shared" si="28"/>
        <v>1</v>
      </c>
      <c r="W947" s="66">
        <v>1</v>
      </c>
      <c r="X947" s="66">
        <v>0</v>
      </c>
      <c r="Y947" s="66">
        <v>1</v>
      </c>
      <c r="Z947" s="66">
        <v>1</v>
      </c>
      <c r="AA947" s="67">
        <f t="shared" si="29"/>
        <v>1</v>
      </c>
      <c r="AB947" s="66">
        <v>1</v>
      </c>
      <c r="AC947" s="66">
        <v>1</v>
      </c>
      <c r="AD947" s="66">
        <v>1</v>
      </c>
      <c r="AE947" s="66">
        <v>1</v>
      </c>
      <c r="AF947" s="109" t="s">
        <v>4003</v>
      </c>
    </row>
    <row r="948" spans="1:32" s="28" customFormat="1" x14ac:dyDescent="0.2">
      <c r="A948" s="24">
        <v>19193</v>
      </c>
      <c r="B948" s="24" t="s">
        <v>1255</v>
      </c>
      <c r="C948" s="25" t="s">
        <v>1255</v>
      </c>
      <c r="D948" s="27">
        <v>75</v>
      </c>
      <c r="E948" s="25" t="s">
        <v>4010</v>
      </c>
      <c r="F948" s="26">
        <v>19</v>
      </c>
      <c r="G948" s="26" t="s">
        <v>6</v>
      </c>
      <c r="H948" s="55">
        <v>18.550670321199998</v>
      </c>
      <c r="I948" s="57">
        <v>194</v>
      </c>
      <c r="J948" s="61">
        <v>1</v>
      </c>
      <c r="K948" s="62" t="s">
        <v>4002</v>
      </c>
      <c r="L948" s="62" t="s">
        <v>4002</v>
      </c>
      <c r="M948" s="62">
        <v>1</v>
      </c>
      <c r="N948" s="62" t="s">
        <v>4002</v>
      </c>
      <c r="O948" s="75">
        <v>1</v>
      </c>
      <c r="P948" s="66">
        <v>0</v>
      </c>
      <c r="Q948" s="66">
        <v>1</v>
      </c>
      <c r="R948" s="63" t="s">
        <v>4002</v>
      </c>
      <c r="S948" s="66" t="s">
        <v>4002</v>
      </c>
      <c r="T948" s="63" t="s">
        <v>4002</v>
      </c>
      <c r="U948" s="66">
        <v>1</v>
      </c>
      <c r="V948" s="67">
        <f t="shared" si="28"/>
        <v>1</v>
      </c>
      <c r="W948" s="66">
        <v>1</v>
      </c>
      <c r="X948" s="66">
        <v>0</v>
      </c>
      <c r="Y948" s="66">
        <v>1</v>
      </c>
      <c r="Z948" s="66">
        <v>1</v>
      </c>
      <c r="AA948" s="67">
        <f t="shared" si="29"/>
        <v>1</v>
      </c>
      <c r="AB948" s="66">
        <v>1</v>
      </c>
      <c r="AC948" s="66">
        <v>1</v>
      </c>
      <c r="AD948" s="66">
        <v>1</v>
      </c>
      <c r="AE948" s="66">
        <v>1</v>
      </c>
      <c r="AF948" s="109" t="s">
        <v>4003</v>
      </c>
    </row>
    <row r="949" spans="1:32" s="28" customFormat="1" x14ac:dyDescent="0.2">
      <c r="A949" s="24">
        <v>19205</v>
      </c>
      <c r="B949" s="24" t="s">
        <v>1256</v>
      </c>
      <c r="C949" s="25" t="s">
        <v>1256</v>
      </c>
      <c r="D949" s="27">
        <v>75</v>
      </c>
      <c r="E949" s="25" t="s">
        <v>4010</v>
      </c>
      <c r="F949" s="26">
        <v>19</v>
      </c>
      <c r="G949" s="26" t="s">
        <v>6</v>
      </c>
      <c r="H949" s="55">
        <v>16.096194854699998</v>
      </c>
      <c r="I949" s="57">
        <v>101</v>
      </c>
      <c r="J949" s="61">
        <v>1</v>
      </c>
      <c r="K949" s="62" t="s">
        <v>4002</v>
      </c>
      <c r="L949" s="62" t="s">
        <v>4002</v>
      </c>
      <c r="M949" s="62">
        <v>1</v>
      </c>
      <c r="N949" s="62" t="s">
        <v>4002</v>
      </c>
      <c r="O949" s="75">
        <v>1</v>
      </c>
      <c r="P949" s="66">
        <v>0</v>
      </c>
      <c r="Q949" s="66">
        <v>1</v>
      </c>
      <c r="R949" s="63" t="s">
        <v>4002</v>
      </c>
      <c r="S949" s="66" t="s">
        <v>4002</v>
      </c>
      <c r="T949" s="63" t="s">
        <v>4002</v>
      </c>
      <c r="U949" s="66">
        <v>1</v>
      </c>
      <c r="V949" s="67">
        <f t="shared" si="28"/>
        <v>1</v>
      </c>
      <c r="W949" s="66">
        <v>1</v>
      </c>
      <c r="X949" s="66">
        <v>0</v>
      </c>
      <c r="Y949" s="66">
        <v>1</v>
      </c>
      <c r="Z949" s="66">
        <v>1</v>
      </c>
      <c r="AA949" s="67">
        <f t="shared" si="29"/>
        <v>1</v>
      </c>
      <c r="AB949" s="66">
        <v>1</v>
      </c>
      <c r="AC949" s="66">
        <v>1</v>
      </c>
      <c r="AD949" s="66">
        <v>1</v>
      </c>
      <c r="AE949" s="66">
        <v>1</v>
      </c>
      <c r="AF949" s="109" t="s">
        <v>4003</v>
      </c>
    </row>
    <row r="950" spans="1:32" s="28" customFormat="1" x14ac:dyDescent="0.2">
      <c r="A950" s="24">
        <v>19209</v>
      </c>
      <c r="B950" s="24" t="s">
        <v>1257</v>
      </c>
      <c r="C950" s="25" t="s">
        <v>1257</v>
      </c>
      <c r="D950" s="27">
        <v>75</v>
      </c>
      <c r="E950" s="25" t="s">
        <v>4010</v>
      </c>
      <c r="F950" s="26">
        <v>19</v>
      </c>
      <c r="G950" s="26" t="s">
        <v>6</v>
      </c>
      <c r="H950" s="55">
        <v>37.302103306900001</v>
      </c>
      <c r="I950" s="57">
        <v>164</v>
      </c>
      <c r="J950" s="61">
        <v>1</v>
      </c>
      <c r="K950" s="62" t="s">
        <v>4002</v>
      </c>
      <c r="L950" s="62" t="s">
        <v>4002</v>
      </c>
      <c r="M950" s="62">
        <v>1</v>
      </c>
      <c r="N950" s="62" t="s">
        <v>4002</v>
      </c>
      <c r="O950" s="75">
        <v>1</v>
      </c>
      <c r="P950" s="66">
        <v>0</v>
      </c>
      <c r="Q950" s="66">
        <v>1</v>
      </c>
      <c r="R950" s="63" t="s">
        <v>4002</v>
      </c>
      <c r="S950" s="66" t="s">
        <v>4002</v>
      </c>
      <c r="T950" s="63" t="s">
        <v>4002</v>
      </c>
      <c r="U950" s="66">
        <v>1</v>
      </c>
      <c r="V950" s="67">
        <f t="shared" si="28"/>
        <v>1</v>
      </c>
      <c r="W950" s="66">
        <v>1</v>
      </c>
      <c r="X950" s="66">
        <v>0</v>
      </c>
      <c r="Y950" s="66">
        <v>1</v>
      </c>
      <c r="Z950" s="66">
        <v>1</v>
      </c>
      <c r="AA950" s="67">
        <f t="shared" si="29"/>
        <v>1</v>
      </c>
      <c r="AB950" s="66">
        <v>1</v>
      </c>
      <c r="AC950" s="66">
        <v>1</v>
      </c>
      <c r="AD950" s="66">
        <v>1</v>
      </c>
      <c r="AE950" s="66">
        <v>1</v>
      </c>
      <c r="AF950" s="109" t="s">
        <v>4003</v>
      </c>
    </row>
    <row r="951" spans="1:32" s="28" customFormat="1" x14ac:dyDescent="0.2">
      <c r="A951" s="24">
        <v>19212</v>
      </c>
      <c r="B951" s="24" t="s">
        <v>1258</v>
      </c>
      <c r="C951" s="25" t="s">
        <v>1258</v>
      </c>
      <c r="D951" s="27">
        <v>75</v>
      </c>
      <c r="E951" s="25" t="s">
        <v>4010</v>
      </c>
      <c r="F951" s="26">
        <v>19</v>
      </c>
      <c r="G951" s="26" t="s">
        <v>6</v>
      </c>
      <c r="H951" s="55">
        <v>8.0623817765200005</v>
      </c>
      <c r="I951" s="57">
        <v>95</v>
      </c>
      <c r="J951" s="61">
        <v>1</v>
      </c>
      <c r="K951" s="62" t="s">
        <v>4002</v>
      </c>
      <c r="L951" s="62" t="s">
        <v>4002</v>
      </c>
      <c r="M951" s="62">
        <v>1</v>
      </c>
      <c r="N951" s="62" t="s">
        <v>4002</v>
      </c>
      <c r="O951" s="75">
        <v>1</v>
      </c>
      <c r="P951" s="66">
        <v>0</v>
      </c>
      <c r="Q951" s="66">
        <v>1</v>
      </c>
      <c r="R951" s="63" t="s">
        <v>4002</v>
      </c>
      <c r="S951" s="66" t="s">
        <v>4002</v>
      </c>
      <c r="T951" s="63" t="s">
        <v>4002</v>
      </c>
      <c r="U951" s="66">
        <v>1</v>
      </c>
      <c r="V951" s="67">
        <f t="shared" si="28"/>
        <v>1</v>
      </c>
      <c r="W951" s="66">
        <v>1</v>
      </c>
      <c r="X951" s="66">
        <v>0</v>
      </c>
      <c r="Y951" s="66">
        <v>1</v>
      </c>
      <c r="Z951" s="66">
        <v>1</v>
      </c>
      <c r="AA951" s="67">
        <f t="shared" si="29"/>
        <v>1</v>
      </c>
      <c r="AB951" s="66">
        <v>1</v>
      </c>
      <c r="AC951" s="66">
        <v>1</v>
      </c>
      <c r="AD951" s="66">
        <v>1</v>
      </c>
      <c r="AE951" s="66">
        <v>1</v>
      </c>
      <c r="AF951" s="109" t="s">
        <v>4003</v>
      </c>
    </row>
    <row r="952" spans="1:32" s="28" customFormat="1" x14ac:dyDescent="0.2">
      <c r="A952" s="24">
        <v>19214</v>
      </c>
      <c r="B952" s="24" t="s">
        <v>203</v>
      </c>
      <c r="C952" s="25" t="s">
        <v>203</v>
      </c>
      <c r="D952" s="27">
        <v>75</v>
      </c>
      <c r="E952" s="25" t="s">
        <v>4010</v>
      </c>
      <c r="F952" s="26">
        <v>19</v>
      </c>
      <c r="G952" s="26" t="s">
        <v>6</v>
      </c>
      <c r="H952" s="55">
        <v>44.2681760778</v>
      </c>
      <c r="I952" s="57">
        <v>483</v>
      </c>
      <c r="J952" s="61" t="s">
        <v>4002</v>
      </c>
      <c r="K952" s="62">
        <v>1</v>
      </c>
      <c r="L952" s="62" t="s">
        <v>4002</v>
      </c>
      <c r="M952" s="62">
        <v>0</v>
      </c>
      <c r="N952" s="62">
        <v>1</v>
      </c>
      <c r="O952" s="65" t="s">
        <v>3754</v>
      </c>
      <c r="P952" s="66">
        <v>0</v>
      </c>
      <c r="Q952" s="66">
        <v>1</v>
      </c>
      <c r="R952" s="63" t="s">
        <v>4002</v>
      </c>
      <c r="S952" s="66" t="s">
        <v>4002</v>
      </c>
      <c r="T952" s="63" t="s">
        <v>4002</v>
      </c>
      <c r="U952" s="66">
        <v>1</v>
      </c>
      <c r="V952" s="67">
        <f t="shared" si="28"/>
        <v>1</v>
      </c>
      <c r="W952" s="66">
        <v>1</v>
      </c>
      <c r="X952" s="66">
        <v>0</v>
      </c>
      <c r="Y952" s="66">
        <v>1</v>
      </c>
      <c r="Z952" s="66">
        <v>1</v>
      </c>
      <c r="AA952" s="67">
        <f t="shared" si="29"/>
        <v>1</v>
      </c>
      <c r="AB952" s="66">
        <v>1</v>
      </c>
      <c r="AC952" s="66">
        <v>1</v>
      </c>
      <c r="AD952" s="66">
        <v>1</v>
      </c>
      <c r="AE952" s="66">
        <v>1</v>
      </c>
      <c r="AF952" s="109" t="s">
        <v>4003</v>
      </c>
    </row>
    <row r="953" spans="1:32" s="28" customFormat="1" x14ac:dyDescent="0.2">
      <c r="A953" s="24">
        <v>19222</v>
      </c>
      <c r="B953" s="24" t="s">
        <v>1259</v>
      </c>
      <c r="C953" s="25" t="s">
        <v>1259</v>
      </c>
      <c r="D953" s="27">
        <v>75</v>
      </c>
      <c r="E953" s="25" t="s">
        <v>4010</v>
      </c>
      <c r="F953" s="26">
        <v>19</v>
      </c>
      <c r="G953" s="26" t="s">
        <v>6</v>
      </c>
      <c r="H953" s="55">
        <v>27.776949011999999</v>
      </c>
      <c r="I953" s="57">
        <v>362</v>
      </c>
      <c r="J953" s="61">
        <v>1</v>
      </c>
      <c r="K953" s="62" t="s">
        <v>4002</v>
      </c>
      <c r="L953" s="62" t="s">
        <v>4002</v>
      </c>
      <c r="M953" s="62">
        <v>1</v>
      </c>
      <c r="N953" s="62" t="s">
        <v>4002</v>
      </c>
      <c r="O953" s="75">
        <v>1</v>
      </c>
      <c r="P953" s="66">
        <v>0</v>
      </c>
      <c r="Q953" s="66">
        <v>1</v>
      </c>
      <c r="R953" s="63">
        <v>1</v>
      </c>
      <c r="S953" s="66" t="s">
        <v>4002</v>
      </c>
      <c r="T953" s="63" t="s">
        <v>4002</v>
      </c>
      <c r="U953" s="66" t="s">
        <v>4002</v>
      </c>
      <c r="V953" s="67">
        <f t="shared" si="28"/>
        <v>1</v>
      </c>
      <c r="W953" s="66">
        <v>1</v>
      </c>
      <c r="X953" s="66">
        <v>0</v>
      </c>
      <c r="Y953" s="66">
        <v>1</v>
      </c>
      <c r="Z953" s="66">
        <v>1</v>
      </c>
      <c r="AA953" s="67">
        <f t="shared" si="29"/>
        <v>1</v>
      </c>
      <c r="AB953" s="66">
        <v>1</v>
      </c>
      <c r="AC953" s="66">
        <v>1</v>
      </c>
      <c r="AD953" s="66">
        <v>1</v>
      </c>
      <c r="AE953" s="66">
        <v>1</v>
      </c>
      <c r="AF953" s="109" t="s">
        <v>4003</v>
      </c>
    </row>
    <row r="954" spans="1:32" s="28" customFormat="1" x14ac:dyDescent="0.2">
      <c r="A954" s="24">
        <v>19225</v>
      </c>
      <c r="B954" s="24" t="s">
        <v>1260</v>
      </c>
      <c r="C954" s="25" t="s">
        <v>1260</v>
      </c>
      <c r="D954" s="27">
        <v>75</v>
      </c>
      <c r="E954" s="25" t="s">
        <v>4010</v>
      </c>
      <c r="F954" s="26">
        <v>19</v>
      </c>
      <c r="G954" s="26" t="s">
        <v>6</v>
      </c>
      <c r="H954" s="55">
        <v>24.650663716099999</v>
      </c>
      <c r="I954" s="57">
        <v>152</v>
      </c>
      <c r="J954" s="61">
        <v>1</v>
      </c>
      <c r="K954" s="62" t="s">
        <v>4002</v>
      </c>
      <c r="L954" s="62" t="s">
        <v>4002</v>
      </c>
      <c r="M954" s="62">
        <v>0</v>
      </c>
      <c r="N954" s="62">
        <v>1</v>
      </c>
      <c r="O954" s="65" t="s">
        <v>3754</v>
      </c>
      <c r="P954" s="66">
        <v>1</v>
      </c>
      <c r="Q954" s="66">
        <v>0</v>
      </c>
      <c r="R954" s="63">
        <v>1</v>
      </c>
      <c r="S954" s="66" t="s">
        <v>4002</v>
      </c>
      <c r="T954" s="63" t="s">
        <v>4002</v>
      </c>
      <c r="U954" s="66" t="s">
        <v>4002</v>
      </c>
      <c r="V954" s="67">
        <f t="shared" si="28"/>
        <v>1</v>
      </c>
      <c r="W954" s="66">
        <v>1</v>
      </c>
      <c r="X954" s="66">
        <v>0</v>
      </c>
      <c r="Y954" s="66">
        <v>1</v>
      </c>
      <c r="Z954" s="66">
        <v>1</v>
      </c>
      <c r="AA954" s="67">
        <f t="shared" si="29"/>
        <v>1</v>
      </c>
      <c r="AB954" s="66">
        <v>1</v>
      </c>
      <c r="AC954" s="66">
        <v>1</v>
      </c>
      <c r="AD954" s="66">
        <v>1</v>
      </c>
      <c r="AE954" s="66">
        <v>1</v>
      </c>
      <c r="AF954" s="109" t="s">
        <v>4003</v>
      </c>
    </row>
    <row r="955" spans="1:32" s="28" customFormat="1" x14ac:dyDescent="0.2">
      <c r="A955" s="24">
        <v>19226</v>
      </c>
      <c r="B955" s="24" t="s">
        <v>1261</v>
      </c>
      <c r="C955" s="25" t="s">
        <v>1261</v>
      </c>
      <c r="D955" s="27">
        <v>75</v>
      </c>
      <c r="E955" s="25" t="s">
        <v>4010</v>
      </c>
      <c r="F955" s="26">
        <v>19</v>
      </c>
      <c r="G955" s="26" t="s">
        <v>6</v>
      </c>
      <c r="H955" s="55">
        <v>42.960928451599997</v>
      </c>
      <c r="I955" s="57">
        <v>127</v>
      </c>
      <c r="J955" s="61">
        <v>1</v>
      </c>
      <c r="K955" s="62" t="s">
        <v>4002</v>
      </c>
      <c r="L955" s="62" t="s">
        <v>4002</v>
      </c>
      <c r="M955" s="62">
        <v>1</v>
      </c>
      <c r="N955" s="62" t="s">
        <v>4002</v>
      </c>
      <c r="O955" s="75">
        <v>1</v>
      </c>
      <c r="P955" s="66">
        <v>1</v>
      </c>
      <c r="Q955" s="66">
        <v>0</v>
      </c>
      <c r="R955" s="63">
        <v>1</v>
      </c>
      <c r="S955" s="66" t="s">
        <v>4002</v>
      </c>
      <c r="T955" s="63" t="s">
        <v>4002</v>
      </c>
      <c r="U955" s="66" t="s">
        <v>4002</v>
      </c>
      <c r="V955" s="67">
        <f t="shared" si="28"/>
        <v>1</v>
      </c>
      <c r="W955" s="66">
        <v>1</v>
      </c>
      <c r="X955" s="66">
        <v>0</v>
      </c>
      <c r="Y955" s="66">
        <v>1</v>
      </c>
      <c r="Z955" s="66">
        <v>1</v>
      </c>
      <c r="AA955" s="67">
        <f t="shared" si="29"/>
        <v>1</v>
      </c>
      <c r="AB955" s="66">
        <v>1</v>
      </c>
      <c r="AC955" s="66">
        <v>1</v>
      </c>
      <c r="AD955" s="66">
        <v>1</v>
      </c>
      <c r="AE955" s="66">
        <v>1</v>
      </c>
      <c r="AF955" s="109" t="s">
        <v>4003</v>
      </c>
    </row>
    <row r="956" spans="1:32" s="28" customFormat="1" x14ac:dyDescent="0.2">
      <c r="A956" s="24">
        <v>19228</v>
      </c>
      <c r="B956" s="24" t="s">
        <v>1262</v>
      </c>
      <c r="C956" s="25" t="s">
        <v>1262</v>
      </c>
      <c r="D956" s="27">
        <v>75</v>
      </c>
      <c r="E956" s="25" t="s">
        <v>4010</v>
      </c>
      <c r="F956" s="26">
        <v>19</v>
      </c>
      <c r="G956" s="26" t="s">
        <v>6</v>
      </c>
      <c r="H956" s="55">
        <v>8.4088703025099996</v>
      </c>
      <c r="I956" s="57">
        <v>70</v>
      </c>
      <c r="J956" s="61">
        <v>1</v>
      </c>
      <c r="K956" s="62" t="s">
        <v>4002</v>
      </c>
      <c r="L956" s="62" t="s">
        <v>4002</v>
      </c>
      <c r="M956" s="62">
        <v>0</v>
      </c>
      <c r="N956" s="62">
        <v>1</v>
      </c>
      <c r="O956" s="65" t="s">
        <v>3754</v>
      </c>
      <c r="P956" s="66">
        <v>0</v>
      </c>
      <c r="Q956" s="66">
        <v>1</v>
      </c>
      <c r="R956" s="63">
        <v>1</v>
      </c>
      <c r="S956" s="66" t="s">
        <v>4002</v>
      </c>
      <c r="T956" s="63" t="s">
        <v>4002</v>
      </c>
      <c r="U956" s="66" t="s">
        <v>4002</v>
      </c>
      <c r="V956" s="67">
        <f t="shared" si="28"/>
        <v>1</v>
      </c>
      <c r="W956" s="66">
        <v>1</v>
      </c>
      <c r="X956" s="66">
        <v>0</v>
      </c>
      <c r="Y956" s="66">
        <v>1</v>
      </c>
      <c r="Z956" s="66">
        <v>1</v>
      </c>
      <c r="AA956" s="67">
        <f t="shared" si="29"/>
        <v>1</v>
      </c>
      <c r="AB956" s="66">
        <v>1</v>
      </c>
      <c r="AC956" s="66">
        <v>1</v>
      </c>
      <c r="AD956" s="66">
        <v>1</v>
      </c>
      <c r="AE956" s="66">
        <v>1</v>
      </c>
      <c r="AF956" s="109" t="s">
        <v>4003</v>
      </c>
    </row>
    <row r="957" spans="1:32" s="28" customFormat="1" x14ac:dyDescent="0.2">
      <c r="A957" s="24">
        <v>19233</v>
      </c>
      <c r="B957" s="24" t="s">
        <v>1263</v>
      </c>
      <c r="C957" s="25" t="s">
        <v>1263</v>
      </c>
      <c r="D957" s="27">
        <v>75</v>
      </c>
      <c r="E957" s="25" t="s">
        <v>4010</v>
      </c>
      <c r="F957" s="26">
        <v>19</v>
      </c>
      <c r="G957" s="26" t="s">
        <v>6</v>
      </c>
      <c r="H957" s="55">
        <v>16.06409501057</v>
      </c>
      <c r="I957" s="57">
        <v>276</v>
      </c>
      <c r="J957" s="61">
        <v>1</v>
      </c>
      <c r="K957" s="62" t="s">
        <v>4002</v>
      </c>
      <c r="L957" s="62" t="s">
        <v>4002</v>
      </c>
      <c r="M957" s="62">
        <v>1</v>
      </c>
      <c r="N957" s="62" t="s">
        <v>4002</v>
      </c>
      <c r="O957" s="75">
        <v>1</v>
      </c>
      <c r="P957" s="66">
        <v>0</v>
      </c>
      <c r="Q957" s="66">
        <v>1</v>
      </c>
      <c r="R957" s="63" t="s">
        <v>4002</v>
      </c>
      <c r="S957" s="66" t="s">
        <v>4002</v>
      </c>
      <c r="T957" s="63" t="s">
        <v>4002</v>
      </c>
      <c r="U957" s="66">
        <v>1</v>
      </c>
      <c r="V957" s="67">
        <f t="shared" si="28"/>
        <v>1</v>
      </c>
      <c r="W957" s="66">
        <v>1</v>
      </c>
      <c r="X957" s="66">
        <v>0</v>
      </c>
      <c r="Y957" s="66">
        <v>1</v>
      </c>
      <c r="Z957" s="66">
        <v>1</v>
      </c>
      <c r="AA957" s="67">
        <f t="shared" si="29"/>
        <v>1</v>
      </c>
      <c r="AB957" s="66">
        <v>1</v>
      </c>
      <c r="AC957" s="66">
        <v>1</v>
      </c>
      <c r="AD957" s="66">
        <v>1</v>
      </c>
      <c r="AE957" s="66">
        <v>1</v>
      </c>
      <c r="AF957" s="109" t="s">
        <v>4003</v>
      </c>
    </row>
    <row r="958" spans="1:32" s="28" customFormat="1" x14ac:dyDescent="0.2">
      <c r="A958" s="24">
        <v>19235</v>
      </c>
      <c r="B958" s="24" t="s">
        <v>633</v>
      </c>
      <c r="C958" s="25" t="s">
        <v>633</v>
      </c>
      <c r="D958" s="27">
        <v>75</v>
      </c>
      <c r="E958" s="25" t="s">
        <v>4010</v>
      </c>
      <c r="F958" s="26">
        <v>19</v>
      </c>
      <c r="G958" s="26" t="s">
        <v>6</v>
      </c>
      <c r="H958" s="55">
        <v>14.118367275222731</v>
      </c>
      <c r="I958" s="57">
        <v>209</v>
      </c>
      <c r="J958" s="61">
        <v>1</v>
      </c>
      <c r="K958" s="62" t="s">
        <v>4002</v>
      </c>
      <c r="L958" s="62" t="s">
        <v>4002</v>
      </c>
      <c r="M958" s="62">
        <v>1</v>
      </c>
      <c r="N958" s="62" t="s">
        <v>4002</v>
      </c>
      <c r="O958" s="75">
        <v>1</v>
      </c>
      <c r="P958" s="66">
        <v>0</v>
      </c>
      <c r="Q958" s="66">
        <v>1</v>
      </c>
      <c r="R958" s="63">
        <v>1</v>
      </c>
      <c r="S958" s="66" t="s">
        <v>4002</v>
      </c>
      <c r="T958" s="63" t="s">
        <v>4002</v>
      </c>
      <c r="U958" s="66" t="s">
        <v>4002</v>
      </c>
      <c r="V958" s="67">
        <f t="shared" si="28"/>
        <v>1</v>
      </c>
      <c r="W958" s="66">
        <v>1</v>
      </c>
      <c r="X958" s="66">
        <v>0</v>
      </c>
      <c r="Y958" s="66">
        <v>1</v>
      </c>
      <c r="Z958" s="66">
        <v>1</v>
      </c>
      <c r="AA958" s="67">
        <f t="shared" si="29"/>
        <v>1</v>
      </c>
      <c r="AB958" s="66">
        <v>1</v>
      </c>
      <c r="AC958" s="66">
        <v>1</v>
      </c>
      <c r="AD958" s="66">
        <v>1</v>
      </c>
      <c r="AE958" s="66">
        <v>1</v>
      </c>
      <c r="AF958" s="109" t="s">
        <v>4003</v>
      </c>
    </row>
    <row r="959" spans="1:32" s="28" customFormat="1" x14ac:dyDescent="0.2">
      <c r="A959" s="24">
        <v>19244</v>
      </c>
      <c r="B959" s="24" t="s">
        <v>1264</v>
      </c>
      <c r="C959" s="25" t="s">
        <v>1264</v>
      </c>
      <c r="D959" s="27">
        <v>75</v>
      </c>
      <c r="E959" s="25" t="s">
        <v>4010</v>
      </c>
      <c r="F959" s="26">
        <v>19</v>
      </c>
      <c r="G959" s="26" t="s">
        <v>6</v>
      </c>
      <c r="H959" s="55">
        <v>22.8682812164</v>
      </c>
      <c r="I959" s="57">
        <v>72</v>
      </c>
      <c r="J959" s="61">
        <v>1</v>
      </c>
      <c r="K959" s="62" t="s">
        <v>4002</v>
      </c>
      <c r="L959" s="62" t="s">
        <v>4002</v>
      </c>
      <c r="M959" s="62">
        <v>0</v>
      </c>
      <c r="N959" s="62">
        <v>1</v>
      </c>
      <c r="O959" s="65" t="s">
        <v>3754</v>
      </c>
      <c r="P959" s="66">
        <v>0</v>
      </c>
      <c r="Q959" s="66">
        <v>1</v>
      </c>
      <c r="R959" s="63">
        <v>1</v>
      </c>
      <c r="S959" s="66" t="s">
        <v>4002</v>
      </c>
      <c r="T959" s="63" t="s">
        <v>4002</v>
      </c>
      <c r="U959" s="66" t="s">
        <v>4002</v>
      </c>
      <c r="V959" s="67">
        <f t="shared" si="28"/>
        <v>1</v>
      </c>
      <c r="W959" s="66">
        <v>1</v>
      </c>
      <c r="X959" s="66">
        <v>0</v>
      </c>
      <c r="Y959" s="66">
        <v>1</v>
      </c>
      <c r="Z959" s="66">
        <v>1</v>
      </c>
      <c r="AA959" s="67">
        <f t="shared" si="29"/>
        <v>1</v>
      </c>
      <c r="AB959" s="66">
        <v>1</v>
      </c>
      <c r="AC959" s="66">
        <v>1</v>
      </c>
      <c r="AD959" s="66">
        <v>1</v>
      </c>
      <c r="AE959" s="66">
        <v>1</v>
      </c>
      <c r="AF959" s="109" t="s">
        <v>4003</v>
      </c>
    </row>
    <row r="960" spans="1:32" s="28" customFormat="1" x14ac:dyDescent="0.2">
      <c r="A960" s="24">
        <v>19254</v>
      </c>
      <c r="B960" s="24" t="s">
        <v>1265</v>
      </c>
      <c r="C960" s="25" t="s">
        <v>1265</v>
      </c>
      <c r="D960" s="27">
        <v>75</v>
      </c>
      <c r="E960" s="25" t="s">
        <v>4010</v>
      </c>
      <c r="F960" s="26">
        <v>19</v>
      </c>
      <c r="G960" s="26" t="s">
        <v>6</v>
      </c>
      <c r="H960" s="55">
        <v>9.8175654595699999</v>
      </c>
      <c r="I960" s="57">
        <v>245</v>
      </c>
      <c r="J960" s="61">
        <v>1</v>
      </c>
      <c r="K960" s="62" t="s">
        <v>4002</v>
      </c>
      <c r="L960" s="62" t="s">
        <v>4002</v>
      </c>
      <c r="M960" s="62">
        <v>0</v>
      </c>
      <c r="N960" s="62">
        <v>1</v>
      </c>
      <c r="O960" s="65" t="s">
        <v>3754</v>
      </c>
      <c r="P960" s="66">
        <v>0</v>
      </c>
      <c r="Q960" s="66">
        <v>1</v>
      </c>
      <c r="R960" s="63">
        <v>1</v>
      </c>
      <c r="S960" s="66" t="s">
        <v>4002</v>
      </c>
      <c r="T960" s="63" t="s">
        <v>4002</v>
      </c>
      <c r="U960" s="66" t="s">
        <v>4002</v>
      </c>
      <c r="V960" s="67">
        <f t="shared" si="28"/>
        <v>1</v>
      </c>
      <c r="W960" s="66">
        <v>1</v>
      </c>
      <c r="X960" s="66">
        <v>0</v>
      </c>
      <c r="Y960" s="66">
        <v>1</v>
      </c>
      <c r="Z960" s="66">
        <v>1</v>
      </c>
      <c r="AA960" s="67">
        <f t="shared" si="29"/>
        <v>1</v>
      </c>
      <c r="AB960" s="66">
        <v>1</v>
      </c>
      <c r="AC960" s="66">
        <v>1</v>
      </c>
      <c r="AD960" s="66">
        <v>1</v>
      </c>
      <c r="AE960" s="66">
        <v>1</v>
      </c>
      <c r="AF960" s="109" t="s">
        <v>4003</v>
      </c>
    </row>
    <row r="961" spans="1:32" s="28" customFormat="1" x14ac:dyDescent="0.2">
      <c r="A961" s="24">
        <v>19256</v>
      </c>
      <c r="B961" s="24" t="s">
        <v>204</v>
      </c>
      <c r="C961" s="25" t="s">
        <v>204</v>
      </c>
      <c r="D961" s="27">
        <v>75</v>
      </c>
      <c r="E961" s="25" t="s">
        <v>4010</v>
      </c>
      <c r="F961" s="26">
        <v>19</v>
      </c>
      <c r="G961" s="26" t="s">
        <v>6</v>
      </c>
      <c r="H961" s="55">
        <v>34.495696409200001</v>
      </c>
      <c r="I961" s="57">
        <v>352</v>
      </c>
      <c r="J961" s="61" t="s">
        <v>4002</v>
      </c>
      <c r="K961" s="62">
        <v>1</v>
      </c>
      <c r="L961" s="62" t="s">
        <v>4002</v>
      </c>
      <c r="M961" s="62">
        <v>0</v>
      </c>
      <c r="N961" s="62">
        <v>1</v>
      </c>
      <c r="O961" s="65" t="s">
        <v>3754</v>
      </c>
      <c r="P961" s="66">
        <v>0</v>
      </c>
      <c r="Q961" s="66">
        <v>1</v>
      </c>
      <c r="R961" s="63">
        <v>1</v>
      </c>
      <c r="S961" s="66" t="s">
        <v>4002</v>
      </c>
      <c r="T961" s="63" t="s">
        <v>4002</v>
      </c>
      <c r="U961" s="66" t="s">
        <v>4002</v>
      </c>
      <c r="V961" s="67">
        <f t="shared" si="28"/>
        <v>1</v>
      </c>
      <c r="W961" s="66">
        <v>1</v>
      </c>
      <c r="X961" s="66">
        <v>0</v>
      </c>
      <c r="Y961" s="66">
        <v>1</v>
      </c>
      <c r="Z961" s="66">
        <v>1</v>
      </c>
      <c r="AA961" s="67">
        <f t="shared" si="29"/>
        <v>1</v>
      </c>
      <c r="AB961" s="66">
        <v>1</v>
      </c>
      <c r="AC961" s="66">
        <v>1</v>
      </c>
      <c r="AD961" s="66">
        <v>1</v>
      </c>
      <c r="AE961" s="66">
        <v>1</v>
      </c>
      <c r="AF961" s="109" t="s">
        <v>4003</v>
      </c>
    </row>
    <row r="962" spans="1:32" s="28" customFormat="1" x14ac:dyDescent="0.2">
      <c r="A962" s="24">
        <v>19258</v>
      </c>
      <c r="B962" s="24" t="s">
        <v>205</v>
      </c>
      <c r="C962" s="25" t="s">
        <v>205</v>
      </c>
      <c r="D962" s="27">
        <v>75</v>
      </c>
      <c r="E962" s="25" t="s">
        <v>4010</v>
      </c>
      <c r="F962" s="26">
        <v>19</v>
      </c>
      <c r="G962" s="26" t="s">
        <v>6</v>
      </c>
      <c r="H962" s="55">
        <v>25.817489722099999</v>
      </c>
      <c r="I962" s="57">
        <v>668</v>
      </c>
      <c r="J962" s="61" t="s">
        <v>4002</v>
      </c>
      <c r="K962" s="62">
        <v>1</v>
      </c>
      <c r="L962" s="62" t="s">
        <v>4002</v>
      </c>
      <c r="M962" s="62">
        <v>0</v>
      </c>
      <c r="N962" s="62">
        <v>1</v>
      </c>
      <c r="O962" s="65" t="s">
        <v>3754</v>
      </c>
      <c r="P962" s="66">
        <v>0</v>
      </c>
      <c r="Q962" s="66">
        <v>1</v>
      </c>
      <c r="R962" s="63" t="s">
        <v>4002</v>
      </c>
      <c r="S962" s="66" t="s">
        <v>4002</v>
      </c>
      <c r="T962" s="63" t="s">
        <v>4002</v>
      </c>
      <c r="U962" s="66">
        <v>1</v>
      </c>
      <c r="V962" s="67">
        <f t="shared" si="28"/>
        <v>1</v>
      </c>
      <c r="W962" s="66">
        <v>1</v>
      </c>
      <c r="X962" s="66">
        <v>0</v>
      </c>
      <c r="Y962" s="66">
        <v>1</v>
      </c>
      <c r="Z962" s="66">
        <v>1</v>
      </c>
      <c r="AA962" s="67">
        <f t="shared" si="29"/>
        <v>1</v>
      </c>
      <c r="AB962" s="66">
        <v>1</v>
      </c>
      <c r="AC962" s="66">
        <v>1</v>
      </c>
      <c r="AD962" s="66">
        <v>1</v>
      </c>
      <c r="AE962" s="66">
        <v>1</v>
      </c>
      <c r="AF962" s="109" t="s">
        <v>4003</v>
      </c>
    </row>
    <row r="963" spans="1:32" s="28" customFormat="1" x14ac:dyDescent="0.2">
      <c r="A963" s="24">
        <v>19262</v>
      </c>
      <c r="B963" s="24" t="s">
        <v>1266</v>
      </c>
      <c r="C963" s="25" t="s">
        <v>1266</v>
      </c>
      <c r="D963" s="27">
        <v>75</v>
      </c>
      <c r="E963" s="25" t="s">
        <v>4010</v>
      </c>
      <c r="F963" s="26">
        <v>19</v>
      </c>
      <c r="G963" s="26" t="s">
        <v>6</v>
      </c>
      <c r="H963" s="55">
        <v>21.5176179497</v>
      </c>
      <c r="I963" s="57">
        <v>176</v>
      </c>
      <c r="J963" s="61">
        <v>1</v>
      </c>
      <c r="K963" s="62" t="s">
        <v>4002</v>
      </c>
      <c r="L963" s="62" t="s">
        <v>4002</v>
      </c>
      <c r="M963" s="62">
        <v>1</v>
      </c>
      <c r="N963" s="62" t="s">
        <v>4002</v>
      </c>
      <c r="O963" s="75">
        <v>1</v>
      </c>
      <c r="P963" s="66">
        <v>0</v>
      </c>
      <c r="Q963" s="66">
        <v>1</v>
      </c>
      <c r="R963" s="63" t="s">
        <v>4002</v>
      </c>
      <c r="S963" s="66" t="s">
        <v>4002</v>
      </c>
      <c r="T963" s="63" t="s">
        <v>4002</v>
      </c>
      <c r="U963" s="66">
        <v>1</v>
      </c>
      <c r="V963" s="67">
        <f t="shared" ref="V963:V1026" si="30">IF(OR(W963=1,X963=1,Y963=1,Z963=1),1,0)</f>
        <v>1</v>
      </c>
      <c r="W963" s="66">
        <v>1</v>
      </c>
      <c r="X963" s="66">
        <v>0</v>
      </c>
      <c r="Y963" s="66">
        <v>1</v>
      </c>
      <c r="Z963" s="66">
        <v>1</v>
      </c>
      <c r="AA963" s="67">
        <f t="shared" ref="AA963:AA1026" si="31">IF(OR(AB963=1,AC963=1,AD963=1,AE963=1),1,0)</f>
        <v>1</v>
      </c>
      <c r="AB963" s="66">
        <v>1</v>
      </c>
      <c r="AC963" s="66">
        <v>1</v>
      </c>
      <c r="AD963" s="66">
        <v>1</v>
      </c>
      <c r="AE963" s="66">
        <v>1</v>
      </c>
      <c r="AF963" s="109" t="s">
        <v>4003</v>
      </c>
    </row>
    <row r="964" spans="1:32" s="28" customFormat="1" x14ac:dyDescent="0.2">
      <c r="A964" s="24">
        <v>19265</v>
      </c>
      <c r="B964" s="24" t="s">
        <v>1267</v>
      </c>
      <c r="C964" s="25" t="s">
        <v>1267</v>
      </c>
      <c r="D964" s="27">
        <v>75</v>
      </c>
      <c r="E964" s="25" t="s">
        <v>4010</v>
      </c>
      <c r="F964" s="26">
        <v>19</v>
      </c>
      <c r="G964" s="26" t="s">
        <v>6</v>
      </c>
      <c r="H964" s="55">
        <v>68.745064705900006</v>
      </c>
      <c r="I964" s="57">
        <v>326</v>
      </c>
      <c r="J964" s="61">
        <v>1</v>
      </c>
      <c r="K964" s="62" t="s">
        <v>4002</v>
      </c>
      <c r="L964" s="62" t="s">
        <v>4002</v>
      </c>
      <c r="M964" s="62">
        <v>1</v>
      </c>
      <c r="N964" s="62" t="s">
        <v>4002</v>
      </c>
      <c r="O964" s="75">
        <v>1</v>
      </c>
      <c r="P964" s="66">
        <v>1</v>
      </c>
      <c r="Q964" s="66">
        <v>0</v>
      </c>
      <c r="R964" s="63">
        <v>1</v>
      </c>
      <c r="S964" s="66" t="s">
        <v>4002</v>
      </c>
      <c r="T964" s="63" t="s">
        <v>4002</v>
      </c>
      <c r="U964" s="66" t="s">
        <v>4002</v>
      </c>
      <c r="V964" s="67">
        <f t="shared" si="30"/>
        <v>1</v>
      </c>
      <c r="W964" s="66">
        <v>1</v>
      </c>
      <c r="X964" s="66">
        <v>0</v>
      </c>
      <c r="Y964" s="66">
        <v>1</v>
      </c>
      <c r="Z964" s="66">
        <v>1</v>
      </c>
      <c r="AA964" s="67">
        <f t="shared" si="31"/>
        <v>1</v>
      </c>
      <c r="AB964" s="66">
        <v>1</v>
      </c>
      <c r="AC964" s="66">
        <v>1</v>
      </c>
      <c r="AD964" s="66">
        <v>1</v>
      </c>
      <c r="AE964" s="66">
        <v>1</v>
      </c>
      <c r="AF964" s="109" t="s">
        <v>4003</v>
      </c>
    </row>
    <row r="965" spans="1:32" s="28" customFormat="1" x14ac:dyDescent="0.2">
      <c r="A965" s="24">
        <v>19268</v>
      </c>
      <c r="B965" s="24" t="s">
        <v>1268</v>
      </c>
      <c r="C965" s="25" t="s">
        <v>1268</v>
      </c>
      <c r="D965" s="27">
        <v>75</v>
      </c>
      <c r="E965" s="25" t="s">
        <v>4010</v>
      </c>
      <c r="F965" s="26">
        <v>19</v>
      </c>
      <c r="G965" s="26" t="s">
        <v>6</v>
      </c>
      <c r="H965" s="55">
        <v>9.64723144359</v>
      </c>
      <c r="I965" s="57">
        <v>32</v>
      </c>
      <c r="J965" s="61">
        <v>1</v>
      </c>
      <c r="K965" s="62" t="s">
        <v>4002</v>
      </c>
      <c r="L965" s="62" t="s">
        <v>4002</v>
      </c>
      <c r="M965" s="62">
        <v>1</v>
      </c>
      <c r="N965" s="62" t="s">
        <v>4002</v>
      </c>
      <c r="O965" s="75">
        <v>1</v>
      </c>
      <c r="P965" s="66">
        <v>1</v>
      </c>
      <c r="Q965" s="66">
        <v>0</v>
      </c>
      <c r="R965" s="63">
        <v>1</v>
      </c>
      <c r="S965" s="66" t="s">
        <v>4002</v>
      </c>
      <c r="T965" s="63" t="s">
        <v>4002</v>
      </c>
      <c r="U965" s="66" t="s">
        <v>4002</v>
      </c>
      <c r="V965" s="67">
        <f t="shared" si="30"/>
        <v>1</v>
      </c>
      <c r="W965" s="66">
        <v>1</v>
      </c>
      <c r="X965" s="66">
        <v>0</v>
      </c>
      <c r="Y965" s="66">
        <v>1</v>
      </c>
      <c r="Z965" s="66">
        <v>1</v>
      </c>
      <c r="AA965" s="67">
        <f t="shared" si="31"/>
        <v>1</v>
      </c>
      <c r="AB965" s="66">
        <v>1</v>
      </c>
      <c r="AC965" s="66">
        <v>1</v>
      </c>
      <c r="AD965" s="66">
        <v>1</v>
      </c>
      <c r="AE965" s="66">
        <v>1</v>
      </c>
      <c r="AF965" s="109" t="s">
        <v>4003</v>
      </c>
    </row>
    <row r="966" spans="1:32" s="28" customFormat="1" x14ac:dyDescent="0.2">
      <c r="A966" s="24">
        <v>19281</v>
      </c>
      <c r="B966" s="24" t="s">
        <v>3575</v>
      </c>
      <c r="C966" s="27" t="s">
        <v>3575</v>
      </c>
      <c r="D966" s="27">
        <v>75</v>
      </c>
      <c r="E966" s="25" t="s">
        <v>4010</v>
      </c>
      <c r="F966" s="26">
        <v>19</v>
      </c>
      <c r="G966" s="26" t="s">
        <v>3578</v>
      </c>
      <c r="H966" s="55">
        <v>21.646677579399999</v>
      </c>
      <c r="I966" s="57">
        <v>67</v>
      </c>
      <c r="J966" s="61" t="s">
        <v>4002</v>
      </c>
      <c r="K966" s="62" t="s">
        <v>4002</v>
      </c>
      <c r="L966" s="62">
        <v>1</v>
      </c>
      <c r="M966" s="62">
        <v>1</v>
      </c>
      <c r="N966" s="62" t="s">
        <v>4002</v>
      </c>
      <c r="O966" s="62">
        <v>0</v>
      </c>
      <c r="P966" s="66">
        <v>0</v>
      </c>
      <c r="Q966" s="66">
        <v>0</v>
      </c>
      <c r="R966" s="63" t="s">
        <v>4002</v>
      </c>
      <c r="S966" s="66" t="s">
        <v>4002</v>
      </c>
      <c r="T966" s="63" t="s">
        <v>4002</v>
      </c>
      <c r="U966" s="66">
        <v>1</v>
      </c>
      <c r="V966" s="67">
        <f t="shared" si="30"/>
        <v>0</v>
      </c>
      <c r="W966" s="66">
        <v>0</v>
      </c>
      <c r="X966" s="66">
        <v>0</v>
      </c>
      <c r="Y966" s="66">
        <v>0</v>
      </c>
      <c r="Z966" s="66">
        <v>0</v>
      </c>
      <c r="AA966" s="67">
        <f t="shared" si="31"/>
        <v>0</v>
      </c>
      <c r="AB966" s="66">
        <v>0</v>
      </c>
      <c r="AC966" s="66">
        <v>0</v>
      </c>
      <c r="AD966" s="66">
        <v>0</v>
      </c>
      <c r="AE966" s="66">
        <v>0</v>
      </c>
      <c r="AF966" s="109" t="s">
        <v>4007</v>
      </c>
    </row>
    <row r="967" spans="1:32" s="28" customFormat="1" x14ac:dyDescent="0.2">
      <c r="A967" s="24">
        <v>21004</v>
      </c>
      <c r="B967" s="24" t="s">
        <v>1269</v>
      </c>
      <c r="C967" s="25" t="s">
        <v>1269</v>
      </c>
      <c r="D967" s="26">
        <v>27</v>
      </c>
      <c r="E967" s="25" t="s">
        <v>3596</v>
      </c>
      <c r="F967" s="26">
        <v>21</v>
      </c>
      <c r="G967" s="26" t="s">
        <v>3639</v>
      </c>
      <c r="H967" s="55">
        <v>24.844802869999999</v>
      </c>
      <c r="I967" s="57">
        <v>323</v>
      </c>
      <c r="J967" s="61">
        <v>1</v>
      </c>
      <c r="K967" s="62" t="s">
        <v>4002</v>
      </c>
      <c r="L967" s="62" t="s">
        <v>4002</v>
      </c>
      <c r="M967" s="62">
        <v>1</v>
      </c>
      <c r="N967" s="62" t="s">
        <v>4002</v>
      </c>
      <c r="O967" s="75">
        <v>1</v>
      </c>
      <c r="P967" s="66">
        <v>1</v>
      </c>
      <c r="Q967" s="66">
        <v>0</v>
      </c>
      <c r="R967" s="63">
        <v>1</v>
      </c>
      <c r="S967" s="66" t="s">
        <v>4002</v>
      </c>
      <c r="T967" s="63" t="s">
        <v>4002</v>
      </c>
      <c r="U967" s="66" t="s">
        <v>4002</v>
      </c>
      <c r="V967" s="67">
        <f t="shared" si="30"/>
        <v>1</v>
      </c>
      <c r="W967" s="66">
        <v>1</v>
      </c>
      <c r="X967" s="66">
        <v>0</v>
      </c>
      <c r="Y967" s="66">
        <v>1</v>
      </c>
      <c r="Z967" s="66">
        <v>1</v>
      </c>
      <c r="AA967" s="67">
        <f t="shared" si="31"/>
        <v>1</v>
      </c>
      <c r="AB967" s="66">
        <v>1</v>
      </c>
      <c r="AC967" s="66">
        <v>1</v>
      </c>
      <c r="AD967" s="66">
        <v>1</v>
      </c>
      <c r="AE967" s="66">
        <v>1</v>
      </c>
      <c r="AF967" s="109" t="s">
        <v>4003</v>
      </c>
    </row>
    <row r="968" spans="1:32" s="28" customFormat="1" x14ac:dyDescent="0.2">
      <c r="A968" s="24">
        <v>21014</v>
      </c>
      <c r="B968" s="24" t="s">
        <v>206</v>
      </c>
      <c r="C968" s="25" t="s">
        <v>206</v>
      </c>
      <c r="D968" s="26">
        <v>27</v>
      </c>
      <c r="E968" s="25" t="s">
        <v>3596</v>
      </c>
      <c r="F968" s="26">
        <v>21</v>
      </c>
      <c r="G968" s="26" t="s">
        <v>3639</v>
      </c>
      <c r="H968" s="55">
        <v>10.2585882034</v>
      </c>
      <c r="I968" s="57">
        <v>65</v>
      </c>
      <c r="J968" s="61" t="s">
        <v>4002</v>
      </c>
      <c r="K968" s="62">
        <v>1</v>
      </c>
      <c r="L968" s="62" t="s">
        <v>4002</v>
      </c>
      <c r="M968" s="62">
        <v>1</v>
      </c>
      <c r="N968" s="62" t="s">
        <v>4002</v>
      </c>
      <c r="O968" s="75">
        <v>1</v>
      </c>
      <c r="P968" s="66">
        <v>1</v>
      </c>
      <c r="Q968" s="66">
        <v>0</v>
      </c>
      <c r="R968" s="63" t="s">
        <v>4002</v>
      </c>
      <c r="S968" s="66" t="s">
        <v>4002</v>
      </c>
      <c r="T968" s="63">
        <v>1</v>
      </c>
      <c r="U968" s="66" t="s">
        <v>4002</v>
      </c>
      <c r="V968" s="67">
        <f t="shared" si="30"/>
        <v>1</v>
      </c>
      <c r="W968" s="66">
        <v>1</v>
      </c>
      <c r="X968" s="66">
        <v>1</v>
      </c>
      <c r="Y968" s="66">
        <v>1</v>
      </c>
      <c r="Z968" s="66">
        <v>1</v>
      </c>
      <c r="AA968" s="67">
        <f t="shared" si="31"/>
        <v>1</v>
      </c>
      <c r="AB968" s="66">
        <v>1</v>
      </c>
      <c r="AC968" s="66">
        <v>1</v>
      </c>
      <c r="AD968" s="66">
        <v>1</v>
      </c>
      <c r="AE968" s="66">
        <v>1</v>
      </c>
      <c r="AF968" s="109" t="s">
        <v>4003</v>
      </c>
    </row>
    <row r="969" spans="1:32" s="28" customFormat="1" x14ac:dyDescent="0.2">
      <c r="A969" s="24">
        <v>21017</v>
      </c>
      <c r="B969" s="24" t="s">
        <v>1270</v>
      </c>
      <c r="C969" s="25" t="s">
        <v>1270</v>
      </c>
      <c r="D969" s="26">
        <v>27</v>
      </c>
      <c r="E969" s="25" t="s">
        <v>3596</v>
      </c>
      <c r="F969" s="26">
        <v>21</v>
      </c>
      <c r="G969" s="26" t="s">
        <v>3639</v>
      </c>
      <c r="H969" s="55">
        <v>9.4925465204799995</v>
      </c>
      <c r="I969" s="57">
        <v>502</v>
      </c>
      <c r="J969" s="61">
        <v>1</v>
      </c>
      <c r="K969" s="62" t="s">
        <v>4002</v>
      </c>
      <c r="L969" s="62" t="s">
        <v>4002</v>
      </c>
      <c r="M969" s="62">
        <v>0</v>
      </c>
      <c r="N969" s="62">
        <v>1</v>
      </c>
      <c r="O969" s="65" t="s">
        <v>3754</v>
      </c>
      <c r="P969" s="66">
        <v>1</v>
      </c>
      <c r="Q969" s="66">
        <v>0</v>
      </c>
      <c r="R969" s="63" t="s">
        <v>4002</v>
      </c>
      <c r="S969" s="66" t="s">
        <v>4002</v>
      </c>
      <c r="T969" s="63">
        <v>1</v>
      </c>
      <c r="U969" s="66" t="s">
        <v>4002</v>
      </c>
      <c r="V969" s="67">
        <f t="shared" si="30"/>
        <v>1</v>
      </c>
      <c r="W969" s="66">
        <v>1</v>
      </c>
      <c r="X969" s="66">
        <v>1</v>
      </c>
      <c r="Y969" s="66">
        <v>1</v>
      </c>
      <c r="Z969" s="66">
        <v>1</v>
      </c>
      <c r="AA969" s="67">
        <f t="shared" si="31"/>
        <v>1</v>
      </c>
      <c r="AB969" s="66">
        <v>1</v>
      </c>
      <c r="AC969" s="66">
        <v>1</v>
      </c>
      <c r="AD969" s="66">
        <v>1</v>
      </c>
      <c r="AE969" s="66">
        <v>1</v>
      </c>
      <c r="AF969" s="109" t="s">
        <v>4003</v>
      </c>
    </row>
    <row r="970" spans="1:32" s="28" customFormat="1" x14ac:dyDescent="0.2">
      <c r="A970" s="24">
        <v>21026</v>
      </c>
      <c r="B970" s="24" t="s">
        <v>1271</v>
      </c>
      <c r="C970" s="25" t="s">
        <v>1271</v>
      </c>
      <c r="D970" s="26">
        <v>27</v>
      </c>
      <c r="E970" s="25" t="s">
        <v>3596</v>
      </c>
      <c r="F970" s="26">
        <v>21</v>
      </c>
      <c r="G970" s="26" t="s">
        <v>3639</v>
      </c>
      <c r="H970" s="55">
        <v>28.740059174599999</v>
      </c>
      <c r="I970" s="57">
        <v>186</v>
      </c>
      <c r="J970" s="61">
        <v>1</v>
      </c>
      <c r="K970" s="62" t="s">
        <v>4002</v>
      </c>
      <c r="L970" s="62" t="s">
        <v>4002</v>
      </c>
      <c r="M970" s="62">
        <v>1</v>
      </c>
      <c r="N970" s="62" t="s">
        <v>4002</v>
      </c>
      <c r="O970" s="75">
        <v>1</v>
      </c>
      <c r="P970" s="66">
        <v>0</v>
      </c>
      <c r="Q970" s="66">
        <v>1</v>
      </c>
      <c r="R970" s="63">
        <v>1</v>
      </c>
      <c r="S970" s="66" t="s">
        <v>4002</v>
      </c>
      <c r="T970" s="63" t="s">
        <v>4002</v>
      </c>
      <c r="U970" s="66" t="s">
        <v>4002</v>
      </c>
      <c r="V970" s="67">
        <f t="shared" si="30"/>
        <v>1</v>
      </c>
      <c r="W970" s="66">
        <v>1</v>
      </c>
      <c r="X970" s="66">
        <v>0</v>
      </c>
      <c r="Y970" s="66">
        <v>1</v>
      </c>
      <c r="Z970" s="66">
        <v>1</v>
      </c>
      <c r="AA970" s="67">
        <f t="shared" si="31"/>
        <v>1</v>
      </c>
      <c r="AB970" s="66">
        <v>1</v>
      </c>
      <c r="AC970" s="66">
        <v>1</v>
      </c>
      <c r="AD970" s="66">
        <v>1</v>
      </c>
      <c r="AE970" s="66">
        <v>1</v>
      </c>
      <c r="AF970" s="109" t="s">
        <v>4003</v>
      </c>
    </row>
    <row r="971" spans="1:32" s="28" customFormat="1" x14ac:dyDescent="0.2">
      <c r="A971" s="24">
        <v>21029</v>
      </c>
      <c r="B971" s="24" t="s">
        <v>1272</v>
      </c>
      <c r="C971" s="25" t="s">
        <v>1272</v>
      </c>
      <c r="D971" s="26">
        <v>27</v>
      </c>
      <c r="E971" s="25" t="s">
        <v>3596</v>
      </c>
      <c r="F971" s="26">
        <v>21</v>
      </c>
      <c r="G971" s="26" t="s">
        <v>3639</v>
      </c>
      <c r="H971" s="55">
        <v>5.4020612695999999</v>
      </c>
      <c r="I971" s="57">
        <v>87</v>
      </c>
      <c r="J971" s="61">
        <v>1</v>
      </c>
      <c r="K971" s="62" t="s">
        <v>4002</v>
      </c>
      <c r="L971" s="62" t="s">
        <v>4002</v>
      </c>
      <c r="M971" s="62">
        <v>0</v>
      </c>
      <c r="N971" s="62">
        <v>1</v>
      </c>
      <c r="O971" s="65" t="s">
        <v>3754</v>
      </c>
      <c r="P971" s="66">
        <v>0</v>
      </c>
      <c r="Q971" s="66">
        <v>1</v>
      </c>
      <c r="R971" s="63">
        <v>1</v>
      </c>
      <c r="S971" s="66" t="s">
        <v>4002</v>
      </c>
      <c r="T971" s="63" t="s">
        <v>4002</v>
      </c>
      <c r="U971" s="66" t="s">
        <v>4002</v>
      </c>
      <c r="V971" s="67">
        <f t="shared" si="30"/>
        <v>1</v>
      </c>
      <c r="W971" s="66">
        <v>1</v>
      </c>
      <c r="X971" s="66">
        <v>0</v>
      </c>
      <c r="Y971" s="66">
        <v>1</v>
      </c>
      <c r="Z971" s="66">
        <v>1</v>
      </c>
      <c r="AA971" s="67">
        <f t="shared" si="31"/>
        <v>1</v>
      </c>
      <c r="AB971" s="66">
        <v>1</v>
      </c>
      <c r="AC971" s="66">
        <v>1</v>
      </c>
      <c r="AD971" s="66">
        <v>1</v>
      </c>
      <c r="AE971" s="66">
        <v>1</v>
      </c>
      <c r="AF971" s="109" t="s">
        <v>4003</v>
      </c>
    </row>
    <row r="972" spans="1:32" s="28" customFormat="1" x14ac:dyDescent="0.2">
      <c r="A972" s="24">
        <v>21034</v>
      </c>
      <c r="B972" s="24" t="s">
        <v>1273</v>
      </c>
      <c r="C972" s="25" t="s">
        <v>1273</v>
      </c>
      <c r="D972" s="26">
        <v>27</v>
      </c>
      <c r="E972" s="25" t="s">
        <v>3596</v>
      </c>
      <c r="F972" s="26">
        <v>21</v>
      </c>
      <c r="G972" s="26" t="s">
        <v>3639</v>
      </c>
      <c r="H972" s="55">
        <v>27.173385718999999</v>
      </c>
      <c r="I972" s="57">
        <v>122</v>
      </c>
      <c r="J972" s="61">
        <v>1</v>
      </c>
      <c r="K972" s="62" t="s">
        <v>4002</v>
      </c>
      <c r="L972" s="62" t="s">
        <v>4002</v>
      </c>
      <c r="M972" s="62">
        <v>1</v>
      </c>
      <c r="N972" s="62" t="s">
        <v>4002</v>
      </c>
      <c r="O972" s="75">
        <v>1</v>
      </c>
      <c r="P972" s="66">
        <v>1</v>
      </c>
      <c r="Q972" s="66">
        <v>0</v>
      </c>
      <c r="R972" s="63" t="s">
        <v>4002</v>
      </c>
      <c r="S972" s="66" t="s">
        <v>4002</v>
      </c>
      <c r="T972" s="63">
        <v>1</v>
      </c>
      <c r="U972" s="66" t="s">
        <v>4002</v>
      </c>
      <c r="V972" s="67">
        <f t="shared" si="30"/>
        <v>1</v>
      </c>
      <c r="W972" s="66">
        <v>1</v>
      </c>
      <c r="X972" s="66">
        <v>1</v>
      </c>
      <c r="Y972" s="66">
        <v>1</v>
      </c>
      <c r="Z972" s="66">
        <v>1</v>
      </c>
      <c r="AA972" s="67">
        <f t="shared" si="31"/>
        <v>1</v>
      </c>
      <c r="AB972" s="66">
        <v>1</v>
      </c>
      <c r="AC972" s="66">
        <v>1</v>
      </c>
      <c r="AD972" s="66">
        <v>1</v>
      </c>
      <c r="AE972" s="66">
        <v>1</v>
      </c>
      <c r="AF972" s="109" t="s">
        <v>4003</v>
      </c>
    </row>
    <row r="973" spans="1:32" s="28" customFormat="1" x14ac:dyDescent="0.2">
      <c r="A973" s="24">
        <v>21039</v>
      </c>
      <c r="B973" s="24" t="s">
        <v>1274</v>
      </c>
      <c r="C973" s="25" t="s">
        <v>1274</v>
      </c>
      <c r="D973" s="26">
        <v>27</v>
      </c>
      <c r="E973" s="25" t="s">
        <v>3596</v>
      </c>
      <c r="F973" s="26">
        <v>21</v>
      </c>
      <c r="G973" s="26" t="s">
        <v>3639</v>
      </c>
      <c r="H973" s="55">
        <v>5.8854879805699998</v>
      </c>
      <c r="I973" s="57">
        <v>42</v>
      </c>
      <c r="J973" s="61">
        <v>1</v>
      </c>
      <c r="K973" s="62" t="s">
        <v>4002</v>
      </c>
      <c r="L973" s="62" t="s">
        <v>4002</v>
      </c>
      <c r="M973" s="62">
        <v>1</v>
      </c>
      <c r="N973" s="62" t="s">
        <v>4002</v>
      </c>
      <c r="O973" s="75">
        <v>1</v>
      </c>
      <c r="P973" s="66">
        <v>1</v>
      </c>
      <c r="Q973" s="66">
        <v>0</v>
      </c>
      <c r="R973" s="63">
        <v>1</v>
      </c>
      <c r="S973" s="66" t="s">
        <v>4002</v>
      </c>
      <c r="T973" s="63" t="s">
        <v>4002</v>
      </c>
      <c r="U973" s="66" t="s">
        <v>4002</v>
      </c>
      <c r="V973" s="67">
        <f t="shared" si="30"/>
        <v>1</v>
      </c>
      <c r="W973" s="66">
        <v>1</v>
      </c>
      <c r="X973" s="66">
        <v>0</v>
      </c>
      <c r="Y973" s="66">
        <v>1</v>
      </c>
      <c r="Z973" s="66">
        <v>1</v>
      </c>
      <c r="AA973" s="67">
        <f t="shared" si="31"/>
        <v>1</v>
      </c>
      <c r="AB973" s="66">
        <v>1</v>
      </c>
      <c r="AC973" s="66">
        <v>1</v>
      </c>
      <c r="AD973" s="66">
        <v>1</v>
      </c>
      <c r="AE973" s="66">
        <v>1</v>
      </c>
      <c r="AF973" s="109" t="s">
        <v>4003</v>
      </c>
    </row>
    <row r="974" spans="1:32" s="28" customFormat="1" x14ac:dyDescent="0.2">
      <c r="A974" s="24">
        <v>21040</v>
      </c>
      <c r="B974" s="24" t="s">
        <v>1275</v>
      </c>
      <c r="C974" s="25" t="s">
        <v>1275</v>
      </c>
      <c r="D974" s="26">
        <v>27</v>
      </c>
      <c r="E974" s="25" t="s">
        <v>3596</v>
      </c>
      <c r="F974" s="26">
        <v>21</v>
      </c>
      <c r="G974" s="26" t="s">
        <v>3639</v>
      </c>
      <c r="H974" s="55">
        <v>11.4005035748</v>
      </c>
      <c r="I974" s="57">
        <v>75</v>
      </c>
      <c r="J974" s="61">
        <v>1</v>
      </c>
      <c r="K974" s="62" t="s">
        <v>4002</v>
      </c>
      <c r="L974" s="62" t="s">
        <v>4002</v>
      </c>
      <c r="M974" s="62">
        <v>0</v>
      </c>
      <c r="N974" s="62">
        <v>1</v>
      </c>
      <c r="O974" s="65" t="s">
        <v>3754</v>
      </c>
      <c r="P974" s="66">
        <v>1</v>
      </c>
      <c r="Q974" s="66">
        <v>0</v>
      </c>
      <c r="R974" s="63" t="s">
        <v>4002</v>
      </c>
      <c r="S974" s="66" t="s">
        <v>4002</v>
      </c>
      <c r="T974" s="63">
        <v>1</v>
      </c>
      <c r="U974" s="66" t="s">
        <v>4002</v>
      </c>
      <c r="V974" s="67">
        <f t="shared" si="30"/>
        <v>1</v>
      </c>
      <c r="W974" s="66">
        <v>1</v>
      </c>
      <c r="X974" s="66">
        <v>1</v>
      </c>
      <c r="Y974" s="66">
        <v>1</v>
      </c>
      <c r="Z974" s="66">
        <v>1</v>
      </c>
      <c r="AA974" s="67">
        <f t="shared" si="31"/>
        <v>1</v>
      </c>
      <c r="AB974" s="66">
        <v>1</v>
      </c>
      <c r="AC974" s="66">
        <v>1</v>
      </c>
      <c r="AD974" s="66">
        <v>1</v>
      </c>
      <c r="AE974" s="66">
        <v>1</v>
      </c>
      <c r="AF974" s="109" t="s">
        <v>4003</v>
      </c>
    </row>
    <row r="975" spans="1:32" s="28" customFormat="1" x14ac:dyDescent="0.2">
      <c r="A975" s="24">
        <v>21041</v>
      </c>
      <c r="B975" s="24" t="s">
        <v>1276</v>
      </c>
      <c r="C975" s="25" t="s">
        <v>1276</v>
      </c>
      <c r="D975" s="26">
        <v>27</v>
      </c>
      <c r="E975" s="25" t="s">
        <v>3596</v>
      </c>
      <c r="F975" s="26">
        <v>21</v>
      </c>
      <c r="G975" s="26" t="s">
        <v>3639</v>
      </c>
      <c r="H975" s="55">
        <v>21.681997337599999</v>
      </c>
      <c r="I975" s="57">
        <v>160</v>
      </c>
      <c r="J975" s="61">
        <v>1</v>
      </c>
      <c r="K975" s="62" t="s">
        <v>4002</v>
      </c>
      <c r="L975" s="62" t="s">
        <v>4002</v>
      </c>
      <c r="M975" s="62">
        <v>1</v>
      </c>
      <c r="N975" s="62" t="s">
        <v>4002</v>
      </c>
      <c r="O975" s="75">
        <v>1</v>
      </c>
      <c r="P975" s="66">
        <v>1</v>
      </c>
      <c r="Q975" s="66">
        <v>0</v>
      </c>
      <c r="R975" s="63">
        <v>1</v>
      </c>
      <c r="S975" s="66" t="s">
        <v>4002</v>
      </c>
      <c r="T975" s="63" t="s">
        <v>4002</v>
      </c>
      <c r="U975" s="66" t="s">
        <v>4002</v>
      </c>
      <c r="V975" s="67">
        <f t="shared" si="30"/>
        <v>1</v>
      </c>
      <c r="W975" s="66">
        <v>1</v>
      </c>
      <c r="X975" s="66">
        <v>0</v>
      </c>
      <c r="Y975" s="66">
        <v>1</v>
      </c>
      <c r="Z975" s="66">
        <v>1</v>
      </c>
      <c r="AA975" s="67">
        <f t="shared" si="31"/>
        <v>1</v>
      </c>
      <c r="AB975" s="66">
        <v>1</v>
      </c>
      <c r="AC975" s="66">
        <v>1</v>
      </c>
      <c r="AD975" s="66">
        <v>1</v>
      </c>
      <c r="AE975" s="66">
        <v>1</v>
      </c>
      <c r="AF975" s="109" t="s">
        <v>4003</v>
      </c>
    </row>
    <row r="976" spans="1:32" s="28" customFormat="1" x14ac:dyDescent="0.2">
      <c r="A976" s="24">
        <v>21044</v>
      </c>
      <c r="B976" s="24" t="s">
        <v>1277</v>
      </c>
      <c r="C976" s="25" t="s">
        <v>1277</v>
      </c>
      <c r="D976" s="26">
        <v>27</v>
      </c>
      <c r="E976" s="25" t="s">
        <v>3596</v>
      </c>
      <c r="F976" s="26">
        <v>21</v>
      </c>
      <c r="G976" s="26" t="s">
        <v>3639</v>
      </c>
      <c r="H976" s="55">
        <v>15.6998510744</v>
      </c>
      <c r="I976" s="57">
        <v>89</v>
      </c>
      <c r="J976" s="61">
        <v>1</v>
      </c>
      <c r="K976" s="62" t="s">
        <v>4002</v>
      </c>
      <c r="L976" s="62" t="s">
        <v>4002</v>
      </c>
      <c r="M976" s="62">
        <v>1</v>
      </c>
      <c r="N976" s="62" t="s">
        <v>4002</v>
      </c>
      <c r="O976" s="75">
        <v>1</v>
      </c>
      <c r="P976" s="66">
        <v>1</v>
      </c>
      <c r="Q976" s="66">
        <v>0</v>
      </c>
      <c r="R976" s="63">
        <v>1</v>
      </c>
      <c r="S976" s="66" t="s">
        <v>4002</v>
      </c>
      <c r="T976" s="63" t="s">
        <v>4002</v>
      </c>
      <c r="U976" s="66" t="s">
        <v>4002</v>
      </c>
      <c r="V976" s="67">
        <f t="shared" si="30"/>
        <v>1</v>
      </c>
      <c r="W976" s="66">
        <v>1</v>
      </c>
      <c r="X976" s="66">
        <v>0</v>
      </c>
      <c r="Y976" s="66">
        <v>1</v>
      </c>
      <c r="Z976" s="66">
        <v>1</v>
      </c>
      <c r="AA976" s="67">
        <f t="shared" si="31"/>
        <v>1</v>
      </c>
      <c r="AB976" s="66">
        <v>1</v>
      </c>
      <c r="AC976" s="66">
        <v>1</v>
      </c>
      <c r="AD976" s="66">
        <v>1</v>
      </c>
      <c r="AE976" s="66">
        <v>1</v>
      </c>
      <c r="AF976" s="109" t="s">
        <v>4003</v>
      </c>
    </row>
    <row r="977" spans="1:32" s="28" customFormat="1" x14ac:dyDescent="0.2">
      <c r="A977" s="24">
        <v>21045</v>
      </c>
      <c r="B977" s="24" t="s">
        <v>1278</v>
      </c>
      <c r="C977" s="25" t="s">
        <v>1278</v>
      </c>
      <c r="D977" s="26">
        <v>27</v>
      </c>
      <c r="E977" s="25" t="s">
        <v>3596</v>
      </c>
      <c r="F977" s="26">
        <v>21</v>
      </c>
      <c r="G977" s="26" t="s">
        <v>3639</v>
      </c>
      <c r="H977" s="55">
        <v>11.1199252379</v>
      </c>
      <c r="I977" s="57">
        <v>266</v>
      </c>
      <c r="J977" s="61">
        <v>1</v>
      </c>
      <c r="K977" s="62" t="s">
        <v>4002</v>
      </c>
      <c r="L977" s="62" t="s">
        <v>4002</v>
      </c>
      <c r="M977" s="62">
        <v>0</v>
      </c>
      <c r="N977" s="62">
        <v>1</v>
      </c>
      <c r="O977" s="65" t="s">
        <v>3754</v>
      </c>
      <c r="P977" s="66">
        <v>1</v>
      </c>
      <c r="Q977" s="66">
        <v>0</v>
      </c>
      <c r="R977" s="63">
        <v>1</v>
      </c>
      <c r="S977" s="66" t="s">
        <v>4002</v>
      </c>
      <c r="T977" s="63" t="s">
        <v>4002</v>
      </c>
      <c r="U977" s="66" t="s">
        <v>4002</v>
      </c>
      <c r="V977" s="67">
        <f t="shared" si="30"/>
        <v>1</v>
      </c>
      <c r="W977" s="66">
        <v>1</v>
      </c>
      <c r="X977" s="66">
        <v>0</v>
      </c>
      <c r="Y977" s="66">
        <v>1</v>
      </c>
      <c r="Z977" s="66">
        <v>1</v>
      </c>
      <c r="AA977" s="67">
        <f t="shared" si="31"/>
        <v>1</v>
      </c>
      <c r="AB977" s="66">
        <v>1</v>
      </c>
      <c r="AC977" s="66">
        <v>1</v>
      </c>
      <c r="AD977" s="66">
        <v>1</v>
      </c>
      <c r="AE977" s="66">
        <v>1</v>
      </c>
      <c r="AF977" s="109" t="s">
        <v>4003</v>
      </c>
    </row>
    <row r="978" spans="1:32" s="28" customFormat="1" x14ac:dyDescent="0.2">
      <c r="A978" s="24">
        <v>21052</v>
      </c>
      <c r="B978" s="24" t="s">
        <v>1279</v>
      </c>
      <c r="C978" s="25" t="s">
        <v>1279</v>
      </c>
      <c r="D978" s="26">
        <v>27</v>
      </c>
      <c r="E978" s="25" t="s">
        <v>3596</v>
      </c>
      <c r="F978" s="26">
        <v>21</v>
      </c>
      <c r="G978" s="26" t="s">
        <v>3639</v>
      </c>
      <c r="H978" s="55">
        <v>6.61573717951</v>
      </c>
      <c r="I978" s="57">
        <v>31</v>
      </c>
      <c r="J978" s="61">
        <v>1</v>
      </c>
      <c r="K978" s="62" t="s">
        <v>4002</v>
      </c>
      <c r="L978" s="62" t="s">
        <v>4002</v>
      </c>
      <c r="M978" s="62">
        <v>1</v>
      </c>
      <c r="N978" s="62" t="s">
        <v>4002</v>
      </c>
      <c r="O978" s="75">
        <v>1</v>
      </c>
      <c r="P978" s="66">
        <v>1</v>
      </c>
      <c r="Q978" s="66">
        <v>0</v>
      </c>
      <c r="R978" s="63">
        <v>1</v>
      </c>
      <c r="S978" s="66" t="s">
        <v>4002</v>
      </c>
      <c r="T978" s="63" t="s">
        <v>4002</v>
      </c>
      <c r="U978" s="66" t="s">
        <v>4002</v>
      </c>
      <c r="V978" s="67">
        <f t="shared" si="30"/>
        <v>1</v>
      </c>
      <c r="W978" s="66">
        <v>1</v>
      </c>
      <c r="X978" s="66">
        <v>0</v>
      </c>
      <c r="Y978" s="66">
        <v>1</v>
      </c>
      <c r="Z978" s="66">
        <v>1</v>
      </c>
      <c r="AA978" s="67">
        <f t="shared" si="31"/>
        <v>1</v>
      </c>
      <c r="AB978" s="66">
        <v>1</v>
      </c>
      <c r="AC978" s="66">
        <v>1</v>
      </c>
      <c r="AD978" s="66">
        <v>1</v>
      </c>
      <c r="AE978" s="66">
        <v>1</v>
      </c>
      <c r="AF978" s="109" t="s">
        <v>4003</v>
      </c>
    </row>
    <row r="979" spans="1:32" s="28" customFormat="1" x14ac:dyDescent="0.2">
      <c r="A979" s="24">
        <v>21055</v>
      </c>
      <c r="B979" s="24" t="s">
        <v>1280</v>
      </c>
      <c r="C979" s="25" t="s">
        <v>1280</v>
      </c>
      <c r="D979" s="26">
        <v>27</v>
      </c>
      <c r="E979" s="25" t="s">
        <v>3596</v>
      </c>
      <c r="F979" s="26">
        <v>21</v>
      </c>
      <c r="G979" s="26" t="s">
        <v>3639</v>
      </c>
      <c r="H979" s="55">
        <v>8.3458242787699994</v>
      </c>
      <c r="I979" s="57">
        <v>20</v>
      </c>
      <c r="J979" s="61">
        <v>1</v>
      </c>
      <c r="K979" s="62" t="s">
        <v>4002</v>
      </c>
      <c r="L979" s="62" t="s">
        <v>4002</v>
      </c>
      <c r="M979" s="62">
        <v>1</v>
      </c>
      <c r="N979" s="62" t="s">
        <v>4002</v>
      </c>
      <c r="O979" s="75">
        <v>1</v>
      </c>
      <c r="P979" s="66">
        <v>1</v>
      </c>
      <c r="Q979" s="66">
        <v>0</v>
      </c>
      <c r="R979" s="63">
        <v>1</v>
      </c>
      <c r="S979" s="66" t="s">
        <v>4002</v>
      </c>
      <c r="T979" s="63" t="s">
        <v>4002</v>
      </c>
      <c r="U979" s="66" t="s">
        <v>4002</v>
      </c>
      <c r="V979" s="67">
        <f t="shared" si="30"/>
        <v>1</v>
      </c>
      <c r="W979" s="66">
        <v>1</v>
      </c>
      <c r="X979" s="66">
        <v>0</v>
      </c>
      <c r="Y979" s="66">
        <v>1</v>
      </c>
      <c r="Z979" s="66">
        <v>1</v>
      </c>
      <c r="AA979" s="67">
        <f t="shared" si="31"/>
        <v>1</v>
      </c>
      <c r="AB979" s="66">
        <v>1</v>
      </c>
      <c r="AC979" s="66">
        <v>1</v>
      </c>
      <c r="AD979" s="66">
        <v>1</v>
      </c>
      <c r="AE979" s="66">
        <v>1</v>
      </c>
      <c r="AF979" s="109" t="s">
        <v>4003</v>
      </c>
    </row>
    <row r="980" spans="1:32" s="28" customFormat="1" x14ac:dyDescent="0.2">
      <c r="A980" s="24">
        <v>21058</v>
      </c>
      <c r="B980" s="24" t="s">
        <v>1281</v>
      </c>
      <c r="C980" s="25" t="s">
        <v>1281</v>
      </c>
      <c r="D980" s="26">
        <v>27</v>
      </c>
      <c r="E980" s="25" t="s">
        <v>3596</v>
      </c>
      <c r="F980" s="26">
        <v>21</v>
      </c>
      <c r="G980" s="26" t="s">
        <v>3639</v>
      </c>
      <c r="H980" s="55">
        <v>20.205265807699998</v>
      </c>
      <c r="I980" s="57">
        <v>266</v>
      </c>
      <c r="J980" s="61">
        <v>1</v>
      </c>
      <c r="K980" s="62" t="s">
        <v>4002</v>
      </c>
      <c r="L980" s="62" t="s">
        <v>4002</v>
      </c>
      <c r="M980" s="62">
        <v>1</v>
      </c>
      <c r="N980" s="62" t="s">
        <v>4002</v>
      </c>
      <c r="O980" s="75">
        <v>1</v>
      </c>
      <c r="P980" s="66">
        <v>1</v>
      </c>
      <c r="Q980" s="66">
        <v>0</v>
      </c>
      <c r="R980" s="63" t="s">
        <v>4002</v>
      </c>
      <c r="S980" s="66" t="s">
        <v>4002</v>
      </c>
      <c r="T980" s="63">
        <v>1</v>
      </c>
      <c r="U980" s="66" t="s">
        <v>4002</v>
      </c>
      <c r="V980" s="67">
        <f t="shared" si="30"/>
        <v>1</v>
      </c>
      <c r="W980" s="66">
        <v>1</v>
      </c>
      <c r="X980" s="66">
        <v>1</v>
      </c>
      <c r="Y980" s="66">
        <v>1</v>
      </c>
      <c r="Z980" s="66">
        <v>1</v>
      </c>
      <c r="AA980" s="67">
        <f t="shared" si="31"/>
        <v>1</v>
      </c>
      <c r="AB980" s="66">
        <v>1</v>
      </c>
      <c r="AC980" s="66">
        <v>1</v>
      </c>
      <c r="AD980" s="66">
        <v>1</v>
      </c>
      <c r="AE980" s="66">
        <v>1</v>
      </c>
      <c r="AF980" s="109" t="s">
        <v>4003</v>
      </c>
    </row>
    <row r="981" spans="1:32" s="28" customFormat="1" x14ac:dyDescent="0.2">
      <c r="A981" s="24">
        <v>21063</v>
      </c>
      <c r="B981" s="24" t="s">
        <v>1282</v>
      </c>
      <c r="C981" s="25" t="s">
        <v>1282</v>
      </c>
      <c r="D981" s="26">
        <v>27</v>
      </c>
      <c r="E981" s="25" t="s">
        <v>3596</v>
      </c>
      <c r="F981" s="26">
        <v>21</v>
      </c>
      <c r="G981" s="26" t="s">
        <v>3639</v>
      </c>
      <c r="H981" s="55">
        <v>15.345348769699999</v>
      </c>
      <c r="I981" s="57">
        <v>95</v>
      </c>
      <c r="J981" s="61">
        <v>1</v>
      </c>
      <c r="K981" s="62" t="s">
        <v>4002</v>
      </c>
      <c r="L981" s="62" t="s">
        <v>4002</v>
      </c>
      <c r="M981" s="62">
        <v>1</v>
      </c>
      <c r="N981" s="62" t="s">
        <v>4002</v>
      </c>
      <c r="O981" s="75">
        <v>1</v>
      </c>
      <c r="P981" s="66">
        <v>1</v>
      </c>
      <c r="Q981" s="66">
        <v>0</v>
      </c>
      <c r="R981" s="63" t="s">
        <v>4002</v>
      </c>
      <c r="S981" s="66" t="s">
        <v>4002</v>
      </c>
      <c r="T981" s="63">
        <v>1</v>
      </c>
      <c r="U981" s="66" t="s">
        <v>4002</v>
      </c>
      <c r="V981" s="67">
        <f t="shared" si="30"/>
        <v>1</v>
      </c>
      <c r="W981" s="66">
        <v>1</v>
      </c>
      <c r="X981" s="66">
        <v>1</v>
      </c>
      <c r="Y981" s="66">
        <v>1</v>
      </c>
      <c r="Z981" s="66">
        <v>1</v>
      </c>
      <c r="AA981" s="67">
        <f t="shared" si="31"/>
        <v>1</v>
      </c>
      <c r="AB981" s="66">
        <v>1</v>
      </c>
      <c r="AC981" s="66">
        <v>1</v>
      </c>
      <c r="AD981" s="66">
        <v>1</v>
      </c>
      <c r="AE981" s="66">
        <v>1</v>
      </c>
      <c r="AF981" s="109" t="s">
        <v>4003</v>
      </c>
    </row>
    <row r="982" spans="1:32" s="28" customFormat="1" x14ac:dyDescent="0.2">
      <c r="A982" s="24">
        <v>21068</v>
      </c>
      <c r="B982" s="24" t="s">
        <v>1283</v>
      </c>
      <c r="C982" s="25" t="s">
        <v>1283</v>
      </c>
      <c r="D982" s="26">
        <v>27</v>
      </c>
      <c r="E982" s="25" t="s">
        <v>3596</v>
      </c>
      <c r="F982" s="26">
        <v>21</v>
      </c>
      <c r="G982" s="26" t="s">
        <v>3639</v>
      </c>
      <c r="H982" s="55">
        <v>7.5575500872700001</v>
      </c>
      <c r="I982" s="57">
        <v>140</v>
      </c>
      <c r="J982" s="61">
        <v>1</v>
      </c>
      <c r="K982" s="62" t="s">
        <v>4002</v>
      </c>
      <c r="L982" s="62" t="s">
        <v>4002</v>
      </c>
      <c r="M982" s="62">
        <v>0</v>
      </c>
      <c r="N982" s="62">
        <v>1</v>
      </c>
      <c r="O982" s="65" t="s">
        <v>3754</v>
      </c>
      <c r="P982" s="66">
        <v>0</v>
      </c>
      <c r="Q982" s="66">
        <v>1</v>
      </c>
      <c r="R982" s="63" t="s">
        <v>4002</v>
      </c>
      <c r="S982" s="66" t="s">
        <v>4002</v>
      </c>
      <c r="T982" s="63">
        <v>1</v>
      </c>
      <c r="U982" s="66" t="s">
        <v>4002</v>
      </c>
      <c r="V982" s="67">
        <f t="shared" si="30"/>
        <v>1</v>
      </c>
      <c r="W982" s="66">
        <v>1</v>
      </c>
      <c r="X982" s="66">
        <v>1</v>
      </c>
      <c r="Y982" s="66">
        <v>1</v>
      </c>
      <c r="Z982" s="66">
        <v>1</v>
      </c>
      <c r="AA982" s="67">
        <f t="shared" si="31"/>
        <v>1</v>
      </c>
      <c r="AB982" s="66">
        <v>1</v>
      </c>
      <c r="AC982" s="66">
        <v>1</v>
      </c>
      <c r="AD982" s="66">
        <v>1</v>
      </c>
      <c r="AE982" s="66">
        <v>1</v>
      </c>
      <c r="AF982" s="109" t="s">
        <v>4003</v>
      </c>
    </row>
    <row r="983" spans="1:32" s="28" customFormat="1" x14ac:dyDescent="0.2">
      <c r="A983" s="24">
        <v>21070</v>
      </c>
      <c r="B983" s="24" t="s">
        <v>1284</v>
      </c>
      <c r="C983" s="25" t="s">
        <v>1284</v>
      </c>
      <c r="D983" s="26">
        <v>27</v>
      </c>
      <c r="E983" s="25" t="s">
        <v>3596</v>
      </c>
      <c r="F983" s="26">
        <v>21</v>
      </c>
      <c r="G983" s="26" t="s">
        <v>3639</v>
      </c>
      <c r="H983" s="55">
        <v>5.17740568331</v>
      </c>
      <c r="I983" s="57">
        <v>95</v>
      </c>
      <c r="J983" s="61">
        <v>1</v>
      </c>
      <c r="K983" s="62" t="s">
        <v>4002</v>
      </c>
      <c r="L983" s="62" t="s">
        <v>4002</v>
      </c>
      <c r="M983" s="62">
        <v>0</v>
      </c>
      <c r="N983" s="62">
        <v>1</v>
      </c>
      <c r="O983" s="65" t="s">
        <v>3754</v>
      </c>
      <c r="P983" s="66">
        <v>1</v>
      </c>
      <c r="Q983" s="66">
        <v>0</v>
      </c>
      <c r="R983" s="63" t="s">
        <v>4002</v>
      </c>
      <c r="S983" s="66" t="s">
        <v>4002</v>
      </c>
      <c r="T983" s="63">
        <v>1</v>
      </c>
      <c r="U983" s="66" t="s">
        <v>4002</v>
      </c>
      <c r="V983" s="67">
        <f t="shared" si="30"/>
        <v>1</v>
      </c>
      <c r="W983" s="66">
        <v>1</v>
      </c>
      <c r="X983" s="66">
        <v>1</v>
      </c>
      <c r="Y983" s="66">
        <v>1</v>
      </c>
      <c r="Z983" s="66">
        <v>1</v>
      </c>
      <c r="AA983" s="67">
        <f t="shared" si="31"/>
        <v>1</v>
      </c>
      <c r="AB983" s="66">
        <v>1</v>
      </c>
      <c r="AC983" s="66">
        <v>1</v>
      </c>
      <c r="AD983" s="66">
        <v>1</v>
      </c>
      <c r="AE983" s="66">
        <v>1</v>
      </c>
      <c r="AF983" s="109" t="s">
        <v>4003</v>
      </c>
    </row>
    <row r="984" spans="1:32" s="28" customFormat="1" x14ac:dyDescent="0.2">
      <c r="A984" s="24">
        <v>21077</v>
      </c>
      <c r="B984" s="24" t="s">
        <v>1285</v>
      </c>
      <c r="C984" s="25" t="s">
        <v>1285</v>
      </c>
      <c r="D984" s="26">
        <v>27</v>
      </c>
      <c r="E984" s="25" t="s">
        <v>3596</v>
      </c>
      <c r="F984" s="26">
        <v>21</v>
      </c>
      <c r="G984" s="26" t="s">
        <v>3639</v>
      </c>
      <c r="H984" s="55">
        <v>19.877001673500001</v>
      </c>
      <c r="I984" s="57">
        <v>91</v>
      </c>
      <c r="J984" s="61">
        <v>1</v>
      </c>
      <c r="K984" s="62" t="s">
        <v>4002</v>
      </c>
      <c r="L984" s="62" t="s">
        <v>4002</v>
      </c>
      <c r="M984" s="62">
        <v>1</v>
      </c>
      <c r="N984" s="62" t="s">
        <v>4002</v>
      </c>
      <c r="O984" s="75">
        <v>1</v>
      </c>
      <c r="P984" s="66">
        <v>1</v>
      </c>
      <c r="Q984" s="66">
        <v>0</v>
      </c>
      <c r="R984" s="63" t="s">
        <v>4002</v>
      </c>
      <c r="S984" s="66" t="s">
        <v>4002</v>
      </c>
      <c r="T984" s="63">
        <v>1</v>
      </c>
      <c r="U984" s="66" t="s">
        <v>4002</v>
      </c>
      <c r="V984" s="67">
        <f t="shared" si="30"/>
        <v>1</v>
      </c>
      <c r="W984" s="66">
        <v>1</v>
      </c>
      <c r="X984" s="66">
        <v>1</v>
      </c>
      <c r="Y984" s="66">
        <v>1</v>
      </c>
      <c r="Z984" s="66">
        <v>1</v>
      </c>
      <c r="AA984" s="67">
        <f t="shared" si="31"/>
        <v>1</v>
      </c>
      <c r="AB984" s="66">
        <v>1</v>
      </c>
      <c r="AC984" s="66">
        <v>1</v>
      </c>
      <c r="AD984" s="66">
        <v>1</v>
      </c>
      <c r="AE984" s="66">
        <v>1</v>
      </c>
      <c r="AF984" s="109" t="s">
        <v>4003</v>
      </c>
    </row>
    <row r="985" spans="1:32" s="28" customFormat="1" x14ac:dyDescent="0.2">
      <c r="A985" s="24">
        <v>21079</v>
      </c>
      <c r="B985" s="24" t="s">
        <v>1286</v>
      </c>
      <c r="C985" s="25" t="s">
        <v>1286</v>
      </c>
      <c r="D985" s="26">
        <v>27</v>
      </c>
      <c r="E985" s="25" t="s">
        <v>3596</v>
      </c>
      <c r="F985" s="26">
        <v>21</v>
      </c>
      <c r="G985" s="26" t="s">
        <v>3639</v>
      </c>
      <c r="H985" s="55">
        <v>7.7143806039595804</v>
      </c>
      <c r="I985" s="57">
        <v>138</v>
      </c>
      <c r="J985" s="61">
        <v>1</v>
      </c>
      <c r="K985" s="62" t="s">
        <v>4002</v>
      </c>
      <c r="L985" s="62" t="s">
        <v>4002</v>
      </c>
      <c r="M985" s="62">
        <v>0</v>
      </c>
      <c r="N985" s="62">
        <v>1</v>
      </c>
      <c r="O985" s="65" t="s">
        <v>3754</v>
      </c>
      <c r="P985" s="66">
        <v>1</v>
      </c>
      <c r="Q985" s="66">
        <v>0</v>
      </c>
      <c r="R985" s="63" t="s">
        <v>4002</v>
      </c>
      <c r="S985" s="66" t="s">
        <v>4002</v>
      </c>
      <c r="T985" s="63">
        <v>1</v>
      </c>
      <c r="U985" s="66" t="s">
        <v>4002</v>
      </c>
      <c r="V985" s="67">
        <f t="shared" si="30"/>
        <v>1</v>
      </c>
      <c r="W985" s="66">
        <v>1</v>
      </c>
      <c r="X985" s="66">
        <v>1</v>
      </c>
      <c r="Y985" s="66">
        <v>1</v>
      </c>
      <c r="Z985" s="66">
        <v>1</v>
      </c>
      <c r="AA985" s="67">
        <f t="shared" si="31"/>
        <v>1</v>
      </c>
      <c r="AB985" s="66">
        <v>1</v>
      </c>
      <c r="AC985" s="66">
        <v>1</v>
      </c>
      <c r="AD985" s="66">
        <v>1</v>
      </c>
      <c r="AE985" s="66">
        <v>1</v>
      </c>
      <c r="AF985" s="109" t="s">
        <v>4003</v>
      </c>
    </row>
    <row r="986" spans="1:32" s="28" customFormat="1" x14ac:dyDescent="0.2">
      <c r="A986" s="24">
        <v>21082</v>
      </c>
      <c r="B986" s="24" t="s">
        <v>1287</v>
      </c>
      <c r="C986" s="25" t="s">
        <v>1287</v>
      </c>
      <c r="D986" s="26">
        <v>27</v>
      </c>
      <c r="E986" s="25" t="s">
        <v>3596</v>
      </c>
      <c r="F986" s="26">
        <v>21</v>
      </c>
      <c r="G986" s="26" t="s">
        <v>3639</v>
      </c>
      <c r="H986" s="55">
        <v>6.7461851601799996</v>
      </c>
      <c r="I986" s="57">
        <v>70</v>
      </c>
      <c r="J986" s="61">
        <v>1</v>
      </c>
      <c r="K986" s="62" t="s">
        <v>4002</v>
      </c>
      <c r="L986" s="62" t="s">
        <v>4002</v>
      </c>
      <c r="M986" s="62">
        <v>0</v>
      </c>
      <c r="N986" s="62">
        <v>1</v>
      </c>
      <c r="O986" s="65" t="s">
        <v>3754</v>
      </c>
      <c r="P986" s="66">
        <v>0</v>
      </c>
      <c r="Q986" s="66">
        <v>1</v>
      </c>
      <c r="R986" s="63">
        <v>1</v>
      </c>
      <c r="S986" s="66" t="s">
        <v>4002</v>
      </c>
      <c r="T986" s="63" t="s">
        <v>4002</v>
      </c>
      <c r="U986" s="66" t="s">
        <v>4002</v>
      </c>
      <c r="V986" s="67">
        <f t="shared" si="30"/>
        <v>1</v>
      </c>
      <c r="W986" s="66">
        <v>1</v>
      </c>
      <c r="X986" s="66">
        <v>0</v>
      </c>
      <c r="Y986" s="66">
        <v>1</v>
      </c>
      <c r="Z986" s="66">
        <v>1</v>
      </c>
      <c r="AA986" s="67">
        <f t="shared" si="31"/>
        <v>1</v>
      </c>
      <c r="AB986" s="66">
        <v>1</v>
      </c>
      <c r="AC986" s="66">
        <v>1</v>
      </c>
      <c r="AD986" s="66">
        <v>1</v>
      </c>
      <c r="AE986" s="66">
        <v>1</v>
      </c>
      <c r="AF986" s="109" t="s">
        <v>4003</v>
      </c>
    </row>
    <row r="987" spans="1:32" s="28" customFormat="1" x14ac:dyDescent="0.2">
      <c r="A987" s="24">
        <v>21083</v>
      </c>
      <c r="B987" s="24" t="s">
        <v>1288</v>
      </c>
      <c r="C987" s="25" t="s">
        <v>1288</v>
      </c>
      <c r="D987" s="26">
        <v>27</v>
      </c>
      <c r="E987" s="25" t="s">
        <v>3596</v>
      </c>
      <c r="F987" s="26">
        <v>21</v>
      </c>
      <c r="G987" s="26" t="s">
        <v>3639</v>
      </c>
      <c r="H987" s="55">
        <v>18.362382113599999</v>
      </c>
      <c r="I987" s="57">
        <v>131</v>
      </c>
      <c r="J987" s="61">
        <v>1</v>
      </c>
      <c r="K987" s="62" t="s">
        <v>4002</v>
      </c>
      <c r="L987" s="62" t="s">
        <v>4002</v>
      </c>
      <c r="M987" s="62">
        <v>1</v>
      </c>
      <c r="N987" s="62" t="s">
        <v>4002</v>
      </c>
      <c r="O987" s="75">
        <v>1</v>
      </c>
      <c r="P987" s="66">
        <v>1</v>
      </c>
      <c r="Q987" s="66">
        <v>0</v>
      </c>
      <c r="R987" s="63">
        <v>1</v>
      </c>
      <c r="S987" s="66" t="s">
        <v>4002</v>
      </c>
      <c r="T987" s="63" t="s">
        <v>4002</v>
      </c>
      <c r="U987" s="66" t="s">
        <v>4002</v>
      </c>
      <c r="V987" s="67">
        <f t="shared" si="30"/>
        <v>1</v>
      </c>
      <c r="W987" s="66">
        <v>1</v>
      </c>
      <c r="X987" s="66">
        <v>0</v>
      </c>
      <c r="Y987" s="66">
        <v>1</v>
      </c>
      <c r="Z987" s="66">
        <v>1</v>
      </c>
      <c r="AA987" s="67">
        <f t="shared" si="31"/>
        <v>1</v>
      </c>
      <c r="AB987" s="66">
        <v>1</v>
      </c>
      <c r="AC987" s="66">
        <v>1</v>
      </c>
      <c r="AD987" s="66">
        <v>1</v>
      </c>
      <c r="AE987" s="66">
        <v>1</v>
      </c>
      <c r="AF987" s="109" t="s">
        <v>4003</v>
      </c>
    </row>
    <row r="988" spans="1:32" s="28" customFormat="1" x14ac:dyDescent="0.2">
      <c r="A988" s="24">
        <v>21084</v>
      </c>
      <c r="B988" s="24" t="s">
        <v>3749</v>
      </c>
      <c r="C988" s="25" t="s">
        <v>1406</v>
      </c>
      <c r="D988" s="26">
        <v>27</v>
      </c>
      <c r="E988" s="25" t="s">
        <v>3596</v>
      </c>
      <c r="F988" s="26">
        <v>21</v>
      </c>
      <c r="G988" s="26" t="s">
        <v>3639</v>
      </c>
      <c r="H988" s="55">
        <v>16.387409400799999</v>
      </c>
      <c r="I988" s="57">
        <v>53</v>
      </c>
      <c r="J988" s="61">
        <v>1</v>
      </c>
      <c r="K988" s="62" t="s">
        <v>4002</v>
      </c>
      <c r="L988" s="62" t="s">
        <v>4002</v>
      </c>
      <c r="M988" s="62">
        <v>0</v>
      </c>
      <c r="N988" s="62">
        <v>1</v>
      </c>
      <c r="O988" s="65" t="s">
        <v>3754</v>
      </c>
      <c r="P988" s="66">
        <v>1</v>
      </c>
      <c r="Q988" s="66">
        <v>0</v>
      </c>
      <c r="R988" s="63" t="s">
        <v>4002</v>
      </c>
      <c r="S988" s="66" t="s">
        <v>4002</v>
      </c>
      <c r="T988" s="63">
        <v>1</v>
      </c>
      <c r="U988" s="66" t="s">
        <v>4002</v>
      </c>
      <c r="V988" s="67">
        <f t="shared" si="30"/>
        <v>1</v>
      </c>
      <c r="W988" s="66">
        <v>1</v>
      </c>
      <c r="X988" s="66">
        <v>1</v>
      </c>
      <c r="Y988" s="66">
        <v>1</v>
      </c>
      <c r="Z988" s="66">
        <v>1</v>
      </c>
      <c r="AA988" s="67">
        <f t="shared" si="31"/>
        <v>1</v>
      </c>
      <c r="AB988" s="66">
        <v>1</v>
      </c>
      <c r="AC988" s="66">
        <v>1</v>
      </c>
      <c r="AD988" s="66">
        <v>1</v>
      </c>
      <c r="AE988" s="66">
        <v>1</v>
      </c>
      <c r="AF988" s="109" t="s">
        <v>4003</v>
      </c>
    </row>
    <row r="989" spans="1:32" s="28" customFormat="1" x14ac:dyDescent="0.2">
      <c r="A989" s="24">
        <v>21084</v>
      </c>
      <c r="B989" s="24" t="s">
        <v>3749</v>
      </c>
      <c r="C989" s="25" t="s">
        <v>1289</v>
      </c>
      <c r="D989" s="26">
        <v>27</v>
      </c>
      <c r="E989" s="25" t="s">
        <v>3596</v>
      </c>
      <c r="F989" s="26">
        <v>21</v>
      </c>
      <c r="G989" s="26" t="s">
        <v>3639</v>
      </c>
      <c r="H989" s="55">
        <v>16.387409400799999</v>
      </c>
      <c r="I989" s="57">
        <v>53</v>
      </c>
      <c r="J989" s="61">
        <v>1</v>
      </c>
      <c r="K989" s="62" t="s">
        <v>4002</v>
      </c>
      <c r="L989" s="62" t="s">
        <v>4002</v>
      </c>
      <c r="M989" s="62">
        <v>0</v>
      </c>
      <c r="N989" s="62">
        <v>1</v>
      </c>
      <c r="O989" s="65" t="s">
        <v>3754</v>
      </c>
      <c r="P989" s="66">
        <v>1</v>
      </c>
      <c r="Q989" s="66">
        <v>0</v>
      </c>
      <c r="R989" s="63" t="s">
        <v>4002</v>
      </c>
      <c r="S989" s="66" t="s">
        <v>4002</v>
      </c>
      <c r="T989" s="63">
        <v>1</v>
      </c>
      <c r="U989" s="66" t="s">
        <v>4002</v>
      </c>
      <c r="V989" s="67">
        <f t="shared" si="30"/>
        <v>1</v>
      </c>
      <c r="W989" s="66">
        <v>1</v>
      </c>
      <c r="X989" s="66">
        <v>1</v>
      </c>
      <c r="Y989" s="66">
        <v>1</v>
      </c>
      <c r="Z989" s="66">
        <v>1</v>
      </c>
      <c r="AA989" s="67">
        <f t="shared" si="31"/>
        <v>1</v>
      </c>
      <c r="AB989" s="66">
        <v>1</v>
      </c>
      <c r="AC989" s="66">
        <v>1</v>
      </c>
      <c r="AD989" s="66">
        <v>1</v>
      </c>
      <c r="AE989" s="66">
        <v>1</v>
      </c>
      <c r="AF989" s="109" t="s">
        <v>4003</v>
      </c>
    </row>
    <row r="990" spans="1:32" s="28" customFormat="1" x14ac:dyDescent="0.2">
      <c r="A990" s="24">
        <v>21085</v>
      </c>
      <c r="B990" s="24" t="s">
        <v>1290</v>
      </c>
      <c r="C990" s="25" t="s">
        <v>1290</v>
      </c>
      <c r="D990" s="26">
        <v>27</v>
      </c>
      <c r="E990" s="25" t="s">
        <v>3596</v>
      </c>
      <c r="F990" s="26">
        <v>21</v>
      </c>
      <c r="G990" s="26" t="s">
        <v>3639</v>
      </c>
      <c r="H990" s="55">
        <v>17.107833898799999</v>
      </c>
      <c r="I990" s="57">
        <v>157</v>
      </c>
      <c r="J990" s="61">
        <v>1</v>
      </c>
      <c r="K990" s="62" t="s">
        <v>4002</v>
      </c>
      <c r="L990" s="62" t="s">
        <v>4002</v>
      </c>
      <c r="M990" s="62">
        <v>0</v>
      </c>
      <c r="N990" s="62">
        <v>1</v>
      </c>
      <c r="O990" s="65" t="s">
        <v>3754</v>
      </c>
      <c r="P990" s="66">
        <v>1</v>
      </c>
      <c r="Q990" s="66">
        <v>0</v>
      </c>
      <c r="R990" s="63" t="s">
        <v>4002</v>
      </c>
      <c r="S990" s="66" t="s">
        <v>4002</v>
      </c>
      <c r="T990" s="63">
        <v>1</v>
      </c>
      <c r="U990" s="66" t="s">
        <v>4002</v>
      </c>
      <c r="V990" s="67">
        <f t="shared" si="30"/>
        <v>1</v>
      </c>
      <c r="W990" s="66">
        <v>1</v>
      </c>
      <c r="X990" s="66">
        <v>1</v>
      </c>
      <c r="Y990" s="66">
        <v>1</v>
      </c>
      <c r="Z990" s="66">
        <v>1</v>
      </c>
      <c r="AA990" s="67">
        <f t="shared" si="31"/>
        <v>1</v>
      </c>
      <c r="AB990" s="66">
        <v>1</v>
      </c>
      <c r="AC990" s="66">
        <v>1</v>
      </c>
      <c r="AD990" s="66">
        <v>1</v>
      </c>
      <c r="AE990" s="66">
        <v>1</v>
      </c>
      <c r="AF990" s="109" t="s">
        <v>4003</v>
      </c>
    </row>
    <row r="991" spans="1:32" s="28" customFormat="1" x14ac:dyDescent="0.2">
      <c r="A991" s="24">
        <v>21090</v>
      </c>
      <c r="B991" s="24" t="s">
        <v>1291</v>
      </c>
      <c r="C991" s="25" t="s">
        <v>1291</v>
      </c>
      <c r="D991" s="26">
        <v>27</v>
      </c>
      <c r="E991" s="25" t="s">
        <v>3596</v>
      </c>
      <c r="F991" s="26">
        <v>21</v>
      </c>
      <c r="G991" s="26" t="s">
        <v>3639</v>
      </c>
      <c r="H991" s="55">
        <v>7.9780104346699998</v>
      </c>
      <c r="I991" s="57">
        <v>57</v>
      </c>
      <c r="J991" s="61">
        <v>1</v>
      </c>
      <c r="K991" s="62" t="s">
        <v>4002</v>
      </c>
      <c r="L991" s="62" t="s">
        <v>4002</v>
      </c>
      <c r="M991" s="62">
        <v>1</v>
      </c>
      <c r="N991" s="62" t="s">
        <v>4002</v>
      </c>
      <c r="O991" s="75">
        <v>1</v>
      </c>
      <c r="P991" s="66">
        <v>1</v>
      </c>
      <c r="Q991" s="66">
        <v>0</v>
      </c>
      <c r="R991" s="63" t="s">
        <v>4002</v>
      </c>
      <c r="S991" s="66" t="s">
        <v>4002</v>
      </c>
      <c r="T991" s="63">
        <v>1</v>
      </c>
      <c r="U991" s="66" t="s">
        <v>4002</v>
      </c>
      <c r="V991" s="67">
        <f t="shared" si="30"/>
        <v>1</v>
      </c>
      <c r="W991" s="66">
        <v>1</v>
      </c>
      <c r="X991" s="66">
        <v>1</v>
      </c>
      <c r="Y991" s="66">
        <v>1</v>
      </c>
      <c r="Z991" s="66">
        <v>1</v>
      </c>
      <c r="AA991" s="67">
        <f t="shared" si="31"/>
        <v>1</v>
      </c>
      <c r="AB991" s="66">
        <v>1</v>
      </c>
      <c r="AC991" s="66">
        <v>1</v>
      </c>
      <c r="AD991" s="66">
        <v>1</v>
      </c>
      <c r="AE991" s="66">
        <v>1</v>
      </c>
      <c r="AF991" s="109" t="s">
        <v>4003</v>
      </c>
    </row>
    <row r="992" spans="1:32" s="28" customFormat="1" x14ac:dyDescent="0.2">
      <c r="A992" s="24">
        <v>21092</v>
      </c>
      <c r="B992" s="24" t="s">
        <v>1292</v>
      </c>
      <c r="C992" s="25" t="s">
        <v>1292</v>
      </c>
      <c r="D992" s="26">
        <v>27</v>
      </c>
      <c r="E992" s="25" t="s">
        <v>3596</v>
      </c>
      <c r="F992" s="26">
        <v>21</v>
      </c>
      <c r="G992" s="26" t="s">
        <v>3639</v>
      </c>
      <c r="H992" s="55">
        <v>16.626010248699998</v>
      </c>
      <c r="I992" s="57">
        <v>189</v>
      </c>
      <c r="J992" s="61">
        <v>1</v>
      </c>
      <c r="K992" s="62" t="s">
        <v>4002</v>
      </c>
      <c r="L992" s="62" t="s">
        <v>4002</v>
      </c>
      <c r="M992" s="62">
        <v>0</v>
      </c>
      <c r="N992" s="62">
        <v>1</v>
      </c>
      <c r="O992" s="65" t="s">
        <v>3754</v>
      </c>
      <c r="P992" s="66">
        <v>1</v>
      </c>
      <c r="Q992" s="66">
        <v>0</v>
      </c>
      <c r="R992" s="63" t="s">
        <v>4002</v>
      </c>
      <c r="S992" s="66" t="s">
        <v>4002</v>
      </c>
      <c r="T992" s="63">
        <v>1</v>
      </c>
      <c r="U992" s="66" t="s">
        <v>4002</v>
      </c>
      <c r="V992" s="67">
        <f t="shared" si="30"/>
        <v>1</v>
      </c>
      <c r="W992" s="66">
        <v>1</v>
      </c>
      <c r="X992" s="66">
        <v>1</v>
      </c>
      <c r="Y992" s="66">
        <v>1</v>
      </c>
      <c r="Z992" s="66">
        <v>1</v>
      </c>
      <c r="AA992" s="67">
        <f t="shared" si="31"/>
        <v>1</v>
      </c>
      <c r="AB992" s="66">
        <v>1</v>
      </c>
      <c r="AC992" s="66">
        <v>1</v>
      </c>
      <c r="AD992" s="66">
        <v>1</v>
      </c>
      <c r="AE992" s="66">
        <v>1</v>
      </c>
      <c r="AF992" s="109" t="s">
        <v>4003</v>
      </c>
    </row>
    <row r="993" spans="1:32" s="28" customFormat="1" x14ac:dyDescent="0.2">
      <c r="A993" s="24">
        <v>21097</v>
      </c>
      <c r="B993" s="24" t="s">
        <v>1293</v>
      </c>
      <c r="C993" s="25" t="s">
        <v>1293</v>
      </c>
      <c r="D993" s="26">
        <v>27</v>
      </c>
      <c r="E993" s="25" t="s">
        <v>3596</v>
      </c>
      <c r="F993" s="26">
        <v>21</v>
      </c>
      <c r="G993" s="26" t="s">
        <v>3639</v>
      </c>
      <c r="H993" s="55">
        <v>5.5982431223600004</v>
      </c>
      <c r="I993" s="57">
        <v>30</v>
      </c>
      <c r="J993" s="61">
        <v>1</v>
      </c>
      <c r="K993" s="62" t="s">
        <v>4002</v>
      </c>
      <c r="L993" s="62" t="s">
        <v>4002</v>
      </c>
      <c r="M993" s="62">
        <v>0</v>
      </c>
      <c r="N993" s="62">
        <v>1</v>
      </c>
      <c r="O993" s="65" t="s">
        <v>3754</v>
      </c>
      <c r="P993" s="66">
        <v>1</v>
      </c>
      <c r="Q993" s="66">
        <v>0</v>
      </c>
      <c r="R993" s="63" t="s">
        <v>4002</v>
      </c>
      <c r="S993" s="66" t="s">
        <v>4002</v>
      </c>
      <c r="T993" s="63">
        <v>1</v>
      </c>
      <c r="U993" s="66" t="s">
        <v>4002</v>
      </c>
      <c r="V993" s="67">
        <f t="shared" si="30"/>
        <v>1</v>
      </c>
      <c r="W993" s="66">
        <v>1</v>
      </c>
      <c r="X993" s="66">
        <v>1</v>
      </c>
      <c r="Y993" s="66">
        <v>1</v>
      </c>
      <c r="Z993" s="66">
        <v>1</v>
      </c>
      <c r="AA993" s="67">
        <f t="shared" si="31"/>
        <v>1</v>
      </c>
      <c r="AB993" s="66">
        <v>1</v>
      </c>
      <c r="AC993" s="66">
        <v>1</v>
      </c>
      <c r="AD993" s="66">
        <v>1</v>
      </c>
      <c r="AE993" s="66">
        <v>1</v>
      </c>
      <c r="AF993" s="109" t="s">
        <v>4003</v>
      </c>
    </row>
    <row r="994" spans="1:32" s="28" customFormat="1" x14ac:dyDescent="0.2">
      <c r="A994" s="24">
        <v>21098</v>
      </c>
      <c r="B994" s="24" t="s">
        <v>1294</v>
      </c>
      <c r="C994" s="25" t="s">
        <v>1294</v>
      </c>
      <c r="D994" s="26">
        <v>27</v>
      </c>
      <c r="E994" s="25" t="s">
        <v>3596</v>
      </c>
      <c r="F994" s="26">
        <v>21</v>
      </c>
      <c r="G994" s="26" t="s">
        <v>3639</v>
      </c>
      <c r="H994" s="55">
        <v>14.495654157700001</v>
      </c>
      <c r="I994" s="57">
        <v>142</v>
      </c>
      <c r="J994" s="61">
        <v>1</v>
      </c>
      <c r="K994" s="62" t="s">
        <v>4002</v>
      </c>
      <c r="L994" s="62" t="s">
        <v>4002</v>
      </c>
      <c r="M994" s="62">
        <v>0</v>
      </c>
      <c r="N994" s="62">
        <v>1</v>
      </c>
      <c r="O994" s="65" t="s">
        <v>3754</v>
      </c>
      <c r="P994" s="66">
        <v>1</v>
      </c>
      <c r="Q994" s="66">
        <v>0</v>
      </c>
      <c r="R994" s="63" t="s">
        <v>4002</v>
      </c>
      <c r="S994" s="66" t="s">
        <v>4002</v>
      </c>
      <c r="T994" s="63">
        <v>1</v>
      </c>
      <c r="U994" s="66" t="s">
        <v>4002</v>
      </c>
      <c r="V994" s="67">
        <f t="shared" si="30"/>
        <v>1</v>
      </c>
      <c r="W994" s="66">
        <v>1</v>
      </c>
      <c r="X994" s="66">
        <v>1</v>
      </c>
      <c r="Y994" s="66">
        <v>1</v>
      </c>
      <c r="Z994" s="66">
        <v>1</v>
      </c>
      <c r="AA994" s="67">
        <f t="shared" si="31"/>
        <v>1</v>
      </c>
      <c r="AB994" s="66">
        <v>1</v>
      </c>
      <c r="AC994" s="66">
        <v>1</v>
      </c>
      <c r="AD994" s="66">
        <v>1</v>
      </c>
      <c r="AE994" s="66">
        <v>1</v>
      </c>
      <c r="AF994" s="109" t="s">
        <v>4003</v>
      </c>
    </row>
    <row r="995" spans="1:32" s="28" customFormat="1" x14ac:dyDescent="0.2">
      <c r="A995" s="24">
        <v>21109</v>
      </c>
      <c r="B995" s="24" t="s">
        <v>1295</v>
      </c>
      <c r="C995" s="25" t="s">
        <v>1295</v>
      </c>
      <c r="D995" s="26">
        <v>27</v>
      </c>
      <c r="E995" s="25" t="s">
        <v>3596</v>
      </c>
      <c r="F995" s="26">
        <v>21</v>
      </c>
      <c r="G995" s="26" t="s">
        <v>3639</v>
      </c>
      <c r="H995" s="55">
        <v>13.815027844199999</v>
      </c>
      <c r="I995" s="57">
        <v>229</v>
      </c>
      <c r="J995" s="61">
        <v>1</v>
      </c>
      <c r="K995" s="62" t="s">
        <v>4002</v>
      </c>
      <c r="L995" s="62" t="s">
        <v>4002</v>
      </c>
      <c r="M995" s="62">
        <v>1</v>
      </c>
      <c r="N995" s="62" t="s">
        <v>4002</v>
      </c>
      <c r="O995" s="75">
        <v>1</v>
      </c>
      <c r="P995" s="66">
        <v>1</v>
      </c>
      <c r="Q995" s="66">
        <v>0</v>
      </c>
      <c r="R995" s="63" t="s">
        <v>4002</v>
      </c>
      <c r="S995" s="66" t="s">
        <v>4002</v>
      </c>
      <c r="T995" s="63">
        <v>1</v>
      </c>
      <c r="U995" s="66" t="s">
        <v>4002</v>
      </c>
      <c r="V995" s="67">
        <f t="shared" si="30"/>
        <v>1</v>
      </c>
      <c r="W995" s="66">
        <v>1</v>
      </c>
      <c r="X995" s="66">
        <v>1</v>
      </c>
      <c r="Y995" s="66">
        <v>1</v>
      </c>
      <c r="Z995" s="66">
        <v>1</v>
      </c>
      <c r="AA995" s="67">
        <f t="shared" si="31"/>
        <v>1</v>
      </c>
      <c r="AB995" s="66">
        <v>1</v>
      </c>
      <c r="AC995" s="66">
        <v>1</v>
      </c>
      <c r="AD995" s="66">
        <v>1</v>
      </c>
      <c r="AE995" s="66">
        <v>1</v>
      </c>
      <c r="AF995" s="109" t="s">
        <v>4003</v>
      </c>
    </row>
    <row r="996" spans="1:32" s="28" customFormat="1" x14ac:dyDescent="0.2">
      <c r="A996" s="24">
        <v>21116</v>
      </c>
      <c r="B996" s="24" t="s">
        <v>1296</v>
      </c>
      <c r="C996" s="25" t="s">
        <v>1296</v>
      </c>
      <c r="D996" s="26">
        <v>27</v>
      </c>
      <c r="E996" s="25" t="s">
        <v>3596</v>
      </c>
      <c r="F996" s="26">
        <v>21</v>
      </c>
      <c r="G996" s="26" t="s">
        <v>3639</v>
      </c>
      <c r="H996" s="55">
        <v>35.655529388200002</v>
      </c>
      <c r="I996" s="57">
        <v>133</v>
      </c>
      <c r="J996" s="61">
        <v>1</v>
      </c>
      <c r="K996" s="62" t="s">
        <v>4002</v>
      </c>
      <c r="L996" s="62" t="s">
        <v>4002</v>
      </c>
      <c r="M996" s="62">
        <v>1</v>
      </c>
      <c r="N996" s="62" t="s">
        <v>4002</v>
      </c>
      <c r="O996" s="75">
        <v>1</v>
      </c>
      <c r="P996" s="66">
        <v>1</v>
      </c>
      <c r="Q996" s="66">
        <v>0</v>
      </c>
      <c r="R996" s="63" t="s">
        <v>4002</v>
      </c>
      <c r="S996" s="66" t="s">
        <v>4002</v>
      </c>
      <c r="T996" s="63">
        <v>1</v>
      </c>
      <c r="U996" s="66" t="s">
        <v>4002</v>
      </c>
      <c r="V996" s="67">
        <f t="shared" si="30"/>
        <v>1</v>
      </c>
      <c r="W996" s="66">
        <v>1</v>
      </c>
      <c r="X996" s="66">
        <v>1</v>
      </c>
      <c r="Y996" s="66">
        <v>1</v>
      </c>
      <c r="Z996" s="66">
        <v>1</v>
      </c>
      <c r="AA996" s="67">
        <f t="shared" si="31"/>
        <v>1</v>
      </c>
      <c r="AB996" s="66">
        <v>1</v>
      </c>
      <c r="AC996" s="66">
        <v>1</v>
      </c>
      <c r="AD996" s="66">
        <v>1</v>
      </c>
      <c r="AE996" s="66">
        <v>1</v>
      </c>
      <c r="AF996" s="109" t="s">
        <v>4003</v>
      </c>
    </row>
    <row r="997" spans="1:32" s="28" customFormat="1" x14ac:dyDescent="0.2">
      <c r="A997" s="24">
        <v>21118</v>
      </c>
      <c r="B997" s="24" t="s">
        <v>1297</v>
      </c>
      <c r="C997" s="25" t="s">
        <v>1297</v>
      </c>
      <c r="D997" s="26">
        <v>27</v>
      </c>
      <c r="E997" s="25" t="s">
        <v>3596</v>
      </c>
      <c r="F997" s="26">
        <v>21</v>
      </c>
      <c r="G997" s="26" t="s">
        <v>3639</v>
      </c>
      <c r="H997" s="55">
        <v>6.6214492287800004</v>
      </c>
      <c r="I997" s="57">
        <v>59</v>
      </c>
      <c r="J997" s="61">
        <v>1</v>
      </c>
      <c r="K997" s="62" t="s">
        <v>4002</v>
      </c>
      <c r="L997" s="62" t="s">
        <v>4002</v>
      </c>
      <c r="M997" s="62">
        <v>1</v>
      </c>
      <c r="N997" s="62" t="s">
        <v>4002</v>
      </c>
      <c r="O997" s="75">
        <v>1</v>
      </c>
      <c r="P997" s="66">
        <v>1</v>
      </c>
      <c r="Q997" s="66">
        <v>0</v>
      </c>
      <c r="R997" s="63">
        <v>1</v>
      </c>
      <c r="S997" s="66" t="s">
        <v>4002</v>
      </c>
      <c r="T997" s="63" t="s">
        <v>4002</v>
      </c>
      <c r="U997" s="66" t="s">
        <v>4002</v>
      </c>
      <c r="V997" s="67">
        <f t="shared" si="30"/>
        <v>1</v>
      </c>
      <c r="W997" s="66">
        <v>1</v>
      </c>
      <c r="X997" s="66">
        <v>0</v>
      </c>
      <c r="Y997" s="66">
        <v>1</v>
      </c>
      <c r="Z997" s="66">
        <v>1</v>
      </c>
      <c r="AA997" s="67">
        <f t="shared" si="31"/>
        <v>1</v>
      </c>
      <c r="AB997" s="66">
        <v>1</v>
      </c>
      <c r="AC997" s="66">
        <v>1</v>
      </c>
      <c r="AD997" s="66">
        <v>1</v>
      </c>
      <c r="AE997" s="66">
        <v>1</v>
      </c>
      <c r="AF997" s="109" t="s">
        <v>4003</v>
      </c>
    </row>
    <row r="998" spans="1:32" s="28" customFormat="1" x14ac:dyDescent="0.2">
      <c r="A998" s="24">
        <v>21120</v>
      </c>
      <c r="B998" s="24" t="s">
        <v>1298</v>
      </c>
      <c r="C998" s="25" t="s">
        <v>1298</v>
      </c>
      <c r="D998" s="26">
        <v>27</v>
      </c>
      <c r="E998" s="25" t="s">
        <v>3596</v>
      </c>
      <c r="F998" s="26">
        <v>21</v>
      </c>
      <c r="G998" s="26" t="s">
        <v>3639</v>
      </c>
      <c r="H998" s="55">
        <v>21.260763595499999</v>
      </c>
      <c r="I998" s="57">
        <v>147</v>
      </c>
      <c r="J998" s="61">
        <v>1</v>
      </c>
      <c r="K998" s="62" t="s">
        <v>4002</v>
      </c>
      <c r="L998" s="62" t="s">
        <v>4002</v>
      </c>
      <c r="M998" s="62">
        <v>0</v>
      </c>
      <c r="N998" s="62">
        <v>1</v>
      </c>
      <c r="O998" s="65" t="s">
        <v>3754</v>
      </c>
      <c r="P998" s="66">
        <v>1</v>
      </c>
      <c r="Q998" s="66">
        <v>0</v>
      </c>
      <c r="R998" s="63">
        <v>1</v>
      </c>
      <c r="S998" s="66" t="s">
        <v>4002</v>
      </c>
      <c r="T998" s="63" t="s">
        <v>4002</v>
      </c>
      <c r="U998" s="66" t="s">
        <v>4002</v>
      </c>
      <c r="V998" s="67">
        <f t="shared" si="30"/>
        <v>1</v>
      </c>
      <c r="W998" s="66">
        <v>1</v>
      </c>
      <c r="X998" s="66">
        <v>0</v>
      </c>
      <c r="Y998" s="66">
        <v>1</v>
      </c>
      <c r="Z998" s="66">
        <v>1</v>
      </c>
      <c r="AA998" s="67">
        <f t="shared" si="31"/>
        <v>1</v>
      </c>
      <c r="AB998" s="66">
        <v>1</v>
      </c>
      <c r="AC998" s="66">
        <v>1</v>
      </c>
      <c r="AD998" s="66">
        <v>1</v>
      </c>
      <c r="AE998" s="66">
        <v>1</v>
      </c>
      <c r="AF998" s="109" t="s">
        <v>4003</v>
      </c>
    </row>
    <row r="999" spans="1:32" s="28" customFormat="1" x14ac:dyDescent="0.2">
      <c r="A999" s="24">
        <v>21121</v>
      </c>
      <c r="B999" s="24" t="s">
        <v>1299</v>
      </c>
      <c r="C999" s="25" t="s">
        <v>1299</v>
      </c>
      <c r="D999" s="26">
        <v>27</v>
      </c>
      <c r="E999" s="25" t="s">
        <v>3596</v>
      </c>
      <c r="F999" s="26">
        <v>21</v>
      </c>
      <c r="G999" s="26" t="s">
        <v>3639</v>
      </c>
      <c r="H999" s="55">
        <v>11.3189439568</v>
      </c>
      <c r="I999" s="57">
        <v>65</v>
      </c>
      <c r="J999" s="61">
        <v>1</v>
      </c>
      <c r="K999" s="62" t="s">
        <v>4002</v>
      </c>
      <c r="L999" s="62" t="s">
        <v>4002</v>
      </c>
      <c r="M999" s="62">
        <v>0</v>
      </c>
      <c r="N999" s="62">
        <v>1</v>
      </c>
      <c r="O999" s="65" t="s">
        <v>3754</v>
      </c>
      <c r="P999" s="66">
        <v>1</v>
      </c>
      <c r="Q999" s="66">
        <v>0</v>
      </c>
      <c r="R999" s="63" t="s">
        <v>4002</v>
      </c>
      <c r="S999" s="66" t="s">
        <v>4002</v>
      </c>
      <c r="T999" s="63">
        <v>1</v>
      </c>
      <c r="U999" s="66" t="s">
        <v>4002</v>
      </c>
      <c r="V999" s="67">
        <f t="shared" si="30"/>
        <v>1</v>
      </c>
      <c r="W999" s="66">
        <v>1</v>
      </c>
      <c r="X999" s="66">
        <v>1</v>
      </c>
      <c r="Y999" s="66">
        <v>1</v>
      </c>
      <c r="Z999" s="66">
        <v>1</v>
      </c>
      <c r="AA999" s="67">
        <f t="shared" si="31"/>
        <v>1</v>
      </c>
      <c r="AB999" s="66">
        <v>1</v>
      </c>
      <c r="AC999" s="66">
        <v>1</v>
      </c>
      <c r="AD999" s="66">
        <v>1</v>
      </c>
      <c r="AE999" s="66">
        <v>1</v>
      </c>
      <c r="AF999" s="109" t="s">
        <v>4003</v>
      </c>
    </row>
    <row r="1000" spans="1:32" s="28" customFormat="1" x14ac:dyDescent="0.2">
      <c r="A1000" s="24">
        <v>21122</v>
      </c>
      <c r="B1000" s="24" t="s">
        <v>1300</v>
      </c>
      <c r="C1000" s="25" t="s">
        <v>1300</v>
      </c>
      <c r="D1000" s="26">
        <v>27</v>
      </c>
      <c r="E1000" s="25" t="s">
        <v>3596</v>
      </c>
      <c r="F1000" s="26">
        <v>21</v>
      </c>
      <c r="G1000" s="26" t="s">
        <v>3639</v>
      </c>
      <c r="H1000" s="55">
        <v>30.0597706669</v>
      </c>
      <c r="I1000" s="57">
        <v>317</v>
      </c>
      <c r="J1000" s="61">
        <v>1</v>
      </c>
      <c r="K1000" s="62" t="s">
        <v>4002</v>
      </c>
      <c r="L1000" s="62" t="s">
        <v>4002</v>
      </c>
      <c r="M1000" s="62">
        <v>0</v>
      </c>
      <c r="N1000" s="62">
        <v>1</v>
      </c>
      <c r="O1000" s="65" t="s">
        <v>3754</v>
      </c>
      <c r="P1000" s="66">
        <v>1</v>
      </c>
      <c r="Q1000" s="66">
        <v>0</v>
      </c>
      <c r="R1000" s="63" t="s">
        <v>4002</v>
      </c>
      <c r="S1000" s="66" t="s">
        <v>4002</v>
      </c>
      <c r="T1000" s="63">
        <v>1</v>
      </c>
      <c r="U1000" s="66" t="s">
        <v>4002</v>
      </c>
      <c r="V1000" s="67">
        <f t="shared" si="30"/>
        <v>1</v>
      </c>
      <c r="W1000" s="66">
        <v>1</v>
      </c>
      <c r="X1000" s="66">
        <v>1</v>
      </c>
      <c r="Y1000" s="66">
        <v>1</v>
      </c>
      <c r="Z1000" s="66">
        <v>1</v>
      </c>
      <c r="AA1000" s="67">
        <f t="shared" si="31"/>
        <v>1</v>
      </c>
      <c r="AB1000" s="66">
        <v>1</v>
      </c>
      <c r="AC1000" s="66">
        <v>1</v>
      </c>
      <c r="AD1000" s="66">
        <v>1</v>
      </c>
      <c r="AE1000" s="66">
        <v>1</v>
      </c>
      <c r="AF1000" s="109" t="s">
        <v>4003</v>
      </c>
    </row>
    <row r="1001" spans="1:32" s="28" customFormat="1" x14ac:dyDescent="0.2">
      <c r="A1001" s="24">
        <v>21123</v>
      </c>
      <c r="B1001" s="24" t="s">
        <v>3414</v>
      </c>
      <c r="C1001" s="27" t="s">
        <v>3414</v>
      </c>
      <c r="D1001" s="26">
        <v>27</v>
      </c>
      <c r="E1001" s="25" t="s">
        <v>3596</v>
      </c>
      <c r="F1001" s="26">
        <v>21</v>
      </c>
      <c r="G1001" s="26" t="s">
        <v>20</v>
      </c>
      <c r="H1001" s="55">
        <v>12.055590094199999</v>
      </c>
      <c r="I1001" s="57">
        <v>23</v>
      </c>
      <c r="J1001" s="61" t="s">
        <v>4002</v>
      </c>
      <c r="K1001" s="62" t="s">
        <v>4002</v>
      </c>
      <c r="L1001" s="62">
        <v>1</v>
      </c>
      <c r="M1001" s="62">
        <v>1</v>
      </c>
      <c r="N1001" s="62" t="s">
        <v>4002</v>
      </c>
      <c r="O1001" s="62">
        <v>0</v>
      </c>
      <c r="P1001" s="66">
        <v>0</v>
      </c>
      <c r="Q1001" s="66">
        <v>0</v>
      </c>
      <c r="R1001" s="63" t="s">
        <v>4002</v>
      </c>
      <c r="S1001" s="66">
        <v>1</v>
      </c>
      <c r="T1001" s="63" t="s">
        <v>4002</v>
      </c>
      <c r="U1001" s="66" t="s">
        <v>4002</v>
      </c>
      <c r="V1001" s="67">
        <f t="shared" si="30"/>
        <v>0</v>
      </c>
      <c r="W1001" s="66">
        <v>0</v>
      </c>
      <c r="X1001" s="66">
        <v>0</v>
      </c>
      <c r="Y1001" s="66">
        <v>0</v>
      </c>
      <c r="Z1001" s="66">
        <v>0</v>
      </c>
      <c r="AA1001" s="67">
        <f t="shared" si="31"/>
        <v>0</v>
      </c>
      <c r="AB1001" s="66">
        <v>0</v>
      </c>
      <c r="AC1001" s="66">
        <v>0</v>
      </c>
      <c r="AD1001" s="66">
        <v>0</v>
      </c>
      <c r="AE1001" s="66">
        <v>0</v>
      </c>
      <c r="AF1001" s="109" t="s">
        <v>4007</v>
      </c>
    </row>
    <row r="1002" spans="1:32" s="28" customFormat="1" x14ac:dyDescent="0.2">
      <c r="A1002" s="24">
        <v>21125</v>
      </c>
      <c r="B1002" s="24" t="s">
        <v>1301</v>
      </c>
      <c r="C1002" s="25" t="s">
        <v>1301</v>
      </c>
      <c r="D1002" s="26">
        <v>27</v>
      </c>
      <c r="E1002" s="25" t="s">
        <v>3596</v>
      </c>
      <c r="F1002" s="26">
        <v>21</v>
      </c>
      <c r="G1002" s="26" t="s">
        <v>3639</v>
      </c>
      <c r="H1002" s="55">
        <v>13.966009080199999</v>
      </c>
      <c r="I1002" s="57">
        <v>269</v>
      </c>
      <c r="J1002" s="61">
        <v>1</v>
      </c>
      <c r="K1002" s="62" t="s">
        <v>4002</v>
      </c>
      <c r="L1002" s="62" t="s">
        <v>4002</v>
      </c>
      <c r="M1002" s="62">
        <v>1</v>
      </c>
      <c r="N1002" s="62" t="s">
        <v>4002</v>
      </c>
      <c r="O1002" s="75">
        <v>1</v>
      </c>
      <c r="P1002" s="66">
        <v>1</v>
      </c>
      <c r="Q1002" s="66">
        <v>0</v>
      </c>
      <c r="R1002" s="63">
        <v>1</v>
      </c>
      <c r="S1002" s="66" t="s">
        <v>4002</v>
      </c>
      <c r="T1002" s="63" t="s">
        <v>4002</v>
      </c>
      <c r="U1002" s="66" t="s">
        <v>4002</v>
      </c>
      <c r="V1002" s="67">
        <f t="shared" si="30"/>
        <v>1</v>
      </c>
      <c r="W1002" s="66">
        <v>1</v>
      </c>
      <c r="X1002" s="66">
        <v>0</v>
      </c>
      <c r="Y1002" s="66">
        <v>1</v>
      </c>
      <c r="Z1002" s="66">
        <v>1</v>
      </c>
      <c r="AA1002" s="67">
        <f t="shared" si="31"/>
        <v>1</v>
      </c>
      <c r="AB1002" s="66">
        <v>1</v>
      </c>
      <c r="AC1002" s="66">
        <v>1</v>
      </c>
      <c r="AD1002" s="66">
        <v>1</v>
      </c>
      <c r="AE1002" s="66">
        <v>1</v>
      </c>
      <c r="AF1002" s="109" t="s">
        <v>4003</v>
      </c>
    </row>
    <row r="1003" spans="1:32" s="28" customFormat="1" x14ac:dyDescent="0.2">
      <c r="A1003" s="24">
        <v>21132</v>
      </c>
      <c r="B1003" s="24" t="s">
        <v>1302</v>
      </c>
      <c r="C1003" s="25" t="s">
        <v>1302</v>
      </c>
      <c r="D1003" s="26">
        <v>27</v>
      </c>
      <c r="E1003" s="25" t="s">
        <v>3596</v>
      </c>
      <c r="F1003" s="26">
        <v>21</v>
      </c>
      <c r="G1003" s="26" t="s">
        <v>3639</v>
      </c>
      <c r="H1003" s="55">
        <v>11.4969296717</v>
      </c>
      <c r="I1003" s="57">
        <v>331</v>
      </c>
      <c r="J1003" s="61">
        <v>1</v>
      </c>
      <c r="K1003" s="62" t="s">
        <v>4002</v>
      </c>
      <c r="L1003" s="62" t="s">
        <v>4002</v>
      </c>
      <c r="M1003" s="62">
        <v>0</v>
      </c>
      <c r="N1003" s="62">
        <v>1</v>
      </c>
      <c r="O1003" s="65" t="s">
        <v>3754</v>
      </c>
      <c r="P1003" s="66">
        <v>1</v>
      </c>
      <c r="Q1003" s="66">
        <v>0</v>
      </c>
      <c r="R1003" s="63" t="s">
        <v>4002</v>
      </c>
      <c r="S1003" s="66" t="s">
        <v>4002</v>
      </c>
      <c r="T1003" s="63">
        <v>1</v>
      </c>
      <c r="U1003" s="66" t="s">
        <v>4002</v>
      </c>
      <c r="V1003" s="67">
        <f t="shared" si="30"/>
        <v>1</v>
      </c>
      <c r="W1003" s="66">
        <v>1</v>
      </c>
      <c r="X1003" s="66">
        <v>1</v>
      </c>
      <c r="Y1003" s="66">
        <v>1</v>
      </c>
      <c r="Z1003" s="66">
        <v>1</v>
      </c>
      <c r="AA1003" s="67">
        <f t="shared" si="31"/>
        <v>1</v>
      </c>
      <c r="AB1003" s="66">
        <v>1</v>
      </c>
      <c r="AC1003" s="66">
        <v>1</v>
      </c>
      <c r="AD1003" s="66">
        <v>1</v>
      </c>
      <c r="AE1003" s="66">
        <v>1</v>
      </c>
      <c r="AF1003" s="109" t="s">
        <v>4003</v>
      </c>
    </row>
    <row r="1004" spans="1:32" s="28" customFormat="1" x14ac:dyDescent="0.2">
      <c r="A1004" s="24">
        <v>21139</v>
      </c>
      <c r="B1004" s="24" t="s">
        <v>1303</v>
      </c>
      <c r="C1004" s="25" t="s">
        <v>1303</v>
      </c>
      <c r="D1004" s="26">
        <v>27</v>
      </c>
      <c r="E1004" s="25" t="s">
        <v>3596</v>
      </c>
      <c r="F1004" s="26">
        <v>21</v>
      </c>
      <c r="G1004" s="26" t="s">
        <v>3639</v>
      </c>
      <c r="H1004" s="55">
        <v>34.883668597499998</v>
      </c>
      <c r="I1004" s="57">
        <v>252</v>
      </c>
      <c r="J1004" s="61">
        <v>1</v>
      </c>
      <c r="K1004" s="62" t="s">
        <v>4002</v>
      </c>
      <c r="L1004" s="62" t="s">
        <v>4002</v>
      </c>
      <c r="M1004" s="62">
        <v>0</v>
      </c>
      <c r="N1004" s="62">
        <v>1</v>
      </c>
      <c r="O1004" s="65" t="s">
        <v>3754</v>
      </c>
      <c r="P1004" s="66">
        <v>1</v>
      </c>
      <c r="Q1004" s="66">
        <v>0</v>
      </c>
      <c r="R1004" s="63" t="s">
        <v>4002</v>
      </c>
      <c r="S1004" s="66" t="s">
        <v>4002</v>
      </c>
      <c r="T1004" s="63">
        <v>1</v>
      </c>
      <c r="U1004" s="66" t="s">
        <v>4002</v>
      </c>
      <c r="V1004" s="67">
        <f t="shared" si="30"/>
        <v>1</v>
      </c>
      <c r="W1004" s="66">
        <v>1</v>
      </c>
      <c r="X1004" s="66">
        <v>1</v>
      </c>
      <c r="Y1004" s="66">
        <v>1</v>
      </c>
      <c r="Z1004" s="66">
        <v>1</v>
      </c>
      <c r="AA1004" s="67">
        <f t="shared" si="31"/>
        <v>1</v>
      </c>
      <c r="AB1004" s="66">
        <v>1</v>
      </c>
      <c r="AC1004" s="66">
        <v>1</v>
      </c>
      <c r="AD1004" s="66">
        <v>1</v>
      </c>
      <c r="AE1004" s="66">
        <v>1</v>
      </c>
      <c r="AF1004" s="109" t="s">
        <v>4003</v>
      </c>
    </row>
    <row r="1005" spans="1:32" s="28" customFormat="1" x14ac:dyDescent="0.2">
      <c r="A1005" s="24">
        <v>21141</v>
      </c>
      <c r="B1005" s="24" t="s">
        <v>1304</v>
      </c>
      <c r="C1005" s="25" t="s">
        <v>1304</v>
      </c>
      <c r="D1005" s="26">
        <v>27</v>
      </c>
      <c r="E1005" s="25" t="s">
        <v>3596</v>
      </c>
      <c r="F1005" s="26">
        <v>21</v>
      </c>
      <c r="G1005" s="26" t="s">
        <v>3639</v>
      </c>
      <c r="H1005" s="55">
        <v>4.1446864661799996</v>
      </c>
      <c r="I1005" s="57">
        <v>29</v>
      </c>
      <c r="J1005" s="61">
        <v>1</v>
      </c>
      <c r="K1005" s="62" t="s">
        <v>4002</v>
      </c>
      <c r="L1005" s="62" t="s">
        <v>4002</v>
      </c>
      <c r="M1005" s="62">
        <v>0</v>
      </c>
      <c r="N1005" s="62">
        <v>1</v>
      </c>
      <c r="O1005" s="65" t="s">
        <v>3754</v>
      </c>
      <c r="P1005" s="66">
        <v>1</v>
      </c>
      <c r="Q1005" s="66">
        <v>0</v>
      </c>
      <c r="R1005" s="63" t="s">
        <v>4002</v>
      </c>
      <c r="S1005" s="66" t="s">
        <v>4002</v>
      </c>
      <c r="T1005" s="63">
        <v>1</v>
      </c>
      <c r="U1005" s="66" t="s">
        <v>4002</v>
      </c>
      <c r="V1005" s="67">
        <f t="shared" si="30"/>
        <v>1</v>
      </c>
      <c r="W1005" s="66">
        <v>1</v>
      </c>
      <c r="X1005" s="66">
        <v>1</v>
      </c>
      <c r="Y1005" s="66">
        <v>1</v>
      </c>
      <c r="Z1005" s="66">
        <v>1</v>
      </c>
      <c r="AA1005" s="67">
        <f t="shared" si="31"/>
        <v>1</v>
      </c>
      <c r="AB1005" s="66">
        <v>1</v>
      </c>
      <c r="AC1005" s="66">
        <v>1</v>
      </c>
      <c r="AD1005" s="66">
        <v>1</v>
      </c>
      <c r="AE1005" s="66">
        <v>1</v>
      </c>
      <c r="AF1005" s="109" t="s">
        <v>4003</v>
      </c>
    </row>
    <row r="1006" spans="1:32" s="28" customFormat="1" x14ac:dyDescent="0.2">
      <c r="A1006" s="24">
        <v>21143</v>
      </c>
      <c r="B1006" s="24" t="s">
        <v>1305</v>
      </c>
      <c r="C1006" s="25" t="s">
        <v>1305</v>
      </c>
      <c r="D1006" s="26">
        <v>27</v>
      </c>
      <c r="E1006" s="25" t="s">
        <v>3596</v>
      </c>
      <c r="F1006" s="26">
        <v>21</v>
      </c>
      <c r="G1006" s="26" t="s">
        <v>3639</v>
      </c>
      <c r="H1006" s="55">
        <v>13.0146208286</v>
      </c>
      <c r="I1006" s="57">
        <v>63</v>
      </c>
      <c r="J1006" s="61">
        <v>1</v>
      </c>
      <c r="K1006" s="62" t="s">
        <v>4002</v>
      </c>
      <c r="L1006" s="62" t="s">
        <v>4002</v>
      </c>
      <c r="M1006" s="62">
        <v>1</v>
      </c>
      <c r="N1006" s="62" t="s">
        <v>4002</v>
      </c>
      <c r="O1006" s="75">
        <v>1</v>
      </c>
      <c r="P1006" s="66">
        <v>1</v>
      </c>
      <c r="Q1006" s="66">
        <v>0</v>
      </c>
      <c r="R1006" s="63">
        <v>1</v>
      </c>
      <c r="S1006" s="66" t="s">
        <v>4002</v>
      </c>
      <c r="T1006" s="63" t="s">
        <v>4002</v>
      </c>
      <c r="U1006" s="66" t="s">
        <v>4002</v>
      </c>
      <c r="V1006" s="67">
        <f t="shared" si="30"/>
        <v>1</v>
      </c>
      <c r="W1006" s="66">
        <v>1</v>
      </c>
      <c r="X1006" s="66">
        <v>0</v>
      </c>
      <c r="Y1006" s="66">
        <v>1</v>
      </c>
      <c r="Z1006" s="66">
        <v>1</v>
      </c>
      <c r="AA1006" s="67">
        <f t="shared" si="31"/>
        <v>1</v>
      </c>
      <c r="AB1006" s="66">
        <v>1</v>
      </c>
      <c r="AC1006" s="66">
        <v>1</v>
      </c>
      <c r="AD1006" s="66">
        <v>1</v>
      </c>
      <c r="AE1006" s="66">
        <v>1</v>
      </c>
      <c r="AF1006" s="109" t="s">
        <v>4003</v>
      </c>
    </row>
    <row r="1007" spans="1:32" s="28" customFormat="1" x14ac:dyDescent="0.2">
      <c r="A1007" s="24">
        <v>21144</v>
      </c>
      <c r="B1007" s="24" t="s">
        <v>1306</v>
      </c>
      <c r="C1007" s="25" t="s">
        <v>1306</v>
      </c>
      <c r="D1007" s="26">
        <v>27</v>
      </c>
      <c r="E1007" s="25" t="s">
        <v>3596</v>
      </c>
      <c r="F1007" s="26">
        <v>21</v>
      </c>
      <c r="G1007" s="26" t="s">
        <v>3639</v>
      </c>
      <c r="H1007" s="55">
        <v>4.5972653826199998</v>
      </c>
      <c r="I1007" s="57">
        <v>29</v>
      </c>
      <c r="J1007" s="61">
        <v>1</v>
      </c>
      <c r="K1007" s="62" t="s">
        <v>4002</v>
      </c>
      <c r="L1007" s="62" t="s">
        <v>4002</v>
      </c>
      <c r="M1007" s="62">
        <v>0</v>
      </c>
      <c r="N1007" s="62">
        <v>1</v>
      </c>
      <c r="O1007" s="65" t="s">
        <v>3754</v>
      </c>
      <c r="P1007" s="66">
        <v>1</v>
      </c>
      <c r="Q1007" s="66">
        <v>0</v>
      </c>
      <c r="R1007" s="63" t="s">
        <v>4002</v>
      </c>
      <c r="S1007" s="66" t="s">
        <v>4002</v>
      </c>
      <c r="T1007" s="63">
        <v>1</v>
      </c>
      <c r="U1007" s="66" t="s">
        <v>4002</v>
      </c>
      <c r="V1007" s="67">
        <f t="shared" si="30"/>
        <v>1</v>
      </c>
      <c r="W1007" s="66">
        <v>1</v>
      </c>
      <c r="X1007" s="66">
        <v>1</v>
      </c>
      <c r="Y1007" s="66">
        <v>1</v>
      </c>
      <c r="Z1007" s="66">
        <v>1</v>
      </c>
      <c r="AA1007" s="67">
        <f t="shared" si="31"/>
        <v>1</v>
      </c>
      <c r="AB1007" s="66">
        <v>1</v>
      </c>
      <c r="AC1007" s="66">
        <v>1</v>
      </c>
      <c r="AD1007" s="66">
        <v>1</v>
      </c>
      <c r="AE1007" s="66">
        <v>1</v>
      </c>
      <c r="AF1007" s="109" t="s">
        <v>4003</v>
      </c>
    </row>
    <row r="1008" spans="1:32" s="28" customFormat="1" x14ac:dyDescent="0.2">
      <c r="A1008" s="24">
        <v>21159</v>
      </c>
      <c r="B1008" s="24" t="s">
        <v>1307</v>
      </c>
      <c r="C1008" s="25" t="s">
        <v>1307</v>
      </c>
      <c r="D1008" s="26">
        <v>27</v>
      </c>
      <c r="E1008" s="25" t="s">
        <v>3596</v>
      </c>
      <c r="F1008" s="26">
        <v>21</v>
      </c>
      <c r="G1008" s="26" t="s">
        <v>3639</v>
      </c>
      <c r="H1008" s="55">
        <v>32.644766671299998</v>
      </c>
      <c r="I1008" s="57">
        <v>116</v>
      </c>
      <c r="J1008" s="61">
        <v>1</v>
      </c>
      <c r="K1008" s="62" t="s">
        <v>4002</v>
      </c>
      <c r="L1008" s="62" t="s">
        <v>4002</v>
      </c>
      <c r="M1008" s="62">
        <v>1</v>
      </c>
      <c r="N1008" s="62" t="s">
        <v>4002</v>
      </c>
      <c r="O1008" s="75">
        <v>1</v>
      </c>
      <c r="P1008" s="66">
        <v>1</v>
      </c>
      <c r="Q1008" s="66">
        <v>0</v>
      </c>
      <c r="R1008" s="63" t="s">
        <v>4002</v>
      </c>
      <c r="S1008" s="66" t="s">
        <v>4002</v>
      </c>
      <c r="T1008" s="63">
        <v>1</v>
      </c>
      <c r="U1008" s="66" t="s">
        <v>4002</v>
      </c>
      <c r="V1008" s="67">
        <f t="shared" si="30"/>
        <v>1</v>
      </c>
      <c r="W1008" s="66">
        <v>1</v>
      </c>
      <c r="X1008" s="66">
        <v>1</v>
      </c>
      <c r="Y1008" s="66">
        <v>1</v>
      </c>
      <c r="Z1008" s="66">
        <v>1</v>
      </c>
      <c r="AA1008" s="67">
        <f t="shared" si="31"/>
        <v>1</v>
      </c>
      <c r="AB1008" s="66">
        <v>1</v>
      </c>
      <c r="AC1008" s="66">
        <v>1</v>
      </c>
      <c r="AD1008" s="66">
        <v>1</v>
      </c>
      <c r="AE1008" s="66">
        <v>1</v>
      </c>
      <c r="AF1008" s="109" t="s">
        <v>4003</v>
      </c>
    </row>
    <row r="1009" spans="1:32" s="28" customFormat="1" x14ac:dyDescent="0.2">
      <c r="A1009" s="24">
        <v>21161</v>
      </c>
      <c r="B1009" s="24" t="s">
        <v>1308</v>
      </c>
      <c r="C1009" s="25" t="s">
        <v>1308</v>
      </c>
      <c r="D1009" s="26">
        <v>27</v>
      </c>
      <c r="E1009" s="25" t="s">
        <v>3596</v>
      </c>
      <c r="F1009" s="26">
        <v>21</v>
      </c>
      <c r="G1009" s="26" t="s">
        <v>3639</v>
      </c>
      <c r="H1009" s="55">
        <v>7.4819945571200002</v>
      </c>
      <c r="I1009" s="57">
        <v>85</v>
      </c>
      <c r="J1009" s="61">
        <v>1</v>
      </c>
      <c r="K1009" s="62" t="s">
        <v>4002</v>
      </c>
      <c r="L1009" s="62" t="s">
        <v>4002</v>
      </c>
      <c r="M1009" s="62">
        <v>1</v>
      </c>
      <c r="N1009" s="62" t="s">
        <v>4002</v>
      </c>
      <c r="O1009" s="75">
        <v>1</v>
      </c>
      <c r="P1009" s="66">
        <v>1</v>
      </c>
      <c r="Q1009" s="66">
        <v>0</v>
      </c>
      <c r="R1009" s="63" t="s">
        <v>4002</v>
      </c>
      <c r="S1009" s="66" t="s">
        <v>4002</v>
      </c>
      <c r="T1009" s="63">
        <v>1</v>
      </c>
      <c r="U1009" s="66" t="s">
        <v>4002</v>
      </c>
      <c r="V1009" s="67">
        <f t="shared" si="30"/>
        <v>1</v>
      </c>
      <c r="W1009" s="66">
        <v>1</v>
      </c>
      <c r="X1009" s="66">
        <v>1</v>
      </c>
      <c r="Y1009" s="66">
        <v>1</v>
      </c>
      <c r="Z1009" s="66">
        <v>1</v>
      </c>
      <c r="AA1009" s="67">
        <f t="shared" si="31"/>
        <v>1</v>
      </c>
      <c r="AB1009" s="66">
        <v>1</v>
      </c>
      <c r="AC1009" s="66">
        <v>1</v>
      </c>
      <c r="AD1009" s="66">
        <v>1</v>
      </c>
      <c r="AE1009" s="66">
        <v>1</v>
      </c>
      <c r="AF1009" s="109" t="s">
        <v>4003</v>
      </c>
    </row>
    <row r="1010" spans="1:32" s="28" customFormat="1" x14ac:dyDescent="0.2">
      <c r="A1010" s="24">
        <v>21165</v>
      </c>
      <c r="B1010" s="24" t="s">
        <v>1309</v>
      </c>
      <c r="C1010" s="25" t="s">
        <v>1309</v>
      </c>
      <c r="D1010" s="26">
        <v>27</v>
      </c>
      <c r="E1010" s="25" t="s">
        <v>3596</v>
      </c>
      <c r="F1010" s="26">
        <v>21</v>
      </c>
      <c r="G1010" s="26" t="s">
        <v>3639</v>
      </c>
      <c r="H1010" s="55">
        <v>8.5650019347500006</v>
      </c>
      <c r="I1010" s="57">
        <v>64</v>
      </c>
      <c r="J1010" s="61">
        <v>1</v>
      </c>
      <c r="K1010" s="62" t="s">
        <v>4002</v>
      </c>
      <c r="L1010" s="62" t="s">
        <v>4002</v>
      </c>
      <c r="M1010" s="62">
        <v>0</v>
      </c>
      <c r="N1010" s="62">
        <v>1</v>
      </c>
      <c r="O1010" s="65" t="s">
        <v>3754</v>
      </c>
      <c r="P1010" s="66">
        <v>1</v>
      </c>
      <c r="Q1010" s="66">
        <v>0</v>
      </c>
      <c r="R1010" s="63">
        <v>1</v>
      </c>
      <c r="S1010" s="66" t="s">
        <v>4002</v>
      </c>
      <c r="T1010" s="63" t="s">
        <v>4002</v>
      </c>
      <c r="U1010" s="66" t="s">
        <v>4002</v>
      </c>
      <c r="V1010" s="67">
        <f t="shared" si="30"/>
        <v>1</v>
      </c>
      <c r="W1010" s="66">
        <v>1</v>
      </c>
      <c r="X1010" s="66">
        <v>0</v>
      </c>
      <c r="Y1010" s="66">
        <v>1</v>
      </c>
      <c r="Z1010" s="66">
        <v>1</v>
      </c>
      <c r="AA1010" s="67">
        <f t="shared" si="31"/>
        <v>1</v>
      </c>
      <c r="AB1010" s="66">
        <v>1</v>
      </c>
      <c r="AC1010" s="66">
        <v>1</v>
      </c>
      <c r="AD1010" s="66">
        <v>1</v>
      </c>
      <c r="AE1010" s="66">
        <v>1</v>
      </c>
      <c r="AF1010" s="109" t="s">
        <v>4003</v>
      </c>
    </row>
    <row r="1011" spans="1:32" s="28" customFormat="1" x14ac:dyDescent="0.2">
      <c r="A1011" s="24">
        <v>21168</v>
      </c>
      <c r="B1011" s="24" t="s">
        <v>1310</v>
      </c>
      <c r="C1011" s="25" t="s">
        <v>1310</v>
      </c>
      <c r="D1011" s="26">
        <v>27</v>
      </c>
      <c r="E1011" s="25" t="s">
        <v>3596</v>
      </c>
      <c r="F1011" s="26">
        <v>21</v>
      </c>
      <c r="G1011" s="26" t="s">
        <v>3639</v>
      </c>
      <c r="H1011" s="55">
        <v>7.4103833533700003</v>
      </c>
      <c r="I1011" s="57">
        <v>52</v>
      </c>
      <c r="J1011" s="61">
        <v>1</v>
      </c>
      <c r="K1011" s="62" t="s">
        <v>4002</v>
      </c>
      <c r="L1011" s="62" t="s">
        <v>4002</v>
      </c>
      <c r="M1011" s="62">
        <v>0</v>
      </c>
      <c r="N1011" s="62">
        <v>1</v>
      </c>
      <c r="O1011" s="65" t="s">
        <v>3754</v>
      </c>
      <c r="P1011" s="66">
        <v>1</v>
      </c>
      <c r="Q1011" s="66">
        <v>0</v>
      </c>
      <c r="R1011" s="63" t="s">
        <v>4002</v>
      </c>
      <c r="S1011" s="66" t="s">
        <v>4002</v>
      </c>
      <c r="T1011" s="63">
        <v>1</v>
      </c>
      <c r="U1011" s="66" t="s">
        <v>4002</v>
      </c>
      <c r="V1011" s="67">
        <f t="shared" si="30"/>
        <v>1</v>
      </c>
      <c r="W1011" s="66">
        <v>1</v>
      </c>
      <c r="X1011" s="66">
        <v>1</v>
      </c>
      <c r="Y1011" s="66">
        <v>1</v>
      </c>
      <c r="Z1011" s="66">
        <v>1</v>
      </c>
      <c r="AA1011" s="67">
        <f t="shared" si="31"/>
        <v>1</v>
      </c>
      <c r="AB1011" s="66">
        <v>1</v>
      </c>
      <c r="AC1011" s="66">
        <v>1</v>
      </c>
      <c r="AD1011" s="66">
        <v>1</v>
      </c>
      <c r="AE1011" s="66">
        <v>1</v>
      </c>
      <c r="AF1011" s="109" t="s">
        <v>4003</v>
      </c>
    </row>
    <row r="1012" spans="1:32" s="28" customFormat="1" x14ac:dyDescent="0.2">
      <c r="A1012" s="24">
        <v>21169</v>
      </c>
      <c r="B1012" s="24" t="s">
        <v>1311</v>
      </c>
      <c r="C1012" s="25" t="s">
        <v>1311</v>
      </c>
      <c r="D1012" s="26">
        <v>27</v>
      </c>
      <c r="E1012" s="25" t="s">
        <v>3596</v>
      </c>
      <c r="F1012" s="26">
        <v>21</v>
      </c>
      <c r="G1012" s="26" t="s">
        <v>3639</v>
      </c>
      <c r="H1012" s="55">
        <v>6.3446859067099997</v>
      </c>
      <c r="I1012" s="57">
        <v>133</v>
      </c>
      <c r="J1012" s="61">
        <v>1</v>
      </c>
      <c r="K1012" s="62" t="s">
        <v>4002</v>
      </c>
      <c r="L1012" s="62" t="s">
        <v>4002</v>
      </c>
      <c r="M1012" s="62">
        <v>0</v>
      </c>
      <c r="N1012" s="62">
        <v>1</v>
      </c>
      <c r="O1012" s="65" t="s">
        <v>3754</v>
      </c>
      <c r="P1012" s="66">
        <v>1</v>
      </c>
      <c r="Q1012" s="66">
        <v>0</v>
      </c>
      <c r="R1012" s="63" t="s">
        <v>4002</v>
      </c>
      <c r="S1012" s="66" t="s">
        <v>4002</v>
      </c>
      <c r="T1012" s="63">
        <v>1</v>
      </c>
      <c r="U1012" s="66" t="s">
        <v>4002</v>
      </c>
      <c r="V1012" s="67">
        <f t="shared" si="30"/>
        <v>1</v>
      </c>
      <c r="W1012" s="66">
        <v>1</v>
      </c>
      <c r="X1012" s="66">
        <v>1</v>
      </c>
      <c r="Y1012" s="66">
        <v>1</v>
      </c>
      <c r="Z1012" s="66">
        <v>1</v>
      </c>
      <c r="AA1012" s="67">
        <f t="shared" si="31"/>
        <v>1</v>
      </c>
      <c r="AB1012" s="66">
        <v>1</v>
      </c>
      <c r="AC1012" s="66">
        <v>1</v>
      </c>
      <c r="AD1012" s="66">
        <v>1</v>
      </c>
      <c r="AE1012" s="66">
        <v>1</v>
      </c>
      <c r="AF1012" s="109" t="s">
        <v>4003</v>
      </c>
    </row>
    <row r="1013" spans="1:32" s="28" customFormat="1" x14ac:dyDescent="0.2">
      <c r="A1013" s="24">
        <v>21178</v>
      </c>
      <c r="B1013" s="24" t="s">
        <v>1312</v>
      </c>
      <c r="C1013" s="25" t="s">
        <v>1312</v>
      </c>
      <c r="D1013" s="26">
        <v>27</v>
      </c>
      <c r="E1013" s="25" t="s">
        <v>3596</v>
      </c>
      <c r="F1013" s="26">
        <v>21</v>
      </c>
      <c r="G1013" s="26" t="s">
        <v>3639</v>
      </c>
      <c r="H1013" s="55">
        <v>10.8975691213</v>
      </c>
      <c r="I1013" s="57">
        <v>120</v>
      </c>
      <c r="J1013" s="61">
        <v>1</v>
      </c>
      <c r="K1013" s="62" t="s">
        <v>4002</v>
      </c>
      <c r="L1013" s="62" t="s">
        <v>4002</v>
      </c>
      <c r="M1013" s="62">
        <v>0</v>
      </c>
      <c r="N1013" s="62">
        <v>1</v>
      </c>
      <c r="O1013" s="65" t="s">
        <v>3754</v>
      </c>
      <c r="P1013" s="66">
        <v>1</v>
      </c>
      <c r="Q1013" s="66">
        <v>0</v>
      </c>
      <c r="R1013" s="63" t="s">
        <v>4002</v>
      </c>
      <c r="S1013" s="66" t="s">
        <v>4002</v>
      </c>
      <c r="T1013" s="63">
        <v>1</v>
      </c>
      <c r="U1013" s="66" t="s">
        <v>4002</v>
      </c>
      <c r="V1013" s="67">
        <f t="shared" si="30"/>
        <v>1</v>
      </c>
      <c r="W1013" s="66">
        <v>1</v>
      </c>
      <c r="X1013" s="66">
        <v>1</v>
      </c>
      <c r="Y1013" s="66">
        <v>1</v>
      </c>
      <c r="Z1013" s="66">
        <v>1</v>
      </c>
      <c r="AA1013" s="67">
        <f t="shared" si="31"/>
        <v>1</v>
      </c>
      <c r="AB1013" s="66">
        <v>1</v>
      </c>
      <c r="AC1013" s="66">
        <v>1</v>
      </c>
      <c r="AD1013" s="66">
        <v>1</v>
      </c>
      <c r="AE1013" s="66">
        <v>1</v>
      </c>
      <c r="AF1013" s="109" t="s">
        <v>4003</v>
      </c>
    </row>
    <row r="1014" spans="1:32" s="28" customFormat="1" x14ac:dyDescent="0.2">
      <c r="A1014" s="24">
        <v>21182</v>
      </c>
      <c r="B1014" s="24" t="s">
        <v>1313</v>
      </c>
      <c r="C1014" s="25" t="s">
        <v>1313</v>
      </c>
      <c r="D1014" s="26">
        <v>27</v>
      </c>
      <c r="E1014" s="25" t="s">
        <v>3596</v>
      </c>
      <c r="F1014" s="26">
        <v>21</v>
      </c>
      <c r="G1014" s="26" t="s">
        <v>3639</v>
      </c>
      <c r="H1014" s="55">
        <v>5.0117093521599996</v>
      </c>
      <c r="I1014" s="57">
        <v>94</v>
      </c>
      <c r="J1014" s="61">
        <v>1</v>
      </c>
      <c r="K1014" s="62" t="s">
        <v>4002</v>
      </c>
      <c r="L1014" s="62" t="s">
        <v>4002</v>
      </c>
      <c r="M1014" s="62">
        <v>0</v>
      </c>
      <c r="N1014" s="62">
        <v>1</v>
      </c>
      <c r="O1014" s="65" t="s">
        <v>3754</v>
      </c>
      <c r="P1014" s="66">
        <v>1</v>
      </c>
      <c r="Q1014" s="66">
        <v>0</v>
      </c>
      <c r="R1014" s="63" t="s">
        <v>4002</v>
      </c>
      <c r="S1014" s="66" t="s">
        <v>4002</v>
      </c>
      <c r="T1014" s="63">
        <v>1</v>
      </c>
      <c r="U1014" s="66" t="s">
        <v>4002</v>
      </c>
      <c r="V1014" s="67">
        <f t="shared" si="30"/>
        <v>1</v>
      </c>
      <c r="W1014" s="66">
        <v>1</v>
      </c>
      <c r="X1014" s="66">
        <v>1</v>
      </c>
      <c r="Y1014" s="66">
        <v>1</v>
      </c>
      <c r="Z1014" s="66">
        <v>1</v>
      </c>
      <c r="AA1014" s="67">
        <f t="shared" si="31"/>
        <v>1</v>
      </c>
      <c r="AB1014" s="66">
        <v>1</v>
      </c>
      <c r="AC1014" s="66">
        <v>1</v>
      </c>
      <c r="AD1014" s="66">
        <v>1</v>
      </c>
      <c r="AE1014" s="66">
        <v>1</v>
      </c>
      <c r="AF1014" s="109" t="s">
        <v>4003</v>
      </c>
    </row>
    <row r="1015" spans="1:32" s="28" customFormat="1" x14ac:dyDescent="0.2">
      <c r="A1015" s="24">
        <v>21187</v>
      </c>
      <c r="B1015" s="24" t="s">
        <v>1314</v>
      </c>
      <c r="C1015" s="25" t="s">
        <v>1314</v>
      </c>
      <c r="D1015" s="26">
        <v>27</v>
      </c>
      <c r="E1015" s="25" t="s">
        <v>3596</v>
      </c>
      <c r="F1015" s="26">
        <v>21</v>
      </c>
      <c r="G1015" s="26" t="s">
        <v>3639</v>
      </c>
      <c r="H1015" s="55">
        <v>6.4946443758500001</v>
      </c>
      <c r="I1015" s="57">
        <v>124</v>
      </c>
      <c r="J1015" s="61">
        <v>1</v>
      </c>
      <c r="K1015" s="62" t="s">
        <v>4002</v>
      </c>
      <c r="L1015" s="62" t="s">
        <v>4002</v>
      </c>
      <c r="M1015" s="62">
        <v>0</v>
      </c>
      <c r="N1015" s="62">
        <v>1</v>
      </c>
      <c r="O1015" s="65" t="s">
        <v>3754</v>
      </c>
      <c r="P1015" s="66">
        <v>1</v>
      </c>
      <c r="Q1015" s="66">
        <v>0</v>
      </c>
      <c r="R1015" s="63">
        <v>1</v>
      </c>
      <c r="S1015" s="66" t="s">
        <v>4002</v>
      </c>
      <c r="T1015" s="63" t="s">
        <v>4002</v>
      </c>
      <c r="U1015" s="66" t="s">
        <v>4002</v>
      </c>
      <c r="V1015" s="67">
        <f t="shared" si="30"/>
        <v>1</v>
      </c>
      <c r="W1015" s="66">
        <v>1</v>
      </c>
      <c r="X1015" s="66">
        <v>0</v>
      </c>
      <c r="Y1015" s="66">
        <v>1</v>
      </c>
      <c r="Z1015" s="66">
        <v>1</v>
      </c>
      <c r="AA1015" s="67">
        <f t="shared" si="31"/>
        <v>1</v>
      </c>
      <c r="AB1015" s="66">
        <v>1</v>
      </c>
      <c r="AC1015" s="66">
        <v>1</v>
      </c>
      <c r="AD1015" s="66">
        <v>1</v>
      </c>
      <c r="AE1015" s="66">
        <v>1</v>
      </c>
      <c r="AF1015" s="109" t="s">
        <v>4003</v>
      </c>
    </row>
    <row r="1016" spans="1:32" s="28" customFormat="1" x14ac:dyDescent="0.2">
      <c r="A1016" s="24">
        <v>21197</v>
      </c>
      <c r="B1016" s="24" t="s">
        <v>1315</v>
      </c>
      <c r="C1016" s="25" t="s">
        <v>1315</v>
      </c>
      <c r="D1016" s="26">
        <v>27</v>
      </c>
      <c r="E1016" s="25" t="s">
        <v>3596</v>
      </c>
      <c r="F1016" s="26">
        <v>21</v>
      </c>
      <c r="G1016" s="26" t="s">
        <v>3639</v>
      </c>
      <c r="H1016" s="55">
        <v>3.9396953752199999</v>
      </c>
      <c r="I1016" s="57">
        <v>20</v>
      </c>
      <c r="J1016" s="61">
        <v>1</v>
      </c>
      <c r="K1016" s="62" t="s">
        <v>4002</v>
      </c>
      <c r="L1016" s="62" t="s">
        <v>4002</v>
      </c>
      <c r="M1016" s="62">
        <v>0</v>
      </c>
      <c r="N1016" s="62">
        <v>1</v>
      </c>
      <c r="O1016" s="65" t="s">
        <v>3754</v>
      </c>
      <c r="P1016" s="66">
        <v>1</v>
      </c>
      <c r="Q1016" s="66">
        <v>0</v>
      </c>
      <c r="R1016" s="63" t="s">
        <v>4002</v>
      </c>
      <c r="S1016" s="66" t="s">
        <v>4002</v>
      </c>
      <c r="T1016" s="63">
        <v>1</v>
      </c>
      <c r="U1016" s="66" t="s">
        <v>4002</v>
      </c>
      <c r="V1016" s="67">
        <f t="shared" si="30"/>
        <v>1</v>
      </c>
      <c r="W1016" s="66">
        <v>1</v>
      </c>
      <c r="X1016" s="66">
        <v>1</v>
      </c>
      <c r="Y1016" s="66">
        <v>1</v>
      </c>
      <c r="Z1016" s="66">
        <v>1</v>
      </c>
      <c r="AA1016" s="67">
        <f t="shared" si="31"/>
        <v>1</v>
      </c>
      <c r="AB1016" s="66">
        <v>1</v>
      </c>
      <c r="AC1016" s="66">
        <v>1</v>
      </c>
      <c r="AD1016" s="66">
        <v>1</v>
      </c>
      <c r="AE1016" s="66">
        <v>1</v>
      </c>
      <c r="AF1016" s="109" t="s">
        <v>4003</v>
      </c>
    </row>
    <row r="1017" spans="1:32" s="28" customFormat="1" x14ac:dyDescent="0.2">
      <c r="A1017" s="24">
        <v>21199</v>
      </c>
      <c r="B1017" s="24" t="s">
        <v>1316</v>
      </c>
      <c r="C1017" s="25" t="s">
        <v>1316</v>
      </c>
      <c r="D1017" s="26">
        <v>27</v>
      </c>
      <c r="E1017" s="25" t="s">
        <v>3596</v>
      </c>
      <c r="F1017" s="26">
        <v>21</v>
      </c>
      <c r="G1017" s="26" t="s">
        <v>3639</v>
      </c>
      <c r="H1017" s="55">
        <v>20.899406782270002</v>
      </c>
      <c r="I1017" s="57">
        <v>141</v>
      </c>
      <c r="J1017" s="61">
        <v>1</v>
      </c>
      <c r="K1017" s="62" t="s">
        <v>4002</v>
      </c>
      <c r="L1017" s="62" t="s">
        <v>4002</v>
      </c>
      <c r="M1017" s="62">
        <v>0</v>
      </c>
      <c r="N1017" s="62">
        <v>1</v>
      </c>
      <c r="O1017" s="65" t="s">
        <v>3754</v>
      </c>
      <c r="P1017" s="66">
        <v>0</v>
      </c>
      <c r="Q1017" s="66">
        <v>1</v>
      </c>
      <c r="R1017" s="63">
        <v>1</v>
      </c>
      <c r="S1017" s="66" t="s">
        <v>4002</v>
      </c>
      <c r="T1017" s="63" t="s">
        <v>4002</v>
      </c>
      <c r="U1017" s="66" t="s">
        <v>4002</v>
      </c>
      <c r="V1017" s="67">
        <f t="shared" si="30"/>
        <v>1</v>
      </c>
      <c r="W1017" s="66">
        <v>1</v>
      </c>
      <c r="X1017" s="66">
        <v>0</v>
      </c>
      <c r="Y1017" s="66">
        <v>1</v>
      </c>
      <c r="Z1017" s="66">
        <v>1</v>
      </c>
      <c r="AA1017" s="67">
        <f t="shared" si="31"/>
        <v>1</v>
      </c>
      <c r="AB1017" s="66">
        <v>1</v>
      </c>
      <c r="AC1017" s="66">
        <v>1</v>
      </c>
      <c r="AD1017" s="66">
        <v>1</v>
      </c>
      <c r="AE1017" s="66">
        <v>1</v>
      </c>
      <c r="AF1017" s="109" t="s">
        <v>4003</v>
      </c>
    </row>
    <row r="1018" spans="1:32" s="28" customFormat="1" x14ac:dyDescent="0.2">
      <c r="A1018" s="24">
        <v>21202</v>
      </c>
      <c r="B1018" s="24" t="s">
        <v>1317</v>
      </c>
      <c r="C1018" s="25" t="s">
        <v>1317</v>
      </c>
      <c r="D1018" s="26">
        <v>27</v>
      </c>
      <c r="E1018" s="25" t="s">
        <v>3596</v>
      </c>
      <c r="F1018" s="26">
        <v>21</v>
      </c>
      <c r="G1018" s="26" t="s">
        <v>3639</v>
      </c>
      <c r="H1018" s="55">
        <v>17.523474827699999</v>
      </c>
      <c r="I1018" s="57">
        <v>167</v>
      </c>
      <c r="J1018" s="61">
        <v>1</v>
      </c>
      <c r="K1018" s="62" t="s">
        <v>4002</v>
      </c>
      <c r="L1018" s="62" t="s">
        <v>4002</v>
      </c>
      <c r="M1018" s="62">
        <v>1</v>
      </c>
      <c r="N1018" s="62" t="s">
        <v>4002</v>
      </c>
      <c r="O1018" s="75">
        <v>1</v>
      </c>
      <c r="P1018" s="66">
        <v>1</v>
      </c>
      <c r="Q1018" s="66">
        <v>0</v>
      </c>
      <c r="R1018" s="63" t="s">
        <v>4002</v>
      </c>
      <c r="S1018" s="66" t="s">
        <v>4002</v>
      </c>
      <c r="T1018" s="63">
        <v>1</v>
      </c>
      <c r="U1018" s="66" t="s">
        <v>4002</v>
      </c>
      <c r="V1018" s="67">
        <f t="shared" si="30"/>
        <v>1</v>
      </c>
      <c r="W1018" s="66">
        <v>1</v>
      </c>
      <c r="X1018" s="66">
        <v>1</v>
      </c>
      <c r="Y1018" s="66">
        <v>1</v>
      </c>
      <c r="Z1018" s="66">
        <v>1</v>
      </c>
      <c r="AA1018" s="67">
        <f t="shared" si="31"/>
        <v>1</v>
      </c>
      <c r="AB1018" s="66">
        <v>1</v>
      </c>
      <c r="AC1018" s="66">
        <v>1</v>
      </c>
      <c r="AD1018" s="66">
        <v>1</v>
      </c>
      <c r="AE1018" s="66">
        <v>1</v>
      </c>
      <c r="AF1018" s="109" t="s">
        <v>4003</v>
      </c>
    </row>
    <row r="1019" spans="1:32" s="28" customFormat="1" x14ac:dyDescent="0.2">
      <c r="A1019" s="24">
        <v>21207</v>
      </c>
      <c r="B1019" s="24" t="s">
        <v>1318</v>
      </c>
      <c r="C1019" s="25" t="s">
        <v>1318</v>
      </c>
      <c r="D1019" s="26">
        <v>27</v>
      </c>
      <c r="E1019" s="25" t="s">
        <v>3596</v>
      </c>
      <c r="F1019" s="26">
        <v>21</v>
      </c>
      <c r="G1019" s="26" t="s">
        <v>3639</v>
      </c>
      <c r="H1019" s="55">
        <v>9.61257464993</v>
      </c>
      <c r="I1019" s="57">
        <v>72</v>
      </c>
      <c r="J1019" s="61">
        <v>1</v>
      </c>
      <c r="K1019" s="62" t="s">
        <v>4002</v>
      </c>
      <c r="L1019" s="62" t="s">
        <v>4002</v>
      </c>
      <c r="M1019" s="62">
        <v>1</v>
      </c>
      <c r="N1019" s="62" t="s">
        <v>4002</v>
      </c>
      <c r="O1019" s="75">
        <v>1</v>
      </c>
      <c r="P1019" s="66">
        <v>1</v>
      </c>
      <c r="Q1019" s="66">
        <v>0</v>
      </c>
      <c r="R1019" s="63">
        <v>1</v>
      </c>
      <c r="S1019" s="66" t="s">
        <v>4002</v>
      </c>
      <c r="T1019" s="63" t="s">
        <v>4002</v>
      </c>
      <c r="U1019" s="66" t="s">
        <v>4002</v>
      </c>
      <c r="V1019" s="67">
        <f t="shared" si="30"/>
        <v>1</v>
      </c>
      <c r="W1019" s="66">
        <v>1</v>
      </c>
      <c r="X1019" s="66">
        <v>0</v>
      </c>
      <c r="Y1019" s="66">
        <v>1</v>
      </c>
      <c r="Z1019" s="66">
        <v>1</v>
      </c>
      <c r="AA1019" s="67">
        <f t="shared" si="31"/>
        <v>1</v>
      </c>
      <c r="AB1019" s="66">
        <v>1</v>
      </c>
      <c r="AC1019" s="66">
        <v>1</v>
      </c>
      <c r="AD1019" s="66">
        <v>1</v>
      </c>
      <c r="AE1019" s="66">
        <v>1</v>
      </c>
      <c r="AF1019" s="109" t="s">
        <v>4003</v>
      </c>
    </row>
    <row r="1020" spans="1:32" s="28" customFormat="1" x14ac:dyDescent="0.2">
      <c r="A1020" s="24">
        <v>21208</v>
      </c>
      <c r="B1020" s="24" t="s">
        <v>1319</v>
      </c>
      <c r="C1020" s="25" t="s">
        <v>1319</v>
      </c>
      <c r="D1020" s="26">
        <v>27</v>
      </c>
      <c r="E1020" s="25" t="s">
        <v>3596</v>
      </c>
      <c r="F1020" s="26">
        <v>21</v>
      </c>
      <c r="G1020" s="26" t="s">
        <v>3639</v>
      </c>
      <c r="H1020" s="55">
        <v>16.301821653499999</v>
      </c>
      <c r="I1020" s="57">
        <v>196</v>
      </c>
      <c r="J1020" s="61">
        <v>1</v>
      </c>
      <c r="K1020" s="62" t="s">
        <v>4002</v>
      </c>
      <c r="L1020" s="62" t="s">
        <v>4002</v>
      </c>
      <c r="M1020" s="62">
        <v>1</v>
      </c>
      <c r="N1020" s="62" t="s">
        <v>4002</v>
      </c>
      <c r="O1020" s="75">
        <v>1</v>
      </c>
      <c r="P1020" s="66">
        <v>1</v>
      </c>
      <c r="Q1020" s="66">
        <v>0</v>
      </c>
      <c r="R1020" s="63" t="s">
        <v>4002</v>
      </c>
      <c r="S1020" s="66" t="s">
        <v>4002</v>
      </c>
      <c r="T1020" s="63">
        <v>1</v>
      </c>
      <c r="U1020" s="66" t="s">
        <v>4002</v>
      </c>
      <c r="V1020" s="67">
        <f t="shared" si="30"/>
        <v>1</v>
      </c>
      <c r="W1020" s="66">
        <v>1</v>
      </c>
      <c r="X1020" s="66">
        <v>1</v>
      </c>
      <c r="Y1020" s="66">
        <v>1</v>
      </c>
      <c r="Z1020" s="66">
        <v>1</v>
      </c>
      <c r="AA1020" s="67">
        <f t="shared" si="31"/>
        <v>1</v>
      </c>
      <c r="AB1020" s="66">
        <v>1</v>
      </c>
      <c r="AC1020" s="66">
        <v>1</v>
      </c>
      <c r="AD1020" s="66">
        <v>1</v>
      </c>
      <c r="AE1020" s="66">
        <v>1</v>
      </c>
      <c r="AF1020" s="109" t="s">
        <v>4003</v>
      </c>
    </row>
    <row r="1021" spans="1:32" s="28" customFormat="1" x14ac:dyDescent="0.2">
      <c r="A1021" s="24">
        <v>21217</v>
      </c>
      <c r="B1021" s="24" t="s">
        <v>1320</v>
      </c>
      <c r="C1021" s="25" t="s">
        <v>1320</v>
      </c>
      <c r="D1021" s="26">
        <v>27</v>
      </c>
      <c r="E1021" s="25" t="s">
        <v>3596</v>
      </c>
      <c r="F1021" s="26">
        <v>21</v>
      </c>
      <c r="G1021" s="26" t="s">
        <v>3639</v>
      </c>
      <c r="H1021" s="55">
        <v>5.5714819232295998</v>
      </c>
      <c r="I1021" s="57">
        <v>144</v>
      </c>
      <c r="J1021" s="61">
        <v>1</v>
      </c>
      <c r="K1021" s="62" t="s">
        <v>4002</v>
      </c>
      <c r="L1021" s="62" t="s">
        <v>4002</v>
      </c>
      <c r="M1021" s="62">
        <v>0</v>
      </c>
      <c r="N1021" s="62">
        <v>1</v>
      </c>
      <c r="O1021" s="65" t="s">
        <v>3754</v>
      </c>
      <c r="P1021" s="66">
        <v>1</v>
      </c>
      <c r="Q1021" s="66">
        <v>0</v>
      </c>
      <c r="R1021" s="63" t="s">
        <v>4002</v>
      </c>
      <c r="S1021" s="66" t="s">
        <v>4002</v>
      </c>
      <c r="T1021" s="63">
        <v>1</v>
      </c>
      <c r="U1021" s="66" t="s">
        <v>4002</v>
      </c>
      <c r="V1021" s="67">
        <f t="shared" si="30"/>
        <v>1</v>
      </c>
      <c r="W1021" s="66">
        <v>1</v>
      </c>
      <c r="X1021" s="66">
        <v>1</v>
      </c>
      <c r="Y1021" s="66">
        <v>1</v>
      </c>
      <c r="Z1021" s="66">
        <v>1</v>
      </c>
      <c r="AA1021" s="67">
        <f t="shared" si="31"/>
        <v>1</v>
      </c>
      <c r="AB1021" s="66">
        <v>1</v>
      </c>
      <c r="AC1021" s="66">
        <v>1</v>
      </c>
      <c r="AD1021" s="66">
        <v>1</v>
      </c>
      <c r="AE1021" s="66">
        <v>1</v>
      </c>
      <c r="AF1021" s="109" t="s">
        <v>4003</v>
      </c>
    </row>
    <row r="1022" spans="1:32" s="28" customFormat="1" x14ac:dyDescent="0.2">
      <c r="A1022" s="24">
        <v>21218</v>
      </c>
      <c r="B1022" s="24" t="s">
        <v>207</v>
      </c>
      <c r="C1022" s="25" t="s">
        <v>207</v>
      </c>
      <c r="D1022" s="26">
        <v>27</v>
      </c>
      <c r="E1022" s="25" t="s">
        <v>3596</v>
      </c>
      <c r="F1022" s="26">
        <v>21</v>
      </c>
      <c r="G1022" s="26" t="s">
        <v>3639</v>
      </c>
      <c r="H1022" s="55">
        <v>11.767181551218</v>
      </c>
      <c r="I1022" s="57">
        <v>101</v>
      </c>
      <c r="J1022" s="61" t="s">
        <v>4002</v>
      </c>
      <c r="K1022" s="62">
        <v>1</v>
      </c>
      <c r="L1022" s="62" t="s">
        <v>4002</v>
      </c>
      <c r="M1022" s="62">
        <v>1</v>
      </c>
      <c r="N1022" s="62" t="s">
        <v>4002</v>
      </c>
      <c r="O1022" s="75">
        <v>1</v>
      </c>
      <c r="P1022" s="66">
        <v>1</v>
      </c>
      <c r="Q1022" s="66">
        <v>0</v>
      </c>
      <c r="R1022" s="63" t="s">
        <v>4002</v>
      </c>
      <c r="S1022" s="66" t="s">
        <v>4002</v>
      </c>
      <c r="T1022" s="63">
        <v>1</v>
      </c>
      <c r="U1022" s="66" t="s">
        <v>4002</v>
      </c>
      <c r="V1022" s="67">
        <f t="shared" si="30"/>
        <v>1</v>
      </c>
      <c r="W1022" s="66">
        <v>1</v>
      </c>
      <c r="X1022" s="66">
        <v>1</v>
      </c>
      <c r="Y1022" s="66">
        <v>1</v>
      </c>
      <c r="Z1022" s="66">
        <v>1</v>
      </c>
      <c r="AA1022" s="67">
        <f t="shared" si="31"/>
        <v>1</v>
      </c>
      <c r="AB1022" s="66">
        <v>1</v>
      </c>
      <c r="AC1022" s="66">
        <v>1</v>
      </c>
      <c r="AD1022" s="66">
        <v>1</v>
      </c>
      <c r="AE1022" s="66">
        <v>1</v>
      </c>
      <c r="AF1022" s="109" t="s">
        <v>4003</v>
      </c>
    </row>
    <row r="1023" spans="1:32" s="28" customFormat="1" x14ac:dyDescent="0.2">
      <c r="A1023" s="24">
        <v>21219</v>
      </c>
      <c r="B1023" s="24" t="s">
        <v>1321</v>
      </c>
      <c r="C1023" s="25" t="s">
        <v>1321</v>
      </c>
      <c r="D1023" s="26">
        <v>27</v>
      </c>
      <c r="E1023" s="25" t="s">
        <v>3596</v>
      </c>
      <c r="F1023" s="26">
        <v>21</v>
      </c>
      <c r="G1023" s="26" t="s">
        <v>3639</v>
      </c>
      <c r="H1023" s="55">
        <v>2.5608023488199998</v>
      </c>
      <c r="I1023" s="57">
        <v>116</v>
      </c>
      <c r="J1023" s="61">
        <v>1</v>
      </c>
      <c r="K1023" s="62" t="s">
        <v>4002</v>
      </c>
      <c r="L1023" s="62" t="s">
        <v>4002</v>
      </c>
      <c r="M1023" s="62">
        <v>0</v>
      </c>
      <c r="N1023" s="62">
        <v>1</v>
      </c>
      <c r="O1023" s="65" t="s">
        <v>3754</v>
      </c>
      <c r="P1023" s="66">
        <v>1</v>
      </c>
      <c r="Q1023" s="66">
        <v>0</v>
      </c>
      <c r="R1023" s="63" t="s">
        <v>4002</v>
      </c>
      <c r="S1023" s="66" t="s">
        <v>4002</v>
      </c>
      <c r="T1023" s="63">
        <v>1</v>
      </c>
      <c r="U1023" s="66" t="s">
        <v>4002</v>
      </c>
      <c r="V1023" s="67">
        <f t="shared" si="30"/>
        <v>1</v>
      </c>
      <c r="W1023" s="66">
        <v>1</v>
      </c>
      <c r="X1023" s="66">
        <v>1</v>
      </c>
      <c r="Y1023" s="66">
        <v>1</v>
      </c>
      <c r="Z1023" s="66">
        <v>1</v>
      </c>
      <c r="AA1023" s="67">
        <f t="shared" si="31"/>
        <v>1</v>
      </c>
      <c r="AB1023" s="66">
        <v>1</v>
      </c>
      <c r="AC1023" s="66">
        <v>1</v>
      </c>
      <c r="AD1023" s="66">
        <v>1</v>
      </c>
      <c r="AE1023" s="66">
        <v>1</v>
      </c>
      <c r="AF1023" s="109" t="s">
        <v>4003</v>
      </c>
    </row>
    <row r="1024" spans="1:32" s="28" customFormat="1" x14ac:dyDescent="0.2">
      <c r="A1024" s="24">
        <v>21220</v>
      </c>
      <c r="B1024" s="24" t="s">
        <v>1322</v>
      </c>
      <c r="C1024" s="25" t="s">
        <v>1322</v>
      </c>
      <c r="D1024" s="26">
        <v>27</v>
      </c>
      <c r="E1024" s="25" t="s">
        <v>3596</v>
      </c>
      <c r="F1024" s="26">
        <v>21</v>
      </c>
      <c r="G1024" s="26" t="s">
        <v>3639</v>
      </c>
      <c r="H1024" s="55">
        <v>23.0358383899</v>
      </c>
      <c r="I1024" s="57">
        <v>137</v>
      </c>
      <c r="J1024" s="61">
        <v>1</v>
      </c>
      <c r="K1024" s="62" t="s">
        <v>4002</v>
      </c>
      <c r="L1024" s="62" t="s">
        <v>4002</v>
      </c>
      <c r="M1024" s="62">
        <v>1</v>
      </c>
      <c r="N1024" s="62" t="s">
        <v>4002</v>
      </c>
      <c r="O1024" s="75">
        <v>1</v>
      </c>
      <c r="P1024" s="66">
        <v>1</v>
      </c>
      <c r="Q1024" s="66">
        <v>0</v>
      </c>
      <c r="R1024" s="63">
        <v>1</v>
      </c>
      <c r="S1024" s="66" t="s">
        <v>4002</v>
      </c>
      <c r="T1024" s="63" t="s">
        <v>4002</v>
      </c>
      <c r="U1024" s="66" t="s">
        <v>4002</v>
      </c>
      <c r="V1024" s="67">
        <f t="shared" si="30"/>
        <v>1</v>
      </c>
      <c r="W1024" s="66">
        <v>1</v>
      </c>
      <c r="X1024" s="66">
        <v>0</v>
      </c>
      <c r="Y1024" s="66">
        <v>1</v>
      </c>
      <c r="Z1024" s="66">
        <v>1</v>
      </c>
      <c r="AA1024" s="67">
        <f t="shared" si="31"/>
        <v>1</v>
      </c>
      <c r="AB1024" s="66">
        <v>1</v>
      </c>
      <c r="AC1024" s="66">
        <v>1</v>
      </c>
      <c r="AD1024" s="66">
        <v>1</v>
      </c>
      <c r="AE1024" s="66">
        <v>1</v>
      </c>
      <c r="AF1024" s="109" t="s">
        <v>4003</v>
      </c>
    </row>
    <row r="1025" spans="1:32" s="28" customFormat="1" x14ac:dyDescent="0.2">
      <c r="A1025" s="24">
        <v>21224</v>
      </c>
      <c r="B1025" s="24" t="s">
        <v>1323</v>
      </c>
      <c r="C1025" s="25" t="s">
        <v>1323</v>
      </c>
      <c r="D1025" s="26">
        <v>27</v>
      </c>
      <c r="E1025" s="25" t="s">
        <v>3596</v>
      </c>
      <c r="F1025" s="26">
        <v>21</v>
      </c>
      <c r="G1025" s="26" t="s">
        <v>3639</v>
      </c>
      <c r="H1025" s="55">
        <v>10.0108208447</v>
      </c>
      <c r="I1025" s="57">
        <v>77</v>
      </c>
      <c r="J1025" s="61">
        <v>1</v>
      </c>
      <c r="K1025" s="62" t="s">
        <v>4002</v>
      </c>
      <c r="L1025" s="62" t="s">
        <v>4002</v>
      </c>
      <c r="M1025" s="62">
        <v>0</v>
      </c>
      <c r="N1025" s="62">
        <v>1</v>
      </c>
      <c r="O1025" s="65" t="s">
        <v>3754</v>
      </c>
      <c r="P1025" s="66">
        <v>1</v>
      </c>
      <c r="Q1025" s="66">
        <v>0</v>
      </c>
      <c r="R1025" s="63" t="s">
        <v>4002</v>
      </c>
      <c r="S1025" s="66" t="s">
        <v>4002</v>
      </c>
      <c r="T1025" s="63">
        <v>1</v>
      </c>
      <c r="U1025" s="66" t="s">
        <v>4002</v>
      </c>
      <c r="V1025" s="67">
        <f t="shared" si="30"/>
        <v>1</v>
      </c>
      <c r="W1025" s="66">
        <v>1</v>
      </c>
      <c r="X1025" s="66">
        <v>1</v>
      </c>
      <c r="Y1025" s="66">
        <v>1</v>
      </c>
      <c r="Z1025" s="66">
        <v>1</v>
      </c>
      <c r="AA1025" s="67">
        <f t="shared" si="31"/>
        <v>1</v>
      </c>
      <c r="AB1025" s="66">
        <v>1</v>
      </c>
      <c r="AC1025" s="66">
        <v>1</v>
      </c>
      <c r="AD1025" s="66">
        <v>1</v>
      </c>
      <c r="AE1025" s="66">
        <v>1</v>
      </c>
      <c r="AF1025" s="109" t="s">
        <v>4003</v>
      </c>
    </row>
    <row r="1026" spans="1:32" s="28" customFormat="1" x14ac:dyDescent="0.2">
      <c r="A1026" s="24">
        <v>21225</v>
      </c>
      <c r="B1026" s="24" t="s">
        <v>1324</v>
      </c>
      <c r="C1026" s="25" t="s">
        <v>1324</v>
      </c>
      <c r="D1026" s="26">
        <v>27</v>
      </c>
      <c r="E1026" s="25" t="s">
        <v>3596</v>
      </c>
      <c r="F1026" s="26">
        <v>21</v>
      </c>
      <c r="G1026" s="26" t="s">
        <v>3639</v>
      </c>
      <c r="H1026" s="55">
        <v>9.4390694711482013</v>
      </c>
      <c r="I1026" s="57">
        <v>122</v>
      </c>
      <c r="J1026" s="61">
        <v>1</v>
      </c>
      <c r="K1026" s="62" t="s">
        <v>4002</v>
      </c>
      <c r="L1026" s="62" t="s">
        <v>4002</v>
      </c>
      <c r="M1026" s="62">
        <v>0</v>
      </c>
      <c r="N1026" s="62">
        <v>1</v>
      </c>
      <c r="O1026" s="65" t="s">
        <v>3754</v>
      </c>
      <c r="P1026" s="66">
        <v>1</v>
      </c>
      <c r="Q1026" s="66">
        <v>0</v>
      </c>
      <c r="R1026" s="63" t="s">
        <v>4002</v>
      </c>
      <c r="S1026" s="66" t="s">
        <v>4002</v>
      </c>
      <c r="T1026" s="63">
        <v>1</v>
      </c>
      <c r="U1026" s="66" t="s">
        <v>4002</v>
      </c>
      <c r="V1026" s="67">
        <f t="shared" si="30"/>
        <v>1</v>
      </c>
      <c r="W1026" s="66">
        <v>1</v>
      </c>
      <c r="X1026" s="66">
        <v>1</v>
      </c>
      <c r="Y1026" s="66">
        <v>1</v>
      </c>
      <c r="Z1026" s="66">
        <v>1</v>
      </c>
      <c r="AA1026" s="67">
        <f t="shared" si="31"/>
        <v>1</v>
      </c>
      <c r="AB1026" s="66">
        <v>1</v>
      </c>
      <c r="AC1026" s="66">
        <v>1</v>
      </c>
      <c r="AD1026" s="66">
        <v>1</v>
      </c>
      <c r="AE1026" s="66">
        <v>1</v>
      </c>
      <c r="AF1026" s="109" t="s">
        <v>4003</v>
      </c>
    </row>
    <row r="1027" spans="1:32" s="28" customFormat="1" x14ac:dyDescent="0.2">
      <c r="A1027" s="24">
        <v>21226</v>
      </c>
      <c r="B1027" s="24" t="s">
        <v>1325</v>
      </c>
      <c r="C1027" s="25" t="s">
        <v>1325</v>
      </c>
      <c r="D1027" s="26">
        <v>27</v>
      </c>
      <c r="E1027" s="25" t="s">
        <v>3596</v>
      </c>
      <c r="F1027" s="26">
        <v>21</v>
      </c>
      <c r="G1027" s="26" t="s">
        <v>3639</v>
      </c>
      <c r="H1027" s="55">
        <v>19.7476712749</v>
      </c>
      <c r="I1027" s="57">
        <v>347</v>
      </c>
      <c r="J1027" s="61">
        <v>1</v>
      </c>
      <c r="K1027" s="62" t="s">
        <v>4002</v>
      </c>
      <c r="L1027" s="62" t="s">
        <v>4002</v>
      </c>
      <c r="M1027" s="62">
        <v>0</v>
      </c>
      <c r="N1027" s="62">
        <v>1</v>
      </c>
      <c r="O1027" s="65" t="s">
        <v>3754</v>
      </c>
      <c r="P1027" s="66">
        <v>1</v>
      </c>
      <c r="Q1027" s="66">
        <v>0</v>
      </c>
      <c r="R1027" s="63" t="s">
        <v>4002</v>
      </c>
      <c r="S1027" s="66" t="s">
        <v>4002</v>
      </c>
      <c r="T1027" s="63">
        <v>1</v>
      </c>
      <c r="U1027" s="66" t="s">
        <v>4002</v>
      </c>
      <c r="V1027" s="67">
        <f t="shared" ref="V1027:V1090" si="32">IF(OR(W1027=1,X1027=1,Y1027=1,Z1027=1),1,0)</f>
        <v>1</v>
      </c>
      <c r="W1027" s="66">
        <v>1</v>
      </c>
      <c r="X1027" s="66">
        <v>1</v>
      </c>
      <c r="Y1027" s="66">
        <v>1</v>
      </c>
      <c r="Z1027" s="66">
        <v>1</v>
      </c>
      <c r="AA1027" s="67">
        <f t="shared" ref="AA1027:AA1090" si="33">IF(OR(AB1027=1,AC1027=1,AD1027=1,AE1027=1),1,0)</f>
        <v>1</v>
      </c>
      <c r="AB1027" s="66">
        <v>1</v>
      </c>
      <c r="AC1027" s="66">
        <v>1</v>
      </c>
      <c r="AD1027" s="66">
        <v>1</v>
      </c>
      <c r="AE1027" s="66">
        <v>1</v>
      </c>
      <c r="AF1027" s="109" t="s">
        <v>4003</v>
      </c>
    </row>
    <row r="1028" spans="1:32" s="28" customFormat="1" x14ac:dyDescent="0.2">
      <c r="A1028" s="24">
        <v>21228</v>
      </c>
      <c r="B1028" s="24" t="s">
        <v>1326</v>
      </c>
      <c r="C1028" s="25" t="s">
        <v>1326</v>
      </c>
      <c r="D1028" s="26">
        <v>27</v>
      </c>
      <c r="E1028" s="25" t="s">
        <v>3596</v>
      </c>
      <c r="F1028" s="26">
        <v>21</v>
      </c>
      <c r="G1028" s="26" t="s">
        <v>3639</v>
      </c>
      <c r="H1028" s="55">
        <v>15.483536880500001</v>
      </c>
      <c r="I1028" s="57">
        <v>150</v>
      </c>
      <c r="J1028" s="61">
        <v>1</v>
      </c>
      <c r="K1028" s="62" t="s">
        <v>4002</v>
      </c>
      <c r="L1028" s="62" t="s">
        <v>4002</v>
      </c>
      <c r="M1028" s="62">
        <v>0</v>
      </c>
      <c r="N1028" s="62">
        <v>1</v>
      </c>
      <c r="O1028" s="65" t="s">
        <v>3754</v>
      </c>
      <c r="P1028" s="66">
        <v>1</v>
      </c>
      <c r="Q1028" s="66">
        <v>0</v>
      </c>
      <c r="R1028" s="63" t="s">
        <v>4002</v>
      </c>
      <c r="S1028" s="66" t="s">
        <v>4002</v>
      </c>
      <c r="T1028" s="63">
        <v>1</v>
      </c>
      <c r="U1028" s="66" t="s">
        <v>4002</v>
      </c>
      <c r="V1028" s="67">
        <f t="shared" si="32"/>
        <v>1</v>
      </c>
      <c r="W1028" s="66">
        <v>1</v>
      </c>
      <c r="X1028" s="66">
        <v>1</v>
      </c>
      <c r="Y1028" s="66">
        <v>1</v>
      </c>
      <c r="Z1028" s="66">
        <v>1</v>
      </c>
      <c r="AA1028" s="67">
        <f t="shared" si="33"/>
        <v>1</v>
      </c>
      <c r="AB1028" s="66">
        <v>1</v>
      </c>
      <c r="AC1028" s="66">
        <v>1</v>
      </c>
      <c r="AD1028" s="66">
        <v>1</v>
      </c>
      <c r="AE1028" s="66">
        <v>1</v>
      </c>
      <c r="AF1028" s="109" t="s">
        <v>4003</v>
      </c>
    </row>
    <row r="1029" spans="1:32" s="28" customFormat="1" x14ac:dyDescent="0.2">
      <c r="A1029" s="24">
        <v>21234</v>
      </c>
      <c r="B1029" s="24" t="s">
        <v>1327</v>
      </c>
      <c r="C1029" s="25" t="s">
        <v>1327</v>
      </c>
      <c r="D1029" s="26">
        <v>27</v>
      </c>
      <c r="E1029" s="25" t="s">
        <v>3596</v>
      </c>
      <c r="F1029" s="26">
        <v>21</v>
      </c>
      <c r="G1029" s="26" t="s">
        <v>3639</v>
      </c>
      <c r="H1029" s="55">
        <v>5.5471859620000004</v>
      </c>
      <c r="I1029" s="57">
        <v>54</v>
      </c>
      <c r="J1029" s="61">
        <v>1</v>
      </c>
      <c r="K1029" s="62" t="s">
        <v>4002</v>
      </c>
      <c r="L1029" s="62" t="s">
        <v>4002</v>
      </c>
      <c r="M1029" s="62">
        <v>0</v>
      </c>
      <c r="N1029" s="62">
        <v>1</v>
      </c>
      <c r="O1029" s="65" t="s">
        <v>3754</v>
      </c>
      <c r="P1029" s="66">
        <v>1</v>
      </c>
      <c r="Q1029" s="66">
        <v>0</v>
      </c>
      <c r="R1029" s="63" t="s">
        <v>4002</v>
      </c>
      <c r="S1029" s="66" t="s">
        <v>4002</v>
      </c>
      <c r="T1029" s="63">
        <v>1</v>
      </c>
      <c r="U1029" s="66" t="s">
        <v>4002</v>
      </c>
      <c r="V1029" s="67">
        <f t="shared" si="32"/>
        <v>1</v>
      </c>
      <c r="W1029" s="66">
        <v>1</v>
      </c>
      <c r="X1029" s="66">
        <v>1</v>
      </c>
      <c r="Y1029" s="66">
        <v>1</v>
      </c>
      <c r="Z1029" s="66">
        <v>1</v>
      </c>
      <c r="AA1029" s="67">
        <f t="shared" si="33"/>
        <v>1</v>
      </c>
      <c r="AB1029" s="66">
        <v>1</v>
      </c>
      <c r="AC1029" s="66">
        <v>1</v>
      </c>
      <c r="AD1029" s="66">
        <v>1</v>
      </c>
      <c r="AE1029" s="66">
        <v>1</v>
      </c>
      <c r="AF1029" s="109" t="s">
        <v>4003</v>
      </c>
    </row>
    <row r="1030" spans="1:32" s="28" customFormat="1" x14ac:dyDescent="0.2">
      <c r="A1030" s="24">
        <v>21235</v>
      </c>
      <c r="B1030" s="24" t="s">
        <v>1328</v>
      </c>
      <c r="C1030" s="25" t="s">
        <v>1328</v>
      </c>
      <c r="D1030" s="26">
        <v>27</v>
      </c>
      <c r="E1030" s="25" t="s">
        <v>3596</v>
      </c>
      <c r="F1030" s="26">
        <v>21</v>
      </c>
      <c r="G1030" s="26" t="s">
        <v>3639</v>
      </c>
      <c r="H1030" s="55">
        <v>13.1491028845</v>
      </c>
      <c r="I1030" s="57">
        <v>54</v>
      </c>
      <c r="J1030" s="61">
        <v>1</v>
      </c>
      <c r="K1030" s="62" t="s">
        <v>4002</v>
      </c>
      <c r="L1030" s="62" t="s">
        <v>4002</v>
      </c>
      <c r="M1030" s="62">
        <v>1</v>
      </c>
      <c r="N1030" s="62" t="s">
        <v>4002</v>
      </c>
      <c r="O1030" s="75">
        <v>1</v>
      </c>
      <c r="P1030" s="66">
        <v>1</v>
      </c>
      <c r="Q1030" s="66">
        <v>0</v>
      </c>
      <c r="R1030" s="63">
        <v>1</v>
      </c>
      <c r="S1030" s="66" t="s">
        <v>4002</v>
      </c>
      <c r="T1030" s="63" t="s">
        <v>4002</v>
      </c>
      <c r="U1030" s="66" t="s">
        <v>4002</v>
      </c>
      <c r="V1030" s="67">
        <f t="shared" si="32"/>
        <v>1</v>
      </c>
      <c r="W1030" s="66">
        <v>1</v>
      </c>
      <c r="X1030" s="66">
        <v>0</v>
      </c>
      <c r="Y1030" s="66">
        <v>1</v>
      </c>
      <c r="Z1030" s="66">
        <v>1</v>
      </c>
      <c r="AA1030" s="67">
        <f t="shared" si="33"/>
        <v>1</v>
      </c>
      <c r="AB1030" s="66">
        <v>1</v>
      </c>
      <c r="AC1030" s="66">
        <v>1</v>
      </c>
      <c r="AD1030" s="66">
        <v>1</v>
      </c>
      <c r="AE1030" s="66">
        <v>1</v>
      </c>
      <c r="AF1030" s="109" t="s">
        <v>4003</v>
      </c>
    </row>
    <row r="1031" spans="1:32" s="28" customFormat="1" x14ac:dyDescent="0.2">
      <c r="A1031" s="24">
        <v>21237</v>
      </c>
      <c r="B1031" s="24" t="s">
        <v>1329</v>
      </c>
      <c r="C1031" s="25" t="s">
        <v>1329</v>
      </c>
      <c r="D1031" s="26">
        <v>27</v>
      </c>
      <c r="E1031" s="25" t="s">
        <v>3596</v>
      </c>
      <c r="F1031" s="26">
        <v>21</v>
      </c>
      <c r="G1031" s="26" t="s">
        <v>3639</v>
      </c>
      <c r="H1031" s="55">
        <v>27.591590093699999</v>
      </c>
      <c r="I1031" s="57">
        <v>110</v>
      </c>
      <c r="J1031" s="61">
        <v>1</v>
      </c>
      <c r="K1031" s="62" t="s">
        <v>4002</v>
      </c>
      <c r="L1031" s="62" t="s">
        <v>4002</v>
      </c>
      <c r="M1031" s="62">
        <v>1</v>
      </c>
      <c r="N1031" s="62" t="s">
        <v>4002</v>
      </c>
      <c r="O1031" s="75">
        <v>1</v>
      </c>
      <c r="P1031" s="66">
        <v>1</v>
      </c>
      <c r="Q1031" s="66">
        <v>0</v>
      </c>
      <c r="R1031" s="63" t="s">
        <v>4002</v>
      </c>
      <c r="S1031" s="66" t="s">
        <v>4002</v>
      </c>
      <c r="T1031" s="63">
        <v>1</v>
      </c>
      <c r="U1031" s="66" t="s">
        <v>4002</v>
      </c>
      <c r="V1031" s="67">
        <f t="shared" si="32"/>
        <v>1</v>
      </c>
      <c r="W1031" s="66">
        <v>1</v>
      </c>
      <c r="X1031" s="66">
        <v>1</v>
      </c>
      <c r="Y1031" s="66">
        <v>1</v>
      </c>
      <c r="Z1031" s="66">
        <v>1</v>
      </c>
      <c r="AA1031" s="67">
        <f t="shared" si="33"/>
        <v>1</v>
      </c>
      <c r="AB1031" s="66">
        <v>1</v>
      </c>
      <c r="AC1031" s="66">
        <v>1</v>
      </c>
      <c r="AD1031" s="66">
        <v>1</v>
      </c>
      <c r="AE1031" s="66">
        <v>1</v>
      </c>
      <c r="AF1031" s="109" t="s">
        <v>4003</v>
      </c>
    </row>
    <row r="1032" spans="1:32" s="28" customFormat="1" x14ac:dyDescent="0.2">
      <c r="A1032" s="24">
        <v>21250</v>
      </c>
      <c r="B1032" s="24" t="s">
        <v>1330</v>
      </c>
      <c r="C1032" s="25" t="s">
        <v>1330</v>
      </c>
      <c r="D1032" s="26">
        <v>27</v>
      </c>
      <c r="E1032" s="25" t="s">
        <v>3596</v>
      </c>
      <c r="F1032" s="26">
        <v>21</v>
      </c>
      <c r="G1032" s="26" t="s">
        <v>3639</v>
      </c>
      <c r="H1032" s="55">
        <v>18.290259000300001</v>
      </c>
      <c r="I1032" s="57">
        <v>87</v>
      </c>
      <c r="J1032" s="61">
        <v>1</v>
      </c>
      <c r="K1032" s="62" t="s">
        <v>4002</v>
      </c>
      <c r="L1032" s="62" t="s">
        <v>4002</v>
      </c>
      <c r="M1032" s="62">
        <v>1</v>
      </c>
      <c r="N1032" s="62" t="s">
        <v>4002</v>
      </c>
      <c r="O1032" s="75">
        <v>1</v>
      </c>
      <c r="P1032" s="66">
        <v>1</v>
      </c>
      <c r="Q1032" s="66">
        <v>0</v>
      </c>
      <c r="R1032" s="63" t="s">
        <v>4002</v>
      </c>
      <c r="S1032" s="66" t="s">
        <v>4002</v>
      </c>
      <c r="T1032" s="63">
        <v>1</v>
      </c>
      <c r="U1032" s="66" t="s">
        <v>4002</v>
      </c>
      <c r="V1032" s="67">
        <f t="shared" si="32"/>
        <v>1</v>
      </c>
      <c r="W1032" s="66">
        <v>1</v>
      </c>
      <c r="X1032" s="66">
        <v>1</v>
      </c>
      <c r="Y1032" s="66">
        <v>1</v>
      </c>
      <c r="Z1032" s="66">
        <v>1</v>
      </c>
      <c r="AA1032" s="67">
        <f t="shared" si="33"/>
        <v>1</v>
      </c>
      <c r="AB1032" s="66">
        <v>1</v>
      </c>
      <c r="AC1032" s="66">
        <v>1</v>
      </c>
      <c r="AD1032" s="66">
        <v>1</v>
      </c>
      <c r="AE1032" s="66">
        <v>1</v>
      </c>
      <c r="AF1032" s="109" t="s">
        <v>4003</v>
      </c>
    </row>
    <row r="1033" spans="1:32" s="28" customFormat="1" x14ac:dyDescent="0.2">
      <c r="A1033" s="24">
        <v>21253</v>
      </c>
      <c r="B1033" s="24" t="s">
        <v>1331</v>
      </c>
      <c r="C1033" s="25" t="s">
        <v>1331</v>
      </c>
      <c r="D1033" s="26">
        <v>27</v>
      </c>
      <c r="E1033" s="25" t="s">
        <v>3596</v>
      </c>
      <c r="F1033" s="26">
        <v>21</v>
      </c>
      <c r="G1033" s="26" t="s">
        <v>3639</v>
      </c>
      <c r="H1033" s="55">
        <v>39.756488188699997</v>
      </c>
      <c r="I1033" s="57">
        <v>127</v>
      </c>
      <c r="J1033" s="61">
        <v>1</v>
      </c>
      <c r="K1033" s="62" t="s">
        <v>4002</v>
      </c>
      <c r="L1033" s="62" t="s">
        <v>4002</v>
      </c>
      <c r="M1033" s="62">
        <v>1</v>
      </c>
      <c r="N1033" s="62" t="s">
        <v>4002</v>
      </c>
      <c r="O1033" s="75">
        <v>1</v>
      </c>
      <c r="P1033" s="66">
        <v>1</v>
      </c>
      <c r="Q1033" s="66">
        <v>0</v>
      </c>
      <c r="R1033" s="63">
        <v>1</v>
      </c>
      <c r="S1033" s="66" t="s">
        <v>4002</v>
      </c>
      <c r="T1033" s="63" t="s">
        <v>4002</v>
      </c>
      <c r="U1033" s="66" t="s">
        <v>4002</v>
      </c>
      <c r="V1033" s="67">
        <f t="shared" si="32"/>
        <v>1</v>
      </c>
      <c r="W1033" s="66">
        <v>1</v>
      </c>
      <c r="X1033" s="66">
        <v>0</v>
      </c>
      <c r="Y1033" s="66">
        <v>1</v>
      </c>
      <c r="Z1033" s="66">
        <v>1</v>
      </c>
      <c r="AA1033" s="67">
        <f t="shared" si="33"/>
        <v>1</v>
      </c>
      <c r="AB1033" s="66">
        <v>1</v>
      </c>
      <c r="AC1033" s="66">
        <v>1</v>
      </c>
      <c r="AD1033" s="66">
        <v>1</v>
      </c>
      <c r="AE1033" s="66">
        <v>1</v>
      </c>
      <c r="AF1033" s="109" t="s">
        <v>4003</v>
      </c>
    </row>
    <row r="1034" spans="1:32" s="28" customFormat="1" x14ac:dyDescent="0.2">
      <c r="A1034" s="24">
        <v>21254</v>
      </c>
      <c r="B1034" s="24" t="s">
        <v>1332</v>
      </c>
      <c r="C1034" s="25" t="s">
        <v>1332</v>
      </c>
      <c r="D1034" s="26">
        <v>27</v>
      </c>
      <c r="E1034" s="25" t="s">
        <v>3596</v>
      </c>
      <c r="F1034" s="26">
        <v>21</v>
      </c>
      <c r="G1034" s="26" t="s">
        <v>3639</v>
      </c>
      <c r="H1034" s="55">
        <v>2.3436990196899998</v>
      </c>
      <c r="I1034" s="57">
        <v>201</v>
      </c>
      <c r="J1034" s="61">
        <v>1</v>
      </c>
      <c r="K1034" s="62" t="s">
        <v>4002</v>
      </c>
      <c r="L1034" s="62" t="s">
        <v>4002</v>
      </c>
      <c r="M1034" s="62">
        <v>0</v>
      </c>
      <c r="N1034" s="62">
        <v>1</v>
      </c>
      <c r="O1034" s="65" t="s">
        <v>3754</v>
      </c>
      <c r="P1034" s="66">
        <v>1</v>
      </c>
      <c r="Q1034" s="66">
        <v>0</v>
      </c>
      <c r="R1034" s="63" t="s">
        <v>4002</v>
      </c>
      <c r="S1034" s="66" t="s">
        <v>4002</v>
      </c>
      <c r="T1034" s="63">
        <v>1</v>
      </c>
      <c r="U1034" s="66" t="s">
        <v>4002</v>
      </c>
      <c r="V1034" s="67">
        <f t="shared" si="32"/>
        <v>1</v>
      </c>
      <c r="W1034" s="66">
        <v>1</v>
      </c>
      <c r="X1034" s="66">
        <v>1</v>
      </c>
      <c r="Y1034" s="66">
        <v>1</v>
      </c>
      <c r="Z1034" s="66">
        <v>1</v>
      </c>
      <c r="AA1034" s="67">
        <f t="shared" si="33"/>
        <v>1</v>
      </c>
      <c r="AB1034" s="66">
        <v>1</v>
      </c>
      <c r="AC1034" s="66">
        <v>1</v>
      </c>
      <c r="AD1034" s="66">
        <v>1</v>
      </c>
      <c r="AE1034" s="66">
        <v>1</v>
      </c>
      <c r="AF1034" s="109" t="s">
        <v>4003</v>
      </c>
    </row>
    <row r="1035" spans="1:32" s="28" customFormat="1" x14ac:dyDescent="0.2">
      <c r="A1035" s="24">
        <v>21262</v>
      </c>
      <c r="B1035" s="24" t="s">
        <v>1333</v>
      </c>
      <c r="C1035" s="25" t="s">
        <v>1333</v>
      </c>
      <c r="D1035" s="26">
        <v>27</v>
      </c>
      <c r="E1035" s="25" t="s">
        <v>3596</v>
      </c>
      <c r="F1035" s="26">
        <v>21</v>
      </c>
      <c r="G1035" s="26" t="s">
        <v>3639</v>
      </c>
      <c r="H1035" s="55">
        <v>9.9142159717999991</v>
      </c>
      <c r="I1035" s="57">
        <v>35</v>
      </c>
      <c r="J1035" s="61">
        <v>1</v>
      </c>
      <c r="K1035" s="62" t="s">
        <v>4002</v>
      </c>
      <c r="L1035" s="62" t="s">
        <v>4002</v>
      </c>
      <c r="M1035" s="62">
        <v>1</v>
      </c>
      <c r="N1035" s="62" t="s">
        <v>4002</v>
      </c>
      <c r="O1035" s="75">
        <v>1</v>
      </c>
      <c r="P1035" s="66">
        <v>1</v>
      </c>
      <c r="Q1035" s="66">
        <v>0</v>
      </c>
      <c r="R1035" s="63" t="s">
        <v>4002</v>
      </c>
      <c r="S1035" s="66" t="s">
        <v>4002</v>
      </c>
      <c r="T1035" s="63">
        <v>1</v>
      </c>
      <c r="U1035" s="66" t="s">
        <v>4002</v>
      </c>
      <c r="V1035" s="67">
        <f t="shared" si="32"/>
        <v>1</v>
      </c>
      <c r="W1035" s="66">
        <v>1</v>
      </c>
      <c r="X1035" s="66">
        <v>1</v>
      </c>
      <c r="Y1035" s="66">
        <v>1</v>
      </c>
      <c r="Z1035" s="66">
        <v>1</v>
      </c>
      <c r="AA1035" s="67">
        <f t="shared" si="33"/>
        <v>1</v>
      </c>
      <c r="AB1035" s="66">
        <v>1</v>
      </c>
      <c r="AC1035" s="66">
        <v>1</v>
      </c>
      <c r="AD1035" s="66">
        <v>1</v>
      </c>
      <c r="AE1035" s="66">
        <v>1</v>
      </c>
      <c r="AF1035" s="109" t="s">
        <v>4003</v>
      </c>
    </row>
    <row r="1036" spans="1:32" s="28" customFormat="1" x14ac:dyDescent="0.2">
      <c r="A1036" s="24">
        <v>21270</v>
      </c>
      <c r="B1036" s="24" t="s">
        <v>1334</v>
      </c>
      <c r="C1036" s="25" t="s">
        <v>1334</v>
      </c>
      <c r="D1036" s="26">
        <v>27</v>
      </c>
      <c r="E1036" s="25" t="s">
        <v>3596</v>
      </c>
      <c r="F1036" s="26">
        <v>21</v>
      </c>
      <c r="G1036" s="26" t="s">
        <v>3639</v>
      </c>
      <c r="H1036" s="55">
        <v>6.5041875698393508</v>
      </c>
      <c r="I1036" s="57">
        <v>165</v>
      </c>
      <c r="J1036" s="61">
        <v>1</v>
      </c>
      <c r="K1036" s="62" t="s">
        <v>4002</v>
      </c>
      <c r="L1036" s="62" t="s">
        <v>4002</v>
      </c>
      <c r="M1036" s="62">
        <v>0</v>
      </c>
      <c r="N1036" s="62">
        <v>1</v>
      </c>
      <c r="O1036" s="65" t="s">
        <v>3754</v>
      </c>
      <c r="P1036" s="66">
        <v>1</v>
      </c>
      <c r="Q1036" s="66">
        <v>0</v>
      </c>
      <c r="R1036" s="63" t="s">
        <v>4002</v>
      </c>
      <c r="S1036" s="66" t="s">
        <v>4002</v>
      </c>
      <c r="T1036" s="63">
        <v>1</v>
      </c>
      <c r="U1036" s="66" t="s">
        <v>4002</v>
      </c>
      <c r="V1036" s="67">
        <f t="shared" si="32"/>
        <v>1</v>
      </c>
      <c r="W1036" s="66">
        <v>1</v>
      </c>
      <c r="X1036" s="66">
        <v>1</v>
      </c>
      <c r="Y1036" s="66">
        <v>1</v>
      </c>
      <c r="Z1036" s="66">
        <v>1</v>
      </c>
      <c r="AA1036" s="67">
        <f t="shared" si="33"/>
        <v>1</v>
      </c>
      <c r="AB1036" s="66">
        <v>1</v>
      </c>
      <c r="AC1036" s="66">
        <v>1</v>
      </c>
      <c r="AD1036" s="66">
        <v>1</v>
      </c>
      <c r="AE1036" s="66">
        <v>1</v>
      </c>
      <c r="AF1036" s="109" t="s">
        <v>4003</v>
      </c>
    </row>
    <row r="1037" spans="1:32" s="28" customFormat="1" x14ac:dyDescent="0.2">
      <c r="A1037" s="24">
        <v>21271</v>
      </c>
      <c r="B1037" s="24" t="s">
        <v>1335</v>
      </c>
      <c r="C1037" s="25" t="s">
        <v>1335</v>
      </c>
      <c r="D1037" s="26">
        <v>27</v>
      </c>
      <c r="E1037" s="25" t="s">
        <v>3596</v>
      </c>
      <c r="F1037" s="26">
        <v>21</v>
      </c>
      <c r="G1037" s="26" t="s">
        <v>3639</v>
      </c>
      <c r="H1037" s="55">
        <v>27.745272093099999</v>
      </c>
      <c r="I1037" s="57">
        <v>303</v>
      </c>
      <c r="J1037" s="61">
        <v>1</v>
      </c>
      <c r="K1037" s="62" t="s">
        <v>4002</v>
      </c>
      <c r="L1037" s="62" t="s">
        <v>4002</v>
      </c>
      <c r="M1037" s="62">
        <v>0</v>
      </c>
      <c r="N1037" s="62">
        <v>1</v>
      </c>
      <c r="O1037" s="65" t="s">
        <v>3754</v>
      </c>
      <c r="P1037" s="66">
        <v>1</v>
      </c>
      <c r="Q1037" s="66">
        <v>0</v>
      </c>
      <c r="R1037" s="63" t="s">
        <v>4002</v>
      </c>
      <c r="S1037" s="66" t="s">
        <v>4002</v>
      </c>
      <c r="T1037" s="63">
        <v>1</v>
      </c>
      <c r="U1037" s="66" t="s">
        <v>4002</v>
      </c>
      <c r="V1037" s="67">
        <f t="shared" si="32"/>
        <v>1</v>
      </c>
      <c r="W1037" s="66">
        <v>1</v>
      </c>
      <c r="X1037" s="66">
        <v>1</v>
      </c>
      <c r="Y1037" s="66">
        <v>1</v>
      </c>
      <c r="Z1037" s="66">
        <v>1</v>
      </c>
      <c r="AA1037" s="67">
        <f t="shared" si="33"/>
        <v>1</v>
      </c>
      <c r="AB1037" s="66">
        <v>1</v>
      </c>
      <c r="AC1037" s="66">
        <v>1</v>
      </c>
      <c r="AD1037" s="66">
        <v>1</v>
      </c>
      <c r="AE1037" s="66">
        <v>1</v>
      </c>
      <c r="AF1037" s="109" t="s">
        <v>4003</v>
      </c>
    </row>
    <row r="1038" spans="1:32" s="28" customFormat="1" x14ac:dyDescent="0.2">
      <c r="A1038" s="24">
        <v>21275</v>
      </c>
      <c r="B1038" s="24" t="s">
        <v>1336</v>
      </c>
      <c r="C1038" s="25" t="s">
        <v>1336</v>
      </c>
      <c r="D1038" s="26">
        <v>27</v>
      </c>
      <c r="E1038" s="25" t="s">
        <v>3596</v>
      </c>
      <c r="F1038" s="26">
        <v>21</v>
      </c>
      <c r="G1038" s="26" t="s">
        <v>3639</v>
      </c>
      <c r="H1038" s="55">
        <v>10.3614237234</v>
      </c>
      <c r="I1038" s="57">
        <v>150</v>
      </c>
      <c r="J1038" s="61">
        <v>1</v>
      </c>
      <c r="K1038" s="62" t="s">
        <v>4002</v>
      </c>
      <c r="L1038" s="62" t="s">
        <v>4002</v>
      </c>
      <c r="M1038" s="62">
        <v>0</v>
      </c>
      <c r="N1038" s="62">
        <v>1</v>
      </c>
      <c r="O1038" s="65" t="s">
        <v>3754</v>
      </c>
      <c r="P1038" s="66">
        <v>0</v>
      </c>
      <c r="Q1038" s="66">
        <v>1</v>
      </c>
      <c r="R1038" s="63">
        <v>1</v>
      </c>
      <c r="S1038" s="66" t="s">
        <v>4002</v>
      </c>
      <c r="T1038" s="63" t="s">
        <v>4002</v>
      </c>
      <c r="U1038" s="66" t="s">
        <v>4002</v>
      </c>
      <c r="V1038" s="67">
        <f t="shared" si="32"/>
        <v>1</v>
      </c>
      <c r="W1038" s="66">
        <v>1</v>
      </c>
      <c r="X1038" s="66">
        <v>0</v>
      </c>
      <c r="Y1038" s="66">
        <v>1</v>
      </c>
      <c r="Z1038" s="66">
        <v>1</v>
      </c>
      <c r="AA1038" s="67">
        <f t="shared" si="33"/>
        <v>1</v>
      </c>
      <c r="AB1038" s="66">
        <v>1</v>
      </c>
      <c r="AC1038" s="66">
        <v>1</v>
      </c>
      <c r="AD1038" s="66">
        <v>1</v>
      </c>
      <c r="AE1038" s="66">
        <v>1</v>
      </c>
      <c r="AF1038" s="109" t="s">
        <v>4003</v>
      </c>
    </row>
    <row r="1039" spans="1:32" s="28" customFormat="1" x14ac:dyDescent="0.2">
      <c r="A1039" s="24">
        <v>21279</v>
      </c>
      <c r="B1039" s="24" t="s">
        <v>208</v>
      </c>
      <c r="C1039" s="25" t="s">
        <v>208</v>
      </c>
      <c r="D1039" s="26">
        <v>27</v>
      </c>
      <c r="E1039" s="25" t="s">
        <v>3596</v>
      </c>
      <c r="F1039" s="26">
        <v>21</v>
      </c>
      <c r="G1039" s="26" t="s">
        <v>3639</v>
      </c>
      <c r="H1039" s="55">
        <v>13.778624303599999</v>
      </c>
      <c r="I1039" s="57">
        <v>37</v>
      </c>
      <c r="J1039" s="61" t="s">
        <v>4002</v>
      </c>
      <c r="K1039" s="62">
        <v>1</v>
      </c>
      <c r="L1039" s="62" t="s">
        <v>4002</v>
      </c>
      <c r="M1039" s="62">
        <v>1</v>
      </c>
      <c r="N1039" s="62" t="s">
        <v>4002</v>
      </c>
      <c r="O1039" s="75">
        <v>1</v>
      </c>
      <c r="P1039" s="66">
        <v>1</v>
      </c>
      <c r="Q1039" s="66">
        <v>0</v>
      </c>
      <c r="R1039" s="63">
        <v>1</v>
      </c>
      <c r="S1039" s="66" t="s">
        <v>4002</v>
      </c>
      <c r="T1039" s="63" t="s">
        <v>4002</v>
      </c>
      <c r="U1039" s="66" t="s">
        <v>4002</v>
      </c>
      <c r="V1039" s="67">
        <f t="shared" si="32"/>
        <v>1</v>
      </c>
      <c r="W1039" s="66">
        <v>1</v>
      </c>
      <c r="X1039" s="66">
        <v>0</v>
      </c>
      <c r="Y1039" s="66">
        <v>1</v>
      </c>
      <c r="Z1039" s="66">
        <v>1</v>
      </c>
      <c r="AA1039" s="67">
        <f t="shared" si="33"/>
        <v>1</v>
      </c>
      <c r="AB1039" s="66">
        <v>1</v>
      </c>
      <c r="AC1039" s="66">
        <v>1</v>
      </c>
      <c r="AD1039" s="66">
        <v>1</v>
      </c>
      <c r="AE1039" s="66">
        <v>1</v>
      </c>
      <c r="AF1039" s="109" t="s">
        <v>4003</v>
      </c>
    </row>
    <row r="1040" spans="1:32" s="28" customFormat="1" x14ac:dyDescent="0.2">
      <c r="A1040" s="24">
        <v>21281</v>
      </c>
      <c r="B1040" s="24" t="s">
        <v>1337</v>
      </c>
      <c r="C1040" s="25" t="s">
        <v>1337</v>
      </c>
      <c r="D1040" s="26">
        <v>27</v>
      </c>
      <c r="E1040" s="25" t="s">
        <v>3596</v>
      </c>
      <c r="F1040" s="26">
        <v>21</v>
      </c>
      <c r="G1040" s="26" t="s">
        <v>3639</v>
      </c>
      <c r="H1040" s="55">
        <v>9.7914815695190001</v>
      </c>
      <c r="I1040" s="57">
        <v>139</v>
      </c>
      <c r="J1040" s="61">
        <v>1</v>
      </c>
      <c r="K1040" s="62" t="s">
        <v>4002</v>
      </c>
      <c r="L1040" s="62" t="s">
        <v>4002</v>
      </c>
      <c r="M1040" s="62">
        <v>0</v>
      </c>
      <c r="N1040" s="62">
        <v>1</v>
      </c>
      <c r="O1040" s="65" t="s">
        <v>3754</v>
      </c>
      <c r="P1040" s="66">
        <v>1</v>
      </c>
      <c r="Q1040" s="66">
        <v>0</v>
      </c>
      <c r="R1040" s="63" t="s">
        <v>4002</v>
      </c>
      <c r="S1040" s="66" t="s">
        <v>4002</v>
      </c>
      <c r="T1040" s="63">
        <v>1</v>
      </c>
      <c r="U1040" s="66" t="s">
        <v>4002</v>
      </c>
      <c r="V1040" s="67">
        <f t="shared" si="32"/>
        <v>1</v>
      </c>
      <c r="W1040" s="66">
        <v>1</v>
      </c>
      <c r="X1040" s="66">
        <v>1</v>
      </c>
      <c r="Y1040" s="66">
        <v>1</v>
      </c>
      <c r="Z1040" s="66">
        <v>1</v>
      </c>
      <c r="AA1040" s="67">
        <f t="shared" si="33"/>
        <v>1</v>
      </c>
      <c r="AB1040" s="66">
        <v>1</v>
      </c>
      <c r="AC1040" s="66">
        <v>1</v>
      </c>
      <c r="AD1040" s="66">
        <v>1</v>
      </c>
      <c r="AE1040" s="66">
        <v>1</v>
      </c>
      <c r="AF1040" s="109" t="s">
        <v>4003</v>
      </c>
    </row>
    <row r="1041" spans="1:32" s="28" customFormat="1" x14ac:dyDescent="0.2">
      <c r="A1041" s="24">
        <v>21284</v>
      </c>
      <c r="B1041" s="24" t="s">
        <v>1338</v>
      </c>
      <c r="C1041" s="25" t="s">
        <v>1338</v>
      </c>
      <c r="D1041" s="26">
        <v>27</v>
      </c>
      <c r="E1041" s="25" t="s">
        <v>3596</v>
      </c>
      <c r="F1041" s="26">
        <v>21</v>
      </c>
      <c r="G1041" s="26" t="s">
        <v>3639</v>
      </c>
      <c r="H1041" s="55">
        <v>32.305906846500001</v>
      </c>
      <c r="I1041" s="57">
        <v>245</v>
      </c>
      <c r="J1041" s="61">
        <v>1</v>
      </c>
      <c r="K1041" s="62" t="s">
        <v>4002</v>
      </c>
      <c r="L1041" s="62" t="s">
        <v>4002</v>
      </c>
      <c r="M1041" s="62">
        <v>1</v>
      </c>
      <c r="N1041" s="62" t="s">
        <v>4002</v>
      </c>
      <c r="O1041" s="75">
        <v>1</v>
      </c>
      <c r="P1041" s="66">
        <v>1</v>
      </c>
      <c r="Q1041" s="66">
        <v>0</v>
      </c>
      <c r="R1041" s="63" t="s">
        <v>4002</v>
      </c>
      <c r="S1041" s="66" t="s">
        <v>4002</v>
      </c>
      <c r="T1041" s="63">
        <v>1</v>
      </c>
      <c r="U1041" s="66" t="s">
        <v>4002</v>
      </c>
      <c r="V1041" s="67">
        <f t="shared" si="32"/>
        <v>1</v>
      </c>
      <c r="W1041" s="66">
        <v>1</v>
      </c>
      <c r="X1041" s="66">
        <v>1</v>
      </c>
      <c r="Y1041" s="66">
        <v>1</v>
      </c>
      <c r="Z1041" s="66">
        <v>1</v>
      </c>
      <c r="AA1041" s="67">
        <f t="shared" si="33"/>
        <v>1</v>
      </c>
      <c r="AB1041" s="66">
        <v>1</v>
      </c>
      <c r="AC1041" s="66">
        <v>1</v>
      </c>
      <c r="AD1041" s="66">
        <v>1</v>
      </c>
      <c r="AE1041" s="66">
        <v>1</v>
      </c>
      <c r="AF1041" s="109" t="s">
        <v>4003</v>
      </c>
    </row>
    <row r="1042" spans="1:32" s="28" customFormat="1" x14ac:dyDescent="0.2">
      <c r="A1042" s="24">
        <v>21286</v>
      </c>
      <c r="B1042" s="24" t="s">
        <v>1339</v>
      </c>
      <c r="C1042" s="25" t="s">
        <v>1339</v>
      </c>
      <c r="D1042" s="26">
        <v>27</v>
      </c>
      <c r="E1042" s="25" t="s">
        <v>3596</v>
      </c>
      <c r="F1042" s="26">
        <v>21</v>
      </c>
      <c r="G1042" s="26" t="s">
        <v>3639</v>
      </c>
      <c r="H1042" s="55">
        <v>21.329835388399999</v>
      </c>
      <c r="I1042" s="57">
        <v>90</v>
      </c>
      <c r="J1042" s="61">
        <v>1</v>
      </c>
      <c r="K1042" s="62" t="s">
        <v>4002</v>
      </c>
      <c r="L1042" s="62" t="s">
        <v>4002</v>
      </c>
      <c r="M1042" s="62">
        <v>1</v>
      </c>
      <c r="N1042" s="62" t="s">
        <v>4002</v>
      </c>
      <c r="O1042" s="75">
        <v>1</v>
      </c>
      <c r="P1042" s="66">
        <v>1</v>
      </c>
      <c r="Q1042" s="66">
        <v>0</v>
      </c>
      <c r="R1042" s="63" t="s">
        <v>4002</v>
      </c>
      <c r="S1042" s="66" t="s">
        <v>4002</v>
      </c>
      <c r="T1042" s="63">
        <v>1</v>
      </c>
      <c r="U1042" s="66" t="s">
        <v>4002</v>
      </c>
      <c r="V1042" s="67">
        <f t="shared" si="32"/>
        <v>1</v>
      </c>
      <c r="W1042" s="66">
        <v>1</v>
      </c>
      <c r="X1042" s="66">
        <v>1</v>
      </c>
      <c r="Y1042" s="66">
        <v>1</v>
      </c>
      <c r="Z1042" s="66">
        <v>1</v>
      </c>
      <c r="AA1042" s="67">
        <f t="shared" si="33"/>
        <v>1</v>
      </c>
      <c r="AB1042" s="66">
        <v>1</v>
      </c>
      <c r="AC1042" s="66">
        <v>1</v>
      </c>
      <c r="AD1042" s="66">
        <v>1</v>
      </c>
      <c r="AE1042" s="66">
        <v>1</v>
      </c>
      <c r="AF1042" s="109" t="s">
        <v>4003</v>
      </c>
    </row>
    <row r="1043" spans="1:32" s="28" customFormat="1" x14ac:dyDescent="0.2">
      <c r="A1043" s="24">
        <v>21288</v>
      </c>
      <c r="B1043" s="24" t="s">
        <v>1340</v>
      </c>
      <c r="C1043" s="25" t="s">
        <v>1340</v>
      </c>
      <c r="D1043" s="26">
        <v>27</v>
      </c>
      <c r="E1043" s="25" t="s">
        <v>3596</v>
      </c>
      <c r="F1043" s="26">
        <v>21</v>
      </c>
      <c r="G1043" s="26" t="s">
        <v>3639</v>
      </c>
      <c r="H1043" s="55">
        <v>35.051498382200002</v>
      </c>
      <c r="I1043" s="57">
        <v>181</v>
      </c>
      <c r="J1043" s="61">
        <v>1</v>
      </c>
      <c r="K1043" s="62" t="s">
        <v>4002</v>
      </c>
      <c r="L1043" s="62" t="s">
        <v>4002</v>
      </c>
      <c r="M1043" s="62">
        <v>0</v>
      </c>
      <c r="N1043" s="62">
        <v>1</v>
      </c>
      <c r="O1043" s="65" t="s">
        <v>3754</v>
      </c>
      <c r="P1043" s="66">
        <v>1</v>
      </c>
      <c r="Q1043" s="66">
        <v>0</v>
      </c>
      <c r="R1043" s="63" t="s">
        <v>4002</v>
      </c>
      <c r="S1043" s="66" t="s">
        <v>4002</v>
      </c>
      <c r="T1043" s="63">
        <v>1</v>
      </c>
      <c r="U1043" s="66" t="s">
        <v>4002</v>
      </c>
      <c r="V1043" s="67">
        <f t="shared" si="32"/>
        <v>1</v>
      </c>
      <c r="W1043" s="66">
        <v>1</v>
      </c>
      <c r="X1043" s="66">
        <v>1</v>
      </c>
      <c r="Y1043" s="66">
        <v>1</v>
      </c>
      <c r="Z1043" s="66">
        <v>1</v>
      </c>
      <c r="AA1043" s="67">
        <f t="shared" si="33"/>
        <v>1</v>
      </c>
      <c r="AB1043" s="66">
        <v>1</v>
      </c>
      <c r="AC1043" s="66">
        <v>1</v>
      </c>
      <c r="AD1043" s="66">
        <v>1</v>
      </c>
      <c r="AE1043" s="66">
        <v>1</v>
      </c>
      <c r="AF1043" s="109" t="s">
        <v>4003</v>
      </c>
    </row>
    <row r="1044" spans="1:32" s="28" customFormat="1" x14ac:dyDescent="0.2">
      <c r="A1044" s="24">
        <v>21289</v>
      </c>
      <c r="B1044" s="24" t="s">
        <v>3375</v>
      </c>
      <c r="C1044" s="25" t="s">
        <v>3375</v>
      </c>
      <c r="D1044" s="26">
        <v>27</v>
      </c>
      <c r="E1044" s="25" t="s">
        <v>3596</v>
      </c>
      <c r="F1044" s="26">
        <v>21</v>
      </c>
      <c r="G1044" s="26" t="s">
        <v>3639</v>
      </c>
      <c r="H1044" s="55">
        <v>7.8899772478579999</v>
      </c>
      <c r="I1044" s="57">
        <v>112</v>
      </c>
      <c r="J1044" s="61" t="s">
        <v>4002</v>
      </c>
      <c r="K1044" s="62">
        <v>1</v>
      </c>
      <c r="L1044" s="62" t="s">
        <v>4002</v>
      </c>
      <c r="M1044" s="62">
        <v>0</v>
      </c>
      <c r="N1044" s="62">
        <v>1</v>
      </c>
      <c r="O1044" s="65" t="s">
        <v>3754</v>
      </c>
      <c r="P1044" s="66">
        <v>1</v>
      </c>
      <c r="Q1044" s="66">
        <v>0</v>
      </c>
      <c r="R1044" s="63" t="s">
        <v>4002</v>
      </c>
      <c r="S1044" s="66" t="s">
        <v>4002</v>
      </c>
      <c r="T1044" s="63">
        <v>1</v>
      </c>
      <c r="U1044" s="66" t="s">
        <v>4002</v>
      </c>
      <c r="V1044" s="67">
        <f t="shared" si="32"/>
        <v>1</v>
      </c>
      <c r="W1044" s="66">
        <v>1</v>
      </c>
      <c r="X1044" s="66">
        <v>1</v>
      </c>
      <c r="Y1044" s="66">
        <v>1</v>
      </c>
      <c r="Z1044" s="66">
        <v>1</v>
      </c>
      <c r="AA1044" s="67">
        <f t="shared" si="33"/>
        <v>1</v>
      </c>
      <c r="AB1044" s="66">
        <v>1</v>
      </c>
      <c r="AC1044" s="66">
        <v>1</v>
      </c>
      <c r="AD1044" s="66">
        <v>1</v>
      </c>
      <c r="AE1044" s="66">
        <v>1</v>
      </c>
      <c r="AF1044" s="109" t="s">
        <v>4003</v>
      </c>
    </row>
    <row r="1045" spans="1:32" s="28" customFormat="1" x14ac:dyDescent="0.2">
      <c r="A1045" s="24">
        <v>21289</v>
      </c>
      <c r="B1045" s="24" t="s">
        <v>3375</v>
      </c>
      <c r="C1045" s="27" t="s">
        <v>3678</v>
      </c>
      <c r="D1045" s="26">
        <v>27</v>
      </c>
      <c r="E1045" s="25" t="s">
        <v>3596</v>
      </c>
      <c r="F1045" s="26">
        <v>21</v>
      </c>
      <c r="G1045" s="26" t="s">
        <v>3639</v>
      </c>
      <c r="H1045" s="55">
        <v>7.8899772478579999</v>
      </c>
      <c r="I1045" s="57">
        <v>112</v>
      </c>
      <c r="J1045" s="61" t="s">
        <v>4002</v>
      </c>
      <c r="K1045" s="62">
        <v>1</v>
      </c>
      <c r="L1045" s="62" t="s">
        <v>4002</v>
      </c>
      <c r="M1045" s="62">
        <v>1</v>
      </c>
      <c r="N1045" s="62" t="s">
        <v>4002</v>
      </c>
      <c r="O1045" s="75">
        <v>1</v>
      </c>
      <c r="P1045" s="66">
        <v>1</v>
      </c>
      <c r="Q1045" s="66">
        <v>0</v>
      </c>
      <c r="R1045" s="63" t="s">
        <v>4002</v>
      </c>
      <c r="S1045" s="66" t="s">
        <v>4002</v>
      </c>
      <c r="T1045" s="63">
        <v>1</v>
      </c>
      <c r="U1045" s="66" t="s">
        <v>4002</v>
      </c>
      <c r="V1045" s="67">
        <f t="shared" si="32"/>
        <v>1</v>
      </c>
      <c r="W1045" s="66">
        <v>1</v>
      </c>
      <c r="X1045" s="66">
        <v>1</v>
      </c>
      <c r="Y1045" s="66">
        <v>1</v>
      </c>
      <c r="Z1045" s="66">
        <v>1</v>
      </c>
      <c r="AA1045" s="67">
        <f t="shared" si="33"/>
        <v>1</v>
      </c>
      <c r="AB1045" s="66">
        <v>1</v>
      </c>
      <c r="AC1045" s="66">
        <v>1</v>
      </c>
      <c r="AD1045" s="66">
        <v>1</v>
      </c>
      <c r="AE1045" s="66">
        <v>1</v>
      </c>
      <c r="AF1045" s="109" t="s">
        <v>4003</v>
      </c>
    </row>
    <row r="1046" spans="1:32" s="28" customFormat="1" x14ac:dyDescent="0.2">
      <c r="A1046" s="24">
        <v>21296</v>
      </c>
      <c r="B1046" s="24" t="s">
        <v>1341</v>
      </c>
      <c r="C1046" s="25" t="s">
        <v>1341</v>
      </c>
      <c r="D1046" s="26">
        <v>27</v>
      </c>
      <c r="E1046" s="25" t="s">
        <v>3596</v>
      </c>
      <c r="F1046" s="26">
        <v>21</v>
      </c>
      <c r="G1046" s="26" t="s">
        <v>3639</v>
      </c>
      <c r="H1046" s="55">
        <v>26.691791775900001</v>
      </c>
      <c r="I1046" s="57">
        <v>167</v>
      </c>
      <c r="J1046" s="61">
        <v>1</v>
      </c>
      <c r="K1046" s="62" t="s">
        <v>4002</v>
      </c>
      <c r="L1046" s="62" t="s">
        <v>4002</v>
      </c>
      <c r="M1046" s="62">
        <v>1</v>
      </c>
      <c r="N1046" s="62" t="s">
        <v>4002</v>
      </c>
      <c r="O1046" s="75">
        <v>1</v>
      </c>
      <c r="P1046" s="66">
        <v>1</v>
      </c>
      <c r="Q1046" s="66">
        <v>0</v>
      </c>
      <c r="R1046" s="63" t="s">
        <v>4002</v>
      </c>
      <c r="S1046" s="66" t="s">
        <v>4002</v>
      </c>
      <c r="T1046" s="63">
        <v>1</v>
      </c>
      <c r="U1046" s="66" t="s">
        <v>4002</v>
      </c>
      <c r="V1046" s="67">
        <f t="shared" si="32"/>
        <v>1</v>
      </c>
      <c r="W1046" s="66">
        <v>1</v>
      </c>
      <c r="X1046" s="66">
        <v>1</v>
      </c>
      <c r="Y1046" s="66">
        <v>1</v>
      </c>
      <c r="Z1046" s="66">
        <v>1</v>
      </c>
      <c r="AA1046" s="67">
        <f t="shared" si="33"/>
        <v>1</v>
      </c>
      <c r="AB1046" s="66">
        <v>1</v>
      </c>
      <c r="AC1046" s="66">
        <v>1</v>
      </c>
      <c r="AD1046" s="66">
        <v>1</v>
      </c>
      <c r="AE1046" s="66">
        <v>1</v>
      </c>
      <c r="AF1046" s="109" t="s">
        <v>4003</v>
      </c>
    </row>
    <row r="1047" spans="1:32" s="28" customFormat="1" x14ac:dyDescent="0.2">
      <c r="A1047" s="24">
        <v>21299</v>
      </c>
      <c r="B1047" s="24" t="s">
        <v>1342</v>
      </c>
      <c r="C1047" s="25" t="s">
        <v>1342</v>
      </c>
      <c r="D1047" s="26">
        <v>27</v>
      </c>
      <c r="E1047" s="25" t="s">
        <v>3596</v>
      </c>
      <c r="F1047" s="26">
        <v>21</v>
      </c>
      <c r="G1047" s="26" t="s">
        <v>3639</v>
      </c>
      <c r="H1047" s="55">
        <v>10.3149892318</v>
      </c>
      <c r="I1047" s="57">
        <v>100</v>
      </c>
      <c r="J1047" s="61">
        <v>1</v>
      </c>
      <c r="K1047" s="62" t="s">
        <v>4002</v>
      </c>
      <c r="L1047" s="62" t="s">
        <v>4002</v>
      </c>
      <c r="M1047" s="62">
        <v>0</v>
      </c>
      <c r="N1047" s="62">
        <v>1</v>
      </c>
      <c r="O1047" s="65" t="s">
        <v>3754</v>
      </c>
      <c r="P1047" s="66">
        <v>1</v>
      </c>
      <c r="Q1047" s="66">
        <v>0</v>
      </c>
      <c r="R1047" s="63" t="s">
        <v>4002</v>
      </c>
      <c r="S1047" s="66" t="s">
        <v>4002</v>
      </c>
      <c r="T1047" s="63">
        <v>1</v>
      </c>
      <c r="U1047" s="66" t="s">
        <v>4002</v>
      </c>
      <c r="V1047" s="67">
        <f t="shared" si="32"/>
        <v>1</v>
      </c>
      <c r="W1047" s="66">
        <v>1</v>
      </c>
      <c r="X1047" s="66">
        <v>1</v>
      </c>
      <c r="Y1047" s="66">
        <v>1</v>
      </c>
      <c r="Z1047" s="66">
        <v>1</v>
      </c>
      <c r="AA1047" s="67">
        <f t="shared" si="33"/>
        <v>1</v>
      </c>
      <c r="AB1047" s="66">
        <v>1</v>
      </c>
      <c r="AC1047" s="66">
        <v>1</v>
      </c>
      <c r="AD1047" s="66">
        <v>1</v>
      </c>
      <c r="AE1047" s="66">
        <v>1</v>
      </c>
      <c r="AF1047" s="109" t="s">
        <v>4003</v>
      </c>
    </row>
    <row r="1048" spans="1:32" s="28" customFormat="1" x14ac:dyDescent="0.2">
      <c r="A1048" s="24">
        <v>21303</v>
      </c>
      <c r="B1048" s="24" t="s">
        <v>1343</v>
      </c>
      <c r="C1048" s="25" t="s">
        <v>1343</v>
      </c>
      <c r="D1048" s="26">
        <v>27</v>
      </c>
      <c r="E1048" s="25" t="s">
        <v>3596</v>
      </c>
      <c r="F1048" s="26">
        <v>21</v>
      </c>
      <c r="G1048" s="26" t="s">
        <v>3639</v>
      </c>
      <c r="H1048" s="55">
        <v>8.6048317360900004</v>
      </c>
      <c r="I1048" s="57">
        <v>16</v>
      </c>
      <c r="J1048" s="61">
        <v>1</v>
      </c>
      <c r="K1048" s="62" t="s">
        <v>4002</v>
      </c>
      <c r="L1048" s="62" t="s">
        <v>4002</v>
      </c>
      <c r="M1048" s="62">
        <v>1</v>
      </c>
      <c r="N1048" s="62" t="s">
        <v>4002</v>
      </c>
      <c r="O1048" s="75">
        <v>1</v>
      </c>
      <c r="P1048" s="66">
        <v>1</v>
      </c>
      <c r="Q1048" s="66">
        <v>0</v>
      </c>
      <c r="R1048" s="63" t="s">
        <v>4002</v>
      </c>
      <c r="S1048" s="66" t="s">
        <v>4002</v>
      </c>
      <c r="T1048" s="63">
        <v>1</v>
      </c>
      <c r="U1048" s="66" t="s">
        <v>4002</v>
      </c>
      <c r="V1048" s="67">
        <f t="shared" si="32"/>
        <v>1</v>
      </c>
      <c r="W1048" s="66">
        <v>1</v>
      </c>
      <c r="X1048" s="66">
        <v>1</v>
      </c>
      <c r="Y1048" s="66">
        <v>1</v>
      </c>
      <c r="Z1048" s="66">
        <v>1</v>
      </c>
      <c r="AA1048" s="67">
        <f t="shared" si="33"/>
        <v>1</v>
      </c>
      <c r="AB1048" s="66">
        <v>1</v>
      </c>
      <c r="AC1048" s="66">
        <v>1</v>
      </c>
      <c r="AD1048" s="66">
        <v>1</v>
      </c>
      <c r="AE1048" s="66">
        <v>1</v>
      </c>
      <c r="AF1048" s="109" t="s">
        <v>4003</v>
      </c>
    </row>
    <row r="1049" spans="1:32" s="28" customFormat="1" x14ac:dyDescent="0.2">
      <c r="A1049" s="24">
        <v>21304</v>
      </c>
      <c r="B1049" s="24" t="s">
        <v>1344</v>
      </c>
      <c r="C1049" s="25" t="s">
        <v>1344</v>
      </c>
      <c r="D1049" s="26">
        <v>27</v>
      </c>
      <c r="E1049" s="25" t="s">
        <v>3596</v>
      </c>
      <c r="F1049" s="26">
        <v>21</v>
      </c>
      <c r="G1049" s="26" t="s">
        <v>3639</v>
      </c>
      <c r="H1049" s="55">
        <v>28.045016282900001</v>
      </c>
      <c r="I1049" s="57">
        <v>272</v>
      </c>
      <c r="J1049" s="61">
        <v>1</v>
      </c>
      <c r="K1049" s="62" t="s">
        <v>4002</v>
      </c>
      <c r="L1049" s="62" t="s">
        <v>4002</v>
      </c>
      <c r="M1049" s="62">
        <v>1</v>
      </c>
      <c r="N1049" s="62" t="s">
        <v>4002</v>
      </c>
      <c r="O1049" s="75">
        <v>1</v>
      </c>
      <c r="P1049" s="66">
        <v>1</v>
      </c>
      <c r="Q1049" s="66">
        <v>0</v>
      </c>
      <c r="R1049" s="63">
        <v>1</v>
      </c>
      <c r="S1049" s="66" t="s">
        <v>4002</v>
      </c>
      <c r="T1049" s="63" t="s">
        <v>4002</v>
      </c>
      <c r="U1049" s="66" t="s">
        <v>4002</v>
      </c>
      <c r="V1049" s="67">
        <f t="shared" si="32"/>
        <v>1</v>
      </c>
      <c r="W1049" s="66">
        <v>1</v>
      </c>
      <c r="X1049" s="66">
        <v>0</v>
      </c>
      <c r="Y1049" s="66">
        <v>1</v>
      </c>
      <c r="Z1049" s="66">
        <v>1</v>
      </c>
      <c r="AA1049" s="67">
        <f t="shared" si="33"/>
        <v>1</v>
      </c>
      <c r="AB1049" s="66">
        <v>1</v>
      </c>
      <c r="AC1049" s="66">
        <v>1</v>
      </c>
      <c r="AD1049" s="66">
        <v>1</v>
      </c>
      <c r="AE1049" s="66">
        <v>1</v>
      </c>
      <c r="AF1049" s="109" t="s">
        <v>4003</v>
      </c>
    </row>
    <row r="1050" spans="1:32" s="28" customFormat="1" x14ac:dyDescent="0.2">
      <c r="A1050" s="24">
        <v>21305</v>
      </c>
      <c r="B1050" s="24" t="s">
        <v>1345</v>
      </c>
      <c r="C1050" s="25" t="s">
        <v>1345</v>
      </c>
      <c r="D1050" s="26">
        <v>27</v>
      </c>
      <c r="E1050" s="25" t="s">
        <v>3596</v>
      </c>
      <c r="F1050" s="26">
        <v>21</v>
      </c>
      <c r="G1050" s="26" t="s">
        <v>3639</v>
      </c>
      <c r="H1050" s="55">
        <v>24.007319161200002</v>
      </c>
      <c r="I1050" s="57">
        <v>207</v>
      </c>
      <c r="J1050" s="61">
        <v>1</v>
      </c>
      <c r="K1050" s="62" t="s">
        <v>4002</v>
      </c>
      <c r="L1050" s="62" t="s">
        <v>4002</v>
      </c>
      <c r="M1050" s="62">
        <v>1</v>
      </c>
      <c r="N1050" s="62" t="s">
        <v>4002</v>
      </c>
      <c r="O1050" s="75">
        <v>1</v>
      </c>
      <c r="P1050" s="66">
        <v>1</v>
      </c>
      <c r="Q1050" s="66">
        <v>0</v>
      </c>
      <c r="R1050" s="63" t="s">
        <v>4002</v>
      </c>
      <c r="S1050" s="66" t="s">
        <v>4002</v>
      </c>
      <c r="T1050" s="63">
        <v>1</v>
      </c>
      <c r="U1050" s="66" t="s">
        <v>4002</v>
      </c>
      <c r="V1050" s="67">
        <f t="shared" si="32"/>
        <v>1</v>
      </c>
      <c r="W1050" s="66">
        <v>1</v>
      </c>
      <c r="X1050" s="66">
        <v>1</v>
      </c>
      <c r="Y1050" s="66">
        <v>1</v>
      </c>
      <c r="Z1050" s="66">
        <v>1</v>
      </c>
      <c r="AA1050" s="67">
        <f t="shared" si="33"/>
        <v>1</v>
      </c>
      <c r="AB1050" s="66">
        <v>1</v>
      </c>
      <c r="AC1050" s="66">
        <v>1</v>
      </c>
      <c r="AD1050" s="66">
        <v>1</v>
      </c>
      <c r="AE1050" s="66">
        <v>1</v>
      </c>
      <c r="AF1050" s="109" t="s">
        <v>4003</v>
      </c>
    </row>
    <row r="1051" spans="1:32" s="28" customFormat="1" x14ac:dyDescent="0.2">
      <c r="A1051" s="24">
        <v>21309</v>
      </c>
      <c r="B1051" s="24" t="s">
        <v>1346</v>
      </c>
      <c r="C1051" s="25" t="s">
        <v>1346</v>
      </c>
      <c r="D1051" s="26">
        <v>27</v>
      </c>
      <c r="E1051" s="25" t="s">
        <v>3596</v>
      </c>
      <c r="F1051" s="26">
        <v>21</v>
      </c>
      <c r="G1051" s="26" t="s">
        <v>3639</v>
      </c>
      <c r="H1051" s="55">
        <v>12.6347902289</v>
      </c>
      <c r="I1051" s="57">
        <v>90</v>
      </c>
      <c r="J1051" s="61">
        <v>1</v>
      </c>
      <c r="K1051" s="62" t="s">
        <v>4002</v>
      </c>
      <c r="L1051" s="62" t="s">
        <v>4002</v>
      </c>
      <c r="M1051" s="62">
        <v>1</v>
      </c>
      <c r="N1051" s="62" t="s">
        <v>4002</v>
      </c>
      <c r="O1051" s="75">
        <v>1</v>
      </c>
      <c r="P1051" s="66">
        <v>1</v>
      </c>
      <c r="Q1051" s="66">
        <v>0</v>
      </c>
      <c r="R1051" s="63">
        <v>1</v>
      </c>
      <c r="S1051" s="66" t="s">
        <v>4002</v>
      </c>
      <c r="T1051" s="63" t="s">
        <v>4002</v>
      </c>
      <c r="U1051" s="66" t="s">
        <v>4002</v>
      </c>
      <c r="V1051" s="67">
        <f t="shared" si="32"/>
        <v>1</v>
      </c>
      <c r="W1051" s="66">
        <v>1</v>
      </c>
      <c r="X1051" s="66">
        <v>0</v>
      </c>
      <c r="Y1051" s="66">
        <v>1</v>
      </c>
      <c r="Z1051" s="66">
        <v>1</v>
      </c>
      <c r="AA1051" s="67">
        <f t="shared" si="33"/>
        <v>1</v>
      </c>
      <c r="AB1051" s="66">
        <v>1</v>
      </c>
      <c r="AC1051" s="66">
        <v>1</v>
      </c>
      <c r="AD1051" s="66">
        <v>1</v>
      </c>
      <c r="AE1051" s="66">
        <v>1</v>
      </c>
      <c r="AF1051" s="109" t="s">
        <v>4003</v>
      </c>
    </row>
    <row r="1052" spans="1:32" s="28" customFormat="1" x14ac:dyDescent="0.2">
      <c r="A1052" s="24">
        <v>21312</v>
      </c>
      <c r="B1052" s="24" t="s">
        <v>1347</v>
      </c>
      <c r="C1052" s="25" t="s">
        <v>1347</v>
      </c>
      <c r="D1052" s="26">
        <v>27</v>
      </c>
      <c r="E1052" s="25" t="s">
        <v>3596</v>
      </c>
      <c r="F1052" s="26">
        <v>21</v>
      </c>
      <c r="G1052" s="26" t="s">
        <v>3639</v>
      </c>
      <c r="H1052" s="55">
        <v>12.514052851300001</v>
      </c>
      <c r="I1052" s="57">
        <v>39</v>
      </c>
      <c r="J1052" s="61">
        <v>1</v>
      </c>
      <c r="K1052" s="62" t="s">
        <v>4002</v>
      </c>
      <c r="L1052" s="62" t="s">
        <v>4002</v>
      </c>
      <c r="M1052" s="62">
        <v>1</v>
      </c>
      <c r="N1052" s="62" t="s">
        <v>4002</v>
      </c>
      <c r="O1052" s="75">
        <v>1</v>
      </c>
      <c r="P1052" s="66">
        <v>1</v>
      </c>
      <c r="Q1052" s="66">
        <v>0</v>
      </c>
      <c r="R1052" s="63" t="s">
        <v>4002</v>
      </c>
      <c r="S1052" s="66" t="s">
        <v>4002</v>
      </c>
      <c r="T1052" s="63">
        <v>1</v>
      </c>
      <c r="U1052" s="66" t="s">
        <v>4002</v>
      </c>
      <c r="V1052" s="67">
        <f t="shared" si="32"/>
        <v>1</v>
      </c>
      <c r="W1052" s="66">
        <v>1</v>
      </c>
      <c r="X1052" s="66">
        <v>1</v>
      </c>
      <c r="Y1052" s="66">
        <v>1</v>
      </c>
      <c r="Z1052" s="66">
        <v>1</v>
      </c>
      <c r="AA1052" s="67">
        <f t="shared" si="33"/>
        <v>1</v>
      </c>
      <c r="AB1052" s="66">
        <v>1</v>
      </c>
      <c r="AC1052" s="66">
        <v>1</v>
      </c>
      <c r="AD1052" s="66">
        <v>1</v>
      </c>
      <c r="AE1052" s="66">
        <v>1</v>
      </c>
      <c r="AF1052" s="109" t="s">
        <v>4003</v>
      </c>
    </row>
    <row r="1053" spans="1:32" s="28" customFormat="1" x14ac:dyDescent="0.2">
      <c r="A1053" s="24">
        <v>21313</v>
      </c>
      <c r="B1053" s="24" t="s">
        <v>1348</v>
      </c>
      <c r="C1053" s="25" t="s">
        <v>1348</v>
      </c>
      <c r="D1053" s="26">
        <v>27</v>
      </c>
      <c r="E1053" s="25" t="s">
        <v>3596</v>
      </c>
      <c r="F1053" s="26">
        <v>21</v>
      </c>
      <c r="G1053" s="26" t="s">
        <v>3639</v>
      </c>
      <c r="H1053" s="55">
        <v>17.8753216034</v>
      </c>
      <c r="I1053" s="57">
        <v>50</v>
      </c>
      <c r="J1053" s="61">
        <v>1</v>
      </c>
      <c r="K1053" s="62" t="s">
        <v>4002</v>
      </c>
      <c r="L1053" s="62" t="s">
        <v>4002</v>
      </c>
      <c r="M1053" s="62">
        <v>1</v>
      </c>
      <c r="N1053" s="62" t="s">
        <v>4002</v>
      </c>
      <c r="O1053" s="75">
        <v>1</v>
      </c>
      <c r="P1053" s="66">
        <v>1</v>
      </c>
      <c r="Q1053" s="66">
        <v>0</v>
      </c>
      <c r="R1053" s="63" t="s">
        <v>4002</v>
      </c>
      <c r="S1053" s="66" t="s">
        <v>4002</v>
      </c>
      <c r="T1053" s="63">
        <v>1</v>
      </c>
      <c r="U1053" s="66" t="s">
        <v>4002</v>
      </c>
      <c r="V1053" s="67">
        <f t="shared" si="32"/>
        <v>1</v>
      </c>
      <c r="W1053" s="66">
        <v>1</v>
      </c>
      <c r="X1053" s="66">
        <v>1</v>
      </c>
      <c r="Y1053" s="66">
        <v>1</v>
      </c>
      <c r="Z1053" s="66">
        <v>1</v>
      </c>
      <c r="AA1053" s="67">
        <f t="shared" si="33"/>
        <v>1</v>
      </c>
      <c r="AB1053" s="66">
        <v>1</v>
      </c>
      <c r="AC1053" s="66">
        <v>1</v>
      </c>
      <c r="AD1053" s="66">
        <v>1</v>
      </c>
      <c r="AE1053" s="66">
        <v>1</v>
      </c>
      <c r="AF1053" s="109" t="s">
        <v>4003</v>
      </c>
    </row>
    <row r="1054" spans="1:32" s="28" customFormat="1" x14ac:dyDescent="0.2">
      <c r="A1054" s="24">
        <v>21314</v>
      </c>
      <c r="B1054" s="24" t="s">
        <v>1349</v>
      </c>
      <c r="C1054" s="25" t="s">
        <v>1349</v>
      </c>
      <c r="D1054" s="26">
        <v>27</v>
      </c>
      <c r="E1054" s="25" t="s">
        <v>3596</v>
      </c>
      <c r="F1054" s="26">
        <v>21</v>
      </c>
      <c r="G1054" s="26" t="s">
        <v>3639</v>
      </c>
      <c r="H1054" s="55">
        <v>13.3323088817</v>
      </c>
      <c r="I1054" s="57">
        <v>73</v>
      </c>
      <c r="J1054" s="61">
        <v>1</v>
      </c>
      <c r="K1054" s="62" t="s">
        <v>4002</v>
      </c>
      <c r="L1054" s="62" t="s">
        <v>4002</v>
      </c>
      <c r="M1054" s="62">
        <v>0</v>
      </c>
      <c r="N1054" s="62">
        <v>1</v>
      </c>
      <c r="O1054" s="65" t="s">
        <v>3754</v>
      </c>
      <c r="P1054" s="66">
        <v>1</v>
      </c>
      <c r="Q1054" s="66">
        <v>0</v>
      </c>
      <c r="R1054" s="63" t="s">
        <v>4002</v>
      </c>
      <c r="S1054" s="66" t="s">
        <v>4002</v>
      </c>
      <c r="T1054" s="63">
        <v>1</v>
      </c>
      <c r="U1054" s="66" t="s">
        <v>4002</v>
      </c>
      <c r="V1054" s="67">
        <f t="shared" si="32"/>
        <v>1</v>
      </c>
      <c r="W1054" s="66">
        <v>1</v>
      </c>
      <c r="X1054" s="66">
        <v>1</v>
      </c>
      <c r="Y1054" s="66">
        <v>1</v>
      </c>
      <c r="Z1054" s="66">
        <v>1</v>
      </c>
      <c r="AA1054" s="67">
        <f t="shared" si="33"/>
        <v>1</v>
      </c>
      <c r="AB1054" s="66">
        <v>1</v>
      </c>
      <c r="AC1054" s="66">
        <v>1</v>
      </c>
      <c r="AD1054" s="66">
        <v>1</v>
      </c>
      <c r="AE1054" s="66">
        <v>1</v>
      </c>
      <c r="AF1054" s="109" t="s">
        <v>4003</v>
      </c>
    </row>
    <row r="1055" spans="1:32" s="28" customFormat="1" x14ac:dyDescent="0.2">
      <c r="A1055" s="24">
        <v>21321</v>
      </c>
      <c r="B1055" s="24" t="s">
        <v>1350</v>
      </c>
      <c r="C1055" s="25" t="s">
        <v>1350</v>
      </c>
      <c r="D1055" s="26">
        <v>27</v>
      </c>
      <c r="E1055" s="25" t="s">
        <v>3596</v>
      </c>
      <c r="F1055" s="26">
        <v>21</v>
      </c>
      <c r="G1055" s="26" t="s">
        <v>3639</v>
      </c>
      <c r="H1055" s="55">
        <v>9.2511563381100004</v>
      </c>
      <c r="I1055" s="57">
        <v>92</v>
      </c>
      <c r="J1055" s="61">
        <v>1</v>
      </c>
      <c r="K1055" s="62" t="s">
        <v>4002</v>
      </c>
      <c r="L1055" s="62" t="s">
        <v>4002</v>
      </c>
      <c r="M1055" s="62">
        <v>0</v>
      </c>
      <c r="N1055" s="62">
        <v>1</v>
      </c>
      <c r="O1055" s="65" t="s">
        <v>3754</v>
      </c>
      <c r="P1055" s="66">
        <v>1</v>
      </c>
      <c r="Q1055" s="66">
        <v>0</v>
      </c>
      <c r="R1055" s="63" t="s">
        <v>4002</v>
      </c>
      <c r="S1055" s="66" t="s">
        <v>4002</v>
      </c>
      <c r="T1055" s="63">
        <v>1</v>
      </c>
      <c r="U1055" s="66" t="s">
        <v>4002</v>
      </c>
      <c r="V1055" s="67">
        <f t="shared" si="32"/>
        <v>1</v>
      </c>
      <c r="W1055" s="66">
        <v>1</v>
      </c>
      <c r="X1055" s="66">
        <v>1</v>
      </c>
      <c r="Y1055" s="66">
        <v>1</v>
      </c>
      <c r="Z1055" s="66">
        <v>1</v>
      </c>
      <c r="AA1055" s="67">
        <f t="shared" si="33"/>
        <v>1</v>
      </c>
      <c r="AB1055" s="66">
        <v>1</v>
      </c>
      <c r="AC1055" s="66">
        <v>1</v>
      </c>
      <c r="AD1055" s="66">
        <v>1</v>
      </c>
      <c r="AE1055" s="66">
        <v>1</v>
      </c>
      <c r="AF1055" s="109" t="s">
        <v>4003</v>
      </c>
    </row>
    <row r="1056" spans="1:32" s="28" customFormat="1" x14ac:dyDescent="0.2">
      <c r="A1056" s="24">
        <v>21323</v>
      </c>
      <c r="B1056" s="24" t="s">
        <v>1351</v>
      </c>
      <c r="C1056" s="25" t="s">
        <v>1351</v>
      </c>
      <c r="D1056" s="26">
        <v>27</v>
      </c>
      <c r="E1056" s="25" t="s">
        <v>3596</v>
      </c>
      <c r="F1056" s="26">
        <v>21</v>
      </c>
      <c r="G1056" s="26" t="s">
        <v>3639</v>
      </c>
      <c r="H1056" s="55">
        <v>6.4230613610603298</v>
      </c>
      <c r="I1056" s="57">
        <v>130</v>
      </c>
      <c r="J1056" s="61">
        <v>1</v>
      </c>
      <c r="K1056" s="62" t="s">
        <v>4002</v>
      </c>
      <c r="L1056" s="62" t="s">
        <v>4002</v>
      </c>
      <c r="M1056" s="62">
        <v>0</v>
      </c>
      <c r="N1056" s="62">
        <v>1</v>
      </c>
      <c r="O1056" s="65" t="s">
        <v>3754</v>
      </c>
      <c r="P1056" s="66">
        <v>1</v>
      </c>
      <c r="Q1056" s="66">
        <v>0</v>
      </c>
      <c r="R1056" s="63" t="s">
        <v>4002</v>
      </c>
      <c r="S1056" s="66" t="s">
        <v>4002</v>
      </c>
      <c r="T1056" s="63">
        <v>1</v>
      </c>
      <c r="U1056" s="66" t="s">
        <v>4002</v>
      </c>
      <c r="V1056" s="67">
        <f t="shared" si="32"/>
        <v>1</v>
      </c>
      <c r="W1056" s="66">
        <v>1</v>
      </c>
      <c r="X1056" s="66">
        <v>1</v>
      </c>
      <c r="Y1056" s="66">
        <v>1</v>
      </c>
      <c r="Z1056" s="66">
        <v>1</v>
      </c>
      <c r="AA1056" s="67">
        <f t="shared" si="33"/>
        <v>1</v>
      </c>
      <c r="AB1056" s="66">
        <v>1</v>
      </c>
      <c r="AC1056" s="66">
        <v>1</v>
      </c>
      <c r="AD1056" s="66">
        <v>1</v>
      </c>
      <c r="AE1056" s="66">
        <v>1</v>
      </c>
      <c r="AF1056" s="109" t="s">
        <v>4003</v>
      </c>
    </row>
    <row r="1057" spans="1:32" s="28" customFormat="1" x14ac:dyDescent="0.2">
      <c r="A1057" s="24">
        <v>21324</v>
      </c>
      <c r="B1057" s="24" t="s">
        <v>1352</v>
      </c>
      <c r="C1057" s="25" t="s">
        <v>1352</v>
      </c>
      <c r="D1057" s="26">
        <v>27</v>
      </c>
      <c r="E1057" s="25" t="s">
        <v>3596</v>
      </c>
      <c r="F1057" s="26">
        <v>21</v>
      </c>
      <c r="G1057" s="26" t="s">
        <v>3639</v>
      </c>
      <c r="H1057" s="55">
        <v>3.2930484463599998</v>
      </c>
      <c r="I1057" s="57">
        <v>51</v>
      </c>
      <c r="J1057" s="61">
        <v>1</v>
      </c>
      <c r="K1057" s="62" t="s">
        <v>4002</v>
      </c>
      <c r="L1057" s="62" t="s">
        <v>4002</v>
      </c>
      <c r="M1057" s="62">
        <v>0</v>
      </c>
      <c r="N1057" s="62">
        <v>1</v>
      </c>
      <c r="O1057" s="65" t="s">
        <v>3754</v>
      </c>
      <c r="P1057" s="66">
        <v>0</v>
      </c>
      <c r="Q1057" s="66">
        <v>1</v>
      </c>
      <c r="R1057" s="63">
        <v>1</v>
      </c>
      <c r="S1057" s="66" t="s">
        <v>4002</v>
      </c>
      <c r="T1057" s="63" t="s">
        <v>4002</v>
      </c>
      <c r="U1057" s="66" t="s">
        <v>4002</v>
      </c>
      <c r="V1057" s="67">
        <f t="shared" si="32"/>
        <v>1</v>
      </c>
      <c r="W1057" s="66">
        <v>1</v>
      </c>
      <c r="X1057" s="66">
        <v>0</v>
      </c>
      <c r="Y1057" s="66">
        <v>1</v>
      </c>
      <c r="Z1057" s="66">
        <v>1</v>
      </c>
      <c r="AA1057" s="67">
        <f t="shared" si="33"/>
        <v>1</v>
      </c>
      <c r="AB1057" s="66">
        <v>1</v>
      </c>
      <c r="AC1057" s="66">
        <v>1</v>
      </c>
      <c r="AD1057" s="66">
        <v>1</v>
      </c>
      <c r="AE1057" s="66">
        <v>1</v>
      </c>
      <c r="AF1057" s="109" t="s">
        <v>4003</v>
      </c>
    </row>
    <row r="1058" spans="1:32" s="28" customFormat="1" x14ac:dyDescent="0.2">
      <c r="A1058" s="24">
        <v>21326</v>
      </c>
      <c r="B1058" s="24" t="s">
        <v>1353</v>
      </c>
      <c r="C1058" s="25" t="s">
        <v>1353</v>
      </c>
      <c r="D1058" s="26">
        <v>27</v>
      </c>
      <c r="E1058" s="25" t="s">
        <v>3596</v>
      </c>
      <c r="F1058" s="26">
        <v>21</v>
      </c>
      <c r="G1058" s="26" t="s">
        <v>3639</v>
      </c>
      <c r="H1058" s="55">
        <v>11.3241265565</v>
      </c>
      <c r="I1058" s="57">
        <v>87</v>
      </c>
      <c r="J1058" s="61">
        <v>1</v>
      </c>
      <c r="K1058" s="62" t="s">
        <v>4002</v>
      </c>
      <c r="L1058" s="62" t="s">
        <v>4002</v>
      </c>
      <c r="M1058" s="62">
        <v>1</v>
      </c>
      <c r="N1058" s="62" t="s">
        <v>4002</v>
      </c>
      <c r="O1058" s="75">
        <v>1</v>
      </c>
      <c r="P1058" s="66">
        <v>1</v>
      </c>
      <c r="Q1058" s="66">
        <v>0</v>
      </c>
      <c r="R1058" s="63">
        <v>1</v>
      </c>
      <c r="S1058" s="66" t="s">
        <v>4002</v>
      </c>
      <c r="T1058" s="63" t="s">
        <v>4002</v>
      </c>
      <c r="U1058" s="66" t="s">
        <v>4002</v>
      </c>
      <c r="V1058" s="67">
        <f t="shared" si="32"/>
        <v>1</v>
      </c>
      <c r="W1058" s="66">
        <v>1</v>
      </c>
      <c r="X1058" s="66">
        <v>0</v>
      </c>
      <c r="Y1058" s="66">
        <v>1</v>
      </c>
      <c r="Z1058" s="66">
        <v>1</v>
      </c>
      <c r="AA1058" s="67">
        <f t="shared" si="33"/>
        <v>1</v>
      </c>
      <c r="AB1058" s="66">
        <v>1</v>
      </c>
      <c r="AC1058" s="66">
        <v>1</v>
      </c>
      <c r="AD1058" s="66">
        <v>1</v>
      </c>
      <c r="AE1058" s="66">
        <v>1</v>
      </c>
      <c r="AF1058" s="109" t="s">
        <v>4003</v>
      </c>
    </row>
    <row r="1059" spans="1:32" s="28" customFormat="1" x14ac:dyDescent="0.2">
      <c r="A1059" s="24">
        <v>21336</v>
      </c>
      <c r="B1059" s="24" t="s">
        <v>1354</v>
      </c>
      <c r="C1059" s="25" t="s">
        <v>1354</v>
      </c>
      <c r="D1059" s="26">
        <v>27</v>
      </c>
      <c r="E1059" s="25" t="s">
        <v>3596</v>
      </c>
      <c r="F1059" s="26">
        <v>21</v>
      </c>
      <c r="G1059" s="26" t="s">
        <v>3639</v>
      </c>
      <c r="H1059" s="55">
        <v>40.7704922498</v>
      </c>
      <c r="I1059" s="57">
        <v>777</v>
      </c>
      <c r="J1059" s="61">
        <v>1</v>
      </c>
      <c r="K1059" s="62" t="s">
        <v>4002</v>
      </c>
      <c r="L1059" s="62" t="s">
        <v>4002</v>
      </c>
      <c r="M1059" s="62">
        <v>1</v>
      </c>
      <c r="N1059" s="62" t="s">
        <v>4002</v>
      </c>
      <c r="O1059" s="75">
        <v>1</v>
      </c>
      <c r="P1059" s="66">
        <v>1</v>
      </c>
      <c r="Q1059" s="66">
        <v>0</v>
      </c>
      <c r="R1059" s="63">
        <v>1</v>
      </c>
      <c r="S1059" s="66" t="s">
        <v>4002</v>
      </c>
      <c r="T1059" s="63" t="s">
        <v>4002</v>
      </c>
      <c r="U1059" s="66" t="s">
        <v>4002</v>
      </c>
      <c r="V1059" s="67">
        <f t="shared" si="32"/>
        <v>1</v>
      </c>
      <c r="W1059" s="66">
        <v>1</v>
      </c>
      <c r="X1059" s="66">
        <v>0</v>
      </c>
      <c r="Y1059" s="66">
        <v>1</v>
      </c>
      <c r="Z1059" s="66">
        <v>1</v>
      </c>
      <c r="AA1059" s="67">
        <f t="shared" si="33"/>
        <v>1</v>
      </c>
      <c r="AB1059" s="66">
        <v>1</v>
      </c>
      <c r="AC1059" s="66">
        <v>1</v>
      </c>
      <c r="AD1059" s="66">
        <v>1</v>
      </c>
      <c r="AE1059" s="66">
        <v>1</v>
      </c>
      <c r="AF1059" s="109" t="s">
        <v>4003</v>
      </c>
    </row>
    <row r="1060" spans="1:32" s="28" customFormat="1" x14ac:dyDescent="0.2">
      <c r="A1060" s="24">
        <v>21338</v>
      </c>
      <c r="B1060" s="24" t="s">
        <v>1355</v>
      </c>
      <c r="C1060" s="25" t="s">
        <v>1355</v>
      </c>
      <c r="D1060" s="26">
        <v>27</v>
      </c>
      <c r="E1060" s="25" t="s">
        <v>3596</v>
      </c>
      <c r="F1060" s="26">
        <v>21</v>
      </c>
      <c r="G1060" s="26" t="s">
        <v>3639</v>
      </c>
      <c r="H1060" s="55">
        <v>26.140406862900001</v>
      </c>
      <c r="I1060" s="57">
        <v>158</v>
      </c>
      <c r="J1060" s="61">
        <v>1</v>
      </c>
      <c r="K1060" s="62" t="s">
        <v>4002</v>
      </c>
      <c r="L1060" s="62" t="s">
        <v>4002</v>
      </c>
      <c r="M1060" s="62">
        <v>1</v>
      </c>
      <c r="N1060" s="62" t="s">
        <v>4002</v>
      </c>
      <c r="O1060" s="75">
        <v>1</v>
      </c>
      <c r="P1060" s="66">
        <v>1</v>
      </c>
      <c r="Q1060" s="66">
        <v>0</v>
      </c>
      <c r="R1060" s="63" t="s">
        <v>4002</v>
      </c>
      <c r="S1060" s="66" t="s">
        <v>4002</v>
      </c>
      <c r="T1060" s="63">
        <v>1</v>
      </c>
      <c r="U1060" s="66" t="s">
        <v>4002</v>
      </c>
      <c r="V1060" s="67">
        <f t="shared" si="32"/>
        <v>1</v>
      </c>
      <c r="W1060" s="66">
        <v>1</v>
      </c>
      <c r="X1060" s="66">
        <v>1</v>
      </c>
      <c r="Y1060" s="66">
        <v>1</v>
      </c>
      <c r="Z1060" s="66">
        <v>1</v>
      </c>
      <c r="AA1060" s="67">
        <f t="shared" si="33"/>
        <v>1</v>
      </c>
      <c r="AB1060" s="66">
        <v>1</v>
      </c>
      <c r="AC1060" s="66">
        <v>1</v>
      </c>
      <c r="AD1060" s="66">
        <v>1</v>
      </c>
      <c r="AE1060" s="66">
        <v>1</v>
      </c>
      <c r="AF1060" s="109" t="s">
        <v>4003</v>
      </c>
    </row>
    <row r="1061" spans="1:32" s="28" customFormat="1" x14ac:dyDescent="0.2">
      <c r="A1061" s="24">
        <v>21339</v>
      </c>
      <c r="B1061" s="24" t="s">
        <v>1356</v>
      </c>
      <c r="C1061" s="25" t="s">
        <v>1356</v>
      </c>
      <c r="D1061" s="26">
        <v>27</v>
      </c>
      <c r="E1061" s="25" t="s">
        <v>3596</v>
      </c>
      <c r="F1061" s="26">
        <v>21</v>
      </c>
      <c r="G1061" s="26" t="s">
        <v>3639</v>
      </c>
      <c r="H1061" s="55">
        <v>17.093280241434599</v>
      </c>
      <c r="I1061" s="57">
        <v>500</v>
      </c>
      <c r="J1061" s="61">
        <v>1</v>
      </c>
      <c r="K1061" s="62" t="s">
        <v>4002</v>
      </c>
      <c r="L1061" s="62" t="s">
        <v>4002</v>
      </c>
      <c r="M1061" s="62">
        <v>0</v>
      </c>
      <c r="N1061" s="62">
        <v>1</v>
      </c>
      <c r="O1061" s="65" t="s">
        <v>3754</v>
      </c>
      <c r="P1061" s="66">
        <v>1</v>
      </c>
      <c r="Q1061" s="66">
        <v>0</v>
      </c>
      <c r="R1061" s="63" t="s">
        <v>4002</v>
      </c>
      <c r="S1061" s="66" t="s">
        <v>4002</v>
      </c>
      <c r="T1061" s="63">
        <v>1</v>
      </c>
      <c r="U1061" s="66" t="s">
        <v>4002</v>
      </c>
      <c r="V1061" s="67">
        <f t="shared" si="32"/>
        <v>1</v>
      </c>
      <c r="W1061" s="66">
        <v>1</v>
      </c>
      <c r="X1061" s="66">
        <v>1</v>
      </c>
      <c r="Y1061" s="66">
        <v>1</v>
      </c>
      <c r="Z1061" s="66">
        <v>1</v>
      </c>
      <c r="AA1061" s="67">
        <f t="shared" si="33"/>
        <v>1</v>
      </c>
      <c r="AB1061" s="66">
        <v>1</v>
      </c>
      <c r="AC1061" s="66">
        <v>1</v>
      </c>
      <c r="AD1061" s="66">
        <v>1</v>
      </c>
      <c r="AE1061" s="66">
        <v>1</v>
      </c>
      <c r="AF1061" s="109" t="s">
        <v>4003</v>
      </c>
    </row>
    <row r="1062" spans="1:32" s="28" customFormat="1" x14ac:dyDescent="0.2">
      <c r="A1062" s="24">
        <v>21343</v>
      </c>
      <c r="B1062" s="24" t="s">
        <v>1357</v>
      </c>
      <c r="C1062" s="25" t="s">
        <v>1357</v>
      </c>
      <c r="D1062" s="26">
        <v>27</v>
      </c>
      <c r="E1062" s="25" t="s">
        <v>3596</v>
      </c>
      <c r="F1062" s="26">
        <v>21</v>
      </c>
      <c r="G1062" s="26" t="s">
        <v>3639</v>
      </c>
      <c r="H1062" s="55">
        <v>18.9199813034</v>
      </c>
      <c r="I1062" s="57">
        <v>98</v>
      </c>
      <c r="J1062" s="61">
        <v>1</v>
      </c>
      <c r="K1062" s="62" t="s">
        <v>4002</v>
      </c>
      <c r="L1062" s="62" t="s">
        <v>4002</v>
      </c>
      <c r="M1062" s="62">
        <v>1</v>
      </c>
      <c r="N1062" s="62" t="s">
        <v>4002</v>
      </c>
      <c r="O1062" s="75">
        <v>1</v>
      </c>
      <c r="P1062" s="66">
        <v>1</v>
      </c>
      <c r="Q1062" s="66">
        <v>0</v>
      </c>
      <c r="R1062" s="63">
        <v>1</v>
      </c>
      <c r="S1062" s="66" t="s">
        <v>4002</v>
      </c>
      <c r="T1062" s="63" t="s">
        <v>4002</v>
      </c>
      <c r="U1062" s="66" t="s">
        <v>4002</v>
      </c>
      <c r="V1062" s="67">
        <f t="shared" si="32"/>
        <v>1</v>
      </c>
      <c r="W1062" s="66">
        <v>1</v>
      </c>
      <c r="X1062" s="66">
        <v>0</v>
      </c>
      <c r="Y1062" s="66">
        <v>1</v>
      </c>
      <c r="Z1062" s="66">
        <v>1</v>
      </c>
      <c r="AA1062" s="67">
        <f t="shared" si="33"/>
        <v>1</v>
      </c>
      <c r="AB1062" s="66">
        <v>1</v>
      </c>
      <c r="AC1062" s="66">
        <v>1</v>
      </c>
      <c r="AD1062" s="66">
        <v>1</v>
      </c>
      <c r="AE1062" s="66">
        <v>1</v>
      </c>
      <c r="AF1062" s="109" t="s">
        <v>4003</v>
      </c>
    </row>
    <row r="1063" spans="1:32" s="28" customFormat="1" x14ac:dyDescent="0.2">
      <c r="A1063" s="24">
        <v>21345</v>
      </c>
      <c r="B1063" s="24" t="s">
        <v>1358</v>
      </c>
      <c r="C1063" s="25" t="s">
        <v>1358</v>
      </c>
      <c r="D1063" s="26">
        <v>27</v>
      </c>
      <c r="E1063" s="25" t="s">
        <v>3596</v>
      </c>
      <c r="F1063" s="26">
        <v>21</v>
      </c>
      <c r="G1063" s="26" t="s">
        <v>3639</v>
      </c>
      <c r="H1063" s="55">
        <v>14.782204913299999</v>
      </c>
      <c r="I1063" s="57">
        <v>220</v>
      </c>
      <c r="J1063" s="61">
        <v>1</v>
      </c>
      <c r="K1063" s="62" t="s">
        <v>4002</v>
      </c>
      <c r="L1063" s="62" t="s">
        <v>4002</v>
      </c>
      <c r="M1063" s="62">
        <v>1</v>
      </c>
      <c r="N1063" s="62" t="s">
        <v>4002</v>
      </c>
      <c r="O1063" s="75">
        <v>1</v>
      </c>
      <c r="P1063" s="66">
        <v>1</v>
      </c>
      <c r="Q1063" s="66">
        <v>0</v>
      </c>
      <c r="R1063" s="63" t="s">
        <v>4002</v>
      </c>
      <c r="S1063" s="66" t="s">
        <v>4002</v>
      </c>
      <c r="T1063" s="63">
        <v>1</v>
      </c>
      <c r="U1063" s="66" t="s">
        <v>4002</v>
      </c>
      <c r="V1063" s="67">
        <f t="shared" si="32"/>
        <v>1</v>
      </c>
      <c r="W1063" s="66">
        <v>1</v>
      </c>
      <c r="X1063" s="66">
        <v>1</v>
      </c>
      <c r="Y1063" s="66">
        <v>1</v>
      </c>
      <c r="Z1063" s="66">
        <v>1</v>
      </c>
      <c r="AA1063" s="67">
        <f t="shared" si="33"/>
        <v>1</v>
      </c>
      <c r="AB1063" s="66">
        <v>1</v>
      </c>
      <c r="AC1063" s="66">
        <v>1</v>
      </c>
      <c r="AD1063" s="66">
        <v>1</v>
      </c>
      <c r="AE1063" s="66">
        <v>1</v>
      </c>
      <c r="AF1063" s="109" t="s">
        <v>4003</v>
      </c>
    </row>
    <row r="1064" spans="1:32" s="28" customFormat="1" x14ac:dyDescent="0.2">
      <c r="A1064" s="24">
        <v>21346</v>
      </c>
      <c r="B1064" s="24" t="s">
        <v>1359</v>
      </c>
      <c r="C1064" s="25" t="s">
        <v>1359</v>
      </c>
      <c r="D1064" s="26">
        <v>27</v>
      </c>
      <c r="E1064" s="25" t="s">
        <v>3596</v>
      </c>
      <c r="F1064" s="26">
        <v>21</v>
      </c>
      <c r="G1064" s="26" t="s">
        <v>3639</v>
      </c>
      <c r="H1064" s="55">
        <v>24.8818473997</v>
      </c>
      <c r="I1064" s="57">
        <v>345</v>
      </c>
      <c r="J1064" s="61">
        <v>1</v>
      </c>
      <c r="K1064" s="62" t="s">
        <v>4002</v>
      </c>
      <c r="L1064" s="62" t="s">
        <v>4002</v>
      </c>
      <c r="M1064" s="62">
        <v>1</v>
      </c>
      <c r="N1064" s="62" t="s">
        <v>4002</v>
      </c>
      <c r="O1064" s="75">
        <v>1</v>
      </c>
      <c r="P1064" s="66">
        <v>1</v>
      </c>
      <c r="Q1064" s="66">
        <v>0</v>
      </c>
      <c r="R1064" s="63" t="s">
        <v>4002</v>
      </c>
      <c r="S1064" s="66" t="s">
        <v>4002</v>
      </c>
      <c r="T1064" s="63">
        <v>1</v>
      </c>
      <c r="U1064" s="66" t="s">
        <v>4002</v>
      </c>
      <c r="V1064" s="67">
        <f t="shared" si="32"/>
        <v>1</v>
      </c>
      <c r="W1064" s="66">
        <v>1</v>
      </c>
      <c r="X1064" s="66">
        <v>1</v>
      </c>
      <c r="Y1064" s="66">
        <v>1</v>
      </c>
      <c r="Z1064" s="66">
        <v>1</v>
      </c>
      <c r="AA1064" s="67">
        <f t="shared" si="33"/>
        <v>1</v>
      </c>
      <c r="AB1064" s="66">
        <v>1</v>
      </c>
      <c r="AC1064" s="66">
        <v>1</v>
      </c>
      <c r="AD1064" s="66">
        <v>1</v>
      </c>
      <c r="AE1064" s="66">
        <v>1</v>
      </c>
      <c r="AF1064" s="109" t="s">
        <v>4003</v>
      </c>
    </row>
    <row r="1065" spans="1:32" s="28" customFormat="1" x14ac:dyDescent="0.2">
      <c r="A1065" s="24">
        <v>21348</v>
      </c>
      <c r="B1065" s="24" t="s">
        <v>1360</v>
      </c>
      <c r="C1065" s="25" t="s">
        <v>1360</v>
      </c>
      <c r="D1065" s="26">
        <v>27</v>
      </c>
      <c r="E1065" s="25" t="s">
        <v>3596</v>
      </c>
      <c r="F1065" s="26">
        <v>21</v>
      </c>
      <c r="G1065" s="26" t="s">
        <v>3639</v>
      </c>
      <c r="H1065" s="55">
        <v>3.5200631309000001</v>
      </c>
      <c r="I1065" s="57">
        <v>110</v>
      </c>
      <c r="J1065" s="61">
        <v>1</v>
      </c>
      <c r="K1065" s="62" t="s">
        <v>4002</v>
      </c>
      <c r="L1065" s="62" t="s">
        <v>4002</v>
      </c>
      <c r="M1065" s="62">
        <v>0</v>
      </c>
      <c r="N1065" s="62">
        <v>1</v>
      </c>
      <c r="O1065" s="65" t="s">
        <v>3754</v>
      </c>
      <c r="P1065" s="66">
        <v>1</v>
      </c>
      <c r="Q1065" s="66">
        <v>0</v>
      </c>
      <c r="R1065" s="63" t="s">
        <v>4002</v>
      </c>
      <c r="S1065" s="66" t="s">
        <v>4002</v>
      </c>
      <c r="T1065" s="63">
        <v>1</v>
      </c>
      <c r="U1065" s="66" t="s">
        <v>4002</v>
      </c>
      <c r="V1065" s="67">
        <f t="shared" si="32"/>
        <v>1</v>
      </c>
      <c r="W1065" s="66">
        <v>1</v>
      </c>
      <c r="X1065" s="66">
        <v>1</v>
      </c>
      <c r="Y1065" s="66">
        <v>1</v>
      </c>
      <c r="Z1065" s="66">
        <v>1</v>
      </c>
      <c r="AA1065" s="67">
        <f t="shared" si="33"/>
        <v>1</v>
      </c>
      <c r="AB1065" s="66">
        <v>1</v>
      </c>
      <c r="AC1065" s="66">
        <v>1</v>
      </c>
      <c r="AD1065" s="66">
        <v>1</v>
      </c>
      <c r="AE1065" s="66">
        <v>1</v>
      </c>
      <c r="AF1065" s="109" t="s">
        <v>4003</v>
      </c>
    </row>
    <row r="1066" spans="1:32" s="28" customFormat="1" x14ac:dyDescent="0.2">
      <c r="A1066" s="24">
        <v>21350</v>
      </c>
      <c r="B1066" s="24" t="s">
        <v>1361</v>
      </c>
      <c r="C1066" s="25" t="s">
        <v>1361</v>
      </c>
      <c r="D1066" s="26">
        <v>27</v>
      </c>
      <c r="E1066" s="25" t="s">
        <v>3596</v>
      </c>
      <c r="F1066" s="26">
        <v>21</v>
      </c>
      <c r="G1066" s="26" t="s">
        <v>3639</v>
      </c>
      <c r="H1066" s="55">
        <v>13.509857239800001</v>
      </c>
      <c r="I1066" s="57">
        <v>49</v>
      </c>
      <c r="J1066" s="61">
        <v>1</v>
      </c>
      <c r="K1066" s="62" t="s">
        <v>4002</v>
      </c>
      <c r="L1066" s="62" t="s">
        <v>4002</v>
      </c>
      <c r="M1066" s="62">
        <v>1</v>
      </c>
      <c r="N1066" s="62" t="s">
        <v>4002</v>
      </c>
      <c r="O1066" s="75">
        <v>1</v>
      </c>
      <c r="P1066" s="66">
        <v>1</v>
      </c>
      <c r="Q1066" s="66">
        <v>0</v>
      </c>
      <c r="R1066" s="63" t="s">
        <v>4002</v>
      </c>
      <c r="S1066" s="66" t="s">
        <v>4002</v>
      </c>
      <c r="T1066" s="63">
        <v>1</v>
      </c>
      <c r="U1066" s="66" t="s">
        <v>4002</v>
      </c>
      <c r="V1066" s="67">
        <f t="shared" si="32"/>
        <v>1</v>
      </c>
      <c r="W1066" s="66">
        <v>1</v>
      </c>
      <c r="X1066" s="66">
        <v>1</v>
      </c>
      <c r="Y1066" s="66">
        <v>1</v>
      </c>
      <c r="Z1066" s="66">
        <v>1</v>
      </c>
      <c r="AA1066" s="67">
        <f t="shared" si="33"/>
        <v>1</v>
      </c>
      <c r="AB1066" s="66">
        <v>1</v>
      </c>
      <c r="AC1066" s="66">
        <v>1</v>
      </c>
      <c r="AD1066" s="66">
        <v>1</v>
      </c>
      <c r="AE1066" s="66">
        <v>1</v>
      </c>
      <c r="AF1066" s="109" t="s">
        <v>4003</v>
      </c>
    </row>
    <row r="1067" spans="1:32" s="28" customFormat="1" x14ac:dyDescent="0.2">
      <c r="A1067" s="24">
        <v>21357</v>
      </c>
      <c r="B1067" s="24" t="s">
        <v>1362</v>
      </c>
      <c r="C1067" s="25" t="s">
        <v>1362</v>
      </c>
      <c r="D1067" s="26">
        <v>27</v>
      </c>
      <c r="E1067" s="25" t="s">
        <v>3596</v>
      </c>
      <c r="F1067" s="26">
        <v>21</v>
      </c>
      <c r="G1067" s="26" t="s">
        <v>3639</v>
      </c>
      <c r="H1067" s="55">
        <v>19.023985976599999</v>
      </c>
      <c r="I1067" s="57">
        <v>113</v>
      </c>
      <c r="J1067" s="61">
        <v>1</v>
      </c>
      <c r="K1067" s="62" t="s">
        <v>4002</v>
      </c>
      <c r="L1067" s="62" t="s">
        <v>4002</v>
      </c>
      <c r="M1067" s="62">
        <v>1</v>
      </c>
      <c r="N1067" s="62" t="s">
        <v>4002</v>
      </c>
      <c r="O1067" s="75">
        <v>1</v>
      </c>
      <c r="P1067" s="66">
        <v>1</v>
      </c>
      <c r="Q1067" s="66">
        <v>0</v>
      </c>
      <c r="R1067" s="63" t="s">
        <v>4002</v>
      </c>
      <c r="S1067" s="66" t="s">
        <v>4002</v>
      </c>
      <c r="T1067" s="63">
        <v>1</v>
      </c>
      <c r="U1067" s="66" t="s">
        <v>4002</v>
      </c>
      <c r="V1067" s="67">
        <f t="shared" si="32"/>
        <v>1</v>
      </c>
      <c r="W1067" s="66">
        <v>1</v>
      </c>
      <c r="X1067" s="66">
        <v>1</v>
      </c>
      <c r="Y1067" s="66">
        <v>1</v>
      </c>
      <c r="Z1067" s="66">
        <v>1</v>
      </c>
      <c r="AA1067" s="67">
        <f t="shared" si="33"/>
        <v>1</v>
      </c>
      <c r="AB1067" s="66">
        <v>1</v>
      </c>
      <c r="AC1067" s="66">
        <v>1</v>
      </c>
      <c r="AD1067" s="66">
        <v>1</v>
      </c>
      <c r="AE1067" s="66">
        <v>1</v>
      </c>
      <c r="AF1067" s="109" t="s">
        <v>4003</v>
      </c>
    </row>
    <row r="1068" spans="1:32" s="28" customFormat="1" x14ac:dyDescent="0.2">
      <c r="A1068" s="24">
        <v>21358</v>
      </c>
      <c r="B1068" s="24" t="s">
        <v>1363</v>
      </c>
      <c r="C1068" s="25" t="s">
        <v>1363</v>
      </c>
      <c r="D1068" s="26">
        <v>27</v>
      </c>
      <c r="E1068" s="25" t="s">
        <v>3596</v>
      </c>
      <c r="F1068" s="26">
        <v>21</v>
      </c>
      <c r="G1068" s="26" t="s">
        <v>3639</v>
      </c>
      <c r="H1068" s="55">
        <v>28.869143964700001</v>
      </c>
      <c r="I1068" s="57">
        <v>206</v>
      </c>
      <c r="J1068" s="61">
        <v>1</v>
      </c>
      <c r="K1068" s="62" t="s">
        <v>4002</v>
      </c>
      <c r="L1068" s="62" t="s">
        <v>4002</v>
      </c>
      <c r="M1068" s="62">
        <v>0</v>
      </c>
      <c r="N1068" s="62">
        <v>1</v>
      </c>
      <c r="O1068" s="65" t="s">
        <v>3754</v>
      </c>
      <c r="P1068" s="66">
        <v>1</v>
      </c>
      <c r="Q1068" s="66">
        <v>0</v>
      </c>
      <c r="R1068" s="63" t="s">
        <v>4002</v>
      </c>
      <c r="S1068" s="66" t="s">
        <v>4002</v>
      </c>
      <c r="T1068" s="63">
        <v>1</v>
      </c>
      <c r="U1068" s="66" t="s">
        <v>4002</v>
      </c>
      <c r="V1068" s="67">
        <f t="shared" si="32"/>
        <v>1</v>
      </c>
      <c r="W1068" s="66">
        <v>1</v>
      </c>
      <c r="X1068" s="66">
        <v>1</v>
      </c>
      <c r="Y1068" s="66">
        <v>1</v>
      </c>
      <c r="Z1068" s="66">
        <v>1</v>
      </c>
      <c r="AA1068" s="67">
        <f t="shared" si="33"/>
        <v>1</v>
      </c>
      <c r="AB1068" s="66">
        <v>1</v>
      </c>
      <c r="AC1068" s="66">
        <v>1</v>
      </c>
      <c r="AD1068" s="66">
        <v>1</v>
      </c>
      <c r="AE1068" s="66">
        <v>1</v>
      </c>
      <c r="AF1068" s="109" t="s">
        <v>4003</v>
      </c>
    </row>
    <row r="1069" spans="1:32" s="28" customFormat="1" x14ac:dyDescent="0.2">
      <c r="A1069" s="24">
        <v>21359</v>
      </c>
      <c r="B1069" s="24" t="s">
        <v>1364</v>
      </c>
      <c r="C1069" s="25" t="s">
        <v>1364</v>
      </c>
      <c r="D1069" s="26">
        <v>27</v>
      </c>
      <c r="E1069" s="25" t="s">
        <v>3596</v>
      </c>
      <c r="F1069" s="26">
        <v>21</v>
      </c>
      <c r="G1069" s="26" t="s">
        <v>3639</v>
      </c>
      <c r="H1069" s="55">
        <v>18.6606892621</v>
      </c>
      <c r="I1069" s="57">
        <v>59</v>
      </c>
      <c r="J1069" s="61">
        <v>1</v>
      </c>
      <c r="K1069" s="62" t="s">
        <v>4002</v>
      </c>
      <c r="L1069" s="62" t="s">
        <v>4002</v>
      </c>
      <c r="M1069" s="62">
        <v>1</v>
      </c>
      <c r="N1069" s="62" t="s">
        <v>4002</v>
      </c>
      <c r="O1069" s="75">
        <v>1</v>
      </c>
      <c r="P1069" s="66">
        <v>1</v>
      </c>
      <c r="Q1069" s="66">
        <v>0</v>
      </c>
      <c r="R1069" s="63" t="s">
        <v>4002</v>
      </c>
      <c r="S1069" s="66" t="s">
        <v>4002</v>
      </c>
      <c r="T1069" s="63">
        <v>1</v>
      </c>
      <c r="U1069" s="66" t="s">
        <v>4002</v>
      </c>
      <c r="V1069" s="67">
        <f t="shared" si="32"/>
        <v>1</v>
      </c>
      <c r="W1069" s="66">
        <v>1</v>
      </c>
      <c r="X1069" s="66">
        <v>1</v>
      </c>
      <c r="Y1069" s="66">
        <v>1</v>
      </c>
      <c r="Z1069" s="66">
        <v>1</v>
      </c>
      <c r="AA1069" s="67">
        <f t="shared" si="33"/>
        <v>1</v>
      </c>
      <c r="AB1069" s="66">
        <v>1</v>
      </c>
      <c r="AC1069" s="66">
        <v>1</v>
      </c>
      <c r="AD1069" s="66">
        <v>1</v>
      </c>
      <c r="AE1069" s="66">
        <v>1</v>
      </c>
      <c r="AF1069" s="109" t="s">
        <v>4003</v>
      </c>
    </row>
    <row r="1070" spans="1:32" s="28" customFormat="1" x14ac:dyDescent="0.2">
      <c r="A1070" s="24">
        <v>21364</v>
      </c>
      <c r="B1070" s="24" t="s">
        <v>1365</v>
      </c>
      <c r="C1070" s="25" t="s">
        <v>1365</v>
      </c>
      <c r="D1070" s="26">
        <v>27</v>
      </c>
      <c r="E1070" s="25" t="s">
        <v>3596</v>
      </c>
      <c r="F1070" s="26">
        <v>21</v>
      </c>
      <c r="G1070" s="26" t="s">
        <v>3639</v>
      </c>
      <c r="H1070" s="55">
        <v>13.0551304114</v>
      </c>
      <c r="I1070" s="57">
        <v>97</v>
      </c>
      <c r="J1070" s="61">
        <v>1</v>
      </c>
      <c r="K1070" s="62" t="s">
        <v>4002</v>
      </c>
      <c r="L1070" s="62" t="s">
        <v>4002</v>
      </c>
      <c r="M1070" s="62">
        <v>1</v>
      </c>
      <c r="N1070" s="62" t="s">
        <v>4002</v>
      </c>
      <c r="O1070" s="75">
        <v>1</v>
      </c>
      <c r="P1070" s="66">
        <v>1</v>
      </c>
      <c r="Q1070" s="66">
        <v>0</v>
      </c>
      <c r="R1070" s="63">
        <v>1</v>
      </c>
      <c r="S1070" s="66" t="s">
        <v>4002</v>
      </c>
      <c r="T1070" s="63" t="s">
        <v>4002</v>
      </c>
      <c r="U1070" s="66" t="s">
        <v>4002</v>
      </c>
      <c r="V1070" s="67">
        <f t="shared" si="32"/>
        <v>1</v>
      </c>
      <c r="W1070" s="66">
        <v>1</v>
      </c>
      <c r="X1070" s="66">
        <v>0</v>
      </c>
      <c r="Y1070" s="66">
        <v>1</v>
      </c>
      <c r="Z1070" s="66">
        <v>1</v>
      </c>
      <c r="AA1070" s="67">
        <f t="shared" si="33"/>
        <v>1</v>
      </c>
      <c r="AB1070" s="66">
        <v>1</v>
      </c>
      <c r="AC1070" s="66">
        <v>1</v>
      </c>
      <c r="AD1070" s="66">
        <v>1</v>
      </c>
      <c r="AE1070" s="66">
        <v>1</v>
      </c>
      <c r="AF1070" s="109" t="s">
        <v>4003</v>
      </c>
    </row>
    <row r="1071" spans="1:32" s="28" customFormat="1" x14ac:dyDescent="0.2">
      <c r="A1071" s="24">
        <v>21372</v>
      </c>
      <c r="B1071" s="24" t="s">
        <v>1366</v>
      </c>
      <c r="C1071" s="25" t="s">
        <v>1366</v>
      </c>
      <c r="D1071" s="26">
        <v>27</v>
      </c>
      <c r="E1071" s="25" t="s">
        <v>3596</v>
      </c>
      <c r="F1071" s="26">
        <v>21</v>
      </c>
      <c r="G1071" s="26" t="s">
        <v>3639</v>
      </c>
      <c r="H1071" s="55">
        <v>12.3918421052</v>
      </c>
      <c r="I1071" s="57">
        <v>104</v>
      </c>
      <c r="J1071" s="61">
        <v>1</v>
      </c>
      <c r="K1071" s="62" t="s">
        <v>4002</v>
      </c>
      <c r="L1071" s="62" t="s">
        <v>4002</v>
      </c>
      <c r="M1071" s="62">
        <v>1</v>
      </c>
      <c r="N1071" s="62" t="s">
        <v>4002</v>
      </c>
      <c r="O1071" s="75">
        <v>1</v>
      </c>
      <c r="P1071" s="66">
        <v>1</v>
      </c>
      <c r="Q1071" s="66">
        <v>0</v>
      </c>
      <c r="R1071" s="63" t="s">
        <v>4002</v>
      </c>
      <c r="S1071" s="66" t="s">
        <v>4002</v>
      </c>
      <c r="T1071" s="63">
        <v>1</v>
      </c>
      <c r="U1071" s="66" t="s">
        <v>4002</v>
      </c>
      <c r="V1071" s="67">
        <f t="shared" si="32"/>
        <v>1</v>
      </c>
      <c r="W1071" s="66">
        <v>1</v>
      </c>
      <c r="X1071" s="66">
        <v>1</v>
      </c>
      <c r="Y1071" s="66">
        <v>1</v>
      </c>
      <c r="Z1071" s="66">
        <v>1</v>
      </c>
      <c r="AA1071" s="67">
        <f t="shared" si="33"/>
        <v>1</v>
      </c>
      <c r="AB1071" s="66">
        <v>1</v>
      </c>
      <c r="AC1071" s="66">
        <v>1</v>
      </c>
      <c r="AD1071" s="66">
        <v>1</v>
      </c>
      <c r="AE1071" s="66">
        <v>1</v>
      </c>
      <c r="AF1071" s="109" t="s">
        <v>4003</v>
      </c>
    </row>
    <row r="1072" spans="1:32" s="28" customFormat="1" x14ac:dyDescent="0.2">
      <c r="A1072" s="24">
        <v>21381</v>
      </c>
      <c r="B1072" s="24" t="s">
        <v>1367</v>
      </c>
      <c r="C1072" s="25" t="s">
        <v>1367</v>
      </c>
      <c r="D1072" s="26">
        <v>27</v>
      </c>
      <c r="E1072" s="25" t="s">
        <v>3596</v>
      </c>
      <c r="F1072" s="26">
        <v>21</v>
      </c>
      <c r="G1072" s="26" t="s">
        <v>3639</v>
      </c>
      <c r="H1072" s="55">
        <v>8.6476016417399997</v>
      </c>
      <c r="I1072" s="57">
        <v>95</v>
      </c>
      <c r="J1072" s="61">
        <v>1</v>
      </c>
      <c r="K1072" s="62" t="s">
        <v>4002</v>
      </c>
      <c r="L1072" s="62" t="s">
        <v>4002</v>
      </c>
      <c r="M1072" s="62">
        <v>0</v>
      </c>
      <c r="N1072" s="62">
        <v>1</v>
      </c>
      <c r="O1072" s="65" t="s">
        <v>3754</v>
      </c>
      <c r="P1072" s="66">
        <v>0</v>
      </c>
      <c r="Q1072" s="66">
        <v>1</v>
      </c>
      <c r="R1072" s="63">
        <v>1</v>
      </c>
      <c r="S1072" s="66" t="s">
        <v>4002</v>
      </c>
      <c r="T1072" s="63" t="s">
        <v>4002</v>
      </c>
      <c r="U1072" s="66" t="s">
        <v>4002</v>
      </c>
      <c r="V1072" s="67">
        <f t="shared" si="32"/>
        <v>1</v>
      </c>
      <c r="W1072" s="66">
        <v>1</v>
      </c>
      <c r="X1072" s="66">
        <v>0</v>
      </c>
      <c r="Y1072" s="66">
        <v>1</v>
      </c>
      <c r="Z1072" s="66">
        <v>1</v>
      </c>
      <c r="AA1072" s="67">
        <f t="shared" si="33"/>
        <v>1</v>
      </c>
      <c r="AB1072" s="66">
        <v>1</v>
      </c>
      <c r="AC1072" s="66">
        <v>1</v>
      </c>
      <c r="AD1072" s="66">
        <v>1</v>
      </c>
      <c r="AE1072" s="66">
        <v>1</v>
      </c>
      <c r="AF1072" s="109" t="s">
        <v>4003</v>
      </c>
    </row>
    <row r="1073" spans="1:32" s="28" customFormat="1" x14ac:dyDescent="0.2">
      <c r="A1073" s="24">
        <v>21385</v>
      </c>
      <c r="B1073" s="24" t="s">
        <v>1368</v>
      </c>
      <c r="C1073" s="25" t="s">
        <v>1368</v>
      </c>
      <c r="D1073" s="26">
        <v>27</v>
      </c>
      <c r="E1073" s="25" t="s">
        <v>3596</v>
      </c>
      <c r="F1073" s="26">
        <v>21</v>
      </c>
      <c r="G1073" s="26" t="s">
        <v>3639</v>
      </c>
      <c r="H1073" s="55">
        <v>30.6982646871</v>
      </c>
      <c r="I1073" s="57">
        <v>327</v>
      </c>
      <c r="J1073" s="61">
        <v>1</v>
      </c>
      <c r="K1073" s="62" t="s">
        <v>4002</v>
      </c>
      <c r="L1073" s="62" t="s">
        <v>4002</v>
      </c>
      <c r="M1073" s="62">
        <v>1</v>
      </c>
      <c r="N1073" s="62" t="s">
        <v>4002</v>
      </c>
      <c r="O1073" s="75">
        <v>1</v>
      </c>
      <c r="P1073" s="66">
        <v>1</v>
      </c>
      <c r="Q1073" s="66">
        <v>0</v>
      </c>
      <c r="R1073" s="63">
        <v>1</v>
      </c>
      <c r="S1073" s="66" t="s">
        <v>4002</v>
      </c>
      <c r="T1073" s="63" t="s">
        <v>4002</v>
      </c>
      <c r="U1073" s="66" t="s">
        <v>4002</v>
      </c>
      <c r="V1073" s="67">
        <f t="shared" si="32"/>
        <v>1</v>
      </c>
      <c r="W1073" s="66">
        <v>1</v>
      </c>
      <c r="X1073" s="66">
        <v>0</v>
      </c>
      <c r="Y1073" s="66">
        <v>1</v>
      </c>
      <c r="Z1073" s="66">
        <v>1</v>
      </c>
      <c r="AA1073" s="67">
        <f t="shared" si="33"/>
        <v>1</v>
      </c>
      <c r="AB1073" s="66">
        <v>1</v>
      </c>
      <c r="AC1073" s="66">
        <v>1</v>
      </c>
      <c r="AD1073" s="66">
        <v>1</v>
      </c>
      <c r="AE1073" s="66">
        <v>1</v>
      </c>
      <c r="AF1073" s="109" t="s">
        <v>4003</v>
      </c>
    </row>
    <row r="1074" spans="1:32" s="28" customFormat="1" x14ac:dyDescent="0.2">
      <c r="A1074" s="24">
        <v>21394</v>
      </c>
      <c r="B1074" s="24" t="s">
        <v>1369</v>
      </c>
      <c r="C1074" s="25" t="s">
        <v>1369</v>
      </c>
      <c r="D1074" s="26">
        <v>27</v>
      </c>
      <c r="E1074" s="25" t="s">
        <v>3596</v>
      </c>
      <c r="F1074" s="26">
        <v>21</v>
      </c>
      <c r="G1074" s="26" t="s">
        <v>3639</v>
      </c>
      <c r="H1074" s="55">
        <v>8.4282791899199996</v>
      </c>
      <c r="I1074" s="57">
        <v>193</v>
      </c>
      <c r="J1074" s="61">
        <v>1</v>
      </c>
      <c r="K1074" s="62" t="s">
        <v>4002</v>
      </c>
      <c r="L1074" s="62" t="s">
        <v>4002</v>
      </c>
      <c r="M1074" s="62">
        <v>0</v>
      </c>
      <c r="N1074" s="62">
        <v>1</v>
      </c>
      <c r="O1074" s="65" t="s">
        <v>3754</v>
      </c>
      <c r="P1074" s="66">
        <v>0</v>
      </c>
      <c r="Q1074" s="66">
        <v>1</v>
      </c>
      <c r="R1074" s="63">
        <v>1</v>
      </c>
      <c r="S1074" s="66" t="s">
        <v>4002</v>
      </c>
      <c r="T1074" s="63" t="s">
        <v>4002</v>
      </c>
      <c r="U1074" s="66" t="s">
        <v>4002</v>
      </c>
      <c r="V1074" s="67">
        <f t="shared" si="32"/>
        <v>1</v>
      </c>
      <c r="W1074" s="66">
        <v>1</v>
      </c>
      <c r="X1074" s="66">
        <v>0</v>
      </c>
      <c r="Y1074" s="66">
        <v>1</v>
      </c>
      <c r="Z1074" s="66">
        <v>1</v>
      </c>
      <c r="AA1074" s="67">
        <f t="shared" si="33"/>
        <v>1</v>
      </c>
      <c r="AB1074" s="66">
        <v>1</v>
      </c>
      <c r="AC1074" s="66">
        <v>1</v>
      </c>
      <c r="AD1074" s="66">
        <v>1</v>
      </c>
      <c r="AE1074" s="66">
        <v>1</v>
      </c>
      <c r="AF1074" s="109" t="s">
        <v>4003</v>
      </c>
    </row>
    <row r="1075" spans="1:32" s="28" customFormat="1" x14ac:dyDescent="0.2">
      <c r="A1075" s="24">
        <v>21395</v>
      </c>
      <c r="B1075" s="24" t="s">
        <v>1370</v>
      </c>
      <c r="C1075" s="25" t="s">
        <v>1370</v>
      </c>
      <c r="D1075" s="26">
        <v>27</v>
      </c>
      <c r="E1075" s="25" t="s">
        <v>3596</v>
      </c>
      <c r="F1075" s="26">
        <v>21</v>
      </c>
      <c r="G1075" s="26" t="s">
        <v>3639</v>
      </c>
      <c r="H1075" s="55">
        <v>9.4663055124700008</v>
      </c>
      <c r="I1075" s="57">
        <v>88</v>
      </c>
      <c r="J1075" s="61">
        <v>1</v>
      </c>
      <c r="K1075" s="62" t="s">
        <v>4002</v>
      </c>
      <c r="L1075" s="62" t="s">
        <v>4002</v>
      </c>
      <c r="M1075" s="62">
        <v>0</v>
      </c>
      <c r="N1075" s="62">
        <v>1</v>
      </c>
      <c r="O1075" s="65" t="s">
        <v>3754</v>
      </c>
      <c r="P1075" s="66">
        <v>1</v>
      </c>
      <c r="Q1075" s="66">
        <v>0</v>
      </c>
      <c r="R1075" s="63" t="s">
        <v>4002</v>
      </c>
      <c r="S1075" s="66" t="s">
        <v>4002</v>
      </c>
      <c r="T1075" s="63">
        <v>1</v>
      </c>
      <c r="U1075" s="66" t="s">
        <v>4002</v>
      </c>
      <c r="V1075" s="67">
        <f t="shared" si="32"/>
        <v>1</v>
      </c>
      <c r="W1075" s="66">
        <v>1</v>
      </c>
      <c r="X1075" s="66">
        <v>1</v>
      </c>
      <c r="Y1075" s="66">
        <v>1</v>
      </c>
      <c r="Z1075" s="66">
        <v>1</v>
      </c>
      <c r="AA1075" s="67">
        <f t="shared" si="33"/>
        <v>1</v>
      </c>
      <c r="AB1075" s="66">
        <v>1</v>
      </c>
      <c r="AC1075" s="66">
        <v>1</v>
      </c>
      <c r="AD1075" s="66">
        <v>1</v>
      </c>
      <c r="AE1075" s="66">
        <v>1</v>
      </c>
      <c r="AF1075" s="109" t="s">
        <v>4003</v>
      </c>
    </row>
    <row r="1076" spans="1:32" s="28" customFormat="1" x14ac:dyDescent="0.2">
      <c r="A1076" s="24">
        <v>21396</v>
      </c>
      <c r="B1076" s="24" t="s">
        <v>1371</v>
      </c>
      <c r="C1076" s="25" t="s">
        <v>1371</v>
      </c>
      <c r="D1076" s="26">
        <v>27</v>
      </c>
      <c r="E1076" s="25" t="s">
        <v>3596</v>
      </c>
      <c r="F1076" s="26">
        <v>21</v>
      </c>
      <c r="G1076" s="26" t="s">
        <v>3639</v>
      </c>
      <c r="H1076" s="55">
        <v>14.4900252828</v>
      </c>
      <c r="I1076" s="57">
        <v>73</v>
      </c>
      <c r="J1076" s="61">
        <v>1</v>
      </c>
      <c r="K1076" s="62" t="s">
        <v>4002</v>
      </c>
      <c r="L1076" s="62" t="s">
        <v>4002</v>
      </c>
      <c r="M1076" s="62">
        <v>1</v>
      </c>
      <c r="N1076" s="62" t="s">
        <v>4002</v>
      </c>
      <c r="O1076" s="75">
        <v>1</v>
      </c>
      <c r="P1076" s="66">
        <v>1</v>
      </c>
      <c r="Q1076" s="66">
        <v>0</v>
      </c>
      <c r="R1076" s="63">
        <v>1</v>
      </c>
      <c r="S1076" s="66" t="s">
        <v>4002</v>
      </c>
      <c r="T1076" s="63" t="s">
        <v>4002</v>
      </c>
      <c r="U1076" s="66" t="s">
        <v>4002</v>
      </c>
      <c r="V1076" s="67">
        <f t="shared" si="32"/>
        <v>1</v>
      </c>
      <c r="W1076" s="66">
        <v>1</v>
      </c>
      <c r="X1076" s="66">
        <v>0</v>
      </c>
      <c r="Y1076" s="66">
        <v>1</v>
      </c>
      <c r="Z1076" s="66">
        <v>1</v>
      </c>
      <c r="AA1076" s="67">
        <f t="shared" si="33"/>
        <v>1</v>
      </c>
      <c r="AB1076" s="66">
        <v>1</v>
      </c>
      <c r="AC1076" s="66">
        <v>1</v>
      </c>
      <c r="AD1076" s="66">
        <v>1</v>
      </c>
      <c r="AE1076" s="66">
        <v>1</v>
      </c>
      <c r="AF1076" s="109" t="s">
        <v>4003</v>
      </c>
    </row>
    <row r="1077" spans="1:32" s="28" customFormat="1" x14ac:dyDescent="0.2">
      <c r="A1077" s="24">
        <v>21403</v>
      </c>
      <c r="B1077" s="24" t="s">
        <v>1372</v>
      </c>
      <c r="C1077" s="25" t="s">
        <v>1372</v>
      </c>
      <c r="D1077" s="26">
        <v>27</v>
      </c>
      <c r="E1077" s="25" t="s">
        <v>3596</v>
      </c>
      <c r="F1077" s="26">
        <v>21</v>
      </c>
      <c r="G1077" s="26" t="s">
        <v>3639</v>
      </c>
      <c r="H1077" s="55">
        <v>15.0128342372</v>
      </c>
      <c r="I1077" s="57">
        <v>79</v>
      </c>
      <c r="J1077" s="61">
        <v>1</v>
      </c>
      <c r="K1077" s="62" t="s">
        <v>4002</v>
      </c>
      <c r="L1077" s="62" t="s">
        <v>4002</v>
      </c>
      <c r="M1077" s="62">
        <v>1</v>
      </c>
      <c r="N1077" s="62" t="s">
        <v>4002</v>
      </c>
      <c r="O1077" s="75">
        <v>1</v>
      </c>
      <c r="P1077" s="66">
        <v>1</v>
      </c>
      <c r="Q1077" s="66">
        <v>0</v>
      </c>
      <c r="R1077" s="63" t="s">
        <v>4002</v>
      </c>
      <c r="S1077" s="66" t="s">
        <v>4002</v>
      </c>
      <c r="T1077" s="63">
        <v>1</v>
      </c>
      <c r="U1077" s="66" t="s">
        <v>4002</v>
      </c>
      <c r="V1077" s="67">
        <f t="shared" si="32"/>
        <v>1</v>
      </c>
      <c r="W1077" s="66">
        <v>1</v>
      </c>
      <c r="X1077" s="66">
        <v>1</v>
      </c>
      <c r="Y1077" s="66">
        <v>1</v>
      </c>
      <c r="Z1077" s="66">
        <v>1</v>
      </c>
      <c r="AA1077" s="67">
        <f t="shared" si="33"/>
        <v>1</v>
      </c>
      <c r="AB1077" s="66">
        <v>1</v>
      </c>
      <c r="AC1077" s="66">
        <v>1</v>
      </c>
      <c r="AD1077" s="66">
        <v>1</v>
      </c>
      <c r="AE1077" s="66">
        <v>1</v>
      </c>
      <c r="AF1077" s="109" t="s">
        <v>4003</v>
      </c>
    </row>
    <row r="1078" spans="1:32" s="28" customFormat="1" x14ac:dyDescent="0.2">
      <c r="A1078" s="24">
        <v>21407</v>
      </c>
      <c r="B1078" s="24" t="s">
        <v>1373</v>
      </c>
      <c r="C1078" s="25" t="s">
        <v>1373</v>
      </c>
      <c r="D1078" s="26">
        <v>27</v>
      </c>
      <c r="E1078" s="25" t="s">
        <v>3596</v>
      </c>
      <c r="F1078" s="26">
        <v>21</v>
      </c>
      <c r="G1078" s="26" t="s">
        <v>3639</v>
      </c>
      <c r="H1078" s="55">
        <v>3.3894422047499999</v>
      </c>
      <c r="I1078" s="57">
        <v>240</v>
      </c>
      <c r="J1078" s="61">
        <v>1</v>
      </c>
      <c r="K1078" s="62" t="s">
        <v>4002</v>
      </c>
      <c r="L1078" s="62" t="s">
        <v>4002</v>
      </c>
      <c r="M1078" s="62">
        <v>0</v>
      </c>
      <c r="N1078" s="62">
        <v>1</v>
      </c>
      <c r="O1078" s="65" t="s">
        <v>3754</v>
      </c>
      <c r="P1078" s="66">
        <v>1</v>
      </c>
      <c r="Q1078" s="66">
        <v>0</v>
      </c>
      <c r="R1078" s="63" t="s">
        <v>4002</v>
      </c>
      <c r="S1078" s="66" t="s">
        <v>4002</v>
      </c>
      <c r="T1078" s="63">
        <v>1</v>
      </c>
      <c r="U1078" s="66" t="s">
        <v>4002</v>
      </c>
      <c r="V1078" s="67">
        <f t="shared" si="32"/>
        <v>1</v>
      </c>
      <c r="W1078" s="66">
        <v>1</v>
      </c>
      <c r="X1078" s="66">
        <v>1</v>
      </c>
      <c r="Y1078" s="66">
        <v>1</v>
      </c>
      <c r="Z1078" s="66">
        <v>1</v>
      </c>
      <c r="AA1078" s="67">
        <f t="shared" si="33"/>
        <v>1</v>
      </c>
      <c r="AB1078" s="66">
        <v>1</v>
      </c>
      <c r="AC1078" s="66">
        <v>1</v>
      </c>
      <c r="AD1078" s="66">
        <v>1</v>
      </c>
      <c r="AE1078" s="66">
        <v>1</v>
      </c>
      <c r="AF1078" s="109" t="s">
        <v>4003</v>
      </c>
    </row>
    <row r="1079" spans="1:32" s="28" customFormat="1" x14ac:dyDescent="0.2">
      <c r="A1079" s="24">
        <v>21415</v>
      </c>
      <c r="B1079" s="24" t="s">
        <v>1374</v>
      </c>
      <c r="C1079" s="25" t="s">
        <v>1374</v>
      </c>
      <c r="D1079" s="26">
        <v>27</v>
      </c>
      <c r="E1079" s="25" t="s">
        <v>3596</v>
      </c>
      <c r="F1079" s="26">
        <v>21</v>
      </c>
      <c r="G1079" s="26" t="s">
        <v>3639</v>
      </c>
      <c r="H1079" s="55">
        <v>35.928805769299998</v>
      </c>
      <c r="I1079" s="57">
        <v>221</v>
      </c>
      <c r="J1079" s="61">
        <v>1</v>
      </c>
      <c r="K1079" s="62" t="s">
        <v>4002</v>
      </c>
      <c r="L1079" s="62" t="s">
        <v>4002</v>
      </c>
      <c r="M1079" s="62">
        <v>1</v>
      </c>
      <c r="N1079" s="62" t="s">
        <v>4002</v>
      </c>
      <c r="O1079" s="75">
        <v>1</v>
      </c>
      <c r="P1079" s="66">
        <v>1</v>
      </c>
      <c r="Q1079" s="66">
        <v>0</v>
      </c>
      <c r="R1079" s="63" t="s">
        <v>4002</v>
      </c>
      <c r="S1079" s="66" t="s">
        <v>4002</v>
      </c>
      <c r="T1079" s="63">
        <v>1</v>
      </c>
      <c r="U1079" s="66" t="s">
        <v>4002</v>
      </c>
      <c r="V1079" s="67">
        <f t="shared" si="32"/>
        <v>1</v>
      </c>
      <c r="W1079" s="66">
        <v>1</v>
      </c>
      <c r="X1079" s="66">
        <v>1</v>
      </c>
      <c r="Y1079" s="66">
        <v>1</v>
      </c>
      <c r="Z1079" s="66">
        <v>1</v>
      </c>
      <c r="AA1079" s="67">
        <f t="shared" si="33"/>
        <v>1</v>
      </c>
      <c r="AB1079" s="66">
        <v>1</v>
      </c>
      <c r="AC1079" s="66">
        <v>1</v>
      </c>
      <c r="AD1079" s="66">
        <v>1</v>
      </c>
      <c r="AE1079" s="66">
        <v>1</v>
      </c>
      <c r="AF1079" s="109" t="s">
        <v>4003</v>
      </c>
    </row>
    <row r="1080" spans="1:32" s="28" customFormat="1" x14ac:dyDescent="0.2">
      <c r="A1080" s="24">
        <v>21418</v>
      </c>
      <c r="B1080" s="24" t="s">
        <v>1375</v>
      </c>
      <c r="C1080" s="25" t="s">
        <v>1375</v>
      </c>
      <c r="D1080" s="26">
        <v>27</v>
      </c>
      <c r="E1080" s="25" t="s">
        <v>3596</v>
      </c>
      <c r="F1080" s="26">
        <v>21</v>
      </c>
      <c r="G1080" s="26" t="s">
        <v>3639</v>
      </c>
      <c r="H1080" s="55">
        <v>15.4232373219</v>
      </c>
      <c r="I1080" s="57">
        <v>62</v>
      </c>
      <c r="J1080" s="61">
        <v>1</v>
      </c>
      <c r="K1080" s="62" t="s">
        <v>4002</v>
      </c>
      <c r="L1080" s="62" t="s">
        <v>4002</v>
      </c>
      <c r="M1080" s="62">
        <v>1</v>
      </c>
      <c r="N1080" s="62" t="s">
        <v>4002</v>
      </c>
      <c r="O1080" s="75">
        <v>1</v>
      </c>
      <c r="P1080" s="66">
        <v>1</v>
      </c>
      <c r="Q1080" s="66">
        <v>0</v>
      </c>
      <c r="R1080" s="63" t="s">
        <v>4002</v>
      </c>
      <c r="S1080" s="66" t="s">
        <v>4002</v>
      </c>
      <c r="T1080" s="63">
        <v>1</v>
      </c>
      <c r="U1080" s="66" t="s">
        <v>4002</v>
      </c>
      <c r="V1080" s="67">
        <f t="shared" si="32"/>
        <v>1</v>
      </c>
      <c r="W1080" s="66">
        <v>1</v>
      </c>
      <c r="X1080" s="66">
        <v>1</v>
      </c>
      <c r="Y1080" s="66">
        <v>1</v>
      </c>
      <c r="Z1080" s="66">
        <v>1</v>
      </c>
      <c r="AA1080" s="67">
        <f t="shared" si="33"/>
        <v>1</v>
      </c>
      <c r="AB1080" s="66">
        <v>1</v>
      </c>
      <c r="AC1080" s="66">
        <v>1</v>
      </c>
      <c r="AD1080" s="66">
        <v>1</v>
      </c>
      <c r="AE1080" s="66">
        <v>1</v>
      </c>
      <c r="AF1080" s="109" t="s">
        <v>4003</v>
      </c>
    </row>
    <row r="1081" spans="1:32" s="28" customFormat="1" x14ac:dyDescent="0.2">
      <c r="A1081" s="24">
        <v>21421</v>
      </c>
      <c r="B1081" s="24" t="s">
        <v>1376</v>
      </c>
      <c r="C1081" s="25" t="s">
        <v>1376</v>
      </c>
      <c r="D1081" s="26">
        <v>27</v>
      </c>
      <c r="E1081" s="25" t="s">
        <v>3596</v>
      </c>
      <c r="F1081" s="26">
        <v>21</v>
      </c>
      <c r="G1081" s="26" t="s">
        <v>3639</v>
      </c>
      <c r="H1081" s="55">
        <v>19.0727398292</v>
      </c>
      <c r="I1081" s="57">
        <v>220</v>
      </c>
      <c r="J1081" s="61">
        <v>1</v>
      </c>
      <c r="K1081" s="62" t="s">
        <v>4002</v>
      </c>
      <c r="L1081" s="62" t="s">
        <v>4002</v>
      </c>
      <c r="M1081" s="62">
        <v>1</v>
      </c>
      <c r="N1081" s="62" t="s">
        <v>4002</v>
      </c>
      <c r="O1081" s="75">
        <v>1</v>
      </c>
      <c r="P1081" s="66">
        <v>1</v>
      </c>
      <c r="Q1081" s="66">
        <v>0</v>
      </c>
      <c r="R1081" s="63" t="s">
        <v>4002</v>
      </c>
      <c r="S1081" s="66" t="s">
        <v>4002</v>
      </c>
      <c r="T1081" s="63">
        <v>1</v>
      </c>
      <c r="U1081" s="66" t="s">
        <v>4002</v>
      </c>
      <c r="V1081" s="67">
        <f t="shared" si="32"/>
        <v>1</v>
      </c>
      <c r="W1081" s="66">
        <v>1</v>
      </c>
      <c r="X1081" s="66">
        <v>1</v>
      </c>
      <c r="Y1081" s="66">
        <v>1</v>
      </c>
      <c r="Z1081" s="66">
        <v>1</v>
      </c>
      <c r="AA1081" s="67">
        <f t="shared" si="33"/>
        <v>1</v>
      </c>
      <c r="AB1081" s="66">
        <v>1</v>
      </c>
      <c r="AC1081" s="66">
        <v>1</v>
      </c>
      <c r="AD1081" s="66">
        <v>1</v>
      </c>
      <c r="AE1081" s="66">
        <v>1</v>
      </c>
      <c r="AF1081" s="109" t="s">
        <v>4003</v>
      </c>
    </row>
    <row r="1082" spans="1:32" s="28" customFormat="1" x14ac:dyDescent="0.2">
      <c r="A1082" s="24">
        <v>21432</v>
      </c>
      <c r="B1082" s="24" t="s">
        <v>1377</v>
      </c>
      <c r="C1082" s="25" t="s">
        <v>1377</v>
      </c>
      <c r="D1082" s="26">
        <v>27</v>
      </c>
      <c r="E1082" s="25" t="s">
        <v>3596</v>
      </c>
      <c r="F1082" s="26">
        <v>21</v>
      </c>
      <c r="G1082" s="26" t="s">
        <v>3639</v>
      </c>
      <c r="H1082" s="55">
        <v>20.2055533017</v>
      </c>
      <c r="I1082" s="57">
        <v>311</v>
      </c>
      <c r="J1082" s="61">
        <v>1</v>
      </c>
      <c r="K1082" s="62" t="s">
        <v>4002</v>
      </c>
      <c r="L1082" s="62" t="s">
        <v>4002</v>
      </c>
      <c r="M1082" s="62">
        <v>1</v>
      </c>
      <c r="N1082" s="62" t="s">
        <v>4002</v>
      </c>
      <c r="O1082" s="75">
        <v>1</v>
      </c>
      <c r="P1082" s="66">
        <v>1</v>
      </c>
      <c r="Q1082" s="66">
        <v>0</v>
      </c>
      <c r="R1082" s="63" t="s">
        <v>4002</v>
      </c>
      <c r="S1082" s="66" t="s">
        <v>4002</v>
      </c>
      <c r="T1082" s="63">
        <v>1</v>
      </c>
      <c r="U1082" s="66" t="s">
        <v>4002</v>
      </c>
      <c r="V1082" s="67">
        <f t="shared" si="32"/>
        <v>1</v>
      </c>
      <c r="W1082" s="66">
        <v>1</v>
      </c>
      <c r="X1082" s="66">
        <v>1</v>
      </c>
      <c r="Y1082" s="66">
        <v>1</v>
      </c>
      <c r="Z1082" s="66">
        <v>1</v>
      </c>
      <c r="AA1082" s="67">
        <f t="shared" si="33"/>
        <v>1</v>
      </c>
      <c r="AB1082" s="66">
        <v>1</v>
      </c>
      <c r="AC1082" s="66">
        <v>1</v>
      </c>
      <c r="AD1082" s="66">
        <v>1</v>
      </c>
      <c r="AE1082" s="66">
        <v>1</v>
      </c>
      <c r="AF1082" s="109" t="s">
        <v>4003</v>
      </c>
    </row>
    <row r="1083" spans="1:32" s="28" customFormat="1" x14ac:dyDescent="0.2">
      <c r="A1083" s="24">
        <v>21438</v>
      </c>
      <c r="B1083" s="24" t="s">
        <v>1378</v>
      </c>
      <c r="C1083" s="25" t="s">
        <v>1378</v>
      </c>
      <c r="D1083" s="26">
        <v>27</v>
      </c>
      <c r="E1083" s="25" t="s">
        <v>3596</v>
      </c>
      <c r="F1083" s="26">
        <v>21</v>
      </c>
      <c r="G1083" s="26" t="s">
        <v>3639</v>
      </c>
      <c r="H1083" s="55">
        <v>19.396598663999999</v>
      </c>
      <c r="I1083" s="57">
        <v>89</v>
      </c>
      <c r="J1083" s="61">
        <v>1</v>
      </c>
      <c r="K1083" s="62" t="s">
        <v>4002</v>
      </c>
      <c r="L1083" s="62" t="s">
        <v>4002</v>
      </c>
      <c r="M1083" s="62">
        <v>1</v>
      </c>
      <c r="N1083" s="62" t="s">
        <v>4002</v>
      </c>
      <c r="O1083" s="75">
        <v>1</v>
      </c>
      <c r="P1083" s="66">
        <v>1</v>
      </c>
      <c r="Q1083" s="66">
        <v>0</v>
      </c>
      <c r="R1083" s="63" t="s">
        <v>4002</v>
      </c>
      <c r="S1083" s="66" t="s">
        <v>4002</v>
      </c>
      <c r="T1083" s="63">
        <v>1</v>
      </c>
      <c r="U1083" s="66" t="s">
        <v>4002</v>
      </c>
      <c r="V1083" s="67">
        <f t="shared" si="32"/>
        <v>1</v>
      </c>
      <c r="W1083" s="66">
        <v>1</v>
      </c>
      <c r="X1083" s="66">
        <v>1</v>
      </c>
      <c r="Y1083" s="66">
        <v>1</v>
      </c>
      <c r="Z1083" s="66">
        <v>1</v>
      </c>
      <c r="AA1083" s="67">
        <f t="shared" si="33"/>
        <v>1</v>
      </c>
      <c r="AB1083" s="66">
        <v>1</v>
      </c>
      <c r="AC1083" s="66">
        <v>1</v>
      </c>
      <c r="AD1083" s="66">
        <v>1</v>
      </c>
      <c r="AE1083" s="66">
        <v>1</v>
      </c>
      <c r="AF1083" s="109" t="s">
        <v>4003</v>
      </c>
    </row>
    <row r="1084" spans="1:32" s="28" customFormat="1" x14ac:dyDescent="0.2">
      <c r="A1084" s="24">
        <v>21444</v>
      </c>
      <c r="B1084" s="24" t="s">
        <v>1379</v>
      </c>
      <c r="C1084" s="25" t="s">
        <v>1379</v>
      </c>
      <c r="D1084" s="26">
        <v>27</v>
      </c>
      <c r="E1084" s="25" t="s">
        <v>3596</v>
      </c>
      <c r="F1084" s="26">
        <v>21</v>
      </c>
      <c r="G1084" s="26" t="s">
        <v>3639</v>
      </c>
      <c r="H1084" s="55">
        <v>7.3734945003199996</v>
      </c>
      <c r="I1084" s="57">
        <v>93</v>
      </c>
      <c r="J1084" s="61">
        <v>1</v>
      </c>
      <c r="K1084" s="62" t="s">
        <v>4002</v>
      </c>
      <c r="L1084" s="62" t="s">
        <v>4002</v>
      </c>
      <c r="M1084" s="62">
        <v>1</v>
      </c>
      <c r="N1084" s="62" t="s">
        <v>4002</v>
      </c>
      <c r="O1084" s="75">
        <v>1</v>
      </c>
      <c r="P1084" s="66">
        <v>1</v>
      </c>
      <c r="Q1084" s="66">
        <v>0</v>
      </c>
      <c r="R1084" s="63" t="s">
        <v>4002</v>
      </c>
      <c r="S1084" s="66" t="s">
        <v>4002</v>
      </c>
      <c r="T1084" s="63">
        <v>1</v>
      </c>
      <c r="U1084" s="66" t="s">
        <v>4002</v>
      </c>
      <c r="V1084" s="67">
        <f t="shared" si="32"/>
        <v>1</v>
      </c>
      <c r="W1084" s="66">
        <v>1</v>
      </c>
      <c r="X1084" s="66">
        <v>1</v>
      </c>
      <c r="Y1084" s="66">
        <v>1</v>
      </c>
      <c r="Z1084" s="66">
        <v>1</v>
      </c>
      <c r="AA1084" s="67">
        <f t="shared" si="33"/>
        <v>1</v>
      </c>
      <c r="AB1084" s="66">
        <v>1</v>
      </c>
      <c r="AC1084" s="66">
        <v>1</v>
      </c>
      <c r="AD1084" s="66">
        <v>1</v>
      </c>
      <c r="AE1084" s="66">
        <v>1</v>
      </c>
      <c r="AF1084" s="109" t="s">
        <v>4003</v>
      </c>
    </row>
    <row r="1085" spans="1:32" s="28" customFormat="1" x14ac:dyDescent="0.2">
      <c r="A1085" s="24">
        <v>21450</v>
      </c>
      <c r="B1085" s="24" t="s">
        <v>1380</v>
      </c>
      <c r="C1085" s="25" t="s">
        <v>1380</v>
      </c>
      <c r="D1085" s="26">
        <v>27</v>
      </c>
      <c r="E1085" s="25" t="s">
        <v>3596</v>
      </c>
      <c r="F1085" s="26">
        <v>21</v>
      </c>
      <c r="G1085" s="26" t="s">
        <v>3639</v>
      </c>
      <c r="H1085" s="55">
        <v>6.7965496818000002</v>
      </c>
      <c r="I1085" s="57">
        <v>180</v>
      </c>
      <c r="J1085" s="61">
        <v>1</v>
      </c>
      <c r="K1085" s="62" t="s">
        <v>4002</v>
      </c>
      <c r="L1085" s="62" t="s">
        <v>4002</v>
      </c>
      <c r="M1085" s="62">
        <v>0</v>
      </c>
      <c r="N1085" s="62">
        <v>1</v>
      </c>
      <c r="O1085" s="65" t="s">
        <v>3754</v>
      </c>
      <c r="P1085" s="66">
        <v>0</v>
      </c>
      <c r="Q1085" s="66">
        <v>1</v>
      </c>
      <c r="R1085" s="63" t="s">
        <v>4002</v>
      </c>
      <c r="S1085" s="66" t="s">
        <v>4002</v>
      </c>
      <c r="T1085" s="63">
        <v>1</v>
      </c>
      <c r="U1085" s="66" t="s">
        <v>4002</v>
      </c>
      <c r="V1085" s="67">
        <f t="shared" si="32"/>
        <v>1</v>
      </c>
      <c r="W1085" s="66">
        <v>1</v>
      </c>
      <c r="X1085" s="66">
        <v>1</v>
      </c>
      <c r="Y1085" s="66">
        <v>1</v>
      </c>
      <c r="Z1085" s="66">
        <v>1</v>
      </c>
      <c r="AA1085" s="67">
        <f t="shared" si="33"/>
        <v>1</v>
      </c>
      <c r="AB1085" s="66">
        <v>1</v>
      </c>
      <c r="AC1085" s="66">
        <v>1</v>
      </c>
      <c r="AD1085" s="66">
        <v>1</v>
      </c>
      <c r="AE1085" s="66">
        <v>1</v>
      </c>
      <c r="AF1085" s="109" t="s">
        <v>4003</v>
      </c>
    </row>
    <row r="1086" spans="1:32" s="28" customFormat="1" x14ac:dyDescent="0.2">
      <c r="A1086" s="24">
        <v>21451</v>
      </c>
      <c r="B1086" s="24" t="s">
        <v>1381</v>
      </c>
      <c r="C1086" s="25" t="s">
        <v>1381</v>
      </c>
      <c r="D1086" s="26">
        <v>27</v>
      </c>
      <c r="E1086" s="25" t="s">
        <v>3596</v>
      </c>
      <c r="F1086" s="26">
        <v>21</v>
      </c>
      <c r="G1086" s="26" t="s">
        <v>3639</v>
      </c>
      <c r="H1086" s="55">
        <v>23.304945300300002</v>
      </c>
      <c r="I1086" s="57">
        <v>82</v>
      </c>
      <c r="J1086" s="61">
        <v>1</v>
      </c>
      <c r="K1086" s="62" t="s">
        <v>4002</v>
      </c>
      <c r="L1086" s="62" t="s">
        <v>4002</v>
      </c>
      <c r="M1086" s="62">
        <v>1</v>
      </c>
      <c r="N1086" s="62" t="s">
        <v>4002</v>
      </c>
      <c r="O1086" s="75">
        <v>1</v>
      </c>
      <c r="P1086" s="66">
        <v>1</v>
      </c>
      <c r="Q1086" s="66">
        <v>0</v>
      </c>
      <c r="R1086" s="63">
        <v>1</v>
      </c>
      <c r="S1086" s="66" t="s">
        <v>4002</v>
      </c>
      <c r="T1086" s="63" t="s">
        <v>4002</v>
      </c>
      <c r="U1086" s="66" t="s">
        <v>4002</v>
      </c>
      <c r="V1086" s="67">
        <f t="shared" si="32"/>
        <v>1</v>
      </c>
      <c r="W1086" s="66">
        <v>1</v>
      </c>
      <c r="X1086" s="66">
        <v>0</v>
      </c>
      <c r="Y1086" s="66">
        <v>1</v>
      </c>
      <c r="Z1086" s="66">
        <v>1</v>
      </c>
      <c r="AA1086" s="67">
        <f t="shared" si="33"/>
        <v>1</v>
      </c>
      <c r="AB1086" s="66">
        <v>1</v>
      </c>
      <c r="AC1086" s="66">
        <v>1</v>
      </c>
      <c r="AD1086" s="66">
        <v>1</v>
      </c>
      <c r="AE1086" s="66">
        <v>1</v>
      </c>
      <c r="AF1086" s="109" t="s">
        <v>4003</v>
      </c>
    </row>
    <row r="1087" spans="1:32" s="28" customFormat="1" x14ac:dyDescent="0.2">
      <c r="A1087" s="24">
        <v>21454</v>
      </c>
      <c r="B1087" s="24" t="s">
        <v>1382</v>
      </c>
      <c r="C1087" s="25" t="s">
        <v>1382</v>
      </c>
      <c r="D1087" s="26">
        <v>27</v>
      </c>
      <c r="E1087" s="25" t="s">
        <v>3596</v>
      </c>
      <c r="F1087" s="26">
        <v>21</v>
      </c>
      <c r="G1087" s="26" t="s">
        <v>3639</v>
      </c>
      <c r="H1087" s="55">
        <v>23.998042031099999</v>
      </c>
      <c r="I1087" s="57">
        <v>130</v>
      </c>
      <c r="J1087" s="61">
        <v>1</v>
      </c>
      <c r="K1087" s="62" t="s">
        <v>4002</v>
      </c>
      <c r="L1087" s="62" t="s">
        <v>4002</v>
      </c>
      <c r="M1087" s="62">
        <v>1</v>
      </c>
      <c r="N1087" s="62" t="s">
        <v>4002</v>
      </c>
      <c r="O1087" s="75">
        <v>1</v>
      </c>
      <c r="P1087" s="66">
        <v>1</v>
      </c>
      <c r="Q1087" s="66">
        <v>0</v>
      </c>
      <c r="R1087" s="63">
        <v>1</v>
      </c>
      <c r="S1087" s="66" t="s">
        <v>4002</v>
      </c>
      <c r="T1087" s="63" t="s">
        <v>4002</v>
      </c>
      <c r="U1087" s="66" t="s">
        <v>4002</v>
      </c>
      <c r="V1087" s="67">
        <f t="shared" si="32"/>
        <v>1</v>
      </c>
      <c r="W1087" s="66">
        <v>1</v>
      </c>
      <c r="X1087" s="66">
        <v>0</v>
      </c>
      <c r="Y1087" s="66">
        <v>1</v>
      </c>
      <c r="Z1087" s="66">
        <v>1</v>
      </c>
      <c r="AA1087" s="67">
        <f t="shared" si="33"/>
        <v>1</v>
      </c>
      <c r="AB1087" s="66">
        <v>1</v>
      </c>
      <c r="AC1087" s="66">
        <v>1</v>
      </c>
      <c r="AD1087" s="66">
        <v>1</v>
      </c>
      <c r="AE1087" s="66">
        <v>1</v>
      </c>
      <c r="AF1087" s="109" t="s">
        <v>4003</v>
      </c>
    </row>
    <row r="1088" spans="1:32" s="28" customFormat="1" x14ac:dyDescent="0.2">
      <c r="A1088" s="24">
        <v>21460</v>
      </c>
      <c r="B1088" s="24" t="s">
        <v>1383</v>
      </c>
      <c r="C1088" s="25" t="s">
        <v>1383</v>
      </c>
      <c r="D1088" s="26">
        <v>27</v>
      </c>
      <c r="E1088" s="25" t="s">
        <v>3596</v>
      </c>
      <c r="F1088" s="26">
        <v>21</v>
      </c>
      <c r="G1088" s="26" t="s">
        <v>3639</v>
      </c>
      <c r="H1088" s="55">
        <v>11.260537250400001</v>
      </c>
      <c r="I1088" s="57">
        <v>81</v>
      </c>
      <c r="J1088" s="61">
        <v>1</v>
      </c>
      <c r="K1088" s="62" t="s">
        <v>4002</v>
      </c>
      <c r="L1088" s="62" t="s">
        <v>4002</v>
      </c>
      <c r="M1088" s="62">
        <v>0</v>
      </c>
      <c r="N1088" s="62">
        <v>1</v>
      </c>
      <c r="O1088" s="65" t="s">
        <v>3754</v>
      </c>
      <c r="P1088" s="66">
        <v>1</v>
      </c>
      <c r="Q1088" s="66">
        <v>0</v>
      </c>
      <c r="R1088" s="63">
        <v>1</v>
      </c>
      <c r="S1088" s="66" t="s">
        <v>4002</v>
      </c>
      <c r="T1088" s="63" t="s">
        <v>4002</v>
      </c>
      <c r="U1088" s="66" t="s">
        <v>4002</v>
      </c>
      <c r="V1088" s="67">
        <f t="shared" si="32"/>
        <v>1</v>
      </c>
      <c r="W1088" s="66">
        <v>1</v>
      </c>
      <c r="X1088" s="66">
        <v>0</v>
      </c>
      <c r="Y1088" s="66">
        <v>1</v>
      </c>
      <c r="Z1088" s="66">
        <v>1</v>
      </c>
      <c r="AA1088" s="67">
        <f t="shared" si="33"/>
        <v>1</v>
      </c>
      <c r="AB1088" s="66">
        <v>1</v>
      </c>
      <c r="AC1088" s="66">
        <v>1</v>
      </c>
      <c r="AD1088" s="66">
        <v>1</v>
      </c>
      <c r="AE1088" s="66">
        <v>1</v>
      </c>
      <c r="AF1088" s="109" t="s">
        <v>4003</v>
      </c>
    </row>
    <row r="1089" spans="1:32" s="28" customFormat="1" x14ac:dyDescent="0.2">
      <c r="A1089" s="24">
        <v>21467</v>
      </c>
      <c r="B1089" s="24" t="s">
        <v>1384</v>
      </c>
      <c r="C1089" s="25" t="s">
        <v>1384</v>
      </c>
      <c r="D1089" s="26">
        <v>27</v>
      </c>
      <c r="E1089" s="25" t="s">
        <v>3596</v>
      </c>
      <c r="F1089" s="26">
        <v>21</v>
      </c>
      <c r="G1089" s="26" t="s">
        <v>3639</v>
      </c>
      <c r="H1089" s="55">
        <v>5.8334469190649001</v>
      </c>
      <c r="I1089" s="57">
        <v>141</v>
      </c>
      <c r="J1089" s="61">
        <v>1</v>
      </c>
      <c r="K1089" s="62" t="s">
        <v>4002</v>
      </c>
      <c r="L1089" s="62" t="s">
        <v>4002</v>
      </c>
      <c r="M1089" s="62">
        <v>0</v>
      </c>
      <c r="N1089" s="62">
        <v>1</v>
      </c>
      <c r="O1089" s="65" t="s">
        <v>3754</v>
      </c>
      <c r="P1089" s="66">
        <v>1</v>
      </c>
      <c r="Q1089" s="66">
        <v>0</v>
      </c>
      <c r="R1089" s="63" t="s">
        <v>4002</v>
      </c>
      <c r="S1089" s="66" t="s">
        <v>4002</v>
      </c>
      <c r="T1089" s="63">
        <v>1</v>
      </c>
      <c r="U1089" s="66" t="s">
        <v>4002</v>
      </c>
      <c r="V1089" s="67">
        <f t="shared" si="32"/>
        <v>1</v>
      </c>
      <c r="W1089" s="66">
        <v>1</v>
      </c>
      <c r="X1089" s="66">
        <v>1</v>
      </c>
      <c r="Y1089" s="66">
        <v>1</v>
      </c>
      <c r="Z1089" s="66">
        <v>1</v>
      </c>
      <c r="AA1089" s="67">
        <f t="shared" si="33"/>
        <v>1</v>
      </c>
      <c r="AB1089" s="66">
        <v>1</v>
      </c>
      <c r="AC1089" s="66">
        <v>1</v>
      </c>
      <c r="AD1089" s="66">
        <v>1</v>
      </c>
      <c r="AE1089" s="66">
        <v>1</v>
      </c>
      <c r="AF1089" s="109" t="s">
        <v>4003</v>
      </c>
    </row>
    <row r="1090" spans="1:32" s="28" customFormat="1" x14ac:dyDescent="0.2">
      <c r="A1090" s="24">
        <v>21468</v>
      </c>
      <c r="B1090" s="24" t="s">
        <v>1385</v>
      </c>
      <c r="C1090" s="25" t="s">
        <v>1385</v>
      </c>
      <c r="D1090" s="26">
        <v>27</v>
      </c>
      <c r="E1090" s="25" t="s">
        <v>3596</v>
      </c>
      <c r="F1090" s="26">
        <v>21</v>
      </c>
      <c r="G1090" s="26" t="s">
        <v>3639</v>
      </c>
      <c r="H1090" s="55">
        <v>13.474127515799999</v>
      </c>
      <c r="I1090" s="57">
        <v>96</v>
      </c>
      <c r="J1090" s="61">
        <v>1</v>
      </c>
      <c r="K1090" s="62" t="s">
        <v>4002</v>
      </c>
      <c r="L1090" s="62" t="s">
        <v>4002</v>
      </c>
      <c r="M1090" s="62">
        <v>0</v>
      </c>
      <c r="N1090" s="62">
        <v>1</v>
      </c>
      <c r="O1090" s="65" t="s">
        <v>3754</v>
      </c>
      <c r="P1090" s="66">
        <v>0</v>
      </c>
      <c r="Q1090" s="66">
        <v>1</v>
      </c>
      <c r="R1090" s="63" t="s">
        <v>4002</v>
      </c>
      <c r="S1090" s="66" t="s">
        <v>4002</v>
      </c>
      <c r="T1090" s="63">
        <v>1</v>
      </c>
      <c r="U1090" s="66" t="s">
        <v>4002</v>
      </c>
      <c r="V1090" s="67">
        <f t="shared" si="32"/>
        <v>1</v>
      </c>
      <c r="W1090" s="66">
        <v>1</v>
      </c>
      <c r="X1090" s="66">
        <v>1</v>
      </c>
      <c r="Y1090" s="66">
        <v>1</v>
      </c>
      <c r="Z1090" s="66">
        <v>1</v>
      </c>
      <c r="AA1090" s="67">
        <f t="shared" si="33"/>
        <v>1</v>
      </c>
      <c r="AB1090" s="66">
        <v>1</v>
      </c>
      <c r="AC1090" s="66">
        <v>1</v>
      </c>
      <c r="AD1090" s="66">
        <v>1</v>
      </c>
      <c r="AE1090" s="66">
        <v>1</v>
      </c>
      <c r="AF1090" s="109" t="s">
        <v>4003</v>
      </c>
    </row>
    <row r="1091" spans="1:32" s="28" customFormat="1" x14ac:dyDescent="0.2">
      <c r="A1091" s="24">
        <v>21479</v>
      </c>
      <c r="B1091" s="24" t="s">
        <v>1386</v>
      </c>
      <c r="C1091" s="25" t="s">
        <v>1386</v>
      </c>
      <c r="D1091" s="26">
        <v>27</v>
      </c>
      <c r="E1091" s="25" t="s">
        <v>3596</v>
      </c>
      <c r="F1091" s="26">
        <v>21</v>
      </c>
      <c r="G1091" s="26" t="s">
        <v>3639</v>
      </c>
      <c r="H1091" s="55">
        <v>12.595722826399999</v>
      </c>
      <c r="I1091" s="57">
        <v>86</v>
      </c>
      <c r="J1091" s="61">
        <v>1</v>
      </c>
      <c r="K1091" s="62" t="s">
        <v>4002</v>
      </c>
      <c r="L1091" s="62" t="s">
        <v>4002</v>
      </c>
      <c r="M1091" s="62">
        <v>1</v>
      </c>
      <c r="N1091" s="62" t="s">
        <v>4002</v>
      </c>
      <c r="O1091" s="75">
        <v>1</v>
      </c>
      <c r="P1091" s="66">
        <v>1</v>
      </c>
      <c r="Q1091" s="66">
        <v>0</v>
      </c>
      <c r="R1091" s="63" t="s">
        <v>4002</v>
      </c>
      <c r="S1091" s="66" t="s">
        <v>4002</v>
      </c>
      <c r="T1091" s="63">
        <v>1</v>
      </c>
      <c r="U1091" s="66" t="s">
        <v>4002</v>
      </c>
      <c r="V1091" s="67">
        <f t="shared" ref="V1091:V1154" si="34">IF(OR(W1091=1,X1091=1,Y1091=1,Z1091=1),1,0)</f>
        <v>1</v>
      </c>
      <c r="W1091" s="66">
        <v>1</v>
      </c>
      <c r="X1091" s="66">
        <v>1</v>
      </c>
      <c r="Y1091" s="66">
        <v>1</v>
      </c>
      <c r="Z1091" s="66">
        <v>1</v>
      </c>
      <c r="AA1091" s="67">
        <f t="shared" ref="AA1091:AA1154" si="35">IF(OR(AB1091=1,AC1091=1,AD1091=1,AE1091=1),1,0)</f>
        <v>1</v>
      </c>
      <c r="AB1091" s="66">
        <v>1</v>
      </c>
      <c r="AC1091" s="66">
        <v>1</v>
      </c>
      <c r="AD1091" s="66">
        <v>1</v>
      </c>
      <c r="AE1091" s="66">
        <v>1</v>
      </c>
      <c r="AF1091" s="109" t="s">
        <v>4003</v>
      </c>
    </row>
    <row r="1092" spans="1:32" s="28" customFormat="1" x14ac:dyDescent="0.2">
      <c r="A1092" s="24">
        <v>21484</v>
      </c>
      <c r="B1092" s="24" t="s">
        <v>1387</v>
      </c>
      <c r="C1092" s="25" t="s">
        <v>1387</v>
      </c>
      <c r="D1092" s="26">
        <v>27</v>
      </c>
      <c r="E1092" s="25" t="s">
        <v>3596</v>
      </c>
      <c r="F1092" s="26">
        <v>21</v>
      </c>
      <c r="G1092" s="26" t="s">
        <v>3639</v>
      </c>
      <c r="H1092" s="55">
        <v>7.5028370956700003</v>
      </c>
      <c r="I1092" s="57">
        <v>81</v>
      </c>
      <c r="J1092" s="61">
        <v>1</v>
      </c>
      <c r="K1092" s="62" t="s">
        <v>4002</v>
      </c>
      <c r="L1092" s="62" t="s">
        <v>4002</v>
      </c>
      <c r="M1092" s="62">
        <v>1</v>
      </c>
      <c r="N1092" s="62" t="s">
        <v>4002</v>
      </c>
      <c r="O1092" s="75">
        <v>1</v>
      </c>
      <c r="P1092" s="66">
        <v>1</v>
      </c>
      <c r="Q1092" s="66">
        <v>0</v>
      </c>
      <c r="R1092" s="63">
        <v>1</v>
      </c>
      <c r="S1092" s="66" t="s">
        <v>4002</v>
      </c>
      <c r="T1092" s="63" t="s">
        <v>4002</v>
      </c>
      <c r="U1092" s="66" t="s">
        <v>4002</v>
      </c>
      <c r="V1092" s="67">
        <f t="shared" si="34"/>
        <v>1</v>
      </c>
      <c r="W1092" s="66">
        <v>1</v>
      </c>
      <c r="X1092" s="66">
        <v>0</v>
      </c>
      <c r="Y1092" s="66">
        <v>1</v>
      </c>
      <c r="Z1092" s="66">
        <v>1</v>
      </c>
      <c r="AA1092" s="67">
        <f t="shared" si="35"/>
        <v>1</v>
      </c>
      <c r="AB1092" s="66">
        <v>1</v>
      </c>
      <c r="AC1092" s="66">
        <v>1</v>
      </c>
      <c r="AD1092" s="66">
        <v>1</v>
      </c>
      <c r="AE1092" s="66">
        <v>1</v>
      </c>
      <c r="AF1092" s="109" t="s">
        <v>4003</v>
      </c>
    </row>
    <row r="1093" spans="1:32" s="28" customFormat="1" x14ac:dyDescent="0.2">
      <c r="A1093" s="24">
        <v>21489</v>
      </c>
      <c r="B1093" s="24" t="s">
        <v>1388</v>
      </c>
      <c r="C1093" s="25" t="s">
        <v>1388</v>
      </c>
      <c r="D1093" s="26">
        <v>27</v>
      </c>
      <c r="E1093" s="25" t="s">
        <v>3596</v>
      </c>
      <c r="F1093" s="26">
        <v>21</v>
      </c>
      <c r="G1093" s="26" t="s">
        <v>3639</v>
      </c>
      <c r="H1093" s="55">
        <v>23.6499448619</v>
      </c>
      <c r="I1093" s="57">
        <v>69</v>
      </c>
      <c r="J1093" s="61">
        <v>1</v>
      </c>
      <c r="K1093" s="62" t="s">
        <v>4002</v>
      </c>
      <c r="L1093" s="62" t="s">
        <v>4002</v>
      </c>
      <c r="M1093" s="62">
        <v>1</v>
      </c>
      <c r="N1093" s="62" t="s">
        <v>4002</v>
      </c>
      <c r="O1093" s="75">
        <v>1</v>
      </c>
      <c r="P1093" s="66">
        <v>1</v>
      </c>
      <c r="Q1093" s="66">
        <v>0</v>
      </c>
      <c r="R1093" s="63" t="s">
        <v>4002</v>
      </c>
      <c r="S1093" s="66" t="s">
        <v>4002</v>
      </c>
      <c r="T1093" s="63">
        <v>1</v>
      </c>
      <c r="U1093" s="66" t="s">
        <v>4002</v>
      </c>
      <c r="V1093" s="67">
        <f t="shared" si="34"/>
        <v>1</v>
      </c>
      <c r="W1093" s="66">
        <v>1</v>
      </c>
      <c r="X1093" s="66">
        <v>1</v>
      </c>
      <c r="Y1093" s="66">
        <v>1</v>
      </c>
      <c r="Z1093" s="66">
        <v>1</v>
      </c>
      <c r="AA1093" s="67">
        <f t="shared" si="35"/>
        <v>1</v>
      </c>
      <c r="AB1093" s="66">
        <v>1</v>
      </c>
      <c r="AC1093" s="66">
        <v>1</v>
      </c>
      <c r="AD1093" s="66">
        <v>1</v>
      </c>
      <c r="AE1093" s="66">
        <v>1</v>
      </c>
      <c r="AF1093" s="109" t="s">
        <v>4003</v>
      </c>
    </row>
    <row r="1094" spans="1:32" s="28" customFormat="1" x14ac:dyDescent="0.2">
      <c r="A1094" s="24">
        <v>21494</v>
      </c>
      <c r="B1094" s="24" t="s">
        <v>1389</v>
      </c>
      <c r="C1094" s="25" t="s">
        <v>1389</v>
      </c>
      <c r="D1094" s="26">
        <v>27</v>
      </c>
      <c r="E1094" s="25" t="s">
        <v>3596</v>
      </c>
      <c r="F1094" s="26">
        <v>21</v>
      </c>
      <c r="G1094" s="26" t="s">
        <v>3639</v>
      </c>
      <c r="H1094" s="55">
        <v>16.1769911763</v>
      </c>
      <c r="I1094" s="57">
        <v>86</v>
      </c>
      <c r="J1094" s="61">
        <v>1</v>
      </c>
      <c r="K1094" s="62" t="s">
        <v>4002</v>
      </c>
      <c r="L1094" s="62" t="s">
        <v>4002</v>
      </c>
      <c r="M1094" s="62">
        <v>1</v>
      </c>
      <c r="N1094" s="62" t="s">
        <v>4002</v>
      </c>
      <c r="O1094" s="75">
        <v>1</v>
      </c>
      <c r="P1094" s="66">
        <v>1</v>
      </c>
      <c r="Q1094" s="66">
        <v>0</v>
      </c>
      <c r="R1094" s="63" t="s">
        <v>4002</v>
      </c>
      <c r="S1094" s="66" t="s">
        <v>4002</v>
      </c>
      <c r="T1094" s="63">
        <v>1</v>
      </c>
      <c r="U1094" s="66" t="s">
        <v>4002</v>
      </c>
      <c r="V1094" s="67">
        <f t="shared" si="34"/>
        <v>1</v>
      </c>
      <c r="W1094" s="66">
        <v>1</v>
      </c>
      <c r="X1094" s="66">
        <v>1</v>
      </c>
      <c r="Y1094" s="66">
        <v>1</v>
      </c>
      <c r="Z1094" s="66">
        <v>1</v>
      </c>
      <c r="AA1094" s="67">
        <f t="shared" si="35"/>
        <v>1</v>
      </c>
      <c r="AB1094" s="66">
        <v>1</v>
      </c>
      <c r="AC1094" s="66">
        <v>1</v>
      </c>
      <c r="AD1094" s="66">
        <v>1</v>
      </c>
      <c r="AE1094" s="66">
        <v>1</v>
      </c>
      <c r="AF1094" s="109" t="s">
        <v>4003</v>
      </c>
    </row>
    <row r="1095" spans="1:32" s="28" customFormat="1" x14ac:dyDescent="0.2">
      <c r="A1095" s="24">
        <v>21497</v>
      </c>
      <c r="B1095" s="24" t="s">
        <v>1390</v>
      </c>
      <c r="C1095" s="25" t="s">
        <v>1390</v>
      </c>
      <c r="D1095" s="26">
        <v>27</v>
      </c>
      <c r="E1095" s="25" t="s">
        <v>3596</v>
      </c>
      <c r="F1095" s="26">
        <v>21</v>
      </c>
      <c r="G1095" s="26" t="s">
        <v>3639</v>
      </c>
      <c r="H1095" s="55">
        <v>6.1396008416900001</v>
      </c>
      <c r="I1095" s="57">
        <v>202</v>
      </c>
      <c r="J1095" s="61">
        <v>1</v>
      </c>
      <c r="K1095" s="62" t="s">
        <v>4002</v>
      </c>
      <c r="L1095" s="62" t="s">
        <v>4002</v>
      </c>
      <c r="M1095" s="62">
        <v>0</v>
      </c>
      <c r="N1095" s="62">
        <v>1</v>
      </c>
      <c r="O1095" s="65" t="s">
        <v>3754</v>
      </c>
      <c r="P1095" s="66">
        <v>0</v>
      </c>
      <c r="Q1095" s="66">
        <v>1</v>
      </c>
      <c r="R1095" s="63">
        <v>1</v>
      </c>
      <c r="S1095" s="66" t="s">
        <v>4002</v>
      </c>
      <c r="T1095" s="63" t="s">
        <v>4002</v>
      </c>
      <c r="U1095" s="66" t="s">
        <v>4002</v>
      </c>
      <c r="V1095" s="67">
        <f t="shared" si="34"/>
        <v>1</v>
      </c>
      <c r="W1095" s="66">
        <v>1</v>
      </c>
      <c r="X1095" s="66">
        <v>0</v>
      </c>
      <c r="Y1095" s="66">
        <v>1</v>
      </c>
      <c r="Z1095" s="66">
        <v>1</v>
      </c>
      <c r="AA1095" s="67">
        <f t="shared" si="35"/>
        <v>1</v>
      </c>
      <c r="AB1095" s="66">
        <v>1</v>
      </c>
      <c r="AC1095" s="66">
        <v>1</v>
      </c>
      <c r="AD1095" s="66">
        <v>1</v>
      </c>
      <c r="AE1095" s="66">
        <v>1</v>
      </c>
      <c r="AF1095" s="109" t="s">
        <v>4003</v>
      </c>
    </row>
    <row r="1096" spans="1:32" s="28" customFormat="1" x14ac:dyDescent="0.2">
      <c r="A1096" s="24">
        <v>21504</v>
      </c>
      <c r="B1096" s="24" t="s">
        <v>209</v>
      </c>
      <c r="C1096" s="25" t="s">
        <v>209</v>
      </c>
      <c r="D1096" s="26">
        <v>27</v>
      </c>
      <c r="E1096" s="25" t="s">
        <v>3596</v>
      </c>
      <c r="F1096" s="26">
        <v>21</v>
      </c>
      <c r="G1096" s="26" t="s">
        <v>3639</v>
      </c>
      <c r="H1096" s="55">
        <v>3.0126558618299999</v>
      </c>
      <c r="I1096" s="57">
        <v>76</v>
      </c>
      <c r="J1096" s="61" t="s">
        <v>4002</v>
      </c>
      <c r="K1096" s="62">
        <v>1</v>
      </c>
      <c r="L1096" s="62" t="s">
        <v>4002</v>
      </c>
      <c r="M1096" s="62">
        <v>0</v>
      </c>
      <c r="N1096" s="62">
        <v>1</v>
      </c>
      <c r="O1096" s="65" t="s">
        <v>3754</v>
      </c>
      <c r="P1096" s="66">
        <v>0</v>
      </c>
      <c r="Q1096" s="66">
        <v>1</v>
      </c>
      <c r="R1096" s="63" t="s">
        <v>4002</v>
      </c>
      <c r="S1096" s="66" t="s">
        <v>4002</v>
      </c>
      <c r="T1096" s="63">
        <v>1</v>
      </c>
      <c r="U1096" s="66" t="s">
        <v>4002</v>
      </c>
      <c r="V1096" s="67">
        <f t="shared" si="34"/>
        <v>1</v>
      </c>
      <c r="W1096" s="66">
        <v>1</v>
      </c>
      <c r="X1096" s="66">
        <v>1</v>
      </c>
      <c r="Y1096" s="66">
        <v>1</v>
      </c>
      <c r="Z1096" s="66">
        <v>1</v>
      </c>
      <c r="AA1096" s="67">
        <f t="shared" si="35"/>
        <v>1</v>
      </c>
      <c r="AB1096" s="66">
        <v>1</v>
      </c>
      <c r="AC1096" s="66">
        <v>1</v>
      </c>
      <c r="AD1096" s="66">
        <v>1</v>
      </c>
      <c r="AE1096" s="66">
        <v>1</v>
      </c>
      <c r="AF1096" s="109" t="s">
        <v>4003</v>
      </c>
    </row>
    <row r="1097" spans="1:32" s="28" customFormat="1" x14ac:dyDescent="0.2">
      <c r="A1097" s="24">
        <v>21510</v>
      </c>
      <c r="B1097" s="24" t="s">
        <v>1391</v>
      </c>
      <c r="C1097" s="25" t="s">
        <v>1391</v>
      </c>
      <c r="D1097" s="26">
        <v>27</v>
      </c>
      <c r="E1097" s="25" t="s">
        <v>3596</v>
      </c>
      <c r="F1097" s="26">
        <v>21</v>
      </c>
      <c r="G1097" s="26" t="s">
        <v>3639</v>
      </c>
      <c r="H1097" s="55">
        <v>15.977188609100001</v>
      </c>
      <c r="I1097" s="57">
        <v>177</v>
      </c>
      <c r="J1097" s="61">
        <v>1</v>
      </c>
      <c r="K1097" s="62" t="s">
        <v>4002</v>
      </c>
      <c r="L1097" s="62" t="s">
        <v>4002</v>
      </c>
      <c r="M1097" s="62">
        <v>1</v>
      </c>
      <c r="N1097" s="62" t="s">
        <v>4002</v>
      </c>
      <c r="O1097" s="75">
        <v>1</v>
      </c>
      <c r="P1097" s="66">
        <v>1</v>
      </c>
      <c r="Q1097" s="66">
        <v>0</v>
      </c>
      <c r="R1097" s="63" t="s">
        <v>4002</v>
      </c>
      <c r="S1097" s="66" t="s">
        <v>4002</v>
      </c>
      <c r="T1097" s="63">
        <v>1</v>
      </c>
      <c r="U1097" s="66" t="s">
        <v>4002</v>
      </c>
      <c r="V1097" s="67">
        <f t="shared" si="34"/>
        <v>1</v>
      </c>
      <c r="W1097" s="66">
        <v>1</v>
      </c>
      <c r="X1097" s="66">
        <v>1</v>
      </c>
      <c r="Y1097" s="66">
        <v>1</v>
      </c>
      <c r="Z1097" s="66">
        <v>1</v>
      </c>
      <c r="AA1097" s="67">
        <f t="shared" si="35"/>
        <v>1</v>
      </c>
      <c r="AB1097" s="66">
        <v>1</v>
      </c>
      <c r="AC1097" s="66">
        <v>1</v>
      </c>
      <c r="AD1097" s="66">
        <v>1</v>
      </c>
      <c r="AE1097" s="66">
        <v>1</v>
      </c>
      <c r="AF1097" s="109" t="s">
        <v>4003</v>
      </c>
    </row>
    <row r="1098" spans="1:32" s="28" customFormat="1" x14ac:dyDescent="0.2">
      <c r="A1098" s="24">
        <v>21511</v>
      </c>
      <c r="B1098" s="24" t="s">
        <v>1392</v>
      </c>
      <c r="C1098" s="25" t="s">
        <v>1392</v>
      </c>
      <c r="D1098" s="26">
        <v>27</v>
      </c>
      <c r="E1098" s="25" t="s">
        <v>3596</v>
      </c>
      <c r="F1098" s="26">
        <v>21</v>
      </c>
      <c r="G1098" s="26" t="s">
        <v>3639</v>
      </c>
      <c r="H1098" s="55">
        <v>20.484998861000001</v>
      </c>
      <c r="I1098" s="57">
        <v>139</v>
      </c>
      <c r="J1098" s="61">
        <v>1</v>
      </c>
      <c r="K1098" s="62" t="s">
        <v>4002</v>
      </c>
      <c r="L1098" s="62" t="s">
        <v>4002</v>
      </c>
      <c r="M1098" s="62">
        <v>1</v>
      </c>
      <c r="N1098" s="62" t="s">
        <v>4002</v>
      </c>
      <c r="O1098" s="75">
        <v>1</v>
      </c>
      <c r="P1098" s="66">
        <v>1</v>
      </c>
      <c r="Q1098" s="66">
        <v>0</v>
      </c>
      <c r="R1098" s="63">
        <v>1</v>
      </c>
      <c r="S1098" s="66" t="s">
        <v>4002</v>
      </c>
      <c r="T1098" s="63" t="s">
        <v>4002</v>
      </c>
      <c r="U1098" s="66" t="s">
        <v>4002</v>
      </c>
      <c r="V1098" s="67">
        <f t="shared" si="34"/>
        <v>1</v>
      </c>
      <c r="W1098" s="66">
        <v>1</v>
      </c>
      <c r="X1098" s="66">
        <v>0</v>
      </c>
      <c r="Y1098" s="66">
        <v>1</v>
      </c>
      <c r="Z1098" s="66">
        <v>1</v>
      </c>
      <c r="AA1098" s="67">
        <f t="shared" si="35"/>
        <v>1</v>
      </c>
      <c r="AB1098" s="66">
        <v>1</v>
      </c>
      <c r="AC1098" s="66">
        <v>1</v>
      </c>
      <c r="AD1098" s="66">
        <v>1</v>
      </c>
      <c r="AE1098" s="66">
        <v>1</v>
      </c>
      <c r="AF1098" s="109" t="s">
        <v>4003</v>
      </c>
    </row>
    <row r="1099" spans="1:32" s="28" customFormat="1" x14ac:dyDescent="0.2">
      <c r="A1099" s="24">
        <v>21513</v>
      </c>
      <c r="B1099" s="24" t="s">
        <v>1393</v>
      </c>
      <c r="C1099" s="25" t="s">
        <v>1393</v>
      </c>
      <c r="D1099" s="26">
        <v>27</v>
      </c>
      <c r="E1099" s="25" t="s">
        <v>3596</v>
      </c>
      <c r="F1099" s="26">
        <v>21</v>
      </c>
      <c r="G1099" s="26" t="s">
        <v>3639</v>
      </c>
      <c r="H1099" s="55">
        <v>11.330719398199999</v>
      </c>
      <c r="I1099" s="57">
        <v>197</v>
      </c>
      <c r="J1099" s="61">
        <v>1</v>
      </c>
      <c r="K1099" s="62" t="s">
        <v>4002</v>
      </c>
      <c r="L1099" s="62" t="s">
        <v>4002</v>
      </c>
      <c r="M1099" s="62">
        <v>0</v>
      </c>
      <c r="N1099" s="62">
        <v>1</v>
      </c>
      <c r="O1099" s="65" t="s">
        <v>3754</v>
      </c>
      <c r="P1099" s="66">
        <v>1</v>
      </c>
      <c r="Q1099" s="66">
        <v>0</v>
      </c>
      <c r="R1099" s="63" t="s">
        <v>4002</v>
      </c>
      <c r="S1099" s="66" t="s">
        <v>4002</v>
      </c>
      <c r="T1099" s="63">
        <v>1</v>
      </c>
      <c r="U1099" s="66" t="s">
        <v>4002</v>
      </c>
      <c r="V1099" s="67">
        <f t="shared" si="34"/>
        <v>1</v>
      </c>
      <c r="W1099" s="66">
        <v>1</v>
      </c>
      <c r="X1099" s="66">
        <v>1</v>
      </c>
      <c r="Y1099" s="66">
        <v>1</v>
      </c>
      <c r="Z1099" s="66">
        <v>1</v>
      </c>
      <c r="AA1099" s="67">
        <f t="shared" si="35"/>
        <v>1</v>
      </c>
      <c r="AB1099" s="66">
        <v>1</v>
      </c>
      <c r="AC1099" s="66">
        <v>1</v>
      </c>
      <c r="AD1099" s="66">
        <v>1</v>
      </c>
      <c r="AE1099" s="66">
        <v>1</v>
      </c>
      <c r="AF1099" s="109" t="s">
        <v>4003</v>
      </c>
    </row>
    <row r="1100" spans="1:32" s="28" customFormat="1" x14ac:dyDescent="0.2">
      <c r="A1100" s="24">
        <v>21514</v>
      </c>
      <c r="B1100" s="24" t="s">
        <v>1394</v>
      </c>
      <c r="C1100" s="25" t="s">
        <v>1394</v>
      </c>
      <c r="D1100" s="26">
        <v>27</v>
      </c>
      <c r="E1100" s="25" t="s">
        <v>3596</v>
      </c>
      <c r="F1100" s="26">
        <v>21</v>
      </c>
      <c r="G1100" s="26" t="s">
        <v>3639</v>
      </c>
      <c r="H1100" s="55">
        <v>20.603154309099999</v>
      </c>
      <c r="I1100" s="57">
        <v>115</v>
      </c>
      <c r="J1100" s="61">
        <v>1</v>
      </c>
      <c r="K1100" s="62" t="s">
        <v>4002</v>
      </c>
      <c r="L1100" s="62" t="s">
        <v>4002</v>
      </c>
      <c r="M1100" s="62">
        <v>1</v>
      </c>
      <c r="N1100" s="62" t="s">
        <v>4002</v>
      </c>
      <c r="O1100" s="75">
        <v>1</v>
      </c>
      <c r="P1100" s="66">
        <v>1</v>
      </c>
      <c r="Q1100" s="66">
        <v>0</v>
      </c>
      <c r="R1100" s="63">
        <v>1</v>
      </c>
      <c r="S1100" s="66" t="s">
        <v>4002</v>
      </c>
      <c r="T1100" s="63" t="s">
        <v>4002</v>
      </c>
      <c r="U1100" s="66" t="s">
        <v>4002</v>
      </c>
      <c r="V1100" s="67">
        <f t="shared" si="34"/>
        <v>1</v>
      </c>
      <c r="W1100" s="66">
        <v>1</v>
      </c>
      <c r="X1100" s="66">
        <v>0</v>
      </c>
      <c r="Y1100" s="66">
        <v>1</v>
      </c>
      <c r="Z1100" s="66">
        <v>1</v>
      </c>
      <c r="AA1100" s="67">
        <f t="shared" si="35"/>
        <v>1</v>
      </c>
      <c r="AB1100" s="66">
        <v>1</v>
      </c>
      <c r="AC1100" s="66">
        <v>1</v>
      </c>
      <c r="AD1100" s="66">
        <v>1</v>
      </c>
      <c r="AE1100" s="66">
        <v>1</v>
      </c>
      <c r="AF1100" s="109" t="s">
        <v>4003</v>
      </c>
    </row>
    <row r="1101" spans="1:32" s="28" customFormat="1" x14ac:dyDescent="0.2">
      <c r="A1101" s="24">
        <v>21516</v>
      </c>
      <c r="B1101" s="24" t="s">
        <v>1395</v>
      </c>
      <c r="C1101" s="25" t="s">
        <v>1395</v>
      </c>
      <c r="D1101" s="26">
        <v>27</v>
      </c>
      <c r="E1101" s="25" t="s">
        <v>3596</v>
      </c>
      <c r="F1101" s="26">
        <v>21</v>
      </c>
      <c r="G1101" s="26" t="s">
        <v>3639</v>
      </c>
      <c r="H1101" s="55">
        <v>4.5413739708399996</v>
      </c>
      <c r="I1101" s="57">
        <v>104</v>
      </c>
      <c r="J1101" s="61">
        <v>1</v>
      </c>
      <c r="K1101" s="62" t="s">
        <v>4002</v>
      </c>
      <c r="L1101" s="62" t="s">
        <v>4002</v>
      </c>
      <c r="M1101" s="62">
        <v>0</v>
      </c>
      <c r="N1101" s="62">
        <v>1</v>
      </c>
      <c r="O1101" s="65" t="s">
        <v>3754</v>
      </c>
      <c r="P1101" s="66">
        <v>0</v>
      </c>
      <c r="Q1101" s="66">
        <v>1</v>
      </c>
      <c r="R1101" s="63">
        <v>1</v>
      </c>
      <c r="S1101" s="66" t="s">
        <v>4002</v>
      </c>
      <c r="T1101" s="63" t="s">
        <v>4002</v>
      </c>
      <c r="U1101" s="66" t="s">
        <v>4002</v>
      </c>
      <c r="V1101" s="67">
        <f t="shared" si="34"/>
        <v>1</v>
      </c>
      <c r="W1101" s="66">
        <v>1</v>
      </c>
      <c r="X1101" s="66">
        <v>0</v>
      </c>
      <c r="Y1101" s="66">
        <v>1</v>
      </c>
      <c r="Z1101" s="66">
        <v>1</v>
      </c>
      <c r="AA1101" s="67">
        <f t="shared" si="35"/>
        <v>1</v>
      </c>
      <c r="AB1101" s="66">
        <v>1</v>
      </c>
      <c r="AC1101" s="66">
        <v>1</v>
      </c>
      <c r="AD1101" s="66">
        <v>1</v>
      </c>
      <c r="AE1101" s="66">
        <v>1</v>
      </c>
      <c r="AF1101" s="109" t="s">
        <v>4003</v>
      </c>
    </row>
    <row r="1102" spans="1:32" s="28" customFormat="1" x14ac:dyDescent="0.2">
      <c r="A1102" s="24">
        <v>21518</v>
      </c>
      <c r="B1102" s="24" t="s">
        <v>1396</v>
      </c>
      <c r="C1102" s="25" t="s">
        <v>1396</v>
      </c>
      <c r="D1102" s="26">
        <v>27</v>
      </c>
      <c r="E1102" s="25" t="s">
        <v>3596</v>
      </c>
      <c r="F1102" s="26">
        <v>21</v>
      </c>
      <c r="G1102" s="26" t="s">
        <v>3639</v>
      </c>
      <c r="H1102" s="55">
        <v>19.020799177600001</v>
      </c>
      <c r="I1102" s="57">
        <v>194</v>
      </c>
      <c r="J1102" s="61">
        <v>1</v>
      </c>
      <c r="K1102" s="62" t="s">
        <v>4002</v>
      </c>
      <c r="L1102" s="62" t="s">
        <v>4002</v>
      </c>
      <c r="M1102" s="62">
        <v>0</v>
      </c>
      <c r="N1102" s="62">
        <v>1</v>
      </c>
      <c r="O1102" s="65" t="s">
        <v>3754</v>
      </c>
      <c r="P1102" s="66">
        <v>0</v>
      </c>
      <c r="Q1102" s="66">
        <v>1</v>
      </c>
      <c r="R1102" s="63">
        <v>1</v>
      </c>
      <c r="S1102" s="66" t="s">
        <v>4002</v>
      </c>
      <c r="T1102" s="63" t="s">
        <v>4002</v>
      </c>
      <c r="U1102" s="66" t="s">
        <v>4002</v>
      </c>
      <c r="V1102" s="67">
        <f t="shared" si="34"/>
        <v>1</v>
      </c>
      <c r="W1102" s="66">
        <v>1</v>
      </c>
      <c r="X1102" s="66">
        <v>0</v>
      </c>
      <c r="Y1102" s="66">
        <v>1</v>
      </c>
      <c r="Z1102" s="66">
        <v>1</v>
      </c>
      <c r="AA1102" s="67">
        <f t="shared" si="35"/>
        <v>1</v>
      </c>
      <c r="AB1102" s="66">
        <v>1</v>
      </c>
      <c r="AC1102" s="66">
        <v>1</v>
      </c>
      <c r="AD1102" s="66">
        <v>1</v>
      </c>
      <c r="AE1102" s="66">
        <v>1</v>
      </c>
      <c r="AF1102" s="109" t="s">
        <v>4003</v>
      </c>
    </row>
    <row r="1103" spans="1:32" s="28" customFormat="1" x14ac:dyDescent="0.2">
      <c r="A1103" s="24">
        <v>21519</v>
      </c>
      <c r="B1103" s="24" t="s">
        <v>1397</v>
      </c>
      <c r="C1103" s="25" t="s">
        <v>1397</v>
      </c>
      <c r="D1103" s="26">
        <v>27</v>
      </c>
      <c r="E1103" s="25" t="s">
        <v>3596</v>
      </c>
      <c r="F1103" s="26">
        <v>21</v>
      </c>
      <c r="G1103" s="26" t="s">
        <v>3639</v>
      </c>
      <c r="H1103" s="55">
        <v>27.2429245543</v>
      </c>
      <c r="I1103" s="57">
        <v>383</v>
      </c>
      <c r="J1103" s="61">
        <v>1</v>
      </c>
      <c r="K1103" s="62" t="s">
        <v>4002</v>
      </c>
      <c r="L1103" s="62" t="s">
        <v>4002</v>
      </c>
      <c r="M1103" s="62">
        <v>1</v>
      </c>
      <c r="N1103" s="62" t="s">
        <v>4002</v>
      </c>
      <c r="O1103" s="75">
        <v>1</v>
      </c>
      <c r="P1103" s="66">
        <v>1</v>
      </c>
      <c r="Q1103" s="66">
        <v>0</v>
      </c>
      <c r="R1103" s="63" t="s">
        <v>4002</v>
      </c>
      <c r="S1103" s="66" t="s">
        <v>4002</v>
      </c>
      <c r="T1103" s="63">
        <v>1</v>
      </c>
      <c r="U1103" s="66" t="s">
        <v>4002</v>
      </c>
      <c r="V1103" s="67">
        <f t="shared" si="34"/>
        <v>1</v>
      </c>
      <c r="W1103" s="66">
        <v>1</v>
      </c>
      <c r="X1103" s="66">
        <v>1</v>
      </c>
      <c r="Y1103" s="66">
        <v>1</v>
      </c>
      <c r="Z1103" s="66">
        <v>1</v>
      </c>
      <c r="AA1103" s="67">
        <f t="shared" si="35"/>
        <v>1</v>
      </c>
      <c r="AB1103" s="66">
        <v>1</v>
      </c>
      <c r="AC1103" s="66">
        <v>1</v>
      </c>
      <c r="AD1103" s="66">
        <v>1</v>
      </c>
      <c r="AE1103" s="66">
        <v>1</v>
      </c>
      <c r="AF1103" s="109" t="s">
        <v>4003</v>
      </c>
    </row>
    <row r="1104" spans="1:32" s="28" customFormat="1" x14ac:dyDescent="0.2">
      <c r="A1104" s="24">
        <v>21522</v>
      </c>
      <c r="B1104" s="24" t="s">
        <v>1398</v>
      </c>
      <c r="C1104" s="25" t="s">
        <v>1398</v>
      </c>
      <c r="D1104" s="26">
        <v>27</v>
      </c>
      <c r="E1104" s="25" t="s">
        <v>3596</v>
      </c>
      <c r="F1104" s="26">
        <v>21</v>
      </c>
      <c r="G1104" s="26" t="s">
        <v>3639</v>
      </c>
      <c r="H1104" s="55">
        <v>14.586204819600001</v>
      </c>
      <c r="I1104" s="57">
        <v>430</v>
      </c>
      <c r="J1104" s="61">
        <v>1</v>
      </c>
      <c r="K1104" s="62" t="s">
        <v>4002</v>
      </c>
      <c r="L1104" s="62" t="s">
        <v>4002</v>
      </c>
      <c r="M1104" s="62">
        <v>0</v>
      </c>
      <c r="N1104" s="62">
        <v>1</v>
      </c>
      <c r="O1104" s="65" t="s">
        <v>3754</v>
      </c>
      <c r="P1104" s="66">
        <v>1</v>
      </c>
      <c r="Q1104" s="66">
        <v>0</v>
      </c>
      <c r="R1104" s="63" t="s">
        <v>4002</v>
      </c>
      <c r="S1104" s="66" t="s">
        <v>4002</v>
      </c>
      <c r="T1104" s="63">
        <v>1</v>
      </c>
      <c r="U1104" s="66" t="s">
        <v>4002</v>
      </c>
      <c r="V1104" s="67">
        <f t="shared" si="34"/>
        <v>1</v>
      </c>
      <c r="W1104" s="66">
        <v>1</v>
      </c>
      <c r="X1104" s="66">
        <v>1</v>
      </c>
      <c r="Y1104" s="66">
        <v>1</v>
      </c>
      <c r="Z1104" s="66">
        <v>1</v>
      </c>
      <c r="AA1104" s="67">
        <f t="shared" si="35"/>
        <v>1</v>
      </c>
      <c r="AB1104" s="66">
        <v>1</v>
      </c>
      <c r="AC1104" s="66">
        <v>1</v>
      </c>
      <c r="AD1104" s="66">
        <v>1</v>
      </c>
      <c r="AE1104" s="66">
        <v>1</v>
      </c>
      <c r="AF1104" s="109" t="s">
        <v>4003</v>
      </c>
    </row>
    <row r="1105" spans="1:32" s="28" customFormat="1" x14ac:dyDescent="0.2">
      <c r="A1105" s="24">
        <v>21523</v>
      </c>
      <c r="B1105" s="24" t="s">
        <v>1399</v>
      </c>
      <c r="C1105" s="25" t="s">
        <v>1399</v>
      </c>
      <c r="D1105" s="26">
        <v>27</v>
      </c>
      <c r="E1105" s="25" t="s">
        <v>3596</v>
      </c>
      <c r="F1105" s="26">
        <v>21</v>
      </c>
      <c r="G1105" s="26" t="s">
        <v>3639</v>
      </c>
      <c r="H1105" s="55">
        <v>6.3200435832410999</v>
      </c>
      <c r="I1105" s="57">
        <v>120</v>
      </c>
      <c r="J1105" s="61">
        <v>1</v>
      </c>
      <c r="K1105" s="62" t="s">
        <v>4002</v>
      </c>
      <c r="L1105" s="62" t="s">
        <v>4002</v>
      </c>
      <c r="M1105" s="62">
        <v>0</v>
      </c>
      <c r="N1105" s="62">
        <v>1</v>
      </c>
      <c r="O1105" s="65" t="s">
        <v>3754</v>
      </c>
      <c r="P1105" s="66">
        <v>1</v>
      </c>
      <c r="Q1105" s="66">
        <v>0</v>
      </c>
      <c r="R1105" s="63" t="s">
        <v>4002</v>
      </c>
      <c r="S1105" s="66" t="s">
        <v>4002</v>
      </c>
      <c r="T1105" s="63">
        <v>1</v>
      </c>
      <c r="U1105" s="66" t="s">
        <v>4002</v>
      </c>
      <c r="V1105" s="67">
        <f t="shared" si="34"/>
        <v>1</v>
      </c>
      <c r="W1105" s="66">
        <v>1</v>
      </c>
      <c r="X1105" s="66">
        <v>1</v>
      </c>
      <c r="Y1105" s="66">
        <v>1</v>
      </c>
      <c r="Z1105" s="66">
        <v>1</v>
      </c>
      <c r="AA1105" s="67">
        <f t="shared" si="35"/>
        <v>1</v>
      </c>
      <c r="AB1105" s="66">
        <v>1</v>
      </c>
      <c r="AC1105" s="66">
        <v>1</v>
      </c>
      <c r="AD1105" s="66">
        <v>1</v>
      </c>
      <c r="AE1105" s="66">
        <v>1</v>
      </c>
      <c r="AF1105" s="109" t="s">
        <v>4003</v>
      </c>
    </row>
    <row r="1106" spans="1:32" s="28" customFormat="1" x14ac:dyDescent="0.2">
      <c r="A1106" s="24">
        <v>21524</v>
      </c>
      <c r="B1106" s="24" t="s">
        <v>1400</v>
      </c>
      <c r="C1106" s="25" t="s">
        <v>1400</v>
      </c>
      <c r="D1106" s="26">
        <v>27</v>
      </c>
      <c r="E1106" s="25" t="s">
        <v>3596</v>
      </c>
      <c r="F1106" s="26">
        <v>21</v>
      </c>
      <c r="G1106" s="26" t="s">
        <v>3639</v>
      </c>
      <c r="H1106" s="55">
        <v>25.9468053073</v>
      </c>
      <c r="I1106" s="57">
        <v>84</v>
      </c>
      <c r="J1106" s="61">
        <v>1</v>
      </c>
      <c r="K1106" s="62" t="s">
        <v>4002</v>
      </c>
      <c r="L1106" s="62" t="s">
        <v>4002</v>
      </c>
      <c r="M1106" s="62">
        <v>1</v>
      </c>
      <c r="N1106" s="62" t="s">
        <v>4002</v>
      </c>
      <c r="O1106" s="75">
        <v>1</v>
      </c>
      <c r="P1106" s="66">
        <v>1</v>
      </c>
      <c r="Q1106" s="66">
        <v>0</v>
      </c>
      <c r="R1106" s="63" t="s">
        <v>4002</v>
      </c>
      <c r="S1106" s="66" t="s">
        <v>4002</v>
      </c>
      <c r="T1106" s="63">
        <v>1</v>
      </c>
      <c r="U1106" s="66" t="s">
        <v>4002</v>
      </c>
      <c r="V1106" s="67">
        <f t="shared" si="34"/>
        <v>1</v>
      </c>
      <c r="W1106" s="66">
        <v>1</v>
      </c>
      <c r="X1106" s="66">
        <v>1</v>
      </c>
      <c r="Y1106" s="66">
        <v>1</v>
      </c>
      <c r="Z1106" s="66">
        <v>1</v>
      </c>
      <c r="AA1106" s="67">
        <f t="shared" si="35"/>
        <v>1</v>
      </c>
      <c r="AB1106" s="66">
        <v>1</v>
      </c>
      <c r="AC1106" s="66">
        <v>1</v>
      </c>
      <c r="AD1106" s="66">
        <v>1</v>
      </c>
      <c r="AE1106" s="66">
        <v>1</v>
      </c>
      <c r="AF1106" s="109" t="s">
        <v>4003</v>
      </c>
    </row>
    <row r="1107" spans="1:32" s="28" customFormat="1" x14ac:dyDescent="0.2">
      <c r="A1107" s="24">
        <v>21526</v>
      </c>
      <c r="B1107" s="24" t="s">
        <v>1401</v>
      </c>
      <c r="C1107" s="25" t="s">
        <v>1401</v>
      </c>
      <c r="D1107" s="26">
        <v>27</v>
      </c>
      <c r="E1107" s="25" t="s">
        <v>3596</v>
      </c>
      <c r="F1107" s="26">
        <v>21</v>
      </c>
      <c r="G1107" s="26" t="s">
        <v>3639</v>
      </c>
      <c r="H1107" s="55">
        <v>12.072841039</v>
      </c>
      <c r="I1107" s="57">
        <v>45</v>
      </c>
      <c r="J1107" s="61">
        <v>1</v>
      </c>
      <c r="K1107" s="62" t="s">
        <v>4002</v>
      </c>
      <c r="L1107" s="62" t="s">
        <v>4002</v>
      </c>
      <c r="M1107" s="62">
        <v>1</v>
      </c>
      <c r="N1107" s="62" t="s">
        <v>4002</v>
      </c>
      <c r="O1107" s="75">
        <v>1</v>
      </c>
      <c r="P1107" s="66">
        <v>1</v>
      </c>
      <c r="Q1107" s="66">
        <v>0</v>
      </c>
      <c r="R1107" s="63">
        <v>1</v>
      </c>
      <c r="S1107" s="66" t="s">
        <v>4002</v>
      </c>
      <c r="T1107" s="63" t="s">
        <v>4002</v>
      </c>
      <c r="U1107" s="66" t="s">
        <v>4002</v>
      </c>
      <c r="V1107" s="67">
        <f t="shared" si="34"/>
        <v>1</v>
      </c>
      <c r="W1107" s="66">
        <v>1</v>
      </c>
      <c r="X1107" s="66">
        <v>0</v>
      </c>
      <c r="Y1107" s="66">
        <v>1</v>
      </c>
      <c r="Z1107" s="66">
        <v>1</v>
      </c>
      <c r="AA1107" s="67">
        <f t="shared" si="35"/>
        <v>1</v>
      </c>
      <c r="AB1107" s="66">
        <v>1</v>
      </c>
      <c r="AC1107" s="66">
        <v>1</v>
      </c>
      <c r="AD1107" s="66">
        <v>1</v>
      </c>
      <c r="AE1107" s="66">
        <v>1</v>
      </c>
      <c r="AF1107" s="109" t="s">
        <v>4003</v>
      </c>
    </row>
    <row r="1108" spans="1:32" s="28" customFormat="1" x14ac:dyDescent="0.2">
      <c r="A1108" s="24">
        <v>21528</v>
      </c>
      <c r="B1108" s="24" t="s">
        <v>1402</v>
      </c>
      <c r="C1108" s="25" t="s">
        <v>1402</v>
      </c>
      <c r="D1108" s="26">
        <v>27</v>
      </c>
      <c r="E1108" s="25" t="s">
        <v>3596</v>
      </c>
      <c r="F1108" s="26">
        <v>21</v>
      </c>
      <c r="G1108" s="26" t="s">
        <v>3639</v>
      </c>
      <c r="H1108" s="55">
        <v>13.183676377599999</v>
      </c>
      <c r="I1108" s="57">
        <v>150</v>
      </c>
      <c r="J1108" s="61">
        <v>1</v>
      </c>
      <c r="K1108" s="62" t="s">
        <v>4002</v>
      </c>
      <c r="L1108" s="62" t="s">
        <v>4002</v>
      </c>
      <c r="M1108" s="62">
        <v>0</v>
      </c>
      <c r="N1108" s="62">
        <v>1</v>
      </c>
      <c r="O1108" s="65" t="s">
        <v>3754</v>
      </c>
      <c r="P1108" s="66">
        <v>1</v>
      </c>
      <c r="Q1108" s="66">
        <v>0</v>
      </c>
      <c r="R1108" s="63" t="s">
        <v>4002</v>
      </c>
      <c r="S1108" s="66" t="s">
        <v>4002</v>
      </c>
      <c r="T1108" s="63">
        <v>1</v>
      </c>
      <c r="U1108" s="66" t="s">
        <v>4002</v>
      </c>
      <c r="V1108" s="67">
        <f t="shared" si="34"/>
        <v>1</v>
      </c>
      <c r="W1108" s="66">
        <v>1</v>
      </c>
      <c r="X1108" s="66">
        <v>1</v>
      </c>
      <c r="Y1108" s="66">
        <v>1</v>
      </c>
      <c r="Z1108" s="66">
        <v>1</v>
      </c>
      <c r="AA1108" s="67">
        <f t="shared" si="35"/>
        <v>1</v>
      </c>
      <c r="AB1108" s="66">
        <v>1</v>
      </c>
      <c r="AC1108" s="66">
        <v>1</v>
      </c>
      <c r="AD1108" s="66">
        <v>1</v>
      </c>
      <c r="AE1108" s="66">
        <v>1</v>
      </c>
      <c r="AF1108" s="109" t="s">
        <v>4003</v>
      </c>
    </row>
    <row r="1109" spans="1:32" s="28" customFormat="1" x14ac:dyDescent="0.2">
      <c r="A1109" s="24">
        <v>21537</v>
      </c>
      <c r="B1109" s="24" t="s">
        <v>1403</v>
      </c>
      <c r="C1109" s="25" t="s">
        <v>1403</v>
      </c>
      <c r="D1109" s="26">
        <v>27</v>
      </c>
      <c r="E1109" s="25" t="s">
        <v>3596</v>
      </c>
      <c r="F1109" s="26">
        <v>21</v>
      </c>
      <c r="G1109" s="26" t="s">
        <v>3639</v>
      </c>
      <c r="H1109" s="55">
        <v>12.7507146889</v>
      </c>
      <c r="I1109" s="57">
        <v>122</v>
      </c>
      <c r="J1109" s="61">
        <v>1</v>
      </c>
      <c r="K1109" s="62" t="s">
        <v>4002</v>
      </c>
      <c r="L1109" s="62" t="s">
        <v>4002</v>
      </c>
      <c r="M1109" s="62">
        <v>0</v>
      </c>
      <c r="N1109" s="62">
        <v>1</v>
      </c>
      <c r="O1109" s="65" t="s">
        <v>3754</v>
      </c>
      <c r="P1109" s="66">
        <v>1</v>
      </c>
      <c r="Q1109" s="66">
        <v>0</v>
      </c>
      <c r="R1109" s="63" t="s">
        <v>4002</v>
      </c>
      <c r="S1109" s="66" t="s">
        <v>4002</v>
      </c>
      <c r="T1109" s="63">
        <v>1</v>
      </c>
      <c r="U1109" s="66" t="s">
        <v>4002</v>
      </c>
      <c r="V1109" s="67">
        <f t="shared" si="34"/>
        <v>1</v>
      </c>
      <c r="W1109" s="66">
        <v>1</v>
      </c>
      <c r="X1109" s="66">
        <v>1</v>
      </c>
      <c r="Y1109" s="66">
        <v>1</v>
      </c>
      <c r="Z1109" s="66">
        <v>1</v>
      </c>
      <c r="AA1109" s="67">
        <f t="shared" si="35"/>
        <v>1</v>
      </c>
      <c r="AB1109" s="66">
        <v>1</v>
      </c>
      <c r="AC1109" s="66">
        <v>1</v>
      </c>
      <c r="AD1109" s="66">
        <v>1</v>
      </c>
      <c r="AE1109" s="66">
        <v>1</v>
      </c>
      <c r="AF1109" s="109" t="s">
        <v>4003</v>
      </c>
    </row>
    <row r="1110" spans="1:32" s="28" customFormat="1" x14ac:dyDescent="0.2">
      <c r="A1110" s="24">
        <v>21543</v>
      </c>
      <c r="B1110" s="24" t="s">
        <v>1404</v>
      </c>
      <c r="C1110" s="25" t="s">
        <v>1404</v>
      </c>
      <c r="D1110" s="26">
        <v>27</v>
      </c>
      <c r="E1110" s="25" t="s">
        <v>3596</v>
      </c>
      <c r="F1110" s="26">
        <v>21</v>
      </c>
      <c r="G1110" s="26" t="s">
        <v>3639</v>
      </c>
      <c r="H1110" s="55">
        <v>19.950602769</v>
      </c>
      <c r="I1110" s="57">
        <v>188</v>
      </c>
      <c r="J1110" s="61">
        <v>1</v>
      </c>
      <c r="K1110" s="62" t="s">
        <v>4002</v>
      </c>
      <c r="L1110" s="62" t="s">
        <v>4002</v>
      </c>
      <c r="M1110" s="62">
        <v>1</v>
      </c>
      <c r="N1110" s="62" t="s">
        <v>4002</v>
      </c>
      <c r="O1110" s="75">
        <v>1</v>
      </c>
      <c r="P1110" s="66">
        <v>1</v>
      </c>
      <c r="Q1110" s="66">
        <v>0</v>
      </c>
      <c r="R1110" s="63" t="s">
        <v>4002</v>
      </c>
      <c r="S1110" s="66" t="s">
        <v>4002</v>
      </c>
      <c r="T1110" s="63">
        <v>1</v>
      </c>
      <c r="U1110" s="66" t="s">
        <v>4002</v>
      </c>
      <c r="V1110" s="67">
        <f t="shared" si="34"/>
        <v>1</v>
      </c>
      <c r="W1110" s="66">
        <v>1</v>
      </c>
      <c r="X1110" s="66">
        <v>1</v>
      </c>
      <c r="Y1110" s="66">
        <v>1</v>
      </c>
      <c r="Z1110" s="66">
        <v>1</v>
      </c>
      <c r="AA1110" s="67">
        <f t="shared" si="35"/>
        <v>1</v>
      </c>
      <c r="AB1110" s="66">
        <v>1</v>
      </c>
      <c r="AC1110" s="66">
        <v>1</v>
      </c>
      <c r="AD1110" s="66">
        <v>1</v>
      </c>
      <c r="AE1110" s="66">
        <v>1</v>
      </c>
      <c r="AF1110" s="109" t="s">
        <v>4003</v>
      </c>
    </row>
    <row r="1111" spans="1:32" s="28" customFormat="1" x14ac:dyDescent="0.2">
      <c r="A1111" s="24">
        <v>21544</v>
      </c>
      <c r="B1111" s="24" t="s">
        <v>659</v>
      </c>
      <c r="C1111" s="25" t="s">
        <v>659</v>
      </c>
      <c r="D1111" s="26">
        <v>27</v>
      </c>
      <c r="E1111" s="25" t="s">
        <v>3596</v>
      </c>
      <c r="F1111" s="26">
        <v>21</v>
      </c>
      <c r="G1111" s="26" t="s">
        <v>3639</v>
      </c>
      <c r="H1111" s="55">
        <v>6.4670328068104004</v>
      </c>
      <c r="I1111" s="57">
        <v>60</v>
      </c>
      <c r="J1111" s="61">
        <v>1</v>
      </c>
      <c r="K1111" s="62" t="s">
        <v>4002</v>
      </c>
      <c r="L1111" s="62" t="s">
        <v>4002</v>
      </c>
      <c r="M1111" s="62">
        <v>0</v>
      </c>
      <c r="N1111" s="62">
        <v>1</v>
      </c>
      <c r="O1111" s="65" t="s">
        <v>3754</v>
      </c>
      <c r="P1111" s="66">
        <v>0</v>
      </c>
      <c r="Q1111" s="66">
        <v>1</v>
      </c>
      <c r="R1111" s="63">
        <v>1</v>
      </c>
      <c r="S1111" s="66" t="s">
        <v>4002</v>
      </c>
      <c r="T1111" s="63" t="s">
        <v>4002</v>
      </c>
      <c r="U1111" s="66" t="s">
        <v>4002</v>
      </c>
      <c r="V1111" s="67">
        <f t="shared" si="34"/>
        <v>1</v>
      </c>
      <c r="W1111" s="66">
        <v>1</v>
      </c>
      <c r="X1111" s="66">
        <v>0</v>
      </c>
      <c r="Y1111" s="66">
        <v>1</v>
      </c>
      <c r="Z1111" s="66">
        <v>1</v>
      </c>
      <c r="AA1111" s="67">
        <f t="shared" si="35"/>
        <v>1</v>
      </c>
      <c r="AB1111" s="66">
        <v>1</v>
      </c>
      <c r="AC1111" s="66">
        <v>1</v>
      </c>
      <c r="AD1111" s="66">
        <v>1</v>
      </c>
      <c r="AE1111" s="66">
        <v>1</v>
      </c>
      <c r="AF1111" s="109" t="s">
        <v>4003</v>
      </c>
    </row>
    <row r="1112" spans="1:32" s="28" customFormat="1" x14ac:dyDescent="0.2">
      <c r="A1112" s="24">
        <v>21547</v>
      </c>
      <c r="B1112" s="24" t="s">
        <v>1405</v>
      </c>
      <c r="C1112" s="25" t="s">
        <v>1405</v>
      </c>
      <c r="D1112" s="26">
        <v>27</v>
      </c>
      <c r="E1112" s="25" t="s">
        <v>3596</v>
      </c>
      <c r="F1112" s="26">
        <v>21</v>
      </c>
      <c r="G1112" s="26" t="s">
        <v>3639</v>
      </c>
      <c r="H1112" s="55">
        <v>11.109823497920001</v>
      </c>
      <c r="I1112" s="57">
        <v>198</v>
      </c>
      <c r="J1112" s="61">
        <v>1</v>
      </c>
      <c r="K1112" s="62" t="s">
        <v>4002</v>
      </c>
      <c r="L1112" s="62" t="s">
        <v>4002</v>
      </c>
      <c r="M1112" s="62">
        <v>0</v>
      </c>
      <c r="N1112" s="62">
        <v>1</v>
      </c>
      <c r="O1112" s="65" t="s">
        <v>3754</v>
      </c>
      <c r="P1112" s="66">
        <v>0</v>
      </c>
      <c r="Q1112" s="66">
        <v>1</v>
      </c>
      <c r="R1112" s="63">
        <v>1</v>
      </c>
      <c r="S1112" s="66" t="s">
        <v>4002</v>
      </c>
      <c r="T1112" s="63" t="s">
        <v>4002</v>
      </c>
      <c r="U1112" s="66" t="s">
        <v>4002</v>
      </c>
      <c r="V1112" s="67">
        <f t="shared" si="34"/>
        <v>1</v>
      </c>
      <c r="W1112" s="66">
        <v>1</v>
      </c>
      <c r="X1112" s="66">
        <v>0</v>
      </c>
      <c r="Y1112" s="66">
        <v>1</v>
      </c>
      <c r="Z1112" s="66">
        <v>1</v>
      </c>
      <c r="AA1112" s="67">
        <f t="shared" si="35"/>
        <v>1</v>
      </c>
      <c r="AB1112" s="66">
        <v>1</v>
      </c>
      <c r="AC1112" s="66">
        <v>1</v>
      </c>
      <c r="AD1112" s="66">
        <v>1</v>
      </c>
      <c r="AE1112" s="66">
        <v>1</v>
      </c>
      <c r="AF1112" s="109" t="s">
        <v>4003</v>
      </c>
    </row>
    <row r="1113" spans="1:32" s="28" customFormat="1" x14ac:dyDescent="0.2">
      <c r="A1113" s="24">
        <v>21552</v>
      </c>
      <c r="B1113" s="24" t="s">
        <v>1407</v>
      </c>
      <c r="C1113" s="25" t="s">
        <v>1407</v>
      </c>
      <c r="D1113" s="26">
        <v>27</v>
      </c>
      <c r="E1113" s="25" t="s">
        <v>3596</v>
      </c>
      <c r="F1113" s="26">
        <v>21</v>
      </c>
      <c r="G1113" s="26" t="s">
        <v>3639</v>
      </c>
      <c r="H1113" s="55">
        <v>3.6814686510699999</v>
      </c>
      <c r="I1113" s="57">
        <v>40</v>
      </c>
      <c r="J1113" s="61">
        <v>1</v>
      </c>
      <c r="K1113" s="62" t="s">
        <v>4002</v>
      </c>
      <c r="L1113" s="62" t="s">
        <v>4002</v>
      </c>
      <c r="M1113" s="62">
        <v>0</v>
      </c>
      <c r="N1113" s="62">
        <v>1</v>
      </c>
      <c r="O1113" s="65" t="s">
        <v>3754</v>
      </c>
      <c r="P1113" s="66">
        <v>1</v>
      </c>
      <c r="Q1113" s="66">
        <v>0</v>
      </c>
      <c r="R1113" s="63" t="s">
        <v>4002</v>
      </c>
      <c r="S1113" s="66" t="s">
        <v>4002</v>
      </c>
      <c r="T1113" s="63">
        <v>1</v>
      </c>
      <c r="U1113" s="66" t="s">
        <v>4002</v>
      </c>
      <c r="V1113" s="67">
        <f t="shared" si="34"/>
        <v>1</v>
      </c>
      <c r="W1113" s="66">
        <v>1</v>
      </c>
      <c r="X1113" s="66">
        <v>1</v>
      </c>
      <c r="Y1113" s="66">
        <v>1</v>
      </c>
      <c r="Z1113" s="66">
        <v>1</v>
      </c>
      <c r="AA1113" s="67">
        <f t="shared" si="35"/>
        <v>1</v>
      </c>
      <c r="AB1113" s="66">
        <v>1</v>
      </c>
      <c r="AC1113" s="66">
        <v>1</v>
      </c>
      <c r="AD1113" s="66">
        <v>1</v>
      </c>
      <c r="AE1113" s="66">
        <v>1</v>
      </c>
      <c r="AF1113" s="109" t="s">
        <v>4003</v>
      </c>
    </row>
    <row r="1114" spans="1:32" s="28" customFormat="1" x14ac:dyDescent="0.2">
      <c r="A1114" s="24">
        <v>21563</v>
      </c>
      <c r="B1114" s="24" t="s">
        <v>1408</v>
      </c>
      <c r="C1114" s="25" t="s">
        <v>1408</v>
      </c>
      <c r="D1114" s="26">
        <v>27</v>
      </c>
      <c r="E1114" s="25" t="s">
        <v>3596</v>
      </c>
      <c r="F1114" s="26">
        <v>21</v>
      </c>
      <c r="G1114" s="26" t="s">
        <v>3639</v>
      </c>
      <c r="H1114" s="55">
        <v>17.492456353200001</v>
      </c>
      <c r="I1114" s="57">
        <v>138</v>
      </c>
      <c r="J1114" s="61">
        <v>1</v>
      </c>
      <c r="K1114" s="62" t="s">
        <v>4002</v>
      </c>
      <c r="L1114" s="62" t="s">
        <v>4002</v>
      </c>
      <c r="M1114" s="62">
        <v>0</v>
      </c>
      <c r="N1114" s="62">
        <v>1</v>
      </c>
      <c r="O1114" s="65" t="s">
        <v>3754</v>
      </c>
      <c r="P1114" s="66">
        <v>1</v>
      </c>
      <c r="Q1114" s="66">
        <v>0</v>
      </c>
      <c r="R1114" s="63" t="s">
        <v>4002</v>
      </c>
      <c r="S1114" s="66" t="s">
        <v>4002</v>
      </c>
      <c r="T1114" s="63">
        <v>1</v>
      </c>
      <c r="U1114" s="66" t="s">
        <v>4002</v>
      </c>
      <c r="V1114" s="67">
        <f t="shared" si="34"/>
        <v>1</v>
      </c>
      <c r="W1114" s="66">
        <v>1</v>
      </c>
      <c r="X1114" s="66">
        <v>1</v>
      </c>
      <c r="Y1114" s="66">
        <v>1</v>
      </c>
      <c r="Z1114" s="66">
        <v>1</v>
      </c>
      <c r="AA1114" s="67">
        <f t="shared" si="35"/>
        <v>1</v>
      </c>
      <c r="AB1114" s="66">
        <v>1</v>
      </c>
      <c r="AC1114" s="66">
        <v>1</v>
      </c>
      <c r="AD1114" s="66">
        <v>1</v>
      </c>
      <c r="AE1114" s="66">
        <v>1</v>
      </c>
      <c r="AF1114" s="109" t="s">
        <v>4003</v>
      </c>
    </row>
    <row r="1115" spans="1:32" s="28" customFormat="1" x14ac:dyDescent="0.2">
      <c r="A1115" s="24">
        <v>21566</v>
      </c>
      <c r="B1115" s="24" t="s">
        <v>1409</v>
      </c>
      <c r="C1115" s="25" t="s">
        <v>1409</v>
      </c>
      <c r="D1115" s="26">
        <v>27</v>
      </c>
      <c r="E1115" s="25" t="s">
        <v>3596</v>
      </c>
      <c r="F1115" s="26">
        <v>21</v>
      </c>
      <c r="G1115" s="26" t="s">
        <v>3639</v>
      </c>
      <c r="H1115" s="55">
        <v>10.9812996282</v>
      </c>
      <c r="I1115" s="57">
        <v>74</v>
      </c>
      <c r="J1115" s="61">
        <v>1</v>
      </c>
      <c r="K1115" s="62" t="s">
        <v>4002</v>
      </c>
      <c r="L1115" s="62" t="s">
        <v>4002</v>
      </c>
      <c r="M1115" s="62">
        <v>0</v>
      </c>
      <c r="N1115" s="62">
        <v>1</v>
      </c>
      <c r="O1115" s="65" t="s">
        <v>3754</v>
      </c>
      <c r="P1115" s="66">
        <v>0</v>
      </c>
      <c r="Q1115" s="66">
        <v>1</v>
      </c>
      <c r="R1115" s="63" t="s">
        <v>4002</v>
      </c>
      <c r="S1115" s="66" t="s">
        <v>4002</v>
      </c>
      <c r="T1115" s="63">
        <v>1</v>
      </c>
      <c r="U1115" s="66" t="s">
        <v>4002</v>
      </c>
      <c r="V1115" s="67">
        <f t="shared" si="34"/>
        <v>1</v>
      </c>
      <c r="W1115" s="66">
        <v>1</v>
      </c>
      <c r="X1115" s="66">
        <v>1</v>
      </c>
      <c r="Y1115" s="66">
        <v>1</v>
      </c>
      <c r="Z1115" s="66">
        <v>1</v>
      </c>
      <c r="AA1115" s="67">
        <f t="shared" si="35"/>
        <v>1</v>
      </c>
      <c r="AB1115" s="66">
        <v>1</v>
      </c>
      <c r="AC1115" s="66">
        <v>1</v>
      </c>
      <c r="AD1115" s="66">
        <v>1</v>
      </c>
      <c r="AE1115" s="66">
        <v>1</v>
      </c>
      <c r="AF1115" s="109" t="s">
        <v>4003</v>
      </c>
    </row>
    <row r="1116" spans="1:32" s="28" customFormat="1" x14ac:dyDescent="0.2">
      <c r="A1116" s="24">
        <v>21571</v>
      </c>
      <c r="B1116" s="24" t="s">
        <v>1410</v>
      </c>
      <c r="C1116" s="25" t="s">
        <v>1410</v>
      </c>
      <c r="D1116" s="26">
        <v>27</v>
      </c>
      <c r="E1116" s="25" t="s">
        <v>3596</v>
      </c>
      <c r="F1116" s="26">
        <v>21</v>
      </c>
      <c r="G1116" s="26" t="s">
        <v>3639</v>
      </c>
      <c r="H1116" s="55">
        <v>9.2974621998665992</v>
      </c>
      <c r="I1116" s="57">
        <v>238</v>
      </c>
      <c r="J1116" s="61">
        <v>1</v>
      </c>
      <c r="K1116" s="62" t="s">
        <v>4002</v>
      </c>
      <c r="L1116" s="62" t="s">
        <v>4002</v>
      </c>
      <c r="M1116" s="62">
        <v>0</v>
      </c>
      <c r="N1116" s="62">
        <v>1</v>
      </c>
      <c r="O1116" s="65" t="s">
        <v>3754</v>
      </c>
      <c r="P1116" s="66">
        <v>1</v>
      </c>
      <c r="Q1116" s="66">
        <v>0</v>
      </c>
      <c r="R1116" s="63" t="s">
        <v>4002</v>
      </c>
      <c r="S1116" s="66" t="s">
        <v>4002</v>
      </c>
      <c r="T1116" s="63">
        <v>1</v>
      </c>
      <c r="U1116" s="66" t="s">
        <v>4002</v>
      </c>
      <c r="V1116" s="67">
        <f t="shared" si="34"/>
        <v>1</v>
      </c>
      <c r="W1116" s="66">
        <v>1</v>
      </c>
      <c r="X1116" s="66">
        <v>1</v>
      </c>
      <c r="Y1116" s="66">
        <v>1</v>
      </c>
      <c r="Z1116" s="66">
        <v>1</v>
      </c>
      <c r="AA1116" s="67">
        <f t="shared" si="35"/>
        <v>1</v>
      </c>
      <c r="AB1116" s="66">
        <v>1</v>
      </c>
      <c r="AC1116" s="66">
        <v>1</v>
      </c>
      <c r="AD1116" s="66">
        <v>1</v>
      </c>
      <c r="AE1116" s="66">
        <v>1</v>
      </c>
      <c r="AF1116" s="109" t="s">
        <v>4003</v>
      </c>
    </row>
    <row r="1117" spans="1:32" s="28" customFormat="1" x14ac:dyDescent="0.2">
      <c r="A1117" s="24">
        <v>21579</v>
      </c>
      <c r="B1117" s="24" t="s">
        <v>1411</v>
      </c>
      <c r="C1117" s="25" t="s">
        <v>1411</v>
      </c>
      <c r="D1117" s="26">
        <v>27</v>
      </c>
      <c r="E1117" s="25" t="s">
        <v>3596</v>
      </c>
      <c r="F1117" s="26">
        <v>21</v>
      </c>
      <c r="G1117" s="26" t="s">
        <v>3639</v>
      </c>
      <c r="H1117" s="55">
        <v>48.7304695236</v>
      </c>
      <c r="I1117" s="57">
        <v>285</v>
      </c>
      <c r="J1117" s="61">
        <v>1</v>
      </c>
      <c r="K1117" s="62" t="s">
        <v>4002</v>
      </c>
      <c r="L1117" s="62" t="s">
        <v>4002</v>
      </c>
      <c r="M1117" s="62">
        <v>1</v>
      </c>
      <c r="N1117" s="62" t="s">
        <v>4002</v>
      </c>
      <c r="O1117" s="75">
        <v>1</v>
      </c>
      <c r="P1117" s="66">
        <v>1</v>
      </c>
      <c r="Q1117" s="66">
        <v>0</v>
      </c>
      <c r="R1117" s="63" t="s">
        <v>4002</v>
      </c>
      <c r="S1117" s="66" t="s">
        <v>4002</v>
      </c>
      <c r="T1117" s="63">
        <v>1</v>
      </c>
      <c r="U1117" s="66" t="s">
        <v>4002</v>
      </c>
      <c r="V1117" s="67">
        <f t="shared" si="34"/>
        <v>1</v>
      </c>
      <c r="W1117" s="66">
        <v>1</v>
      </c>
      <c r="X1117" s="66">
        <v>1</v>
      </c>
      <c r="Y1117" s="66">
        <v>1</v>
      </c>
      <c r="Z1117" s="66">
        <v>1</v>
      </c>
      <c r="AA1117" s="67">
        <f t="shared" si="35"/>
        <v>1</v>
      </c>
      <c r="AB1117" s="66">
        <v>1</v>
      </c>
      <c r="AC1117" s="66">
        <v>1</v>
      </c>
      <c r="AD1117" s="66">
        <v>1</v>
      </c>
      <c r="AE1117" s="66">
        <v>1</v>
      </c>
      <c r="AF1117" s="109" t="s">
        <v>4003</v>
      </c>
    </row>
    <row r="1118" spans="1:32" s="28" customFormat="1" x14ac:dyDescent="0.2">
      <c r="A1118" s="24">
        <v>21580</v>
      </c>
      <c r="B1118" s="24" t="s">
        <v>1412</v>
      </c>
      <c r="C1118" s="25" t="s">
        <v>1412</v>
      </c>
      <c r="D1118" s="26">
        <v>27</v>
      </c>
      <c r="E1118" s="25" t="s">
        <v>3596</v>
      </c>
      <c r="F1118" s="26">
        <v>21</v>
      </c>
      <c r="G1118" s="26" t="s">
        <v>3639</v>
      </c>
      <c r="H1118" s="55">
        <v>12.8957208549</v>
      </c>
      <c r="I1118" s="57">
        <v>140</v>
      </c>
      <c r="J1118" s="61">
        <v>1</v>
      </c>
      <c r="K1118" s="62" t="s">
        <v>4002</v>
      </c>
      <c r="L1118" s="62" t="s">
        <v>4002</v>
      </c>
      <c r="M1118" s="62">
        <v>0</v>
      </c>
      <c r="N1118" s="62">
        <v>1</v>
      </c>
      <c r="O1118" s="65" t="s">
        <v>3754</v>
      </c>
      <c r="P1118" s="66">
        <v>1</v>
      </c>
      <c r="Q1118" s="66">
        <v>0</v>
      </c>
      <c r="R1118" s="63" t="s">
        <v>4002</v>
      </c>
      <c r="S1118" s="66" t="s">
        <v>4002</v>
      </c>
      <c r="T1118" s="63">
        <v>1</v>
      </c>
      <c r="U1118" s="66" t="s">
        <v>4002</v>
      </c>
      <c r="V1118" s="67">
        <f t="shared" si="34"/>
        <v>1</v>
      </c>
      <c r="W1118" s="66">
        <v>1</v>
      </c>
      <c r="X1118" s="66">
        <v>1</v>
      </c>
      <c r="Y1118" s="66">
        <v>1</v>
      </c>
      <c r="Z1118" s="66">
        <v>1</v>
      </c>
      <c r="AA1118" s="67">
        <f t="shared" si="35"/>
        <v>1</v>
      </c>
      <c r="AB1118" s="66">
        <v>1</v>
      </c>
      <c r="AC1118" s="66">
        <v>1</v>
      </c>
      <c r="AD1118" s="66">
        <v>1</v>
      </c>
      <c r="AE1118" s="66">
        <v>1</v>
      </c>
      <c r="AF1118" s="109" t="s">
        <v>4003</v>
      </c>
    </row>
    <row r="1119" spans="1:32" s="28" customFormat="1" x14ac:dyDescent="0.2">
      <c r="A1119" s="24">
        <v>21589</v>
      </c>
      <c r="B1119" s="24" t="s">
        <v>210</v>
      </c>
      <c r="C1119" s="25" t="s">
        <v>210</v>
      </c>
      <c r="D1119" s="26">
        <v>27</v>
      </c>
      <c r="E1119" s="25" t="s">
        <v>3596</v>
      </c>
      <c r="F1119" s="26">
        <v>21</v>
      </c>
      <c r="G1119" s="26" t="s">
        <v>3639</v>
      </c>
      <c r="H1119" s="55">
        <v>9.1744854560393598</v>
      </c>
      <c r="I1119" s="57">
        <v>97</v>
      </c>
      <c r="J1119" s="61" t="s">
        <v>4002</v>
      </c>
      <c r="K1119" s="62">
        <v>1</v>
      </c>
      <c r="L1119" s="62" t="s">
        <v>4002</v>
      </c>
      <c r="M1119" s="62">
        <v>1</v>
      </c>
      <c r="N1119" s="62" t="s">
        <v>4002</v>
      </c>
      <c r="O1119" s="75">
        <v>1</v>
      </c>
      <c r="P1119" s="66">
        <v>1</v>
      </c>
      <c r="Q1119" s="66">
        <v>0</v>
      </c>
      <c r="R1119" s="63" t="s">
        <v>4002</v>
      </c>
      <c r="S1119" s="66" t="s">
        <v>4002</v>
      </c>
      <c r="T1119" s="63">
        <v>1</v>
      </c>
      <c r="U1119" s="66" t="s">
        <v>4002</v>
      </c>
      <c r="V1119" s="67">
        <f t="shared" si="34"/>
        <v>1</v>
      </c>
      <c r="W1119" s="66">
        <v>1</v>
      </c>
      <c r="X1119" s="66">
        <v>1</v>
      </c>
      <c r="Y1119" s="66">
        <v>1</v>
      </c>
      <c r="Z1119" s="66">
        <v>1</v>
      </c>
      <c r="AA1119" s="67">
        <f t="shared" si="35"/>
        <v>1</v>
      </c>
      <c r="AB1119" s="66">
        <v>1</v>
      </c>
      <c r="AC1119" s="66">
        <v>1</v>
      </c>
      <c r="AD1119" s="66">
        <v>1</v>
      </c>
      <c r="AE1119" s="66">
        <v>1</v>
      </c>
      <c r="AF1119" s="109" t="s">
        <v>4003</v>
      </c>
    </row>
    <row r="1120" spans="1:32" s="28" customFormat="1" x14ac:dyDescent="0.2">
      <c r="A1120" s="24">
        <v>21594</v>
      </c>
      <c r="B1120" s="24" t="s">
        <v>1413</v>
      </c>
      <c r="C1120" s="25" t="s">
        <v>1413</v>
      </c>
      <c r="D1120" s="26">
        <v>27</v>
      </c>
      <c r="E1120" s="25" t="s">
        <v>3596</v>
      </c>
      <c r="F1120" s="26">
        <v>21</v>
      </c>
      <c r="G1120" s="26" t="s">
        <v>3639</v>
      </c>
      <c r="H1120" s="55">
        <v>26.331262585800001</v>
      </c>
      <c r="I1120" s="57">
        <v>214</v>
      </c>
      <c r="J1120" s="61">
        <v>1</v>
      </c>
      <c r="K1120" s="62" t="s">
        <v>4002</v>
      </c>
      <c r="L1120" s="62" t="s">
        <v>4002</v>
      </c>
      <c r="M1120" s="62">
        <v>1</v>
      </c>
      <c r="N1120" s="62" t="s">
        <v>4002</v>
      </c>
      <c r="O1120" s="75">
        <v>1</v>
      </c>
      <c r="P1120" s="66">
        <v>1</v>
      </c>
      <c r="Q1120" s="66">
        <v>0</v>
      </c>
      <c r="R1120" s="63">
        <v>1</v>
      </c>
      <c r="S1120" s="66" t="s">
        <v>4002</v>
      </c>
      <c r="T1120" s="63" t="s">
        <v>4002</v>
      </c>
      <c r="U1120" s="66" t="s">
        <v>4002</v>
      </c>
      <c r="V1120" s="67">
        <f t="shared" si="34"/>
        <v>1</v>
      </c>
      <c r="W1120" s="66">
        <v>1</v>
      </c>
      <c r="X1120" s="66">
        <v>0</v>
      </c>
      <c r="Y1120" s="66">
        <v>1</v>
      </c>
      <c r="Z1120" s="66">
        <v>1</v>
      </c>
      <c r="AA1120" s="67">
        <f t="shared" si="35"/>
        <v>1</v>
      </c>
      <c r="AB1120" s="66">
        <v>1</v>
      </c>
      <c r="AC1120" s="66">
        <v>1</v>
      </c>
      <c r="AD1120" s="66">
        <v>1</v>
      </c>
      <c r="AE1120" s="66">
        <v>1</v>
      </c>
      <c r="AF1120" s="109" t="s">
        <v>4003</v>
      </c>
    </row>
    <row r="1121" spans="1:32" s="28" customFormat="1" x14ac:dyDescent="0.2">
      <c r="A1121" s="24">
        <v>21597</v>
      </c>
      <c r="B1121" s="24" t="s">
        <v>1414</v>
      </c>
      <c r="C1121" s="25" t="s">
        <v>1414</v>
      </c>
      <c r="D1121" s="26">
        <v>27</v>
      </c>
      <c r="E1121" s="25" t="s">
        <v>3596</v>
      </c>
      <c r="F1121" s="26">
        <v>21</v>
      </c>
      <c r="G1121" s="26" t="s">
        <v>3639</v>
      </c>
      <c r="H1121" s="55">
        <v>2.21248214968</v>
      </c>
      <c r="I1121" s="57">
        <v>48</v>
      </c>
      <c r="J1121" s="61">
        <v>1</v>
      </c>
      <c r="K1121" s="62" t="s">
        <v>4002</v>
      </c>
      <c r="L1121" s="62" t="s">
        <v>4002</v>
      </c>
      <c r="M1121" s="62">
        <v>0</v>
      </c>
      <c r="N1121" s="62">
        <v>1</v>
      </c>
      <c r="O1121" s="65" t="s">
        <v>3754</v>
      </c>
      <c r="P1121" s="66">
        <v>1</v>
      </c>
      <c r="Q1121" s="66">
        <v>0</v>
      </c>
      <c r="R1121" s="63" t="s">
        <v>4002</v>
      </c>
      <c r="S1121" s="66" t="s">
        <v>4002</v>
      </c>
      <c r="T1121" s="63">
        <v>1</v>
      </c>
      <c r="U1121" s="66" t="s">
        <v>4002</v>
      </c>
      <c r="V1121" s="67">
        <f t="shared" si="34"/>
        <v>1</v>
      </c>
      <c r="W1121" s="66">
        <v>1</v>
      </c>
      <c r="X1121" s="66">
        <v>1</v>
      </c>
      <c r="Y1121" s="66">
        <v>1</v>
      </c>
      <c r="Z1121" s="66">
        <v>1</v>
      </c>
      <c r="AA1121" s="67">
        <f t="shared" si="35"/>
        <v>1</v>
      </c>
      <c r="AB1121" s="66">
        <v>1</v>
      </c>
      <c r="AC1121" s="66">
        <v>1</v>
      </c>
      <c r="AD1121" s="66">
        <v>1</v>
      </c>
      <c r="AE1121" s="66">
        <v>1</v>
      </c>
      <c r="AF1121" s="109" t="s">
        <v>4003</v>
      </c>
    </row>
    <row r="1122" spans="1:32" s="28" customFormat="1" x14ac:dyDescent="0.2">
      <c r="A1122" s="24">
        <v>21601</v>
      </c>
      <c r="B1122" s="24" t="s">
        <v>1415</v>
      </c>
      <c r="C1122" s="25" t="s">
        <v>1415</v>
      </c>
      <c r="D1122" s="26">
        <v>27</v>
      </c>
      <c r="E1122" s="25" t="s">
        <v>3596</v>
      </c>
      <c r="F1122" s="26">
        <v>21</v>
      </c>
      <c r="G1122" s="26" t="s">
        <v>3639</v>
      </c>
      <c r="H1122" s="55">
        <v>8.1278199185099993</v>
      </c>
      <c r="I1122" s="57">
        <v>104</v>
      </c>
      <c r="J1122" s="61">
        <v>1</v>
      </c>
      <c r="K1122" s="62" t="s">
        <v>4002</v>
      </c>
      <c r="L1122" s="62" t="s">
        <v>4002</v>
      </c>
      <c r="M1122" s="62">
        <v>0</v>
      </c>
      <c r="N1122" s="62">
        <v>1</v>
      </c>
      <c r="O1122" s="65" t="s">
        <v>3754</v>
      </c>
      <c r="P1122" s="66">
        <v>1</v>
      </c>
      <c r="Q1122" s="66">
        <v>0</v>
      </c>
      <c r="R1122" s="63" t="s">
        <v>4002</v>
      </c>
      <c r="S1122" s="66" t="s">
        <v>4002</v>
      </c>
      <c r="T1122" s="63">
        <v>1</v>
      </c>
      <c r="U1122" s="66" t="s">
        <v>4002</v>
      </c>
      <c r="V1122" s="67">
        <f t="shared" si="34"/>
        <v>1</v>
      </c>
      <c r="W1122" s="66">
        <v>1</v>
      </c>
      <c r="X1122" s="66">
        <v>1</v>
      </c>
      <c r="Y1122" s="66">
        <v>1</v>
      </c>
      <c r="Z1122" s="66">
        <v>1</v>
      </c>
      <c r="AA1122" s="67">
        <f t="shared" si="35"/>
        <v>1</v>
      </c>
      <c r="AB1122" s="66">
        <v>1</v>
      </c>
      <c r="AC1122" s="66">
        <v>1</v>
      </c>
      <c r="AD1122" s="66">
        <v>1</v>
      </c>
      <c r="AE1122" s="66">
        <v>1</v>
      </c>
      <c r="AF1122" s="109" t="s">
        <v>4003</v>
      </c>
    </row>
    <row r="1123" spans="1:32" s="28" customFormat="1" x14ac:dyDescent="0.2">
      <c r="A1123" s="24">
        <v>21604</v>
      </c>
      <c r="B1123" s="24" t="s">
        <v>1416</v>
      </c>
      <c r="C1123" s="25" t="s">
        <v>1416</v>
      </c>
      <c r="D1123" s="26">
        <v>27</v>
      </c>
      <c r="E1123" s="25" t="s">
        <v>3596</v>
      </c>
      <c r="F1123" s="26">
        <v>21</v>
      </c>
      <c r="G1123" s="26" t="s">
        <v>3639</v>
      </c>
      <c r="H1123" s="55">
        <v>9.7113774479140016</v>
      </c>
      <c r="I1123" s="57">
        <v>141</v>
      </c>
      <c r="J1123" s="61">
        <v>1</v>
      </c>
      <c r="K1123" s="62" t="s">
        <v>4002</v>
      </c>
      <c r="L1123" s="62" t="s">
        <v>4002</v>
      </c>
      <c r="M1123" s="62">
        <v>0</v>
      </c>
      <c r="N1123" s="62">
        <v>1</v>
      </c>
      <c r="O1123" s="65" t="s">
        <v>3754</v>
      </c>
      <c r="P1123" s="66">
        <v>0</v>
      </c>
      <c r="Q1123" s="66">
        <v>1</v>
      </c>
      <c r="R1123" s="63">
        <v>1</v>
      </c>
      <c r="S1123" s="66" t="s">
        <v>4002</v>
      </c>
      <c r="T1123" s="63" t="s">
        <v>4002</v>
      </c>
      <c r="U1123" s="66" t="s">
        <v>4002</v>
      </c>
      <c r="V1123" s="67">
        <f t="shared" si="34"/>
        <v>1</v>
      </c>
      <c r="W1123" s="66">
        <v>1</v>
      </c>
      <c r="X1123" s="66">
        <v>0</v>
      </c>
      <c r="Y1123" s="66">
        <v>1</v>
      </c>
      <c r="Z1123" s="66">
        <v>1</v>
      </c>
      <c r="AA1123" s="67">
        <f t="shared" si="35"/>
        <v>1</v>
      </c>
      <c r="AB1123" s="66">
        <v>1</v>
      </c>
      <c r="AC1123" s="66">
        <v>1</v>
      </c>
      <c r="AD1123" s="66">
        <v>1</v>
      </c>
      <c r="AE1123" s="66">
        <v>1</v>
      </c>
      <c r="AF1123" s="109" t="s">
        <v>4003</v>
      </c>
    </row>
    <row r="1124" spans="1:32" s="28" customFormat="1" x14ac:dyDescent="0.2">
      <c r="A1124" s="24">
        <v>21613</v>
      </c>
      <c r="B1124" s="24" t="s">
        <v>211</v>
      </c>
      <c r="C1124" s="25" t="s">
        <v>211</v>
      </c>
      <c r="D1124" s="26">
        <v>27</v>
      </c>
      <c r="E1124" s="25" t="s">
        <v>3596</v>
      </c>
      <c r="F1124" s="26">
        <v>21</v>
      </c>
      <c r="G1124" s="26" t="s">
        <v>3639</v>
      </c>
      <c r="H1124" s="55">
        <v>14.3554957584</v>
      </c>
      <c r="I1124" s="57">
        <v>136</v>
      </c>
      <c r="J1124" s="61" t="s">
        <v>4002</v>
      </c>
      <c r="K1124" s="62">
        <v>1</v>
      </c>
      <c r="L1124" s="62" t="s">
        <v>4002</v>
      </c>
      <c r="M1124" s="62">
        <v>1</v>
      </c>
      <c r="N1124" s="62" t="s">
        <v>4002</v>
      </c>
      <c r="O1124" s="75">
        <v>1</v>
      </c>
      <c r="P1124" s="66">
        <v>1</v>
      </c>
      <c r="Q1124" s="66">
        <v>0</v>
      </c>
      <c r="R1124" s="63" t="s">
        <v>4002</v>
      </c>
      <c r="S1124" s="66" t="s">
        <v>4002</v>
      </c>
      <c r="T1124" s="63">
        <v>1</v>
      </c>
      <c r="U1124" s="66" t="s">
        <v>4002</v>
      </c>
      <c r="V1124" s="67">
        <f t="shared" si="34"/>
        <v>1</v>
      </c>
      <c r="W1124" s="66">
        <v>1</v>
      </c>
      <c r="X1124" s="66">
        <v>1</v>
      </c>
      <c r="Y1124" s="66">
        <v>1</v>
      </c>
      <c r="Z1124" s="66">
        <v>1</v>
      </c>
      <c r="AA1124" s="67">
        <f t="shared" si="35"/>
        <v>1</v>
      </c>
      <c r="AB1124" s="66">
        <v>1</v>
      </c>
      <c r="AC1124" s="66">
        <v>1</v>
      </c>
      <c r="AD1124" s="66">
        <v>1</v>
      </c>
      <c r="AE1124" s="66">
        <v>1</v>
      </c>
      <c r="AF1124" s="109" t="s">
        <v>4003</v>
      </c>
    </row>
    <row r="1125" spans="1:32" s="28" customFormat="1" x14ac:dyDescent="0.2">
      <c r="A1125" s="24">
        <v>21620</v>
      </c>
      <c r="B1125" s="24" t="s">
        <v>1417</v>
      </c>
      <c r="C1125" s="25" t="s">
        <v>1417</v>
      </c>
      <c r="D1125" s="26">
        <v>27</v>
      </c>
      <c r="E1125" s="25" t="s">
        <v>3596</v>
      </c>
      <c r="F1125" s="26">
        <v>21</v>
      </c>
      <c r="G1125" s="26" t="s">
        <v>3639</v>
      </c>
      <c r="H1125" s="55">
        <v>9.8923469065499994</v>
      </c>
      <c r="I1125" s="57">
        <v>172</v>
      </c>
      <c r="J1125" s="61">
        <v>1</v>
      </c>
      <c r="K1125" s="62" t="s">
        <v>4002</v>
      </c>
      <c r="L1125" s="62" t="s">
        <v>4002</v>
      </c>
      <c r="M1125" s="62">
        <v>1</v>
      </c>
      <c r="N1125" s="62" t="s">
        <v>4002</v>
      </c>
      <c r="O1125" s="75">
        <v>1</v>
      </c>
      <c r="P1125" s="66">
        <v>1</v>
      </c>
      <c r="Q1125" s="66">
        <v>0</v>
      </c>
      <c r="R1125" s="63" t="s">
        <v>4002</v>
      </c>
      <c r="S1125" s="66" t="s">
        <v>4002</v>
      </c>
      <c r="T1125" s="63">
        <v>1</v>
      </c>
      <c r="U1125" s="66" t="s">
        <v>4002</v>
      </c>
      <c r="V1125" s="67">
        <f t="shared" si="34"/>
        <v>1</v>
      </c>
      <c r="W1125" s="66">
        <v>1</v>
      </c>
      <c r="X1125" s="66">
        <v>1</v>
      </c>
      <c r="Y1125" s="66">
        <v>1</v>
      </c>
      <c r="Z1125" s="66">
        <v>1</v>
      </c>
      <c r="AA1125" s="67">
        <f t="shared" si="35"/>
        <v>1</v>
      </c>
      <c r="AB1125" s="66">
        <v>1</v>
      </c>
      <c r="AC1125" s="66">
        <v>1</v>
      </c>
      <c r="AD1125" s="66">
        <v>1</v>
      </c>
      <c r="AE1125" s="66">
        <v>1</v>
      </c>
      <c r="AF1125" s="109" t="s">
        <v>4003</v>
      </c>
    </row>
    <row r="1126" spans="1:32" s="28" customFormat="1" x14ac:dyDescent="0.2">
      <c r="A1126" s="24">
        <v>21624</v>
      </c>
      <c r="B1126" s="24" t="s">
        <v>1418</v>
      </c>
      <c r="C1126" s="25" t="s">
        <v>1418</v>
      </c>
      <c r="D1126" s="26">
        <v>27</v>
      </c>
      <c r="E1126" s="25" t="s">
        <v>3596</v>
      </c>
      <c r="F1126" s="26">
        <v>21</v>
      </c>
      <c r="G1126" s="26" t="s">
        <v>3639</v>
      </c>
      <c r="H1126" s="55">
        <v>5.6492538059840003</v>
      </c>
      <c r="I1126" s="57">
        <v>132</v>
      </c>
      <c r="J1126" s="61">
        <v>1</v>
      </c>
      <c r="K1126" s="62" t="s">
        <v>4002</v>
      </c>
      <c r="L1126" s="62" t="s">
        <v>4002</v>
      </c>
      <c r="M1126" s="62">
        <v>0</v>
      </c>
      <c r="N1126" s="62">
        <v>1</v>
      </c>
      <c r="O1126" s="65" t="s">
        <v>3754</v>
      </c>
      <c r="P1126" s="66">
        <v>0</v>
      </c>
      <c r="Q1126" s="66">
        <v>1</v>
      </c>
      <c r="R1126" s="63">
        <v>1</v>
      </c>
      <c r="S1126" s="66" t="s">
        <v>4002</v>
      </c>
      <c r="T1126" s="63" t="s">
        <v>4002</v>
      </c>
      <c r="U1126" s="66" t="s">
        <v>4002</v>
      </c>
      <c r="V1126" s="67">
        <f t="shared" si="34"/>
        <v>1</v>
      </c>
      <c r="W1126" s="66">
        <v>1</v>
      </c>
      <c r="X1126" s="66">
        <v>0</v>
      </c>
      <c r="Y1126" s="66">
        <v>1</v>
      </c>
      <c r="Z1126" s="66">
        <v>1</v>
      </c>
      <c r="AA1126" s="67">
        <f t="shared" si="35"/>
        <v>1</v>
      </c>
      <c r="AB1126" s="66">
        <v>1</v>
      </c>
      <c r="AC1126" s="66">
        <v>1</v>
      </c>
      <c r="AD1126" s="66">
        <v>1</v>
      </c>
      <c r="AE1126" s="66">
        <v>1</v>
      </c>
      <c r="AF1126" s="109" t="s">
        <v>4003</v>
      </c>
    </row>
    <row r="1127" spans="1:32" s="28" customFormat="1" x14ac:dyDescent="0.2">
      <c r="A1127" s="24">
        <v>21625</v>
      </c>
      <c r="B1127" s="24" t="s">
        <v>1419</v>
      </c>
      <c r="C1127" s="25" t="s">
        <v>1419</v>
      </c>
      <c r="D1127" s="26">
        <v>27</v>
      </c>
      <c r="E1127" s="25" t="s">
        <v>3596</v>
      </c>
      <c r="F1127" s="26">
        <v>21</v>
      </c>
      <c r="G1127" s="26" t="s">
        <v>3639</v>
      </c>
      <c r="H1127" s="55">
        <v>16.739064065600001</v>
      </c>
      <c r="I1127" s="57">
        <v>105</v>
      </c>
      <c r="J1127" s="61">
        <v>1</v>
      </c>
      <c r="K1127" s="62" t="s">
        <v>4002</v>
      </c>
      <c r="L1127" s="62" t="s">
        <v>4002</v>
      </c>
      <c r="M1127" s="62">
        <v>0</v>
      </c>
      <c r="N1127" s="62">
        <v>1</v>
      </c>
      <c r="O1127" s="65" t="s">
        <v>3754</v>
      </c>
      <c r="P1127" s="66">
        <v>1</v>
      </c>
      <c r="Q1127" s="66">
        <v>0</v>
      </c>
      <c r="R1127" s="63" t="s">
        <v>4002</v>
      </c>
      <c r="S1127" s="66" t="s">
        <v>4002</v>
      </c>
      <c r="T1127" s="63">
        <v>1</v>
      </c>
      <c r="U1127" s="66" t="s">
        <v>4002</v>
      </c>
      <c r="V1127" s="67">
        <f t="shared" si="34"/>
        <v>1</v>
      </c>
      <c r="W1127" s="66">
        <v>1</v>
      </c>
      <c r="X1127" s="66">
        <v>1</v>
      </c>
      <c r="Y1127" s="66">
        <v>1</v>
      </c>
      <c r="Z1127" s="66">
        <v>1</v>
      </c>
      <c r="AA1127" s="67">
        <f t="shared" si="35"/>
        <v>1</v>
      </c>
      <c r="AB1127" s="66">
        <v>1</v>
      </c>
      <c r="AC1127" s="66">
        <v>1</v>
      </c>
      <c r="AD1127" s="66">
        <v>1</v>
      </c>
      <c r="AE1127" s="66">
        <v>1</v>
      </c>
      <c r="AF1127" s="109" t="s">
        <v>4003</v>
      </c>
    </row>
    <row r="1128" spans="1:32" s="28" customFormat="1" x14ac:dyDescent="0.2">
      <c r="A1128" s="24">
        <v>21626</v>
      </c>
      <c r="B1128" s="24" t="s">
        <v>1420</v>
      </c>
      <c r="C1128" s="25" t="s">
        <v>1420</v>
      </c>
      <c r="D1128" s="26">
        <v>27</v>
      </c>
      <c r="E1128" s="25" t="s">
        <v>3596</v>
      </c>
      <c r="F1128" s="26">
        <v>21</v>
      </c>
      <c r="G1128" s="26" t="s">
        <v>3639</v>
      </c>
      <c r="H1128" s="55">
        <v>13.753947655999999</v>
      </c>
      <c r="I1128" s="57">
        <v>66</v>
      </c>
      <c r="J1128" s="61">
        <v>1</v>
      </c>
      <c r="K1128" s="62" t="s">
        <v>4002</v>
      </c>
      <c r="L1128" s="62" t="s">
        <v>4002</v>
      </c>
      <c r="M1128" s="62">
        <v>1</v>
      </c>
      <c r="N1128" s="62" t="s">
        <v>4002</v>
      </c>
      <c r="O1128" s="75">
        <v>1</v>
      </c>
      <c r="P1128" s="66">
        <v>1</v>
      </c>
      <c r="Q1128" s="66">
        <v>0</v>
      </c>
      <c r="R1128" s="63" t="s">
        <v>4002</v>
      </c>
      <c r="S1128" s="66" t="s">
        <v>4002</v>
      </c>
      <c r="T1128" s="63">
        <v>1</v>
      </c>
      <c r="U1128" s="66" t="s">
        <v>4002</v>
      </c>
      <c r="V1128" s="67">
        <f t="shared" si="34"/>
        <v>1</v>
      </c>
      <c r="W1128" s="66">
        <v>1</v>
      </c>
      <c r="X1128" s="66">
        <v>1</v>
      </c>
      <c r="Y1128" s="66">
        <v>1</v>
      </c>
      <c r="Z1128" s="66">
        <v>1</v>
      </c>
      <c r="AA1128" s="67">
        <f t="shared" si="35"/>
        <v>1</v>
      </c>
      <c r="AB1128" s="66">
        <v>1</v>
      </c>
      <c r="AC1128" s="66">
        <v>1</v>
      </c>
      <c r="AD1128" s="66">
        <v>1</v>
      </c>
      <c r="AE1128" s="66">
        <v>1</v>
      </c>
      <c r="AF1128" s="109" t="s">
        <v>4003</v>
      </c>
    </row>
    <row r="1129" spans="1:32" s="28" customFormat="1" x14ac:dyDescent="0.2">
      <c r="A1129" s="24">
        <v>21627</v>
      </c>
      <c r="B1129" s="24" t="s">
        <v>1421</v>
      </c>
      <c r="C1129" s="25" t="s">
        <v>1421</v>
      </c>
      <c r="D1129" s="26">
        <v>27</v>
      </c>
      <c r="E1129" s="25" t="s">
        <v>3596</v>
      </c>
      <c r="F1129" s="26">
        <v>21</v>
      </c>
      <c r="G1129" s="26" t="s">
        <v>3639</v>
      </c>
      <c r="H1129" s="55">
        <v>10.536692738399999</v>
      </c>
      <c r="I1129" s="57">
        <v>119</v>
      </c>
      <c r="J1129" s="61">
        <v>1</v>
      </c>
      <c r="K1129" s="62" t="s">
        <v>4002</v>
      </c>
      <c r="L1129" s="62" t="s">
        <v>4002</v>
      </c>
      <c r="M1129" s="62">
        <v>0</v>
      </c>
      <c r="N1129" s="62">
        <v>1</v>
      </c>
      <c r="O1129" s="65" t="s">
        <v>3754</v>
      </c>
      <c r="P1129" s="66">
        <v>1</v>
      </c>
      <c r="Q1129" s="66">
        <v>0</v>
      </c>
      <c r="R1129" s="63" t="s">
        <v>4002</v>
      </c>
      <c r="S1129" s="66" t="s">
        <v>4002</v>
      </c>
      <c r="T1129" s="63">
        <v>1</v>
      </c>
      <c r="U1129" s="66" t="s">
        <v>4002</v>
      </c>
      <c r="V1129" s="67">
        <f t="shared" si="34"/>
        <v>1</v>
      </c>
      <c r="W1129" s="66">
        <v>1</v>
      </c>
      <c r="X1129" s="66">
        <v>1</v>
      </c>
      <c r="Y1129" s="66">
        <v>1</v>
      </c>
      <c r="Z1129" s="66">
        <v>1</v>
      </c>
      <c r="AA1129" s="67">
        <f t="shared" si="35"/>
        <v>1</v>
      </c>
      <c r="AB1129" s="66">
        <v>1</v>
      </c>
      <c r="AC1129" s="66">
        <v>1</v>
      </c>
      <c r="AD1129" s="66">
        <v>1</v>
      </c>
      <c r="AE1129" s="66">
        <v>1</v>
      </c>
      <c r="AF1129" s="109" t="s">
        <v>4003</v>
      </c>
    </row>
    <row r="1130" spans="1:32" s="28" customFormat="1" x14ac:dyDescent="0.2">
      <c r="A1130" s="24">
        <v>21628</v>
      </c>
      <c r="B1130" s="24" t="s">
        <v>1422</v>
      </c>
      <c r="C1130" s="25" t="s">
        <v>1422</v>
      </c>
      <c r="D1130" s="26">
        <v>27</v>
      </c>
      <c r="E1130" s="25" t="s">
        <v>3596</v>
      </c>
      <c r="F1130" s="26">
        <v>21</v>
      </c>
      <c r="G1130" s="26" t="s">
        <v>3639</v>
      </c>
      <c r="H1130" s="55">
        <v>10.2871156645</v>
      </c>
      <c r="I1130" s="57">
        <v>74</v>
      </c>
      <c r="J1130" s="61">
        <v>1</v>
      </c>
      <c r="K1130" s="62" t="s">
        <v>4002</v>
      </c>
      <c r="L1130" s="62" t="s">
        <v>4002</v>
      </c>
      <c r="M1130" s="62">
        <v>1</v>
      </c>
      <c r="N1130" s="62" t="s">
        <v>4002</v>
      </c>
      <c r="O1130" s="75">
        <v>1</v>
      </c>
      <c r="P1130" s="66">
        <v>1</v>
      </c>
      <c r="Q1130" s="66">
        <v>0</v>
      </c>
      <c r="R1130" s="63" t="s">
        <v>4002</v>
      </c>
      <c r="S1130" s="66" t="s">
        <v>4002</v>
      </c>
      <c r="T1130" s="63">
        <v>1</v>
      </c>
      <c r="U1130" s="66" t="s">
        <v>4002</v>
      </c>
      <c r="V1130" s="67">
        <f t="shared" si="34"/>
        <v>1</v>
      </c>
      <c r="W1130" s="66">
        <v>1</v>
      </c>
      <c r="X1130" s="66">
        <v>1</v>
      </c>
      <c r="Y1130" s="66">
        <v>1</v>
      </c>
      <c r="Z1130" s="66">
        <v>1</v>
      </c>
      <c r="AA1130" s="67">
        <f t="shared" si="35"/>
        <v>1</v>
      </c>
      <c r="AB1130" s="66">
        <v>1</v>
      </c>
      <c r="AC1130" s="66">
        <v>1</v>
      </c>
      <c r="AD1130" s="66">
        <v>1</v>
      </c>
      <c r="AE1130" s="66">
        <v>1</v>
      </c>
      <c r="AF1130" s="109" t="s">
        <v>4003</v>
      </c>
    </row>
    <row r="1131" spans="1:32" s="28" customFormat="1" x14ac:dyDescent="0.2">
      <c r="A1131" s="24">
        <v>21633</v>
      </c>
      <c r="B1131" s="24" t="s">
        <v>1423</v>
      </c>
      <c r="C1131" s="25" t="s">
        <v>1423</v>
      </c>
      <c r="D1131" s="26">
        <v>27</v>
      </c>
      <c r="E1131" s="25" t="s">
        <v>3596</v>
      </c>
      <c r="F1131" s="26">
        <v>21</v>
      </c>
      <c r="G1131" s="26" t="s">
        <v>3639</v>
      </c>
      <c r="H1131" s="55">
        <v>11.574061586599999</v>
      </c>
      <c r="I1131" s="57">
        <v>188</v>
      </c>
      <c r="J1131" s="61">
        <v>1</v>
      </c>
      <c r="K1131" s="62" t="s">
        <v>4002</v>
      </c>
      <c r="L1131" s="62" t="s">
        <v>4002</v>
      </c>
      <c r="M1131" s="62">
        <v>0</v>
      </c>
      <c r="N1131" s="62">
        <v>1</v>
      </c>
      <c r="O1131" s="65" t="s">
        <v>3754</v>
      </c>
      <c r="P1131" s="66">
        <v>0</v>
      </c>
      <c r="Q1131" s="66">
        <v>1</v>
      </c>
      <c r="R1131" s="63">
        <v>1</v>
      </c>
      <c r="S1131" s="66" t="s">
        <v>4002</v>
      </c>
      <c r="T1131" s="63" t="s">
        <v>4002</v>
      </c>
      <c r="U1131" s="66" t="s">
        <v>4002</v>
      </c>
      <c r="V1131" s="67">
        <f t="shared" si="34"/>
        <v>1</v>
      </c>
      <c r="W1131" s="66">
        <v>1</v>
      </c>
      <c r="X1131" s="66">
        <v>0</v>
      </c>
      <c r="Y1131" s="66">
        <v>1</v>
      </c>
      <c r="Z1131" s="66">
        <v>1</v>
      </c>
      <c r="AA1131" s="67">
        <f t="shared" si="35"/>
        <v>1</v>
      </c>
      <c r="AB1131" s="66">
        <v>1</v>
      </c>
      <c r="AC1131" s="66">
        <v>1</v>
      </c>
      <c r="AD1131" s="66">
        <v>1</v>
      </c>
      <c r="AE1131" s="66">
        <v>1</v>
      </c>
      <c r="AF1131" s="109" t="s">
        <v>4003</v>
      </c>
    </row>
    <row r="1132" spans="1:32" s="28" customFormat="1" x14ac:dyDescent="0.2">
      <c r="A1132" s="24">
        <v>21636</v>
      </c>
      <c r="B1132" s="24" t="s">
        <v>1424</v>
      </c>
      <c r="C1132" s="25" t="s">
        <v>1424</v>
      </c>
      <c r="D1132" s="26">
        <v>27</v>
      </c>
      <c r="E1132" s="25" t="s">
        <v>3596</v>
      </c>
      <c r="F1132" s="26">
        <v>21</v>
      </c>
      <c r="G1132" s="26" t="s">
        <v>3639</v>
      </c>
      <c r="H1132" s="55">
        <v>13.244929366999999</v>
      </c>
      <c r="I1132" s="57">
        <v>293</v>
      </c>
      <c r="J1132" s="61">
        <v>1</v>
      </c>
      <c r="K1132" s="62" t="s">
        <v>4002</v>
      </c>
      <c r="L1132" s="62" t="s">
        <v>4002</v>
      </c>
      <c r="M1132" s="62">
        <v>0</v>
      </c>
      <c r="N1132" s="62">
        <v>1</v>
      </c>
      <c r="O1132" s="65" t="s">
        <v>3754</v>
      </c>
      <c r="P1132" s="66">
        <v>0</v>
      </c>
      <c r="Q1132" s="66">
        <v>1</v>
      </c>
      <c r="R1132" s="63" t="s">
        <v>4002</v>
      </c>
      <c r="S1132" s="66" t="s">
        <v>4002</v>
      </c>
      <c r="T1132" s="63">
        <v>1</v>
      </c>
      <c r="U1132" s="66" t="s">
        <v>4002</v>
      </c>
      <c r="V1132" s="67">
        <f t="shared" si="34"/>
        <v>1</v>
      </c>
      <c r="W1132" s="66">
        <v>1</v>
      </c>
      <c r="X1132" s="66">
        <v>1</v>
      </c>
      <c r="Y1132" s="66">
        <v>1</v>
      </c>
      <c r="Z1132" s="66">
        <v>1</v>
      </c>
      <c r="AA1132" s="67">
        <f t="shared" si="35"/>
        <v>1</v>
      </c>
      <c r="AB1132" s="66">
        <v>1</v>
      </c>
      <c r="AC1132" s="66">
        <v>1</v>
      </c>
      <c r="AD1132" s="66">
        <v>1</v>
      </c>
      <c r="AE1132" s="66">
        <v>1</v>
      </c>
      <c r="AF1132" s="109" t="s">
        <v>4003</v>
      </c>
    </row>
    <row r="1133" spans="1:32" s="28" customFormat="1" x14ac:dyDescent="0.2">
      <c r="A1133" s="24">
        <v>21646</v>
      </c>
      <c r="B1133" s="24" t="s">
        <v>1425</v>
      </c>
      <c r="C1133" s="25" t="s">
        <v>1425</v>
      </c>
      <c r="D1133" s="26">
        <v>27</v>
      </c>
      <c r="E1133" s="25" t="s">
        <v>3596</v>
      </c>
      <c r="F1133" s="26">
        <v>21</v>
      </c>
      <c r="G1133" s="26" t="s">
        <v>3639</v>
      </c>
      <c r="H1133" s="55">
        <v>9.7315157337099993</v>
      </c>
      <c r="I1133" s="57">
        <v>99</v>
      </c>
      <c r="J1133" s="61">
        <v>1</v>
      </c>
      <c r="K1133" s="62" t="s">
        <v>4002</v>
      </c>
      <c r="L1133" s="62" t="s">
        <v>4002</v>
      </c>
      <c r="M1133" s="62">
        <v>0</v>
      </c>
      <c r="N1133" s="62">
        <v>1</v>
      </c>
      <c r="O1133" s="65" t="s">
        <v>3754</v>
      </c>
      <c r="P1133" s="66">
        <v>1</v>
      </c>
      <c r="Q1133" s="66">
        <v>0</v>
      </c>
      <c r="R1133" s="63" t="s">
        <v>4002</v>
      </c>
      <c r="S1133" s="66" t="s">
        <v>4002</v>
      </c>
      <c r="T1133" s="63">
        <v>1</v>
      </c>
      <c r="U1133" s="66" t="s">
        <v>4002</v>
      </c>
      <c r="V1133" s="67">
        <f t="shared" si="34"/>
        <v>1</v>
      </c>
      <c r="W1133" s="66">
        <v>1</v>
      </c>
      <c r="X1133" s="66">
        <v>1</v>
      </c>
      <c r="Y1133" s="66">
        <v>1</v>
      </c>
      <c r="Z1133" s="66">
        <v>1</v>
      </c>
      <c r="AA1133" s="67">
        <f t="shared" si="35"/>
        <v>1</v>
      </c>
      <c r="AB1133" s="66">
        <v>1</v>
      </c>
      <c r="AC1133" s="66">
        <v>1</v>
      </c>
      <c r="AD1133" s="66">
        <v>1</v>
      </c>
      <c r="AE1133" s="66">
        <v>1</v>
      </c>
      <c r="AF1133" s="109" t="s">
        <v>4003</v>
      </c>
    </row>
    <row r="1134" spans="1:32" s="28" customFormat="1" x14ac:dyDescent="0.2">
      <c r="A1134" s="24">
        <v>21649</v>
      </c>
      <c r="B1134" s="24" t="s">
        <v>1426</v>
      </c>
      <c r="C1134" s="25" t="s">
        <v>1426</v>
      </c>
      <c r="D1134" s="26">
        <v>27</v>
      </c>
      <c r="E1134" s="25" t="s">
        <v>3596</v>
      </c>
      <c r="F1134" s="26">
        <v>21</v>
      </c>
      <c r="G1134" s="26" t="s">
        <v>3639</v>
      </c>
      <c r="H1134" s="55">
        <v>9.88568575669</v>
      </c>
      <c r="I1134" s="57">
        <v>46</v>
      </c>
      <c r="J1134" s="61">
        <v>1</v>
      </c>
      <c r="K1134" s="62" t="s">
        <v>4002</v>
      </c>
      <c r="L1134" s="62" t="s">
        <v>4002</v>
      </c>
      <c r="M1134" s="62">
        <v>0</v>
      </c>
      <c r="N1134" s="62">
        <v>1</v>
      </c>
      <c r="O1134" s="65" t="s">
        <v>3754</v>
      </c>
      <c r="P1134" s="66">
        <v>1</v>
      </c>
      <c r="Q1134" s="66">
        <v>0</v>
      </c>
      <c r="R1134" s="63" t="s">
        <v>4002</v>
      </c>
      <c r="S1134" s="66" t="s">
        <v>4002</v>
      </c>
      <c r="T1134" s="63">
        <v>1</v>
      </c>
      <c r="U1134" s="66" t="s">
        <v>4002</v>
      </c>
      <c r="V1134" s="67">
        <f t="shared" si="34"/>
        <v>1</v>
      </c>
      <c r="W1134" s="66">
        <v>1</v>
      </c>
      <c r="X1134" s="66">
        <v>1</v>
      </c>
      <c r="Y1134" s="66">
        <v>1</v>
      </c>
      <c r="Z1134" s="66">
        <v>1</v>
      </c>
      <c r="AA1134" s="67">
        <f t="shared" si="35"/>
        <v>1</v>
      </c>
      <c r="AB1134" s="66">
        <v>1</v>
      </c>
      <c r="AC1134" s="66">
        <v>1</v>
      </c>
      <c r="AD1134" s="66">
        <v>1</v>
      </c>
      <c r="AE1134" s="66">
        <v>1</v>
      </c>
      <c r="AF1134" s="109" t="s">
        <v>4003</v>
      </c>
    </row>
    <row r="1135" spans="1:32" s="28" customFormat="1" x14ac:dyDescent="0.2">
      <c r="A1135" s="24">
        <v>21653</v>
      </c>
      <c r="B1135" s="24" t="s">
        <v>1427</v>
      </c>
      <c r="C1135" s="25" t="s">
        <v>1427</v>
      </c>
      <c r="D1135" s="26">
        <v>27</v>
      </c>
      <c r="E1135" s="25" t="s">
        <v>3596</v>
      </c>
      <c r="F1135" s="26">
        <v>21</v>
      </c>
      <c r="G1135" s="26" t="s">
        <v>3639</v>
      </c>
      <c r="H1135" s="55">
        <v>3.4440758531800002</v>
      </c>
      <c r="I1135" s="57">
        <v>62</v>
      </c>
      <c r="J1135" s="61">
        <v>1</v>
      </c>
      <c r="K1135" s="62" t="s">
        <v>4002</v>
      </c>
      <c r="L1135" s="62" t="s">
        <v>4002</v>
      </c>
      <c r="M1135" s="62">
        <v>1</v>
      </c>
      <c r="N1135" s="62" t="s">
        <v>4002</v>
      </c>
      <c r="O1135" s="75">
        <v>1</v>
      </c>
      <c r="P1135" s="66">
        <v>1</v>
      </c>
      <c r="Q1135" s="66">
        <v>0</v>
      </c>
      <c r="R1135" s="63" t="s">
        <v>4002</v>
      </c>
      <c r="S1135" s="66" t="s">
        <v>4002</v>
      </c>
      <c r="T1135" s="63">
        <v>1</v>
      </c>
      <c r="U1135" s="66" t="s">
        <v>4002</v>
      </c>
      <c r="V1135" s="67">
        <f t="shared" si="34"/>
        <v>1</v>
      </c>
      <c r="W1135" s="66">
        <v>1</v>
      </c>
      <c r="X1135" s="66">
        <v>1</v>
      </c>
      <c r="Y1135" s="66">
        <v>1</v>
      </c>
      <c r="Z1135" s="66">
        <v>1</v>
      </c>
      <c r="AA1135" s="67">
        <f t="shared" si="35"/>
        <v>1</v>
      </c>
      <c r="AB1135" s="66">
        <v>1</v>
      </c>
      <c r="AC1135" s="66">
        <v>1</v>
      </c>
      <c r="AD1135" s="66">
        <v>1</v>
      </c>
      <c r="AE1135" s="66">
        <v>1</v>
      </c>
      <c r="AF1135" s="109" t="s">
        <v>4003</v>
      </c>
    </row>
    <row r="1136" spans="1:32" s="28" customFormat="1" x14ac:dyDescent="0.2">
      <c r="A1136" s="24">
        <v>21655</v>
      </c>
      <c r="B1136" s="24" t="s">
        <v>1428</v>
      </c>
      <c r="C1136" s="25" t="s">
        <v>1428</v>
      </c>
      <c r="D1136" s="26">
        <v>27</v>
      </c>
      <c r="E1136" s="25" t="s">
        <v>3596</v>
      </c>
      <c r="F1136" s="26">
        <v>21</v>
      </c>
      <c r="G1136" s="26" t="s">
        <v>3639</v>
      </c>
      <c r="H1136" s="55">
        <v>17.215663579299999</v>
      </c>
      <c r="I1136" s="57">
        <v>235</v>
      </c>
      <c r="J1136" s="61">
        <v>1</v>
      </c>
      <c r="K1136" s="62" t="s">
        <v>4002</v>
      </c>
      <c r="L1136" s="62" t="s">
        <v>4002</v>
      </c>
      <c r="M1136" s="62">
        <v>1</v>
      </c>
      <c r="N1136" s="62" t="s">
        <v>4002</v>
      </c>
      <c r="O1136" s="75">
        <v>1</v>
      </c>
      <c r="P1136" s="66">
        <v>1</v>
      </c>
      <c r="Q1136" s="66">
        <v>0</v>
      </c>
      <c r="R1136" s="63" t="s">
        <v>4002</v>
      </c>
      <c r="S1136" s="66" t="s">
        <v>4002</v>
      </c>
      <c r="T1136" s="63">
        <v>1</v>
      </c>
      <c r="U1136" s="66" t="s">
        <v>4002</v>
      </c>
      <c r="V1136" s="67">
        <f t="shared" si="34"/>
        <v>1</v>
      </c>
      <c r="W1136" s="66">
        <v>1</v>
      </c>
      <c r="X1136" s="66">
        <v>1</v>
      </c>
      <c r="Y1136" s="66">
        <v>1</v>
      </c>
      <c r="Z1136" s="66">
        <v>1</v>
      </c>
      <c r="AA1136" s="67">
        <f t="shared" si="35"/>
        <v>1</v>
      </c>
      <c r="AB1136" s="66">
        <v>1</v>
      </c>
      <c r="AC1136" s="66">
        <v>1</v>
      </c>
      <c r="AD1136" s="66">
        <v>1</v>
      </c>
      <c r="AE1136" s="66">
        <v>1</v>
      </c>
      <c r="AF1136" s="109" t="s">
        <v>4003</v>
      </c>
    </row>
    <row r="1137" spans="1:32" s="28" customFormat="1" x14ac:dyDescent="0.2">
      <c r="A1137" s="24">
        <v>21665</v>
      </c>
      <c r="B1137" s="24" t="s">
        <v>1429</v>
      </c>
      <c r="C1137" s="25" t="s">
        <v>1429</v>
      </c>
      <c r="D1137" s="26">
        <v>27</v>
      </c>
      <c r="E1137" s="25" t="s">
        <v>3596</v>
      </c>
      <c r="F1137" s="26">
        <v>21</v>
      </c>
      <c r="G1137" s="26" t="s">
        <v>3639</v>
      </c>
      <c r="H1137" s="55">
        <v>11.783843922399999</v>
      </c>
      <c r="I1137" s="57">
        <v>194</v>
      </c>
      <c r="J1137" s="61">
        <v>1</v>
      </c>
      <c r="K1137" s="62" t="s">
        <v>4002</v>
      </c>
      <c r="L1137" s="62" t="s">
        <v>4002</v>
      </c>
      <c r="M1137" s="62">
        <v>0</v>
      </c>
      <c r="N1137" s="62">
        <v>1</v>
      </c>
      <c r="O1137" s="65" t="s">
        <v>3754</v>
      </c>
      <c r="P1137" s="66">
        <v>0</v>
      </c>
      <c r="Q1137" s="66">
        <v>1</v>
      </c>
      <c r="R1137" s="63">
        <v>1</v>
      </c>
      <c r="S1137" s="66" t="s">
        <v>4002</v>
      </c>
      <c r="T1137" s="63" t="s">
        <v>4002</v>
      </c>
      <c r="U1137" s="66" t="s">
        <v>4002</v>
      </c>
      <c r="V1137" s="67">
        <f t="shared" si="34"/>
        <v>1</v>
      </c>
      <c r="W1137" s="66">
        <v>1</v>
      </c>
      <c r="X1137" s="66">
        <v>0</v>
      </c>
      <c r="Y1137" s="66">
        <v>1</v>
      </c>
      <c r="Z1137" s="66">
        <v>1</v>
      </c>
      <c r="AA1137" s="67">
        <f t="shared" si="35"/>
        <v>1</v>
      </c>
      <c r="AB1137" s="66">
        <v>1</v>
      </c>
      <c r="AC1137" s="66">
        <v>1</v>
      </c>
      <c r="AD1137" s="66">
        <v>1</v>
      </c>
      <c r="AE1137" s="66">
        <v>1</v>
      </c>
      <c r="AF1137" s="109" t="s">
        <v>4003</v>
      </c>
    </row>
    <row r="1138" spans="1:32" s="28" customFormat="1" x14ac:dyDescent="0.2">
      <c r="A1138" s="24">
        <v>21666</v>
      </c>
      <c r="B1138" s="24" t="s">
        <v>1430</v>
      </c>
      <c r="C1138" s="25" t="s">
        <v>1430</v>
      </c>
      <c r="D1138" s="26">
        <v>27</v>
      </c>
      <c r="E1138" s="25" t="s">
        <v>3596</v>
      </c>
      <c r="F1138" s="26">
        <v>21</v>
      </c>
      <c r="G1138" s="26" t="s">
        <v>3639</v>
      </c>
      <c r="H1138" s="55">
        <v>12.8921492368</v>
      </c>
      <c r="I1138" s="57">
        <v>71</v>
      </c>
      <c r="J1138" s="61">
        <v>1</v>
      </c>
      <c r="K1138" s="62" t="s">
        <v>4002</v>
      </c>
      <c r="L1138" s="62" t="s">
        <v>4002</v>
      </c>
      <c r="M1138" s="62">
        <v>1</v>
      </c>
      <c r="N1138" s="62" t="s">
        <v>4002</v>
      </c>
      <c r="O1138" s="75">
        <v>1</v>
      </c>
      <c r="P1138" s="66">
        <v>1</v>
      </c>
      <c r="Q1138" s="66">
        <v>0</v>
      </c>
      <c r="R1138" s="63" t="s">
        <v>4002</v>
      </c>
      <c r="S1138" s="66" t="s">
        <v>4002</v>
      </c>
      <c r="T1138" s="63">
        <v>1</v>
      </c>
      <c r="U1138" s="66" t="s">
        <v>4002</v>
      </c>
      <c r="V1138" s="67">
        <f t="shared" si="34"/>
        <v>1</v>
      </c>
      <c r="W1138" s="66">
        <v>1</v>
      </c>
      <c r="X1138" s="66">
        <v>1</v>
      </c>
      <c r="Y1138" s="66">
        <v>1</v>
      </c>
      <c r="Z1138" s="66">
        <v>1</v>
      </c>
      <c r="AA1138" s="67">
        <f t="shared" si="35"/>
        <v>1</v>
      </c>
      <c r="AB1138" s="66">
        <v>1</v>
      </c>
      <c r="AC1138" s="66">
        <v>1</v>
      </c>
      <c r="AD1138" s="66">
        <v>1</v>
      </c>
      <c r="AE1138" s="66">
        <v>1</v>
      </c>
      <c r="AF1138" s="109" t="s">
        <v>4003</v>
      </c>
    </row>
    <row r="1139" spans="1:32" s="28" customFormat="1" x14ac:dyDescent="0.2">
      <c r="A1139" s="24">
        <v>21669</v>
      </c>
      <c r="B1139" s="24" t="s">
        <v>1431</v>
      </c>
      <c r="C1139" s="25" t="s">
        <v>1431</v>
      </c>
      <c r="D1139" s="26">
        <v>27</v>
      </c>
      <c r="E1139" s="25" t="s">
        <v>3596</v>
      </c>
      <c r="F1139" s="26">
        <v>21</v>
      </c>
      <c r="G1139" s="26" t="s">
        <v>3639</v>
      </c>
      <c r="H1139" s="55">
        <v>3.3174411474499998</v>
      </c>
      <c r="I1139" s="57">
        <v>62</v>
      </c>
      <c r="J1139" s="61">
        <v>1</v>
      </c>
      <c r="K1139" s="62" t="s">
        <v>4002</v>
      </c>
      <c r="L1139" s="62" t="s">
        <v>4002</v>
      </c>
      <c r="M1139" s="62">
        <v>0</v>
      </c>
      <c r="N1139" s="62">
        <v>1</v>
      </c>
      <c r="O1139" s="65" t="s">
        <v>3754</v>
      </c>
      <c r="P1139" s="66">
        <v>1</v>
      </c>
      <c r="Q1139" s="66">
        <v>0</v>
      </c>
      <c r="R1139" s="63" t="s">
        <v>4002</v>
      </c>
      <c r="S1139" s="66" t="s">
        <v>4002</v>
      </c>
      <c r="T1139" s="63">
        <v>1</v>
      </c>
      <c r="U1139" s="66" t="s">
        <v>4002</v>
      </c>
      <c r="V1139" s="67">
        <f t="shared" si="34"/>
        <v>1</v>
      </c>
      <c r="W1139" s="66">
        <v>1</v>
      </c>
      <c r="X1139" s="66">
        <v>1</v>
      </c>
      <c r="Y1139" s="66">
        <v>1</v>
      </c>
      <c r="Z1139" s="66">
        <v>1</v>
      </c>
      <c r="AA1139" s="67">
        <f t="shared" si="35"/>
        <v>1</v>
      </c>
      <c r="AB1139" s="66">
        <v>1</v>
      </c>
      <c r="AC1139" s="66">
        <v>1</v>
      </c>
      <c r="AD1139" s="66">
        <v>1</v>
      </c>
      <c r="AE1139" s="66">
        <v>1</v>
      </c>
      <c r="AF1139" s="109" t="s">
        <v>4003</v>
      </c>
    </row>
    <row r="1140" spans="1:32" s="28" customFormat="1" x14ac:dyDescent="0.2">
      <c r="A1140" s="24">
        <v>21670</v>
      </c>
      <c r="B1140" s="24" t="s">
        <v>1432</v>
      </c>
      <c r="C1140" s="25" t="s">
        <v>1432</v>
      </c>
      <c r="D1140" s="26">
        <v>27</v>
      </c>
      <c r="E1140" s="25" t="s">
        <v>3596</v>
      </c>
      <c r="F1140" s="26">
        <v>21</v>
      </c>
      <c r="G1140" s="26" t="s">
        <v>3639</v>
      </c>
      <c r="H1140" s="55">
        <v>8.3383444536799995</v>
      </c>
      <c r="I1140" s="57">
        <v>318</v>
      </c>
      <c r="J1140" s="61">
        <v>1</v>
      </c>
      <c r="K1140" s="62" t="s">
        <v>4002</v>
      </c>
      <c r="L1140" s="62" t="s">
        <v>4002</v>
      </c>
      <c r="M1140" s="62">
        <v>0</v>
      </c>
      <c r="N1140" s="62">
        <v>1</v>
      </c>
      <c r="O1140" s="65" t="s">
        <v>3754</v>
      </c>
      <c r="P1140" s="66">
        <v>1</v>
      </c>
      <c r="Q1140" s="66">
        <v>0</v>
      </c>
      <c r="R1140" s="63" t="s">
        <v>4002</v>
      </c>
      <c r="S1140" s="66" t="s">
        <v>4002</v>
      </c>
      <c r="T1140" s="63">
        <v>1</v>
      </c>
      <c r="U1140" s="66" t="s">
        <v>4002</v>
      </c>
      <c r="V1140" s="67">
        <f t="shared" si="34"/>
        <v>1</v>
      </c>
      <c r="W1140" s="66">
        <v>1</v>
      </c>
      <c r="X1140" s="66">
        <v>1</v>
      </c>
      <c r="Y1140" s="66">
        <v>1</v>
      </c>
      <c r="Z1140" s="66">
        <v>1</v>
      </c>
      <c r="AA1140" s="67">
        <f t="shared" si="35"/>
        <v>1</v>
      </c>
      <c r="AB1140" s="66">
        <v>1</v>
      </c>
      <c r="AC1140" s="66">
        <v>1</v>
      </c>
      <c r="AD1140" s="66">
        <v>1</v>
      </c>
      <c r="AE1140" s="66">
        <v>1</v>
      </c>
      <c r="AF1140" s="109" t="s">
        <v>4003</v>
      </c>
    </row>
    <row r="1141" spans="1:32" s="28" customFormat="1" x14ac:dyDescent="0.2">
      <c r="A1141" s="24">
        <v>21674</v>
      </c>
      <c r="B1141" s="24" t="s">
        <v>1433</v>
      </c>
      <c r="C1141" s="25" t="s">
        <v>1433</v>
      </c>
      <c r="D1141" s="26">
        <v>27</v>
      </c>
      <c r="E1141" s="25" t="s">
        <v>3596</v>
      </c>
      <c r="F1141" s="26">
        <v>21</v>
      </c>
      <c r="G1141" s="26" t="s">
        <v>3639</v>
      </c>
      <c r="H1141" s="55">
        <v>19.692802814499998</v>
      </c>
      <c r="I1141" s="57">
        <v>231</v>
      </c>
      <c r="J1141" s="61">
        <v>1</v>
      </c>
      <c r="K1141" s="62" t="s">
        <v>4002</v>
      </c>
      <c r="L1141" s="62" t="s">
        <v>4002</v>
      </c>
      <c r="M1141" s="62">
        <v>1</v>
      </c>
      <c r="N1141" s="62" t="s">
        <v>4002</v>
      </c>
      <c r="O1141" s="75">
        <v>1</v>
      </c>
      <c r="P1141" s="66">
        <v>1</v>
      </c>
      <c r="Q1141" s="66">
        <v>0</v>
      </c>
      <c r="R1141" s="63" t="s">
        <v>4002</v>
      </c>
      <c r="S1141" s="66" t="s">
        <v>4002</v>
      </c>
      <c r="T1141" s="63">
        <v>1</v>
      </c>
      <c r="U1141" s="66" t="s">
        <v>4002</v>
      </c>
      <c r="V1141" s="67">
        <f t="shared" si="34"/>
        <v>1</v>
      </c>
      <c r="W1141" s="66">
        <v>1</v>
      </c>
      <c r="X1141" s="66">
        <v>1</v>
      </c>
      <c r="Y1141" s="66">
        <v>1</v>
      </c>
      <c r="Z1141" s="66">
        <v>1</v>
      </c>
      <c r="AA1141" s="67">
        <f t="shared" si="35"/>
        <v>1</v>
      </c>
      <c r="AB1141" s="66">
        <v>1</v>
      </c>
      <c r="AC1141" s="66">
        <v>1</v>
      </c>
      <c r="AD1141" s="66">
        <v>1</v>
      </c>
      <c r="AE1141" s="66">
        <v>1</v>
      </c>
      <c r="AF1141" s="109" t="s">
        <v>4003</v>
      </c>
    </row>
    <row r="1142" spans="1:32" s="28" customFormat="1" x14ac:dyDescent="0.2">
      <c r="A1142" s="24">
        <v>21690</v>
      </c>
      <c r="B1142" s="24" t="s">
        <v>1434</v>
      </c>
      <c r="C1142" s="25" t="s">
        <v>1434</v>
      </c>
      <c r="D1142" s="26">
        <v>27</v>
      </c>
      <c r="E1142" s="25" t="s">
        <v>3596</v>
      </c>
      <c r="F1142" s="26">
        <v>21</v>
      </c>
      <c r="G1142" s="26" t="s">
        <v>3639</v>
      </c>
      <c r="H1142" s="55">
        <v>13.196900769599999</v>
      </c>
      <c r="I1142" s="57">
        <v>87</v>
      </c>
      <c r="J1142" s="61">
        <v>1</v>
      </c>
      <c r="K1142" s="62" t="s">
        <v>4002</v>
      </c>
      <c r="L1142" s="62" t="s">
        <v>4002</v>
      </c>
      <c r="M1142" s="62">
        <v>0</v>
      </c>
      <c r="N1142" s="62">
        <v>1</v>
      </c>
      <c r="O1142" s="65" t="s">
        <v>3754</v>
      </c>
      <c r="P1142" s="66">
        <v>1</v>
      </c>
      <c r="Q1142" s="66">
        <v>0</v>
      </c>
      <c r="R1142" s="63" t="s">
        <v>4002</v>
      </c>
      <c r="S1142" s="66" t="s">
        <v>4002</v>
      </c>
      <c r="T1142" s="63">
        <v>1</v>
      </c>
      <c r="U1142" s="66" t="s">
        <v>4002</v>
      </c>
      <c r="V1142" s="67">
        <f t="shared" si="34"/>
        <v>1</v>
      </c>
      <c r="W1142" s="66">
        <v>1</v>
      </c>
      <c r="X1142" s="66">
        <v>1</v>
      </c>
      <c r="Y1142" s="66">
        <v>1</v>
      </c>
      <c r="Z1142" s="66">
        <v>1</v>
      </c>
      <c r="AA1142" s="67">
        <f t="shared" si="35"/>
        <v>1</v>
      </c>
      <c r="AB1142" s="66">
        <v>1</v>
      </c>
      <c r="AC1142" s="66">
        <v>1</v>
      </c>
      <c r="AD1142" s="66">
        <v>1</v>
      </c>
      <c r="AE1142" s="66">
        <v>1</v>
      </c>
      <c r="AF1142" s="109" t="s">
        <v>4003</v>
      </c>
    </row>
    <row r="1143" spans="1:32" s="28" customFormat="1" x14ac:dyDescent="0.2">
      <c r="A1143" s="24">
        <v>21692</v>
      </c>
      <c r="B1143" s="24" t="s">
        <v>1435</v>
      </c>
      <c r="C1143" s="25" t="s">
        <v>1435</v>
      </c>
      <c r="D1143" s="26">
        <v>27</v>
      </c>
      <c r="E1143" s="25" t="s">
        <v>3596</v>
      </c>
      <c r="F1143" s="26">
        <v>21</v>
      </c>
      <c r="G1143" s="26" t="s">
        <v>3639</v>
      </c>
      <c r="H1143" s="55">
        <v>16.145078024</v>
      </c>
      <c r="I1143" s="57">
        <v>267</v>
      </c>
      <c r="J1143" s="61">
        <v>1</v>
      </c>
      <c r="K1143" s="62" t="s">
        <v>4002</v>
      </c>
      <c r="L1143" s="62" t="s">
        <v>4002</v>
      </c>
      <c r="M1143" s="62">
        <v>1</v>
      </c>
      <c r="N1143" s="62" t="s">
        <v>4002</v>
      </c>
      <c r="O1143" s="75">
        <v>1</v>
      </c>
      <c r="P1143" s="66">
        <v>1</v>
      </c>
      <c r="Q1143" s="66">
        <v>0</v>
      </c>
      <c r="R1143" s="63" t="s">
        <v>4002</v>
      </c>
      <c r="S1143" s="66" t="s">
        <v>4002</v>
      </c>
      <c r="T1143" s="63">
        <v>1</v>
      </c>
      <c r="U1143" s="66" t="s">
        <v>4002</v>
      </c>
      <c r="V1143" s="67">
        <f t="shared" si="34"/>
        <v>1</v>
      </c>
      <c r="W1143" s="66">
        <v>1</v>
      </c>
      <c r="X1143" s="66">
        <v>1</v>
      </c>
      <c r="Y1143" s="66">
        <v>1</v>
      </c>
      <c r="Z1143" s="66">
        <v>1</v>
      </c>
      <c r="AA1143" s="67">
        <f t="shared" si="35"/>
        <v>1</v>
      </c>
      <c r="AB1143" s="66">
        <v>1</v>
      </c>
      <c r="AC1143" s="66">
        <v>1</v>
      </c>
      <c r="AD1143" s="66">
        <v>1</v>
      </c>
      <c r="AE1143" s="66">
        <v>1</v>
      </c>
      <c r="AF1143" s="109" t="s">
        <v>4003</v>
      </c>
    </row>
    <row r="1144" spans="1:32" s="28" customFormat="1" x14ac:dyDescent="0.2">
      <c r="A1144" s="24">
        <v>21693</v>
      </c>
      <c r="B1144" s="24" t="s">
        <v>1159</v>
      </c>
      <c r="C1144" s="25" t="s">
        <v>1159</v>
      </c>
      <c r="D1144" s="26">
        <v>27</v>
      </c>
      <c r="E1144" s="25" t="s">
        <v>3596</v>
      </c>
      <c r="F1144" s="26">
        <v>21</v>
      </c>
      <c r="G1144" s="26" t="s">
        <v>3639</v>
      </c>
      <c r="H1144" s="55">
        <v>14.148112671</v>
      </c>
      <c r="I1144" s="57">
        <v>76</v>
      </c>
      <c r="J1144" s="61">
        <v>1</v>
      </c>
      <c r="K1144" s="62" t="s">
        <v>4002</v>
      </c>
      <c r="L1144" s="62" t="s">
        <v>4002</v>
      </c>
      <c r="M1144" s="62">
        <v>1</v>
      </c>
      <c r="N1144" s="62" t="s">
        <v>4002</v>
      </c>
      <c r="O1144" s="75">
        <v>1</v>
      </c>
      <c r="P1144" s="66">
        <v>1</v>
      </c>
      <c r="Q1144" s="66">
        <v>0</v>
      </c>
      <c r="R1144" s="63">
        <v>1</v>
      </c>
      <c r="S1144" s="66" t="s">
        <v>4002</v>
      </c>
      <c r="T1144" s="63" t="s">
        <v>4002</v>
      </c>
      <c r="U1144" s="66" t="s">
        <v>4002</v>
      </c>
      <c r="V1144" s="67">
        <f t="shared" si="34"/>
        <v>1</v>
      </c>
      <c r="W1144" s="66">
        <v>1</v>
      </c>
      <c r="X1144" s="66">
        <v>0</v>
      </c>
      <c r="Y1144" s="66">
        <v>1</v>
      </c>
      <c r="Z1144" s="66">
        <v>1</v>
      </c>
      <c r="AA1144" s="67">
        <f t="shared" si="35"/>
        <v>1</v>
      </c>
      <c r="AB1144" s="66">
        <v>1</v>
      </c>
      <c r="AC1144" s="66">
        <v>1</v>
      </c>
      <c r="AD1144" s="66">
        <v>1</v>
      </c>
      <c r="AE1144" s="66">
        <v>1</v>
      </c>
      <c r="AF1144" s="109" t="s">
        <v>4003</v>
      </c>
    </row>
    <row r="1145" spans="1:32" s="28" customFormat="1" x14ac:dyDescent="0.2">
      <c r="A1145" s="24">
        <v>21702</v>
      </c>
      <c r="B1145" s="24" t="s">
        <v>1436</v>
      </c>
      <c r="C1145" s="25" t="s">
        <v>1436</v>
      </c>
      <c r="D1145" s="26">
        <v>27</v>
      </c>
      <c r="E1145" s="25" t="s">
        <v>3596</v>
      </c>
      <c r="F1145" s="26">
        <v>21</v>
      </c>
      <c r="G1145" s="26" t="s">
        <v>3639</v>
      </c>
      <c r="H1145" s="55">
        <v>12.389082841600001</v>
      </c>
      <c r="I1145" s="57">
        <v>296</v>
      </c>
      <c r="J1145" s="61">
        <v>1</v>
      </c>
      <c r="K1145" s="62" t="s">
        <v>4002</v>
      </c>
      <c r="L1145" s="62" t="s">
        <v>4002</v>
      </c>
      <c r="M1145" s="62">
        <v>1</v>
      </c>
      <c r="N1145" s="62" t="s">
        <v>4002</v>
      </c>
      <c r="O1145" s="75">
        <v>1</v>
      </c>
      <c r="P1145" s="66">
        <v>1</v>
      </c>
      <c r="Q1145" s="66">
        <v>0</v>
      </c>
      <c r="R1145" s="63">
        <v>1</v>
      </c>
      <c r="S1145" s="66" t="s">
        <v>4002</v>
      </c>
      <c r="T1145" s="63" t="s">
        <v>4002</v>
      </c>
      <c r="U1145" s="66" t="s">
        <v>4002</v>
      </c>
      <c r="V1145" s="67">
        <f t="shared" si="34"/>
        <v>1</v>
      </c>
      <c r="W1145" s="66">
        <v>1</v>
      </c>
      <c r="X1145" s="66">
        <v>0</v>
      </c>
      <c r="Y1145" s="66">
        <v>1</v>
      </c>
      <c r="Z1145" s="66">
        <v>1</v>
      </c>
      <c r="AA1145" s="67">
        <f t="shared" si="35"/>
        <v>1</v>
      </c>
      <c r="AB1145" s="66">
        <v>1</v>
      </c>
      <c r="AC1145" s="66">
        <v>1</v>
      </c>
      <c r="AD1145" s="66">
        <v>1</v>
      </c>
      <c r="AE1145" s="66">
        <v>1</v>
      </c>
      <c r="AF1145" s="109" t="s">
        <v>4003</v>
      </c>
    </row>
    <row r="1146" spans="1:32" s="28" customFormat="1" x14ac:dyDescent="0.2">
      <c r="A1146" s="24">
        <v>21703</v>
      </c>
      <c r="B1146" s="24" t="s">
        <v>1437</v>
      </c>
      <c r="C1146" s="25" t="s">
        <v>1437</v>
      </c>
      <c r="D1146" s="26">
        <v>27</v>
      </c>
      <c r="E1146" s="25" t="s">
        <v>3596</v>
      </c>
      <c r="F1146" s="26">
        <v>21</v>
      </c>
      <c r="G1146" s="26" t="s">
        <v>3639</v>
      </c>
      <c r="H1146" s="55">
        <v>6.2412288863800001</v>
      </c>
      <c r="I1146" s="57">
        <v>42</v>
      </c>
      <c r="J1146" s="61">
        <v>1</v>
      </c>
      <c r="K1146" s="62" t="s">
        <v>4002</v>
      </c>
      <c r="L1146" s="62" t="s">
        <v>4002</v>
      </c>
      <c r="M1146" s="62">
        <v>1</v>
      </c>
      <c r="N1146" s="62" t="s">
        <v>4002</v>
      </c>
      <c r="O1146" s="75">
        <v>1</v>
      </c>
      <c r="P1146" s="66">
        <v>1</v>
      </c>
      <c r="Q1146" s="66">
        <v>0</v>
      </c>
      <c r="R1146" s="63">
        <v>1</v>
      </c>
      <c r="S1146" s="66" t="s">
        <v>4002</v>
      </c>
      <c r="T1146" s="63" t="s">
        <v>4002</v>
      </c>
      <c r="U1146" s="66" t="s">
        <v>4002</v>
      </c>
      <c r="V1146" s="67">
        <f t="shared" si="34"/>
        <v>1</v>
      </c>
      <c r="W1146" s="66">
        <v>1</v>
      </c>
      <c r="X1146" s="66">
        <v>0</v>
      </c>
      <c r="Y1146" s="66">
        <v>1</v>
      </c>
      <c r="Z1146" s="66">
        <v>1</v>
      </c>
      <c r="AA1146" s="67">
        <f t="shared" si="35"/>
        <v>1</v>
      </c>
      <c r="AB1146" s="66">
        <v>1</v>
      </c>
      <c r="AC1146" s="66">
        <v>1</v>
      </c>
      <c r="AD1146" s="66">
        <v>1</v>
      </c>
      <c r="AE1146" s="66">
        <v>1</v>
      </c>
      <c r="AF1146" s="109" t="s">
        <v>4003</v>
      </c>
    </row>
    <row r="1147" spans="1:32" s="28" customFormat="1" x14ac:dyDescent="0.2">
      <c r="A1147" s="24">
        <v>21704</v>
      </c>
      <c r="B1147" s="24" t="s">
        <v>1438</v>
      </c>
      <c r="C1147" s="25" t="s">
        <v>1438</v>
      </c>
      <c r="D1147" s="26">
        <v>27</v>
      </c>
      <c r="E1147" s="25" t="s">
        <v>3596</v>
      </c>
      <c r="F1147" s="26">
        <v>21</v>
      </c>
      <c r="G1147" s="26" t="s">
        <v>3639</v>
      </c>
      <c r="H1147" s="55">
        <v>85.265910356999996</v>
      </c>
      <c r="I1147" s="57">
        <v>106</v>
      </c>
      <c r="J1147" s="61">
        <v>1</v>
      </c>
      <c r="K1147" s="62" t="s">
        <v>4002</v>
      </c>
      <c r="L1147" s="62" t="s">
        <v>4002</v>
      </c>
      <c r="M1147" s="62">
        <v>1</v>
      </c>
      <c r="N1147" s="62" t="s">
        <v>4002</v>
      </c>
      <c r="O1147" s="75">
        <v>1</v>
      </c>
      <c r="P1147" s="66">
        <v>1</v>
      </c>
      <c r="Q1147" s="66">
        <v>0</v>
      </c>
      <c r="R1147" s="63" t="s">
        <v>4002</v>
      </c>
      <c r="S1147" s="66" t="s">
        <v>4002</v>
      </c>
      <c r="T1147" s="63">
        <v>1</v>
      </c>
      <c r="U1147" s="66" t="s">
        <v>4002</v>
      </c>
      <c r="V1147" s="67">
        <f t="shared" si="34"/>
        <v>1</v>
      </c>
      <c r="W1147" s="66">
        <v>1</v>
      </c>
      <c r="X1147" s="66">
        <v>1</v>
      </c>
      <c r="Y1147" s="66">
        <v>1</v>
      </c>
      <c r="Z1147" s="66">
        <v>1</v>
      </c>
      <c r="AA1147" s="67">
        <f t="shared" si="35"/>
        <v>1</v>
      </c>
      <c r="AB1147" s="66">
        <v>1</v>
      </c>
      <c r="AC1147" s="66">
        <v>1</v>
      </c>
      <c r="AD1147" s="66">
        <v>1</v>
      </c>
      <c r="AE1147" s="66">
        <v>1</v>
      </c>
      <c r="AF1147" s="109" t="s">
        <v>4003</v>
      </c>
    </row>
    <row r="1148" spans="1:32" s="28" customFormat="1" x14ac:dyDescent="0.2">
      <c r="A1148" s="24">
        <v>21705</v>
      </c>
      <c r="B1148" s="24" t="s">
        <v>1439</v>
      </c>
      <c r="C1148" s="25" t="s">
        <v>1439</v>
      </c>
      <c r="D1148" s="26">
        <v>27</v>
      </c>
      <c r="E1148" s="25" t="s">
        <v>3596</v>
      </c>
      <c r="F1148" s="26">
        <v>21</v>
      </c>
      <c r="G1148" s="26" t="s">
        <v>3639</v>
      </c>
      <c r="H1148" s="55">
        <v>7.5022239421899997</v>
      </c>
      <c r="I1148" s="57">
        <v>64</v>
      </c>
      <c r="J1148" s="61">
        <v>1</v>
      </c>
      <c r="K1148" s="62" t="s">
        <v>4002</v>
      </c>
      <c r="L1148" s="62" t="s">
        <v>4002</v>
      </c>
      <c r="M1148" s="62">
        <v>0</v>
      </c>
      <c r="N1148" s="62">
        <v>1</v>
      </c>
      <c r="O1148" s="65" t="s">
        <v>3754</v>
      </c>
      <c r="P1148" s="66">
        <v>1</v>
      </c>
      <c r="Q1148" s="66">
        <v>0</v>
      </c>
      <c r="R1148" s="63" t="s">
        <v>4002</v>
      </c>
      <c r="S1148" s="66" t="s">
        <v>4002</v>
      </c>
      <c r="T1148" s="63">
        <v>1</v>
      </c>
      <c r="U1148" s="66" t="s">
        <v>4002</v>
      </c>
      <c r="V1148" s="67">
        <f t="shared" si="34"/>
        <v>1</v>
      </c>
      <c r="W1148" s="66">
        <v>1</v>
      </c>
      <c r="X1148" s="66">
        <v>1</v>
      </c>
      <c r="Y1148" s="66">
        <v>1</v>
      </c>
      <c r="Z1148" s="66">
        <v>1</v>
      </c>
      <c r="AA1148" s="67">
        <f t="shared" si="35"/>
        <v>1</v>
      </c>
      <c r="AB1148" s="66">
        <v>1</v>
      </c>
      <c r="AC1148" s="66">
        <v>1</v>
      </c>
      <c r="AD1148" s="66">
        <v>1</v>
      </c>
      <c r="AE1148" s="66">
        <v>1</v>
      </c>
      <c r="AF1148" s="109" t="s">
        <v>4003</v>
      </c>
    </row>
    <row r="1149" spans="1:32" s="28" customFormat="1" x14ac:dyDescent="0.2">
      <c r="A1149" s="24">
        <v>21706</v>
      </c>
      <c r="B1149" s="24" t="s">
        <v>1440</v>
      </c>
      <c r="C1149" s="25" t="s">
        <v>1440</v>
      </c>
      <c r="D1149" s="26">
        <v>27</v>
      </c>
      <c r="E1149" s="25" t="s">
        <v>3596</v>
      </c>
      <c r="F1149" s="26">
        <v>21</v>
      </c>
      <c r="G1149" s="26" t="s">
        <v>3639</v>
      </c>
      <c r="H1149" s="55">
        <v>9.7176510757100001</v>
      </c>
      <c r="I1149" s="57">
        <v>112</v>
      </c>
      <c r="J1149" s="61">
        <v>1</v>
      </c>
      <c r="K1149" s="62" t="s">
        <v>4002</v>
      </c>
      <c r="L1149" s="62" t="s">
        <v>4002</v>
      </c>
      <c r="M1149" s="62">
        <v>1</v>
      </c>
      <c r="N1149" s="62" t="s">
        <v>4002</v>
      </c>
      <c r="O1149" s="75">
        <v>1</v>
      </c>
      <c r="P1149" s="66">
        <v>1</v>
      </c>
      <c r="Q1149" s="66">
        <v>0</v>
      </c>
      <c r="R1149" s="63" t="s">
        <v>4002</v>
      </c>
      <c r="S1149" s="66" t="s">
        <v>4002</v>
      </c>
      <c r="T1149" s="63">
        <v>1</v>
      </c>
      <c r="U1149" s="66" t="s">
        <v>4002</v>
      </c>
      <c r="V1149" s="67">
        <f t="shared" si="34"/>
        <v>1</v>
      </c>
      <c r="W1149" s="66">
        <v>1</v>
      </c>
      <c r="X1149" s="66">
        <v>1</v>
      </c>
      <c r="Y1149" s="66">
        <v>1</v>
      </c>
      <c r="Z1149" s="66">
        <v>1</v>
      </c>
      <c r="AA1149" s="67">
        <f t="shared" si="35"/>
        <v>1</v>
      </c>
      <c r="AB1149" s="66">
        <v>1</v>
      </c>
      <c r="AC1149" s="66">
        <v>1</v>
      </c>
      <c r="AD1149" s="66">
        <v>1</v>
      </c>
      <c r="AE1149" s="66">
        <v>1</v>
      </c>
      <c r="AF1149" s="109" t="s">
        <v>4003</v>
      </c>
    </row>
    <row r="1150" spans="1:32" s="28" customFormat="1" x14ac:dyDescent="0.2">
      <c r="A1150" s="24">
        <v>21707</v>
      </c>
      <c r="B1150" s="24" t="s">
        <v>1441</v>
      </c>
      <c r="C1150" s="25" t="s">
        <v>1441</v>
      </c>
      <c r="D1150" s="26">
        <v>27</v>
      </c>
      <c r="E1150" s="25" t="s">
        <v>3596</v>
      </c>
      <c r="F1150" s="26">
        <v>21</v>
      </c>
      <c r="G1150" s="26" t="s">
        <v>3639</v>
      </c>
      <c r="H1150" s="55">
        <v>16.0055141757</v>
      </c>
      <c r="I1150" s="57">
        <v>239</v>
      </c>
      <c r="J1150" s="61">
        <v>1</v>
      </c>
      <c r="K1150" s="62" t="s">
        <v>4002</v>
      </c>
      <c r="L1150" s="62" t="s">
        <v>4002</v>
      </c>
      <c r="M1150" s="62">
        <v>0</v>
      </c>
      <c r="N1150" s="62">
        <v>1</v>
      </c>
      <c r="O1150" s="65" t="s">
        <v>3754</v>
      </c>
      <c r="P1150" s="66">
        <v>1</v>
      </c>
      <c r="Q1150" s="66">
        <v>0</v>
      </c>
      <c r="R1150" s="63" t="s">
        <v>4002</v>
      </c>
      <c r="S1150" s="66" t="s">
        <v>4002</v>
      </c>
      <c r="T1150" s="63">
        <v>1</v>
      </c>
      <c r="U1150" s="66" t="s">
        <v>4002</v>
      </c>
      <c r="V1150" s="67">
        <f t="shared" si="34"/>
        <v>1</v>
      </c>
      <c r="W1150" s="66">
        <v>1</v>
      </c>
      <c r="X1150" s="66">
        <v>1</v>
      </c>
      <c r="Y1150" s="66">
        <v>1</v>
      </c>
      <c r="Z1150" s="66">
        <v>1</v>
      </c>
      <c r="AA1150" s="67">
        <f t="shared" si="35"/>
        <v>1</v>
      </c>
      <c r="AB1150" s="66">
        <v>1</v>
      </c>
      <c r="AC1150" s="66">
        <v>1</v>
      </c>
      <c r="AD1150" s="66">
        <v>1</v>
      </c>
      <c r="AE1150" s="66">
        <v>1</v>
      </c>
      <c r="AF1150" s="109" t="s">
        <v>4003</v>
      </c>
    </row>
    <row r="1151" spans="1:32" s="28" customFormat="1" x14ac:dyDescent="0.2">
      <c r="A1151" s="24">
        <v>21717</v>
      </c>
      <c r="B1151" s="24" t="s">
        <v>1442</v>
      </c>
      <c r="C1151" s="25" t="s">
        <v>1442</v>
      </c>
      <c r="D1151" s="26">
        <v>27</v>
      </c>
      <c r="E1151" s="25" t="s">
        <v>3596</v>
      </c>
      <c r="F1151" s="26">
        <v>21</v>
      </c>
      <c r="G1151" s="26" t="s">
        <v>3639</v>
      </c>
      <c r="H1151" s="55">
        <v>23.448022516399998</v>
      </c>
      <c r="I1151" s="57">
        <v>295</v>
      </c>
      <c r="J1151" s="61">
        <v>1</v>
      </c>
      <c r="K1151" s="62" t="s">
        <v>4002</v>
      </c>
      <c r="L1151" s="62" t="s">
        <v>4002</v>
      </c>
      <c r="M1151" s="62">
        <v>1</v>
      </c>
      <c r="N1151" s="62" t="s">
        <v>4002</v>
      </c>
      <c r="O1151" s="75">
        <v>1</v>
      </c>
      <c r="P1151" s="66">
        <v>1</v>
      </c>
      <c r="Q1151" s="66">
        <v>0</v>
      </c>
      <c r="R1151" s="63" t="s">
        <v>4002</v>
      </c>
      <c r="S1151" s="66" t="s">
        <v>4002</v>
      </c>
      <c r="T1151" s="63">
        <v>1</v>
      </c>
      <c r="U1151" s="66" t="s">
        <v>4002</v>
      </c>
      <c r="V1151" s="67">
        <f t="shared" si="34"/>
        <v>1</v>
      </c>
      <c r="W1151" s="66">
        <v>1</v>
      </c>
      <c r="X1151" s="66">
        <v>1</v>
      </c>
      <c r="Y1151" s="66">
        <v>1</v>
      </c>
      <c r="Z1151" s="66">
        <v>1</v>
      </c>
      <c r="AA1151" s="67">
        <f t="shared" si="35"/>
        <v>1</v>
      </c>
      <c r="AB1151" s="66">
        <v>1</v>
      </c>
      <c r="AC1151" s="66">
        <v>1</v>
      </c>
      <c r="AD1151" s="66">
        <v>1</v>
      </c>
      <c r="AE1151" s="66">
        <v>1</v>
      </c>
      <c r="AF1151" s="109" t="s">
        <v>4003</v>
      </c>
    </row>
    <row r="1152" spans="1:32" s="28" customFormat="1" x14ac:dyDescent="0.2">
      <c r="A1152" s="24">
        <v>22029</v>
      </c>
      <c r="B1152" s="24" t="s">
        <v>1443</v>
      </c>
      <c r="C1152" s="25" t="s">
        <v>1443</v>
      </c>
      <c r="D1152" s="26">
        <v>53</v>
      </c>
      <c r="E1152" s="25" t="s">
        <v>213</v>
      </c>
      <c r="F1152" s="26">
        <v>22</v>
      </c>
      <c r="G1152" s="26" t="s">
        <v>3642</v>
      </c>
      <c r="H1152" s="55">
        <v>32.539927377399998</v>
      </c>
      <c r="I1152" s="57">
        <v>393</v>
      </c>
      <c r="J1152" s="61">
        <v>1</v>
      </c>
      <c r="K1152" s="62" t="s">
        <v>4002</v>
      </c>
      <c r="L1152" s="62" t="s">
        <v>4002</v>
      </c>
      <c r="M1152" s="62">
        <v>1</v>
      </c>
      <c r="N1152" s="62" t="s">
        <v>4002</v>
      </c>
      <c r="O1152" s="75">
        <v>1</v>
      </c>
      <c r="P1152" s="66">
        <v>0</v>
      </c>
      <c r="Q1152" s="66">
        <v>1</v>
      </c>
      <c r="R1152" s="63">
        <v>1</v>
      </c>
      <c r="S1152" s="66" t="s">
        <v>4002</v>
      </c>
      <c r="T1152" s="63" t="s">
        <v>4002</v>
      </c>
      <c r="U1152" s="66" t="s">
        <v>4002</v>
      </c>
      <c r="V1152" s="67">
        <f t="shared" si="34"/>
        <v>1</v>
      </c>
      <c r="W1152" s="66">
        <v>1</v>
      </c>
      <c r="X1152" s="66">
        <v>0</v>
      </c>
      <c r="Y1152" s="66">
        <v>1</v>
      </c>
      <c r="Z1152" s="66">
        <v>1</v>
      </c>
      <c r="AA1152" s="67">
        <f t="shared" si="35"/>
        <v>1</v>
      </c>
      <c r="AB1152" s="66">
        <v>1</v>
      </c>
      <c r="AC1152" s="66">
        <v>1</v>
      </c>
      <c r="AD1152" s="66">
        <v>1</v>
      </c>
      <c r="AE1152" s="66">
        <v>1</v>
      </c>
      <c r="AF1152" s="109" t="s">
        <v>4003</v>
      </c>
    </row>
    <row r="1153" spans="1:32" s="28" customFormat="1" x14ac:dyDescent="0.2">
      <c r="A1153" s="24">
        <v>22071</v>
      </c>
      <c r="B1153" s="24" t="s">
        <v>1444</v>
      </c>
      <c r="C1153" s="25" t="s">
        <v>1444</v>
      </c>
      <c r="D1153" s="26">
        <v>53</v>
      </c>
      <c r="E1153" s="25" t="s">
        <v>213</v>
      </c>
      <c r="F1153" s="26">
        <v>22</v>
      </c>
      <c r="G1153" s="26" t="s">
        <v>3642</v>
      </c>
      <c r="H1153" s="55">
        <v>15.003940655093</v>
      </c>
      <c r="I1153" s="57">
        <v>607</v>
      </c>
      <c r="J1153" s="61">
        <v>1</v>
      </c>
      <c r="K1153" s="62" t="s">
        <v>4002</v>
      </c>
      <c r="L1153" s="62" t="s">
        <v>4002</v>
      </c>
      <c r="M1153" s="62">
        <v>1</v>
      </c>
      <c r="N1153" s="62" t="s">
        <v>4002</v>
      </c>
      <c r="O1153" s="75">
        <v>1</v>
      </c>
      <c r="P1153" s="66">
        <v>0</v>
      </c>
      <c r="Q1153" s="66">
        <v>1</v>
      </c>
      <c r="R1153" s="63" t="s">
        <v>4002</v>
      </c>
      <c r="S1153" s="66" t="s">
        <v>4002</v>
      </c>
      <c r="T1153" s="63" t="s">
        <v>4002</v>
      </c>
      <c r="U1153" s="66">
        <v>1</v>
      </c>
      <c r="V1153" s="67">
        <f t="shared" si="34"/>
        <v>1</v>
      </c>
      <c r="W1153" s="66">
        <v>1</v>
      </c>
      <c r="X1153" s="66">
        <v>0</v>
      </c>
      <c r="Y1153" s="66">
        <v>1</v>
      </c>
      <c r="Z1153" s="66">
        <v>1</v>
      </c>
      <c r="AA1153" s="67">
        <f t="shared" si="35"/>
        <v>1</v>
      </c>
      <c r="AB1153" s="66">
        <v>1</v>
      </c>
      <c r="AC1153" s="66">
        <v>1</v>
      </c>
      <c r="AD1153" s="66">
        <v>1</v>
      </c>
      <c r="AE1153" s="66">
        <v>1</v>
      </c>
      <c r="AF1153" s="109" t="s">
        <v>4003</v>
      </c>
    </row>
    <row r="1154" spans="1:32" s="28" customFormat="1" x14ac:dyDescent="0.2">
      <c r="A1154" s="24">
        <v>22092</v>
      </c>
      <c r="B1154" s="24" t="s">
        <v>1445</v>
      </c>
      <c r="C1154" s="25" t="s">
        <v>1445</v>
      </c>
      <c r="D1154" s="26">
        <v>53</v>
      </c>
      <c r="E1154" s="25" t="s">
        <v>213</v>
      </c>
      <c r="F1154" s="26">
        <v>22</v>
      </c>
      <c r="G1154" s="26" t="s">
        <v>3642</v>
      </c>
      <c r="H1154" s="55">
        <v>21.045986471399999</v>
      </c>
      <c r="I1154" s="57">
        <v>298</v>
      </c>
      <c r="J1154" s="61">
        <v>1</v>
      </c>
      <c r="K1154" s="62" t="s">
        <v>4002</v>
      </c>
      <c r="L1154" s="62" t="s">
        <v>4002</v>
      </c>
      <c r="M1154" s="62">
        <v>1</v>
      </c>
      <c r="N1154" s="62" t="s">
        <v>4002</v>
      </c>
      <c r="O1154" s="75">
        <v>1</v>
      </c>
      <c r="P1154" s="66">
        <v>0</v>
      </c>
      <c r="Q1154" s="66">
        <v>1</v>
      </c>
      <c r="R1154" s="63">
        <v>1</v>
      </c>
      <c r="S1154" s="66" t="s">
        <v>4002</v>
      </c>
      <c r="T1154" s="63" t="s">
        <v>4002</v>
      </c>
      <c r="U1154" s="66" t="s">
        <v>4002</v>
      </c>
      <c r="V1154" s="67">
        <f t="shared" si="34"/>
        <v>1</v>
      </c>
      <c r="W1154" s="66">
        <v>1</v>
      </c>
      <c r="X1154" s="66">
        <v>0</v>
      </c>
      <c r="Y1154" s="66">
        <v>1</v>
      </c>
      <c r="Z1154" s="66">
        <v>1</v>
      </c>
      <c r="AA1154" s="67">
        <f t="shared" si="35"/>
        <v>1</v>
      </c>
      <c r="AB1154" s="66">
        <v>1</v>
      </c>
      <c r="AC1154" s="66">
        <v>1</v>
      </c>
      <c r="AD1154" s="66">
        <v>1</v>
      </c>
      <c r="AE1154" s="66">
        <v>1</v>
      </c>
      <c r="AF1154" s="109" t="s">
        <v>4003</v>
      </c>
    </row>
    <row r="1155" spans="1:32" s="28" customFormat="1" x14ac:dyDescent="0.2">
      <c r="A1155" s="24">
        <v>22109</v>
      </c>
      <c r="B1155" s="24" t="s">
        <v>3499</v>
      </c>
      <c r="C1155" s="27" t="s">
        <v>3499</v>
      </c>
      <c r="D1155" s="26">
        <v>53</v>
      </c>
      <c r="E1155" s="25" t="s">
        <v>213</v>
      </c>
      <c r="F1155" s="26">
        <v>22</v>
      </c>
      <c r="G1155" s="26" t="s">
        <v>3584</v>
      </c>
      <c r="H1155" s="55">
        <v>2.4327681756424999</v>
      </c>
      <c r="I1155" s="57">
        <v>269</v>
      </c>
      <c r="J1155" s="61" t="s">
        <v>4002</v>
      </c>
      <c r="K1155" s="62" t="s">
        <v>4002</v>
      </c>
      <c r="L1155" s="62">
        <v>1</v>
      </c>
      <c r="M1155" s="62">
        <v>1</v>
      </c>
      <c r="N1155" s="62" t="s">
        <v>4002</v>
      </c>
      <c r="O1155" s="62">
        <v>0</v>
      </c>
      <c r="P1155" s="66">
        <v>0</v>
      </c>
      <c r="Q1155" s="66">
        <v>0</v>
      </c>
      <c r="R1155" s="63" t="s">
        <v>4002</v>
      </c>
      <c r="S1155" s="66">
        <v>1</v>
      </c>
      <c r="T1155" s="63" t="s">
        <v>4002</v>
      </c>
      <c r="U1155" s="66" t="s">
        <v>4002</v>
      </c>
      <c r="V1155" s="67">
        <f t="shared" ref="V1155:V1218" si="36">IF(OR(W1155=1,X1155=1,Y1155=1,Z1155=1),1,0)</f>
        <v>0</v>
      </c>
      <c r="W1155" s="66">
        <v>0</v>
      </c>
      <c r="X1155" s="66">
        <v>0</v>
      </c>
      <c r="Y1155" s="66">
        <v>0</v>
      </c>
      <c r="Z1155" s="66">
        <v>0</v>
      </c>
      <c r="AA1155" s="67">
        <f t="shared" ref="AA1155:AA1218" si="37">IF(OR(AB1155=1,AC1155=1,AD1155=1,AE1155=1),1,0)</f>
        <v>0</v>
      </c>
      <c r="AB1155" s="66">
        <v>0</v>
      </c>
      <c r="AC1155" s="66">
        <v>0</v>
      </c>
      <c r="AD1155" s="66">
        <v>0</v>
      </c>
      <c r="AE1155" s="66">
        <v>0</v>
      </c>
      <c r="AF1155" s="109" t="s">
        <v>4007</v>
      </c>
    </row>
    <row r="1156" spans="1:32" s="28" customFormat="1" x14ac:dyDescent="0.2">
      <c r="A1156" s="24">
        <v>22128</v>
      </c>
      <c r="B1156" s="24" t="s">
        <v>1446</v>
      </c>
      <c r="C1156" s="25" t="s">
        <v>1446</v>
      </c>
      <c r="D1156" s="26">
        <v>53</v>
      </c>
      <c r="E1156" s="25" t="s">
        <v>213</v>
      </c>
      <c r="F1156" s="26">
        <v>22</v>
      </c>
      <c r="G1156" s="26" t="s">
        <v>3642</v>
      </c>
      <c r="H1156" s="55">
        <v>32.899933094664298</v>
      </c>
      <c r="I1156" s="57">
        <v>530</v>
      </c>
      <c r="J1156" s="61">
        <v>1</v>
      </c>
      <c r="K1156" s="62" t="s">
        <v>4002</v>
      </c>
      <c r="L1156" s="62" t="s">
        <v>4002</v>
      </c>
      <c r="M1156" s="62">
        <v>1</v>
      </c>
      <c r="N1156" s="62" t="s">
        <v>4002</v>
      </c>
      <c r="O1156" s="75">
        <v>1</v>
      </c>
      <c r="P1156" s="66">
        <v>0</v>
      </c>
      <c r="Q1156" s="66">
        <v>1</v>
      </c>
      <c r="R1156" s="63" t="s">
        <v>4002</v>
      </c>
      <c r="S1156" s="66" t="s">
        <v>4002</v>
      </c>
      <c r="T1156" s="63" t="s">
        <v>4002</v>
      </c>
      <c r="U1156" s="66">
        <v>1</v>
      </c>
      <c r="V1156" s="67">
        <f t="shared" si="36"/>
        <v>1</v>
      </c>
      <c r="W1156" s="66">
        <v>1</v>
      </c>
      <c r="X1156" s="66">
        <v>0</v>
      </c>
      <c r="Y1156" s="66">
        <v>1</v>
      </c>
      <c r="Z1156" s="66">
        <v>1</v>
      </c>
      <c r="AA1156" s="67">
        <f t="shared" si="37"/>
        <v>1</v>
      </c>
      <c r="AB1156" s="66">
        <v>1</v>
      </c>
      <c r="AC1156" s="66">
        <v>1</v>
      </c>
      <c r="AD1156" s="66">
        <v>1</v>
      </c>
      <c r="AE1156" s="66">
        <v>1</v>
      </c>
      <c r="AF1156" s="109" t="s">
        <v>4003</v>
      </c>
    </row>
    <row r="1157" spans="1:32" s="28" customFormat="1" x14ac:dyDescent="0.2">
      <c r="A1157" s="24">
        <v>22132</v>
      </c>
      <c r="B1157" s="24" t="s">
        <v>1447</v>
      </c>
      <c r="C1157" s="25" t="s">
        <v>1447</v>
      </c>
      <c r="D1157" s="26">
        <v>53</v>
      </c>
      <c r="E1157" s="25" t="s">
        <v>213</v>
      </c>
      <c r="F1157" s="26">
        <v>22</v>
      </c>
      <c r="G1157" s="26" t="s">
        <v>3642</v>
      </c>
      <c r="H1157" s="55">
        <v>17.536640777700001</v>
      </c>
      <c r="I1157" s="57">
        <v>280</v>
      </c>
      <c r="J1157" s="61">
        <v>1</v>
      </c>
      <c r="K1157" s="62" t="s">
        <v>4002</v>
      </c>
      <c r="L1157" s="62" t="s">
        <v>4002</v>
      </c>
      <c r="M1157" s="62">
        <v>1</v>
      </c>
      <c r="N1157" s="62" t="s">
        <v>4002</v>
      </c>
      <c r="O1157" s="75">
        <v>1</v>
      </c>
      <c r="P1157" s="66">
        <v>0</v>
      </c>
      <c r="Q1157" s="66">
        <v>1</v>
      </c>
      <c r="R1157" s="63" t="s">
        <v>4002</v>
      </c>
      <c r="S1157" s="66" t="s">
        <v>4002</v>
      </c>
      <c r="T1157" s="63" t="s">
        <v>4002</v>
      </c>
      <c r="U1157" s="66">
        <v>1</v>
      </c>
      <c r="V1157" s="67">
        <f t="shared" si="36"/>
        <v>1</v>
      </c>
      <c r="W1157" s="66">
        <v>1</v>
      </c>
      <c r="X1157" s="66">
        <v>0</v>
      </c>
      <c r="Y1157" s="66">
        <v>1</v>
      </c>
      <c r="Z1157" s="66">
        <v>1</v>
      </c>
      <c r="AA1157" s="67">
        <f t="shared" si="37"/>
        <v>1</v>
      </c>
      <c r="AB1157" s="66">
        <v>1</v>
      </c>
      <c r="AC1157" s="66">
        <v>1</v>
      </c>
      <c r="AD1157" s="66">
        <v>1</v>
      </c>
      <c r="AE1157" s="66">
        <v>1</v>
      </c>
      <c r="AF1157" s="109" t="s">
        <v>4003</v>
      </c>
    </row>
    <row r="1158" spans="1:32" s="28" customFormat="1" x14ac:dyDescent="0.2">
      <c r="A1158" s="24">
        <v>22138</v>
      </c>
      <c r="B1158" s="24" t="s">
        <v>1448</v>
      </c>
      <c r="C1158" s="25" t="s">
        <v>1448</v>
      </c>
      <c r="D1158" s="26">
        <v>53</v>
      </c>
      <c r="E1158" s="25" t="s">
        <v>213</v>
      </c>
      <c r="F1158" s="26">
        <v>22</v>
      </c>
      <c r="G1158" s="26" t="s">
        <v>3642</v>
      </c>
      <c r="H1158" s="55">
        <v>32.267750684299997</v>
      </c>
      <c r="I1158" s="57">
        <v>406</v>
      </c>
      <c r="J1158" s="61">
        <v>1</v>
      </c>
      <c r="K1158" s="62" t="s">
        <v>4002</v>
      </c>
      <c r="L1158" s="62" t="s">
        <v>4002</v>
      </c>
      <c r="M1158" s="62">
        <v>1</v>
      </c>
      <c r="N1158" s="62" t="s">
        <v>4002</v>
      </c>
      <c r="O1158" s="75">
        <v>1</v>
      </c>
      <c r="P1158" s="66">
        <v>0</v>
      </c>
      <c r="Q1158" s="66">
        <v>1</v>
      </c>
      <c r="R1158" s="63" t="s">
        <v>4002</v>
      </c>
      <c r="S1158" s="66" t="s">
        <v>4002</v>
      </c>
      <c r="T1158" s="63" t="s">
        <v>4002</v>
      </c>
      <c r="U1158" s="66">
        <v>1</v>
      </c>
      <c r="V1158" s="67">
        <f t="shared" si="36"/>
        <v>1</v>
      </c>
      <c r="W1158" s="66">
        <v>1</v>
      </c>
      <c r="X1158" s="66">
        <v>0</v>
      </c>
      <c r="Y1158" s="66">
        <v>1</v>
      </c>
      <c r="Z1158" s="66">
        <v>1</v>
      </c>
      <c r="AA1158" s="67">
        <f t="shared" si="37"/>
        <v>1</v>
      </c>
      <c r="AB1158" s="66">
        <v>1</v>
      </c>
      <c r="AC1158" s="66">
        <v>1</v>
      </c>
      <c r="AD1158" s="66">
        <v>1</v>
      </c>
      <c r="AE1158" s="66">
        <v>1</v>
      </c>
      <c r="AF1158" s="109" t="s">
        <v>4003</v>
      </c>
    </row>
    <row r="1159" spans="1:32" s="28" customFormat="1" x14ac:dyDescent="0.2">
      <c r="A1159" s="24">
        <v>22167</v>
      </c>
      <c r="B1159" s="24" t="s">
        <v>1449</v>
      </c>
      <c r="C1159" s="25" t="s">
        <v>1449</v>
      </c>
      <c r="D1159" s="26">
        <v>53</v>
      </c>
      <c r="E1159" s="25" t="s">
        <v>213</v>
      </c>
      <c r="F1159" s="26">
        <v>22</v>
      </c>
      <c r="G1159" s="26" t="s">
        <v>3642</v>
      </c>
      <c r="H1159" s="55">
        <v>12.2496184317</v>
      </c>
      <c r="I1159" s="57">
        <v>178</v>
      </c>
      <c r="J1159" s="61">
        <v>1</v>
      </c>
      <c r="K1159" s="62" t="s">
        <v>4002</v>
      </c>
      <c r="L1159" s="62" t="s">
        <v>4002</v>
      </c>
      <c r="M1159" s="62">
        <v>1</v>
      </c>
      <c r="N1159" s="62" t="s">
        <v>4002</v>
      </c>
      <c r="O1159" s="75">
        <v>1</v>
      </c>
      <c r="P1159" s="66">
        <v>0</v>
      </c>
      <c r="Q1159" s="66">
        <v>1</v>
      </c>
      <c r="R1159" s="63" t="s">
        <v>4002</v>
      </c>
      <c r="S1159" s="66" t="s">
        <v>4002</v>
      </c>
      <c r="T1159" s="63" t="s">
        <v>4002</v>
      </c>
      <c r="U1159" s="66">
        <v>1</v>
      </c>
      <c r="V1159" s="67">
        <f t="shared" si="36"/>
        <v>1</v>
      </c>
      <c r="W1159" s="66">
        <v>1</v>
      </c>
      <c r="X1159" s="66">
        <v>0</v>
      </c>
      <c r="Y1159" s="66">
        <v>1</v>
      </c>
      <c r="Z1159" s="66">
        <v>1</v>
      </c>
      <c r="AA1159" s="67">
        <f t="shared" si="37"/>
        <v>1</v>
      </c>
      <c r="AB1159" s="66">
        <v>1</v>
      </c>
      <c r="AC1159" s="66">
        <v>1</v>
      </c>
      <c r="AD1159" s="66">
        <v>1</v>
      </c>
      <c r="AE1159" s="66">
        <v>1</v>
      </c>
      <c r="AF1159" s="109" t="s">
        <v>4003</v>
      </c>
    </row>
    <row r="1160" spans="1:32" s="28" customFormat="1" x14ac:dyDescent="0.2">
      <c r="A1160" s="24">
        <v>22169</v>
      </c>
      <c r="B1160" s="24" t="s">
        <v>1450</v>
      </c>
      <c r="C1160" s="25" t="s">
        <v>1450</v>
      </c>
      <c r="D1160" s="26">
        <v>53</v>
      </c>
      <c r="E1160" s="25" t="s">
        <v>213</v>
      </c>
      <c r="F1160" s="26">
        <v>22</v>
      </c>
      <c r="G1160" s="26" t="s">
        <v>3642</v>
      </c>
      <c r="H1160" s="55">
        <v>14.9816807849</v>
      </c>
      <c r="I1160" s="57">
        <v>163</v>
      </c>
      <c r="J1160" s="61">
        <v>1</v>
      </c>
      <c r="K1160" s="62" t="s">
        <v>4002</v>
      </c>
      <c r="L1160" s="62" t="s">
        <v>4002</v>
      </c>
      <c r="M1160" s="62">
        <v>1</v>
      </c>
      <c r="N1160" s="62" t="s">
        <v>4002</v>
      </c>
      <c r="O1160" s="75">
        <v>1</v>
      </c>
      <c r="P1160" s="66">
        <v>0</v>
      </c>
      <c r="Q1160" s="66">
        <v>1</v>
      </c>
      <c r="R1160" s="63" t="s">
        <v>4002</v>
      </c>
      <c r="S1160" s="66" t="s">
        <v>4002</v>
      </c>
      <c r="T1160" s="63" t="s">
        <v>4002</v>
      </c>
      <c r="U1160" s="66">
        <v>1</v>
      </c>
      <c r="V1160" s="67">
        <f t="shared" si="36"/>
        <v>1</v>
      </c>
      <c r="W1160" s="66">
        <v>1</v>
      </c>
      <c r="X1160" s="66">
        <v>0</v>
      </c>
      <c r="Y1160" s="66">
        <v>1</v>
      </c>
      <c r="Z1160" s="66">
        <v>1</v>
      </c>
      <c r="AA1160" s="67">
        <f t="shared" si="37"/>
        <v>1</v>
      </c>
      <c r="AB1160" s="66">
        <v>1</v>
      </c>
      <c r="AC1160" s="66">
        <v>1</v>
      </c>
      <c r="AD1160" s="66">
        <v>1</v>
      </c>
      <c r="AE1160" s="66">
        <v>1</v>
      </c>
      <c r="AF1160" s="109" t="s">
        <v>4003</v>
      </c>
    </row>
    <row r="1161" spans="1:32" s="28" customFormat="1" x14ac:dyDescent="0.2">
      <c r="A1161" s="24">
        <v>22231</v>
      </c>
      <c r="B1161" s="24" t="s">
        <v>1451</v>
      </c>
      <c r="C1161" s="25" t="s">
        <v>1451</v>
      </c>
      <c r="D1161" s="26">
        <v>53</v>
      </c>
      <c r="E1161" s="25" t="s">
        <v>213</v>
      </c>
      <c r="F1161" s="26">
        <v>22</v>
      </c>
      <c r="G1161" s="26" t="s">
        <v>3642</v>
      </c>
      <c r="H1161" s="55">
        <v>32.900186245199997</v>
      </c>
      <c r="I1161" s="57">
        <v>355</v>
      </c>
      <c r="J1161" s="61">
        <v>1</v>
      </c>
      <c r="K1161" s="62" t="s">
        <v>4002</v>
      </c>
      <c r="L1161" s="62" t="s">
        <v>4002</v>
      </c>
      <c r="M1161" s="62">
        <v>1</v>
      </c>
      <c r="N1161" s="62" t="s">
        <v>4002</v>
      </c>
      <c r="O1161" s="75">
        <v>1</v>
      </c>
      <c r="P1161" s="66">
        <v>0</v>
      </c>
      <c r="Q1161" s="66">
        <v>1</v>
      </c>
      <c r="R1161" s="63" t="s">
        <v>4002</v>
      </c>
      <c r="S1161" s="66" t="s">
        <v>4002</v>
      </c>
      <c r="T1161" s="63" t="s">
        <v>4002</v>
      </c>
      <c r="U1161" s="66">
        <v>1</v>
      </c>
      <c r="V1161" s="67">
        <f t="shared" si="36"/>
        <v>1</v>
      </c>
      <c r="W1161" s="66">
        <v>1</v>
      </c>
      <c r="X1161" s="66">
        <v>0</v>
      </c>
      <c r="Y1161" s="66">
        <v>1</v>
      </c>
      <c r="Z1161" s="66">
        <v>1</v>
      </c>
      <c r="AA1161" s="67">
        <f t="shared" si="37"/>
        <v>1</v>
      </c>
      <c r="AB1161" s="66">
        <v>1</v>
      </c>
      <c r="AC1161" s="66">
        <v>1</v>
      </c>
      <c r="AD1161" s="66">
        <v>1</v>
      </c>
      <c r="AE1161" s="66">
        <v>1</v>
      </c>
      <c r="AF1161" s="109" t="s">
        <v>4003</v>
      </c>
    </row>
    <row r="1162" spans="1:32" s="28" customFormat="1" x14ac:dyDescent="0.2">
      <c r="A1162" s="24">
        <v>22284</v>
      </c>
      <c r="B1162" s="24" t="s">
        <v>1452</v>
      </c>
      <c r="C1162" s="25" t="s">
        <v>1452</v>
      </c>
      <c r="D1162" s="26">
        <v>53</v>
      </c>
      <c r="E1162" s="25" t="s">
        <v>213</v>
      </c>
      <c r="F1162" s="26">
        <v>22</v>
      </c>
      <c r="G1162" s="26" t="s">
        <v>3642</v>
      </c>
      <c r="H1162" s="55">
        <v>14.2254426937</v>
      </c>
      <c r="I1162" s="57">
        <v>305</v>
      </c>
      <c r="J1162" s="61">
        <v>1</v>
      </c>
      <c r="K1162" s="62" t="s">
        <v>4002</v>
      </c>
      <c r="L1162" s="62" t="s">
        <v>4002</v>
      </c>
      <c r="M1162" s="62">
        <v>1</v>
      </c>
      <c r="N1162" s="62" t="s">
        <v>4002</v>
      </c>
      <c r="O1162" s="75">
        <v>1</v>
      </c>
      <c r="P1162" s="66">
        <v>0</v>
      </c>
      <c r="Q1162" s="66">
        <v>1</v>
      </c>
      <c r="R1162" s="63">
        <v>1</v>
      </c>
      <c r="S1162" s="66" t="s">
        <v>4002</v>
      </c>
      <c r="T1162" s="63" t="s">
        <v>4002</v>
      </c>
      <c r="U1162" s="66" t="s">
        <v>4002</v>
      </c>
      <c r="V1162" s="67">
        <f t="shared" si="36"/>
        <v>1</v>
      </c>
      <c r="W1162" s="66">
        <v>1</v>
      </c>
      <c r="X1162" s="66">
        <v>0</v>
      </c>
      <c r="Y1162" s="66">
        <v>1</v>
      </c>
      <c r="Z1162" s="66">
        <v>1</v>
      </c>
      <c r="AA1162" s="67">
        <f t="shared" si="37"/>
        <v>1</v>
      </c>
      <c r="AB1162" s="66">
        <v>1</v>
      </c>
      <c r="AC1162" s="66">
        <v>1</v>
      </c>
      <c r="AD1162" s="66">
        <v>1</v>
      </c>
      <c r="AE1162" s="66">
        <v>1</v>
      </c>
      <c r="AF1162" s="109" t="s">
        <v>4003</v>
      </c>
    </row>
    <row r="1163" spans="1:32" s="28" customFormat="1" x14ac:dyDescent="0.2">
      <c r="A1163" s="24">
        <v>22291</v>
      </c>
      <c r="B1163" s="24" t="s">
        <v>1453</v>
      </c>
      <c r="C1163" s="25" t="s">
        <v>1453</v>
      </c>
      <c r="D1163" s="26">
        <v>53</v>
      </c>
      <c r="E1163" s="25" t="s">
        <v>213</v>
      </c>
      <c r="F1163" s="26">
        <v>22</v>
      </c>
      <c r="G1163" s="26" t="s">
        <v>3642</v>
      </c>
      <c r="H1163" s="55">
        <v>16.019342852558957</v>
      </c>
      <c r="I1163" s="57">
        <v>270</v>
      </c>
      <c r="J1163" s="61">
        <v>1</v>
      </c>
      <c r="K1163" s="62" t="s">
        <v>4002</v>
      </c>
      <c r="L1163" s="62" t="s">
        <v>4002</v>
      </c>
      <c r="M1163" s="62">
        <v>1</v>
      </c>
      <c r="N1163" s="62" t="s">
        <v>4002</v>
      </c>
      <c r="O1163" s="75">
        <v>1</v>
      </c>
      <c r="P1163" s="66">
        <v>0</v>
      </c>
      <c r="Q1163" s="66">
        <v>1</v>
      </c>
      <c r="R1163" s="63">
        <v>1</v>
      </c>
      <c r="S1163" s="66" t="s">
        <v>4002</v>
      </c>
      <c r="T1163" s="63" t="s">
        <v>4002</v>
      </c>
      <c r="U1163" s="66" t="s">
        <v>4002</v>
      </c>
      <c r="V1163" s="67">
        <f t="shared" si="36"/>
        <v>1</v>
      </c>
      <c r="W1163" s="66">
        <v>1</v>
      </c>
      <c r="X1163" s="66">
        <v>0</v>
      </c>
      <c r="Y1163" s="66">
        <v>1</v>
      </c>
      <c r="Z1163" s="66">
        <v>1</v>
      </c>
      <c r="AA1163" s="67">
        <f t="shared" si="37"/>
        <v>1</v>
      </c>
      <c r="AB1163" s="66">
        <v>1</v>
      </c>
      <c r="AC1163" s="66">
        <v>1</v>
      </c>
      <c r="AD1163" s="66">
        <v>1</v>
      </c>
      <c r="AE1163" s="66">
        <v>1</v>
      </c>
      <c r="AF1163" s="109" t="s">
        <v>4003</v>
      </c>
    </row>
    <row r="1164" spans="1:32" s="28" customFormat="1" x14ac:dyDescent="0.2">
      <c r="A1164" s="24">
        <v>22320</v>
      </c>
      <c r="B1164" s="24" t="s">
        <v>1454</v>
      </c>
      <c r="C1164" s="25" t="s">
        <v>1454</v>
      </c>
      <c r="D1164" s="26">
        <v>53</v>
      </c>
      <c r="E1164" s="25" t="s">
        <v>213</v>
      </c>
      <c r="F1164" s="26">
        <v>22</v>
      </c>
      <c r="G1164" s="26" t="s">
        <v>3642</v>
      </c>
      <c r="H1164" s="55">
        <v>17.432917204399999</v>
      </c>
      <c r="I1164" s="57">
        <v>174</v>
      </c>
      <c r="J1164" s="61">
        <v>1</v>
      </c>
      <c r="K1164" s="62" t="s">
        <v>4002</v>
      </c>
      <c r="L1164" s="62" t="s">
        <v>4002</v>
      </c>
      <c r="M1164" s="62">
        <v>1</v>
      </c>
      <c r="N1164" s="62" t="s">
        <v>4002</v>
      </c>
      <c r="O1164" s="75">
        <v>1</v>
      </c>
      <c r="P1164" s="66">
        <v>0</v>
      </c>
      <c r="Q1164" s="66">
        <v>1</v>
      </c>
      <c r="R1164" s="63" t="s">
        <v>4002</v>
      </c>
      <c r="S1164" s="66" t="s">
        <v>4002</v>
      </c>
      <c r="T1164" s="63" t="s">
        <v>4002</v>
      </c>
      <c r="U1164" s="66">
        <v>1</v>
      </c>
      <c r="V1164" s="67">
        <f t="shared" si="36"/>
        <v>1</v>
      </c>
      <c r="W1164" s="66">
        <v>1</v>
      </c>
      <c r="X1164" s="66">
        <v>0</v>
      </c>
      <c r="Y1164" s="66">
        <v>1</v>
      </c>
      <c r="Z1164" s="66">
        <v>1</v>
      </c>
      <c r="AA1164" s="67">
        <f t="shared" si="37"/>
        <v>1</v>
      </c>
      <c r="AB1164" s="66">
        <v>1</v>
      </c>
      <c r="AC1164" s="66">
        <v>1</v>
      </c>
      <c r="AD1164" s="66">
        <v>1</v>
      </c>
      <c r="AE1164" s="66">
        <v>1</v>
      </c>
      <c r="AF1164" s="109" t="s">
        <v>4003</v>
      </c>
    </row>
    <row r="1165" spans="1:32" s="28" customFormat="1" x14ac:dyDescent="0.2">
      <c r="A1165" s="24">
        <v>22328</v>
      </c>
      <c r="B1165" s="24" t="s">
        <v>1455</v>
      </c>
      <c r="C1165" s="25" t="s">
        <v>1455</v>
      </c>
      <c r="D1165" s="26">
        <v>53</v>
      </c>
      <c r="E1165" s="25" t="s">
        <v>213</v>
      </c>
      <c r="F1165" s="26">
        <v>22</v>
      </c>
      <c r="G1165" s="26" t="s">
        <v>3642</v>
      </c>
      <c r="H1165" s="55">
        <v>28.506348355499998</v>
      </c>
      <c r="I1165" s="57">
        <v>401</v>
      </c>
      <c r="J1165" s="61">
        <v>1</v>
      </c>
      <c r="K1165" s="62" t="s">
        <v>4002</v>
      </c>
      <c r="L1165" s="62" t="s">
        <v>4002</v>
      </c>
      <c r="M1165" s="62">
        <v>1</v>
      </c>
      <c r="N1165" s="62" t="s">
        <v>4002</v>
      </c>
      <c r="O1165" s="75">
        <v>1</v>
      </c>
      <c r="P1165" s="66">
        <v>0</v>
      </c>
      <c r="Q1165" s="66">
        <v>1</v>
      </c>
      <c r="R1165" s="63" t="s">
        <v>4002</v>
      </c>
      <c r="S1165" s="66" t="s">
        <v>4002</v>
      </c>
      <c r="T1165" s="63" t="s">
        <v>4002</v>
      </c>
      <c r="U1165" s="66">
        <v>1</v>
      </c>
      <c r="V1165" s="67">
        <f t="shared" si="36"/>
        <v>1</v>
      </c>
      <c r="W1165" s="66">
        <v>1</v>
      </c>
      <c r="X1165" s="66">
        <v>0</v>
      </c>
      <c r="Y1165" s="66">
        <v>1</v>
      </c>
      <c r="Z1165" s="66">
        <v>1</v>
      </c>
      <c r="AA1165" s="67">
        <f t="shared" si="37"/>
        <v>1</v>
      </c>
      <c r="AB1165" s="66">
        <v>1</v>
      </c>
      <c r="AC1165" s="66">
        <v>1</v>
      </c>
      <c r="AD1165" s="66">
        <v>1</v>
      </c>
      <c r="AE1165" s="66">
        <v>1</v>
      </c>
      <c r="AF1165" s="109" t="s">
        <v>4003</v>
      </c>
    </row>
    <row r="1166" spans="1:32" s="28" customFormat="1" x14ac:dyDescent="0.2">
      <c r="A1166" s="24">
        <v>22330</v>
      </c>
      <c r="B1166" s="24" t="s">
        <v>212</v>
      </c>
      <c r="C1166" s="25" t="s">
        <v>212</v>
      </c>
      <c r="D1166" s="26">
        <v>53</v>
      </c>
      <c r="E1166" s="25" t="s">
        <v>213</v>
      </c>
      <c r="F1166" s="26">
        <v>22</v>
      </c>
      <c r="G1166" s="26" t="s">
        <v>3642</v>
      </c>
      <c r="H1166" s="55">
        <v>14.703828340754001</v>
      </c>
      <c r="I1166" s="57">
        <v>423</v>
      </c>
      <c r="J1166" s="61" t="s">
        <v>4002</v>
      </c>
      <c r="K1166" s="62">
        <v>1</v>
      </c>
      <c r="L1166" s="62" t="s">
        <v>4002</v>
      </c>
      <c r="M1166" s="62">
        <v>0</v>
      </c>
      <c r="N1166" s="62">
        <v>1</v>
      </c>
      <c r="O1166" s="65" t="s">
        <v>3754</v>
      </c>
      <c r="P1166" s="66">
        <v>0</v>
      </c>
      <c r="Q1166" s="66">
        <v>1</v>
      </c>
      <c r="R1166" s="63" t="s">
        <v>4002</v>
      </c>
      <c r="S1166" s="66" t="s">
        <v>4002</v>
      </c>
      <c r="T1166" s="63" t="s">
        <v>4002</v>
      </c>
      <c r="U1166" s="66">
        <v>1</v>
      </c>
      <c r="V1166" s="67">
        <f t="shared" si="36"/>
        <v>1</v>
      </c>
      <c r="W1166" s="66">
        <v>1</v>
      </c>
      <c r="X1166" s="66">
        <v>0</v>
      </c>
      <c r="Y1166" s="66">
        <v>1</v>
      </c>
      <c r="Z1166" s="66">
        <v>1</v>
      </c>
      <c r="AA1166" s="67">
        <f t="shared" si="37"/>
        <v>1</v>
      </c>
      <c r="AB1166" s="66">
        <v>1</v>
      </c>
      <c r="AC1166" s="66">
        <v>1</v>
      </c>
      <c r="AD1166" s="66">
        <v>1</v>
      </c>
      <c r="AE1166" s="66">
        <v>1</v>
      </c>
      <c r="AF1166" s="109" t="s">
        <v>4003</v>
      </c>
    </row>
    <row r="1167" spans="1:32" s="28" customFormat="1" x14ac:dyDescent="0.2">
      <c r="A1167" s="24">
        <v>22335</v>
      </c>
      <c r="B1167" s="24" t="s">
        <v>1456</v>
      </c>
      <c r="C1167" s="25" t="s">
        <v>1456</v>
      </c>
      <c r="D1167" s="26">
        <v>53</v>
      </c>
      <c r="E1167" s="25" t="s">
        <v>213</v>
      </c>
      <c r="F1167" s="26">
        <v>22</v>
      </c>
      <c r="G1167" s="26" t="s">
        <v>3642</v>
      </c>
      <c r="H1167" s="55">
        <v>12.5177525435988</v>
      </c>
      <c r="I1167" s="57">
        <v>228</v>
      </c>
      <c r="J1167" s="61">
        <v>1</v>
      </c>
      <c r="K1167" s="62" t="s">
        <v>4002</v>
      </c>
      <c r="L1167" s="62" t="s">
        <v>4002</v>
      </c>
      <c r="M1167" s="62">
        <v>1</v>
      </c>
      <c r="N1167" s="62" t="s">
        <v>4002</v>
      </c>
      <c r="O1167" s="75">
        <v>1</v>
      </c>
      <c r="P1167" s="66">
        <v>0</v>
      </c>
      <c r="Q1167" s="66">
        <v>1</v>
      </c>
      <c r="R1167" s="63">
        <v>1</v>
      </c>
      <c r="S1167" s="66" t="s">
        <v>4002</v>
      </c>
      <c r="T1167" s="63" t="s">
        <v>4002</v>
      </c>
      <c r="U1167" s="66" t="s">
        <v>4002</v>
      </c>
      <c r="V1167" s="67">
        <f t="shared" si="36"/>
        <v>1</v>
      </c>
      <c r="W1167" s="66">
        <v>1</v>
      </c>
      <c r="X1167" s="66">
        <v>0</v>
      </c>
      <c r="Y1167" s="66">
        <v>1</v>
      </c>
      <c r="Z1167" s="66">
        <v>1</v>
      </c>
      <c r="AA1167" s="67">
        <f t="shared" si="37"/>
        <v>1</v>
      </c>
      <c r="AB1167" s="66">
        <v>1</v>
      </c>
      <c r="AC1167" s="66">
        <v>1</v>
      </c>
      <c r="AD1167" s="66">
        <v>1</v>
      </c>
      <c r="AE1167" s="66">
        <v>1</v>
      </c>
      <c r="AF1167" s="109" t="s">
        <v>4003</v>
      </c>
    </row>
    <row r="1168" spans="1:32" s="28" customFormat="1" x14ac:dyDescent="0.2">
      <c r="A1168" s="24">
        <v>22365</v>
      </c>
      <c r="B1168" s="24" t="s">
        <v>1457</v>
      </c>
      <c r="C1168" s="25" t="s">
        <v>1457</v>
      </c>
      <c r="D1168" s="26">
        <v>53</v>
      </c>
      <c r="E1168" s="25" t="s">
        <v>213</v>
      </c>
      <c r="F1168" s="26">
        <v>22</v>
      </c>
      <c r="G1168" s="26" t="s">
        <v>3642</v>
      </c>
      <c r="H1168" s="55">
        <v>13.715930548399999</v>
      </c>
      <c r="I1168" s="57">
        <v>164</v>
      </c>
      <c r="J1168" s="61">
        <v>1</v>
      </c>
      <c r="K1168" s="62" t="s">
        <v>4002</v>
      </c>
      <c r="L1168" s="62" t="s">
        <v>4002</v>
      </c>
      <c r="M1168" s="62">
        <v>1</v>
      </c>
      <c r="N1168" s="62" t="s">
        <v>4002</v>
      </c>
      <c r="O1168" s="75">
        <v>1</v>
      </c>
      <c r="P1168" s="66">
        <v>0</v>
      </c>
      <c r="Q1168" s="66">
        <v>1</v>
      </c>
      <c r="R1168" s="63" t="s">
        <v>4002</v>
      </c>
      <c r="S1168" s="66" t="s">
        <v>4002</v>
      </c>
      <c r="T1168" s="63" t="s">
        <v>4002</v>
      </c>
      <c r="U1168" s="66">
        <v>1</v>
      </c>
      <c r="V1168" s="67">
        <f t="shared" si="36"/>
        <v>1</v>
      </c>
      <c r="W1168" s="66">
        <v>1</v>
      </c>
      <c r="X1168" s="66">
        <v>0</v>
      </c>
      <c r="Y1168" s="66">
        <v>1</v>
      </c>
      <c r="Z1168" s="66">
        <v>1</v>
      </c>
      <c r="AA1168" s="67">
        <f t="shared" si="37"/>
        <v>1</v>
      </c>
      <c r="AB1168" s="66">
        <v>1</v>
      </c>
      <c r="AC1168" s="66">
        <v>1</v>
      </c>
      <c r="AD1168" s="66">
        <v>1</v>
      </c>
      <c r="AE1168" s="66">
        <v>1</v>
      </c>
      <c r="AF1168" s="109" t="s">
        <v>4003</v>
      </c>
    </row>
    <row r="1169" spans="1:32" s="28" customFormat="1" x14ac:dyDescent="0.2">
      <c r="A1169" s="24">
        <v>23004</v>
      </c>
      <c r="B1169" s="24" t="s">
        <v>1458</v>
      </c>
      <c r="C1169" s="25" t="s">
        <v>1458</v>
      </c>
      <c r="D1169" s="27">
        <v>75</v>
      </c>
      <c r="E1169" s="25" t="s">
        <v>4010</v>
      </c>
      <c r="F1169" s="26">
        <v>23</v>
      </c>
      <c r="G1169" s="26" t="s">
        <v>9</v>
      </c>
      <c r="H1169" s="55">
        <v>29.754882559800002</v>
      </c>
      <c r="I1169" s="57">
        <v>601</v>
      </c>
      <c r="J1169" s="61">
        <v>1</v>
      </c>
      <c r="K1169" s="62" t="s">
        <v>4002</v>
      </c>
      <c r="L1169" s="62" t="s">
        <v>4002</v>
      </c>
      <c r="M1169" s="62">
        <v>1</v>
      </c>
      <c r="N1169" s="62" t="s">
        <v>4002</v>
      </c>
      <c r="O1169" s="75">
        <v>1</v>
      </c>
      <c r="P1169" s="66">
        <v>1</v>
      </c>
      <c r="Q1169" s="66">
        <v>0</v>
      </c>
      <c r="R1169" s="63">
        <v>1</v>
      </c>
      <c r="S1169" s="66" t="s">
        <v>4002</v>
      </c>
      <c r="T1169" s="63" t="s">
        <v>4002</v>
      </c>
      <c r="U1169" s="66" t="s">
        <v>4002</v>
      </c>
      <c r="V1169" s="67">
        <f t="shared" si="36"/>
        <v>1</v>
      </c>
      <c r="W1169" s="66">
        <v>1</v>
      </c>
      <c r="X1169" s="66">
        <v>0</v>
      </c>
      <c r="Y1169" s="66">
        <v>1</v>
      </c>
      <c r="Z1169" s="66">
        <v>1</v>
      </c>
      <c r="AA1169" s="67">
        <f t="shared" si="37"/>
        <v>1</v>
      </c>
      <c r="AB1169" s="66">
        <v>1</v>
      </c>
      <c r="AC1169" s="66">
        <v>1</v>
      </c>
      <c r="AD1169" s="66">
        <v>1</v>
      </c>
      <c r="AE1169" s="66">
        <v>1</v>
      </c>
      <c r="AF1169" s="109" t="s">
        <v>4003</v>
      </c>
    </row>
    <row r="1170" spans="1:32" s="28" customFormat="1" x14ac:dyDescent="0.2">
      <c r="A1170" s="24">
        <v>23005</v>
      </c>
      <c r="B1170" s="24" t="s">
        <v>1459</v>
      </c>
      <c r="C1170" s="25" t="s">
        <v>1459</v>
      </c>
      <c r="D1170" s="27">
        <v>75</v>
      </c>
      <c r="E1170" s="25" t="s">
        <v>4010</v>
      </c>
      <c r="F1170" s="26">
        <v>23</v>
      </c>
      <c r="G1170" s="26" t="s">
        <v>9</v>
      </c>
      <c r="H1170" s="55">
        <v>20.252763958300001</v>
      </c>
      <c r="I1170" s="57">
        <v>208</v>
      </c>
      <c r="J1170" s="61">
        <v>1</v>
      </c>
      <c r="K1170" s="62" t="s">
        <v>4002</v>
      </c>
      <c r="L1170" s="62" t="s">
        <v>4002</v>
      </c>
      <c r="M1170" s="62">
        <v>1</v>
      </c>
      <c r="N1170" s="62" t="s">
        <v>4002</v>
      </c>
      <c r="O1170" s="75">
        <v>1</v>
      </c>
      <c r="P1170" s="66">
        <v>1</v>
      </c>
      <c r="Q1170" s="66">
        <v>0</v>
      </c>
      <c r="R1170" s="63">
        <v>1</v>
      </c>
      <c r="S1170" s="66" t="s">
        <v>4002</v>
      </c>
      <c r="T1170" s="63" t="s">
        <v>4002</v>
      </c>
      <c r="U1170" s="66" t="s">
        <v>4002</v>
      </c>
      <c r="V1170" s="67">
        <f t="shared" si="36"/>
        <v>1</v>
      </c>
      <c r="W1170" s="66">
        <v>1</v>
      </c>
      <c r="X1170" s="66">
        <v>0</v>
      </c>
      <c r="Y1170" s="66">
        <v>1</v>
      </c>
      <c r="Z1170" s="66">
        <v>1</v>
      </c>
      <c r="AA1170" s="67">
        <f t="shared" si="37"/>
        <v>1</v>
      </c>
      <c r="AB1170" s="66">
        <v>1</v>
      </c>
      <c r="AC1170" s="66">
        <v>1</v>
      </c>
      <c r="AD1170" s="66">
        <v>1</v>
      </c>
      <c r="AE1170" s="66">
        <v>1</v>
      </c>
      <c r="AF1170" s="109" t="s">
        <v>4003</v>
      </c>
    </row>
    <row r="1171" spans="1:32" s="28" customFormat="1" x14ac:dyDescent="0.2">
      <c r="A1171" s="24">
        <v>23019</v>
      </c>
      <c r="B1171" s="24" t="s">
        <v>1460</v>
      </c>
      <c r="C1171" s="25" t="s">
        <v>1460</v>
      </c>
      <c r="D1171" s="27">
        <v>75</v>
      </c>
      <c r="E1171" s="25" t="s">
        <v>4010</v>
      </c>
      <c r="F1171" s="26">
        <v>23</v>
      </c>
      <c r="G1171" s="26" t="s">
        <v>9</v>
      </c>
      <c r="H1171" s="55">
        <v>14.276246145</v>
      </c>
      <c r="I1171" s="57">
        <v>34</v>
      </c>
      <c r="J1171" s="61">
        <v>1</v>
      </c>
      <c r="K1171" s="62" t="s">
        <v>4002</v>
      </c>
      <c r="L1171" s="62" t="s">
        <v>4002</v>
      </c>
      <c r="M1171" s="62">
        <v>0</v>
      </c>
      <c r="N1171" s="62">
        <v>1</v>
      </c>
      <c r="O1171" s="65" t="s">
        <v>3754</v>
      </c>
      <c r="P1171" s="66">
        <v>1</v>
      </c>
      <c r="Q1171" s="66">
        <v>0</v>
      </c>
      <c r="R1171" s="63" t="s">
        <v>4002</v>
      </c>
      <c r="S1171" s="66" t="s">
        <v>4002</v>
      </c>
      <c r="T1171" s="63">
        <v>1</v>
      </c>
      <c r="U1171" s="66" t="s">
        <v>4002</v>
      </c>
      <c r="V1171" s="67">
        <f t="shared" si="36"/>
        <v>1</v>
      </c>
      <c r="W1171" s="66">
        <v>1</v>
      </c>
      <c r="X1171" s="66">
        <v>1</v>
      </c>
      <c r="Y1171" s="66">
        <v>1</v>
      </c>
      <c r="Z1171" s="66">
        <v>1</v>
      </c>
      <c r="AA1171" s="67">
        <f t="shared" si="37"/>
        <v>1</v>
      </c>
      <c r="AB1171" s="66">
        <v>1</v>
      </c>
      <c r="AC1171" s="66">
        <v>1</v>
      </c>
      <c r="AD1171" s="66">
        <v>1</v>
      </c>
      <c r="AE1171" s="66">
        <v>1</v>
      </c>
      <c r="AF1171" s="109" t="s">
        <v>4003</v>
      </c>
    </row>
    <row r="1172" spans="1:32" s="28" customFormat="1" x14ac:dyDescent="0.2">
      <c r="A1172" s="24">
        <v>23039</v>
      </c>
      <c r="B1172" s="24" t="s">
        <v>1461</v>
      </c>
      <c r="C1172" s="25" t="s">
        <v>1461</v>
      </c>
      <c r="D1172" s="27">
        <v>75</v>
      </c>
      <c r="E1172" s="25" t="s">
        <v>4010</v>
      </c>
      <c r="F1172" s="26">
        <v>23</v>
      </c>
      <c r="G1172" s="26" t="s">
        <v>9</v>
      </c>
      <c r="H1172" s="55">
        <v>29.117984239130003</v>
      </c>
      <c r="I1172" s="57">
        <v>600</v>
      </c>
      <c r="J1172" s="61">
        <v>1</v>
      </c>
      <c r="K1172" s="62" t="s">
        <v>4002</v>
      </c>
      <c r="L1172" s="62" t="s">
        <v>4002</v>
      </c>
      <c r="M1172" s="62">
        <v>1</v>
      </c>
      <c r="N1172" s="62" t="s">
        <v>4002</v>
      </c>
      <c r="O1172" s="75">
        <v>1</v>
      </c>
      <c r="P1172" s="66">
        <v>1</v>
      </c>
      <c r="Q1172" s="66">
        <v>0</v>
      </c>
      <c r="R1172" s="63">
        <v>1</v>
      </c>
      <c r="S1172" s="66" t="s">
        <v>4002</v>
      </c>
      <c r="T1172" s="63" t="s">
        <v>4002</v>
      </c>
      <c r="U1172" s="66" t="s">
        <v>4002</v>
      </c>
      <c r="V1172" s="67">
        <f t="shared" si="36"/>
        <v>1</v>
      </c>
      <c r="W1172" s="66">
        <v>1</v>
      </c>
      <c r="X1172" s="66">
        <v>0</v>
      </c>
      <c r="Y1172" s="66">
        <v>1</v>
      </c>
      <c r="Z1172" s="66">
        <v>1</v>
      </c>
      <c r="AA1172" s="67">
        <f t="shared" si="37"/>
        <v>1</v>
      </c>
      <c r="AB1172" s="66">
        <v>1</v>
      </c>
      <c r="AC1172" s="66">
        <v>1</v>
      </c>
      <c r="AD1172" s="66">
        <v>1</v>
      </c>
      <c r="AE1172" s="66">
        <v>1</v>
      </c>
      <c r="AF1172" s="109" t="s">
        <v>4003</v>
      </c>
    </row>
    <row r="1173" spans="1:32" s="28" customFormat="1" x14ac:dyDescent="0.2">
      <c r="A1173" s="24">
        <v>23046</v>
      </c>
      <c r="B1173" s="24" t="s">
        <v>3426</v>
      </c>
      <c r="C1173" s="27" t="s">
        <v>3426</v>
      </c>
      <c r="D1173" s="27">
        <v>75</v>
      </c>
      <c r="E1173" s="25" t="s">
        <v>4010</v>
      </c>
      <c r="F1173" s="26">
        <v>23</v>
      </c>
      <c r="G1173" s="26" t="s">
        <v>9</v>
      </c>
      <c r="H1173" s="55">
        <v>12.635064097900189</v>
      </c>
      <c r="I1173" s="57">
        <v>87</v>
      </c>
      <c r="J1173" s="61" t="s">
        <v>4002</v>
      </c>
      <c r="K1173" s="62" t="s">
        <v>4002</v>
      </c>
      <c r="L1173" s="62">
        <v>1</v>
      </c>
      <c r="M1173" s="62">
        <v>1</v>
      </c>
      <c r="N1173" s="62" t="s">
        <v>4002</v>
      </c>
      <c r="O1173" s="62">
        <v>0</v>
      </c>
      <c r="P1173" s="66">
        <v>0</v>
      </c>
      <c r="Q1173" s="66">
        <v>0</v>
      </c>
      <c r="R1173" s="63" t="s">
        <v>4002</v>
      </c>
      <c r="S1173" s="66">
        <v>1</v>
      </c>
      <c r="T1173" s="63" t="s">
        <v>4002</v>
      </c>
      <c r="U1173" s="66" t="s">
        <v>4002</v>
      </c>
      <c r="V1173" s="67">
        <f t="shared" si="36"/>
        <v>0</v>
      </c>
      <c r="W1173" s="66">
        <v>0</v>
      </c>
      <c r="X1173" s="66">
        <v>0</v>
      </c>
      <c r="Y1173" s="66">
        <v>0</v>
      </c>
      <c r="Z1173" s="66">
        <v>0</v>
      </c>
      <c r="AA1173" s="67">
        <f t="shared" si="37"/>
        <v>0</v>
      </c>
      <c r="AB1173" s="66">
        <v>0</v>
      </c>
      <c r="AC1173" s="66">
        <v>0</v>
      </c>
      <c r="AD1173" s="66">
        <v>0</v>
      </c>
      <c r="AE1173" s="66">
        <v>0</v>
      </c>
      <c r="AF1173" s="109" t="s">
        <v>4007</v>
      </c>
    </row>
    <row r="1174" spans="1:32" s="28" customFormat="1" x14ac:dyDescent="0.2">
      <c r="A1174" s="24">
        <v>23048</v>
      </c>
      <c r="B1174" s="24" t="s">
        <v>1462</v>
      </c>
      <c r="C1174" s="25" t="s">
        <v>1462</v>
      </c>
      <c r="D1174" s="27">
        <v>75</v>
      </c>
      <c r="E1174" s="25" t="s">
        <v>4010</v>
      </c>
      <c r="F1174" s="26">
        <v>23</v>
      </c>
      <c r="G1174" s="26" t="s">
        <v>9</v>
      </c>
      <c r="H1174" s="55">
        <v>29.431823381600001</v>
      </c>
      <c r="I1174" s="57">
        <v>439</v>
      </c>
      <c r="J1174" s="61">
        <v>1</v>
      </c>
      <c r="K1174" s="62" t="s">
        <v>4002</v>
      </c>
      <c r="L1174" s="62" t="s">
        <v>4002</v>
      </c>
      <c r="M1174" s="62">
        <v>1</v>
      </c>
      <c r="N1174" s="62" t="s">
        <v>4002</v>
      </c>
      <c r="O1174" s="75">
        <v>1</v>
      </c>
      <c r="P1174" s="66">
        <v>1</v>
      </c>
      <c r="Q1174" s="66">
        <v>0</v>
      </c>
      <c r="R1174" s="63">
        <v>1</v>
      </c>
      <c r="S1174" s="66" t="s">
        <v>4002</v>
      </c>
      <c r="T1174" s="63" t="s">
        <v>4002</v>
      </c>
      <c r="U1174" s="66" t="s">
        <v>4002</v>
      </c>
      <c r="V1174" s="67">
        <f t="shared" si="36"/>
        <v>1</v>
      </c>
      <c r="W1174" s="66">
        <v>1</v>
      </c>
      <c r="X1174" s="66">
        <v>0</v>
      </c>
      <c r="Y1174" s="66">
        <v>1</v>
      </c>
      <c r="Z1174" s="66">
        <v>1</v>
      </c>
      <c r="AA1174" s="67">
        <f t="shared" si="37"/>
        <v>1</v>
      </c>
      <c r="AB1174" s="66">
        <v>1</v>
      </c>
      <c r="AC1174" s="66">
        <v>1</v>
      </c>
      <c r="AD1174" s="66">
        <v>1</v>
      </c>
      <c r="AE1174" s="66">
        <v>1</v>
      </c>
      <c r="AF1174" s="109" t="s">
        <v>4003</v>
      </c>
    </row>
    <row r="1175" spans="1:32" s="28" customFormat="1" x14ac:dyDescent="0.2">
      <c r="A1175" s="24">
        <v>23054</v>
      </c>
      <c r="B1175" s="24" t="s">
        <v>3423</v>
      </c>
      <c r="C1175" s="27" t="s">
        <v>3423</v>
      </c>
      <c r="D1175" s="27">
        <v>75</v>
      </c>
      <c r="E1175" s="25" t="s">
        <v>4010</v>
      </c>
      <c r="F1175" s="26">
        <v>23</v>
      </c>
      <c r="G1175" s="26" t="s">
        <v>9</v>
      </c>
      <c r="H1175" s="55">
        <v>29.83358806</v>
      </c>
      <c r="I1175" s="57">
        <v>232</v>
      </c>
      <c r="J1175" s="61" t="s">
        <v>4002</v>
      </c>
      <c r="K1175" s="62" t="s">
        <v>4002</v>
      </c>
      <c r="L1175" s="62">
        <v>1</v>
      </c>
      <c r="M1175" s="62">
        <v>1</v>
      </c>
      <c r="N1175" s="62" t="s">
        <v>4002</v>
      </c>
      <c r="O1175" s="62">
        <v>0</v>
      </c>
      <c r="P1175" s="66">
        <v>0</v>
      </c>
      <c r="Q1175" s="66">
        <v>0</v>
      </c>
      <c r="R1175" s="63" t="s">
        <v>4002</v>
      </c>
      <c r="S1175" s="66">
        <v>1</v>
      </c>
      <c r="T1175" s="63" t="s">
        <v>4002</v>
      </c>
      <c r="U1175" s="66" t="s">
        <v>4002</v>
      </c>
      <c r="V1175" s="67">
        <f t="shared" si="36"/>
        <v>0</v>
      </c>
      <c r="W1175" s="66">
        <v>0</v>
      </c>
      <c r="X1175" s="66">
        <v>0</v>
      </c>
      <c r="Y1175" s="66">
        <v>0</v>
      </c>
      <c r="Z1175" s="66">
        <v>0</v>
      </c>
      <c r="AA1175" s="67">
        <f t="shared" si="37"/>
        <v>0</v>
      </c>
      <c r="AB1175" s="66">
        <v>0</v>
      </c>
      <c r="AC1175" s="66">
        <v>0</v>
      </c>
      <c r="AD1175" s="66">
        <v>0</v>
      </c>
      <c r="AE1175" s="66">
        <v>0</v>
      </c>
      <c r="AF1175" s="109" t="s">
        <v>4007</v>
      </c>
    </row>
    <row r="1176" spans="1:32" s="28" customFormat="1" x14ac:dyDescent="0.2">
      <c r="A1176" s="24">
        <v>23056</v>
      </c>
      <c r="B1176" s="24" t="s">
        <v>1463</v>
      </c>
      <c r="C1176" s="25" t="s">
        <v>1463</v>
      </c>
      <c r="D1176" s="27">
        <v>75</v>
      </c>
      <c r="E1176" s="25" t="s">
        <v>4010</v>
      </c>
      <c r="F1176" s="26">
        <v>23</v>
      </c>
      <c r="G1176" s="26" t="s">
        <v>9</v>
      </c>
      <c r="H1176" s="55">
        <v>43.337813968912002</v>
      </c>
      <c r="I1176" s="57">
        <v>368</v>
      </c>
      <c r="J1176" s="61">
        <v>1</v>
      </c>
      <c r="K1176" s="62" t="s">
        <v>4002</v>
      </c>
      <c r="L1176" s="62" t="s">
        <v>4002</v>
      </c>
      <c r="M1176" s="62">
        <v>0</v>
      </c>
      <c r="N1176" s="62">
        <v>1</v>
      </c>
      <c r="O1176" s="65" t="s">
        <v>3754</v>
      </c>
      <c r="P1176" s="66">
        <v>0</v>
      </c>
      <c r="Q1176" s="66">
        <v>1</v>
      </c>
      <c r="R1176" s="63">
        <v>1</v>
      </c>
      <c r="S1176" s="66" t="s">
        <v>4002</v>
      </c>
      <c r="T1176" s="63" t="s">
        <v>4002</v>
      </c>
      <c r="U1176" s="66" t="s">
        <v>4002</v>
      </c>
      <c r="V1176" s="67">
        <f t="shared" si="36"/>
        <v>1</v>
      </c>
      <c r="W1176" s="66">
        <v>1</v>
      </c>
      <c r="X1176" s="66">
        <v>0</v>
      </c>
      <c r="Y1176" s="66">
        <v>1</v>
      </c>
      <c r="Z1176" s="66">
        <v>1</v>
      </c>
      <c r="AA1176" s="67">
        <f t="shared" si="37"/>
        <v>1</v>
      </c>
      <c r="AB1176" s="66">
        <v>1</v>
      </c>
      <c r="AC1176" s="66">
        <v>1</v>
      </c>
      <c r="AD1176" s="66">
        <v>1</v>
      </c>
      <c r="AE1176" s="66">
        <v>1</v>
      </c>
      <c r="AF1176" s="109" t="s">
        <v>4003</v>
      </c>
    </row>
    <row r="1177" spans="1:32" s="28" customFormat="1" x14ac:dyDescent="0.2">
      <c r="A1177" s="24">
        <v>23062</v>
      </c>
      <c r="B1177" s="24" t="s">
        <v>1464</v>
      </c>
      <c r="C1177" s="25" t="s">
        <v>1464</v>
      </c>
      <c r="D1177" s="27">
        <v>75</v>
      </c>
      <c r="E1177" s="25" t="s">
        <v>4010</v>
      </c>
      <c r="F1177" s="26">
        <v>23</v>
      </c>
      <c r="G1177" s="26" t="s">
        <v>9</v>
      </c>
      <c r="H1177" s="55">
        <v>34.894383508671204</v>
      </c>
      <c r="I1177" s="57">
        <v>558</v>
      </c>
      <c r="J1177" s="61">
        <v>1</v>
      </c>
      <c r="K1177" s="62" t="s">
        <v>4002</v>
      </c>
      <c r="L1177" s="62" t="s">
        <v>4002</v>
      </c>
      <c r="M1177" s="62">
        <v>1</v>
      </c>
      <c r="N1177" s="62" t="s">
        <v>4002</v>
      </c>
      <c r="O1177" s="75">
        <v>1</v>
      </c>
      <c r="P1177" s="66">
        <v>1</v>
      </c>
      <c r="Q1177" s="66">
        <v>0</v>
      </c>
      <c r="R1177" s="63">
        <v>1</v>
      </c>
      <c r="S1177" s="66" t="s">
        <v>4002</v>
      </c>
      <c r="T1177" s="63" t="s">
        <v>4002</v>
      </c>
      <c r="U1177" s="66" t="s">
        <v>4002</v>
      </c>
      <c r="V1177" s="67">
        <f t="shared" si="36"/>
        <v>1</v>
      </c>
      <c r="W1177" s="66">
        <v>1</v>
      </c>
      <c r="X1177" s="66">
        <v>0</v>
      </c>
      <c r="Y1177" s="66">
        <v>1</v>
      </c>
      <c r="Z1177" s="66">
        <v>1</v>
      </c>
      <c r="AA1177" s="67">
        <f t="shared" si="37"/>
        <v>1</v>
      </c>
      <c r="AB1177" s="66">
        <v>1</v>
      </c>
      <c r="AC1177" s="66">
        <v>1</v>
      </c>
      <c r="AD1177" s="66">
        <v>1</v>
      </c>
      <c r="AE1177" s="66">
        <v>1</v>
      </c>
      <c r="AF1177" s="109" t="s">
        <v>4003</v>
      </c>
    </row>
    <row r="1178" spans="1:32" s="28" customFormat="1" x14ac:dyDescent="0.2">
      <c r="A1178" s="24">
        <v>23071</v>
      </c>
      <c r="B1178" s="24" t="s">
        <v>214</v>
      </c>
      <c r="C1178" s="25" t="s">
        <v>214</v>
      </c>
      <c r="D1178" s="27">
        <v>75</v>
      </c>
      <c r="E1178" s="25" t="s">
        <v>4010</v>
      </c>
      <c r="F1178" s="26">
        <v>23</v>
      </c>
      <c r="G1178" s="26" t="s">
        <v>9</v>
      </c>
      <c r="H1178" s="55">
        <v>21.8104339231</v>
      </c>
      <c r="I1178" s="57">
        <v>201</v>
      </c>
      <c r="J1178" s="61" t="s">
        <v>4002</v>
      </c>
      <c r="K1178" s="62">
        <v>1</v>
      </c>
      <c r="L1178" s="62" t="s">
        <v>4002</v>
      </c>
      <c r="M1178" s="62">
        <v>0</v>
      </c>
      <c r="N1178" s="62">
        <v>1</v>
      </c>
      <c r="O1178" s="65" t="s">
        <v>3754</v>
      </c>
      <c r="P1178" s="66">
        <v>0</v>
      </c>
      <c r="Q1178" s="66">
        <v>1</v>
      </c>
      <c r="R1178" s="63">
        <v>1</v>
      </c>
      <c r="S1178" s="66" t="s">
        <v>4002</v>
      </c>
      <c r="T1178" s="63" t="s">
        <v>4002</v>
      </c>
      <c r="U1178" s="66" t="s">
        <v>4002</v>
      </c>
      <c r="V1178" s="67">
        <f t="shared" si="36"/>
        <v>1</v>
      </c>
      <c r="W1178" s="66">
        <v>1</v>
      </c>
      <c r="X1178" s="66">
        <v>0</v>
      </c>
      <c r="Y1178" s="66">
        <v>1</v>
      </c>
      <c r="Z1178" s="66">
        <v>1</v>
      </c>
      <c r="AA1178" s="67">
        <f t="shared" si="37"/>
        <v>1</v>
      </c>
      <c r="AB1178" s="66">
        <v>1</v>
      </c>
      <c r="AC1178" s="66">
        <v>1</v>
      </c>
      <c r="AD1178" s="66">
        <v>1</v>
      </c>
      <c r="AE1178" s="66">
        <v>1</v>
      </c>
      <c r="AF1178" s="109" t="s">
        <v>4003</v>
      </c>
    </row>
    <row r="1179" spans="1:32" s="28" customFormat="1" x14ac:dyDescent="0.2">
      <c r="A1179" s="24">
        <v>23080</v>
      </c>
      <c r="B1179" s="24" t="s">
        <v>1465</v>
      </c>
      <c r="C1179" s="25" t="s">
        <v>1465</v>
      </c>
      <c r="D1179" s="27">
        <v>75</v>
      </c>
      <c r="E1179" s="25" t="s">
        <v>4010</v>
      </c>
      <c r="F1179" s="26">
        <v>23</v>
      </c>
      <c r="G1179" s="26" t="s">
        <v>9</v>
      </c>
      <c r="H1179" s="55">
        <v>14.5606453291</v>
      </c>
      <c r="I1179" s="57">
        <v>91</v>
      </c>
      <c r="J1179" s="61">
        <v>1</v>
      </c>
      <c r="K1179" s="62" t="s">
        <v>4002</v>
      </c>
      <c r="L1179" s="62" t="s">
        <v>4002</v>
      </c>
      <c r="M1179" s="62">
        <v>0</v>
      </c>
      <c r="N1179" s="62">
        <v>1</v>
      </c>
      <c r="O1179" s="65" t="s">
        <v>3754</v>
      </c>
      <c r="P1179" s="66">
        <v>1</v>
      </c>
      <c r="Q1179" s="66">
        <v>0</v>
      </c>
      <c r="R1179" s="63">
        <v>1</v>
      </c>
      <c r="S1179" s="66" t="s">
        <v>4002</v>
      </c>
      <c r="T1179" s="63" t="s">
        <v>4002</v>
      </c>
      <c r="U1179" s="66" t="s">
        <v>4002</v>
      </c>
      <c r="V1179" s="67">
        <f t="shared" si="36"/>
        <v>1</v>
      </c>
      <c r="W1179" s="66">
        <v>1</v>
      </c>
      <c r="X1179" s="66">
        <v>0</v>
      </c>
      <c r="Y1179" s="66">
        <v>1</v>
      </c>
      <c r="Z1179" s="66">
        <v>1</v>
      </c>
      <c r="AA1179" s="67">
        <f t="shared" si="37"/>
        <v>1</v>
      </c>
      <c r="AB1179" s="66">
        <v>1</v>
      </c>
      <c r="AC1179" s="66">
        <v>1</v>
      </c>
      <c r="AD1179" s="66">
        <v>1</v>
      </c>
      <c r="AE1179" s="66">
        <v>1</v>
      </c>
      <c r="AF1179" s="109" t="s">
        <v>4003</v>
      </c>
    </row>
    <row r="1180" spans="1:32" s="28" customFormat="1" x14ac:dyDescent="0.2">
      <c r="A1180" s="24">
        <v>23081</v>
      </c>
      <c r="B1180" s="24" t="s">
        <v>1466</v>
      </c>
      <c r="C1180" s="25" t="s">
        <v>1466</v>
      </c>
      <c r="D1180" s="27">
        <v>75</v>
      </c>
      <c r="E1180" s="25" t="s">
        <v>4010</v>
      </c>
      <c r="F1180" s="26">
        <v>23</v>
      </c>
      <c r="G1180" s="26" t="s">
        <v>9</v>
      </c>
      <c r="H1180" s="55">
        <v>43.973337106700001</v>
      </c>
      <c r="I1180" s="57">
        <v>328</v>
      </c>
      <c r="J1180" s="61">
        <v>1</v>
      </c>
      <c r="K1180" s="62" t="s">
        <v>4002</v>
      </c>
      <c r="L1180" s="62" t="s">
        <v>4002</v>
      </c>
      <c r="M1180" s="62">
        <v>0</v>
      </c>
      <c r="N1180" s="62">
        <v>1</v>
      </c>
      <c r="O1180" s="65" t="s">
        <v>3754</v>
      </c>
      <c r="P1180" s="66">
        <v>1</v>
      </c>
      <c r="Q1180" s="66">
        <v>0</v>
      </c>
      <c r="R1180" s="63" t="s">
        <v>4002</v>
      </c>
      <c r="S1180" s="66" t="s">
        <v>4002</v>
      </c>
      <c r="T1180" s="63">
        <v>1</v>
      </c>
      <c r="U1180" s="66" t="s">
        <v>4002</v>
      </c>
      <c r="V1180" s="67">
        <f t="shared" si="36"/>
        <v>1</v>
      </c>
      <c r="W1180" s="66">
        <v>1</v>
      </c>
      <c r="X1180" s="66">
        <v>1</v>
      </c>
      <c r="Y1180" s="66">
        <v>1</v>
      </c>
      <c r="Z1180" s="66">
        <v>1</v>
      </c>
      <c r="AA1180" s="67">
        <f t="shared" si="37"/>
        <v>1</v>
      </c>
      <c r="AB1180" s="66">
        <v>1</v>
      </c>
      <c r="AC1180" s="66">
        <v>1</v>
      </c>
      <c r="AD1180" s="66">
        <v>1</v>
      </c>
      <c r="AE1180" s="66">
        <v>1</v>
      </c>
      <c r="AF1180" s="109" t="s">
        <v>4003</v>
      </c>
    </row>
    <row r="1181" spans="1:32" s="28" customFormat="1" x14ac:dyDescent="0.2">
      <c r="A1181" s="24">
        <v>23087</v>
      </c>
      <c r="B1181" s="24" t="s">
        <v>1467</v>
      </c>
      <c r="C1181" s="25" t="s">
        <v>1467</v>
      </c>
      <c r="D1181" s="27">
        <v>75</v>
      </c>
      <c r="E1181" s="25" t="s">
        <v>4010</v>
      </c>
      <c r="F1181" s="26">
        <v>23</v>
      </c>
      <c r="G1181" s="26" t="s">
        <v>9</v>
      </c>
      <c r="H1181" s="55">
        <v>31.039590976</v>
      </c>
      <c r="I1181" s="57">
        <v>642</v>
      </c>
      <c r="J1181" s="61">
        <v>1</v>
      </c>
      <c r="K1181" s="62" t="s">
        <v>4002</v>
      </c>
      <c r="L1181" s="62" t="s">
        <v>4002</v>
      </c>
      <c r="M1181" s="62">
        <v>1</v>
      </c>
      <c r="N1181" s="62" t="s">
        <v>4002</v>
      </c>
      <c r="O1181" s="75">
        <v>1</v>
      </c>
      <c r="P1181" s="66">
        <v>1</v>
      </c>
      <c r="Q1181" s="66">
        <v>0</v>
      </c>
      <c r="R1181" s="63">
        <v>1</v>
      </c>
      <c r="S1181" s="66" t="s">
        <v>4002</v>
      </c>
      <c r="T1181" s="63" t="s">
        <v>4002</v>
      </c>
      <c r="U1181" s="66" t="s">
        <v>4002</v>
      </c>
      <c r="V1181" s="67">
        <f t="shared" si="36"/>
        <v>1</v>
      </c>
      <c r="W1181" s="66">
        <v>1</v>
      </c>
      <c r="X1181" s="66">
        <v>0</v>
      </c>
      <c r="Y1181" s="66">
        <v>1</v>
      </c>
      <c r="Z1181" s="66">
        <v>1</v>
      </c>
      <c r="AA1181" s="67">
        <f t="shared" si="37"/>
        <v>1</v>
      </c>
      <c r="AB1181" s="66">
        <v>1</v>
      </c>
      <c r="AC1181" s="66">
        <v>1</v>
      </c>
      <c r="AD1181" s="66">
        <v>1</v>
      </c>
      <c r="AE1181" s="66">
        <v>1</v>
      </c>
      <c r="AF1181" s="109" t="s">
        <v>4003</v>
      </c>
    </row>
    <row r="1182" spans="1:32" s="28" customFormat="1" x14ac:dyDescent="0.2">
      <c r="A1182" s="24">
        <v>23090</v>
      </c>
      <c r="B1182" s="24" t="s">
        <v>215</v>
      </c>
      <c r="C1182" s="25" t="s">
        <v>215</v>
      </c>
      <c r="D1182" s="27">
        <v>75</v>
      </c>
      <c r="E1182" s="25" t="s">
        <v>4010</v>
      </c>
      <c r="F1182" s="26">
        <v>23</v>
      </c>
      <c r="G1182" s="26" t="s">
        <v>9</v>
      </c>
      <c r="H1182" s="55">
        <v>79.126101587400001</v>
      </c>
      <c r="I1182" s="57">
        <v>388</v>
      </c>
      <c r="J1182" s="61" t="s">
        <v>4002</v>
      </c>
      <c r="K1182" s="62">
        <v>1</v>
      </c>
      <c r="L1182" s="62" t="s">
        <v>4002</v>
      </c>
      <c r="M1182" s="62">
        <v>0</v>
      </c>
      <c r="N1182" s="62">
        <v>1</v>
      </c>
      <c r="O1182" s="65" t="s">
        <v>3754</v>
      </c>
      <c r="P1182" s="66">
        <v>1</v>
      </c>
      <c r="Q1182" s="66">
        <v>0</v>
      </c>
      <c r="R1182" s="63">
        <v>1</v>
      </c>
      <c r="S1182" s="66" t="s">
        <v>4002</v>
      </c>
      <c r="T1182" s="63" t="s">
        <v>4002</v>
      </c>
      <c r="U1182" s="66" t="s">
        <v>4002</v>
      </c>
      <c r="V1182" s="67">
        <f t="shared" si="36"/>
        <v>1</v>
      </c>
      <c r="W1182" s="66">
        <v>1</v>
      </c>
      <c r="X1182" s="66">
        <v>0</v>
      </c>
      <c r="Y1182" s="66">
        <v>1</v>
      </c>
      <c r="Z1182" s="66">
        <v>1</v>
      </c>
      <c r="AA1182" s="67">
        <f t="shared" si="37"/>
        <v>1</v>
      </c>
      <c r="AB1182" s="66">
        <v>1</v>
      </c>
      <c r="AC1182" s="66">
        <v>1</v>
      </c>
      <c r="AD1182" s="66">
        <v>1</v>
      </c>
      <c r="AE1182" s="66">
        <v>1</v>
      </c>
      <c r="AF1182" s="109" t="s">
        <v>4003</v>
      </c>
    </row>
    <row r="1183" spans="1:32" s="28" customFormat="1" x14ac:dyDescent="0.2">
      <c r="A1183" s="24">
        <v>23091</v>
      </c>
      <c r="B1183" s="24" t="s">
        <v>1468</v>
      </c>
      <c r="C1183" s="25" t="s">
        <v>1468</v>
      </c>
      <c r="D1183" s="27">
        <v>75</v>
      </c>
      <c r="E1183" s="25" t="s">
        <v>4010</v>
      </c>
      <c r="F1183" s="26">
        <v>23</v>
      </c>
      <c r="G1183" s="26" t="s">
        <v>9</v>
      </c>
      <c r="H1183" s="55">
        <v>37.553137843800002</v>
      </c>
      <c r="I1183" s="57">
        <v>174</v>
      </c>
      <c r="J1183" s="61">
        <v>1</v>
      </c>
      <c r="K1183" s="62" t="s">
        <v>4002</v>
      </c>
      <c r="L1183" s="62" t="s">
        <v>4002</v>
      </c>
      <c r="M1183" s="62">
        <v>0</v>
      </c>
      <c r="N1183" s="62">
        <v>1</v>
      </c>
      <c r="O1183" s="65" t="s">
        <v>3754</v>
      </c>
      <c r="P1183" s="66">
        <v>1</v>
      </c>
      <c r="Q1183" s="66">
        <v>0</v>
      </c>
      <c r="R1183" s="63">
        <v>1</v>
      </c>
      <c r="S1183" s="66" t="s">
        <v>4002</v>
      </c>
      <c r="T1183" s="63" t="s">
        <v>4002</v>
      </c>
      <c r="U1183" s="66" t="s">
        <v>4002</v>
      </c>
      <c r="V1183" s="67">
        <f t="shared" si="36"/>
        <v>1</v>
      </c>
      <c r="W1183" s="66">
        <v>1</v>
      </c>
      <c r="X1183" s="66">
        <v>0</v>
      </c>
      <c r="Y1183" s="66">
        <v>1</v>
      </c>
      <c r="Z1183" s="66">
        <v>1</v>
      </c>
      <c r="AA1183" s="67">
        <f t="shared" si="37"/>
        <v>1</v>
      </c>
      <c r="AB1183" s="66">
        <v>1</v>
      </c>
      <c r="AC1183" s="66">
        <v>1</v>
      </c>
      <c r="AD1183" s="66">
        <v>1</v>
      </c>
      <c r="AE1183" s="66">
        <v>1</v>
      </c>
      <c r="AF1183" s="109" t="s">
        <v>4003</v>
      </c>
    </row>
    <row r="1184" spans="1:32" s="28" customFormat="1" x14ac:dyDescent="0.2">
      <c r="A1184" s="24">
        <v>23099</v>
      </c>
      <c r="B1184" s="24" t="s">
        <v>3388</v>
      </c>
      <c r="C1184" s="27" t="s">
        <v>3388</v>
      </c>
      <c r="D1184" s="27">
        <v>75</v>
      </c>
      <c r="E1184" s="25" t="s">
        <v>4010</v>
      </c>
      <c r="F1184" s="26">
        <v>23</v>
      </c>
      <c r="G1184" s="26" t="s">
        <v>9</v>
      </c>
      <c r="H1184" s="55">
        <v>28.3539364879</v>
      </c>
      <c r="I1184" s="57">
        <v>359</v>
      </c>
      <c r="J1184" s="61" t="s">
        <v>4002</v>
      </c>
      <c r="K1184" s="62" t="s">
        <v>4002</v>
      </c>
      <c r="L1184" s="62">
        <v>1</v>
      </c>
      <c r="M1184" s="62">
        <v>1</v>
      </c>
      <c r="N1184" s="62" t="s">
        <v>4002</v>
      </c>
      <c r="O1184" s="62">
        <v>0</v>
      </c>
      <c r="P1184" s="66">
        <v>0</v>
      </c>
      <c r="Q1184" s="66">
        <v>0</v>
      </c>
      <c r="R1184" s="63" t="s">
        <v>4002</v>
      </c>
      <c r="S1184" s="66">
        <v>1</v>
      </c>
      <c r="T1184" s="63" t="s">
        <v>4002</v>
      </c>
      <c r="U1184" s="66" t="s">
        <v>4002</v>
      </c>
      <c r="V1184" s="67">
        <f t="shared" si="36"/>
        <v>0</v>
      </c>
      <c r="W1184" s="66">
        <v>0</v>
      </c>
      <c r="X1184" s="66">
        <v>0</v>
      </c>
      <c r="Y1184" s="66">
        <v>0</v>
      </c>
      <c r="Z1184" s="66">
        <v>0</v>
      </c>
      <c r="AA1184" s="67">
        <f t="shared" si="37"/>
        <v>0</v>
      </c>
      <c r="AB1184" s="66">
        <v>0</v>
      </c>
      <c r="AC1184" s="66">
        <v>0</v>
      </c>
      <c r="AD1184" s="66">
        <v>0</v>
      </c>
      <c r="AE1184" s="66">
        <v>0</v>
      </c>
      <c r="AF1184" s="109" t="s">
        <v>4007</v>
      </c>
    </row>
    <row r="1185" spans="1:32" s="28" customFormat="1" x14ac:dyDescent="0.2">
      <c r="A1185" s="24">
        <v>23115</v>
      </c>
      <c r="B1185" s="24" t="s">
        <v>1469</v>
      </c>
      <c r="C1185" s="25" t="s">
        <v>1469</v>
      </c>
      <c r="D1185" s="27">
        <v>75</v>
      </c>
      <c r="E1185" s="25" t="s">
        <v>4010</v>
      </c>
      <c r="F1185" s="26">
        <v>23</v>
      </c>
      <c r="G1185" s="26" t="s">
        <v>9</v>
      </c>
      <c r="H1185" s="55">
        <v>25.421118351400001</v>
      </c>
      <c r="I1185" s="57">
        <v>227</v>
      </c>
      <c r="J1185" s="61">
        <v>1</v>
      </c>
      <c r="K1185" s="62" t="s">
        <v>4002</v>
      </c>
      <c r="L1185" s="62" t="s">
        <v>4002</v>
      </c>
      <c r="M1185" s="62">
        <v>0</v>
      </c>
      <c r="N1185" s="62">
        <v>1</v>
      </c>
      <c r="O1185" s="65" t="s">
        <v>3754</v>
      </c>
      <c r="P1185" s="66">
        <v>1</v>
      </c>
      <c r="Q1185" s="66">
        <v>0</v>
      </c>
      <c r="R1185" s="63" t="s">
        <v>4002</v>
      </c>
      <c r="S1185" s="66" t="s">
        <v>4002</v>
      </c>
      <c r="T1185" s="63">
        <v>1</v>
      </c>
      <c r="U1185" s="66" t="s">
        <v>4002</v>
      </c>
      <c r="V1185" s="67">
        <f t="shared" si="36"/>
        <v>1</v>
      </c>
      <c r="W1185" s="66">
        <v>1</v>
      </c>
      <c r="X1185" s="66">
        <v>1</v>
      </c>
      <c r="Y1185" s="66">
        <v>1</v>
      </c>
      <c r="Z1185" s="66">
        <v>1</v>
      </c>
      <c r="AA1185" s="67">
        <f t="shared" si="37"/>
        <v>1</v>
      </c>
      <c r="AB1185" s="66">
        <v>1</v>
      </c>
      <c r="AC1185" s="66">
        <v>1</v>
      </c>
      <c r="AD1185" s="66">
        <v>1</v>
      </c>
      <c r="AE1185" s="66">
        <v>1</v>
      </c>
      <c r="AF1185" s="109" t="s">
        <v>4003</v>
      </c>
    </row>
    <row r="1186" spans="1:32" s="28" customFormat="1" x14ac:dyDescent="0.2">
      <c r="A1186" s="24">
        <v>23116</v>
      </c>
      <c r="B1186" s="24" t="s">
        <v>1470</v>
      </c>
      <c r="C1186" s="25" t="s">
        <v>1470</v>
      </c>
      <c r="D1186" s="27">
        <v>75</v>
      </c>
      <c r="E1186" s="25" t="s">
        <v>4010</v>
      </c>
      <c r="F1186" s="26">
        <v>23</v>
      </c>
      <c r="G1186" s="26" t="s">
        <v>9</v>
      </c>
      <c r="H1186" s="55">
        <v>35.305853574799997</v>
      </c>
      <c r="I1186" s="57">
        <v>610</v>
      </c>
      <c r="J1186" s="61">
        <v>1</v>
      </c>
      <c r="K1186" s="62" t="s">
        <v>4002</v>
      </c>
      <c r="L1186" s="62" t="s">
        <v>4002</v>
      </c>
      <c r="M1186" s="62">
        <v>1</v>
      </c>
      <c r="N1186" s="62" t="s">
        <v>4002</v>
      </c>
      <c r="O1186" s="75">
        <v>1</v>
      </c>
      <c r="P1186" s="66">
        <v>1</v>
      </c>
      <c r="Q1186" s="66">
        <v>0</v>
      </c>
      <c r="R1186" s="63">
        <v>1</v>
      </c>
      <c r="S1186" s="66" t="s">
        <v>4002</v>
      </c>
      <c r="T1186" s="63" t="s">
        <v>4002</v>
      </c>
      <c r="U1186" s="66" t="s">
        <v>4002</v>
      </c>
      <c r="V1186" s="67">
        <f t="shared" si="36"/>
        <v>1</v>
      </c>
      <c r="W1186" s="66">
        <v>1</v>
      </c>
      <c r="X1186" s="66">
        <v>0</v>
      </c>
      <c r="Y1186" s="66">
        <v>1</v>
      </c>
      <c r="Z1186" s="66">
        <v>1</v>
      </c>
      <c r="AA1186" s="67">
        <f t="shared" si="37"/>
        <v>1</v>
      </c>
      <c r="AB1186" s="66">
        <v>1</v>
      </c>
      <c r="AC1186" s="66">
        <v>1</v>
      </c>
      <c r="AD1186" s="66">
        <v>1</v>
      </c>
      <c r="AE1186" s="66">
        <v>1</v>
      </c>
      <c r="AF1186" s="109" t="s">
        <v>4003</v>
      </c>
    </row>
    <row r="1187" spans="1:32" s="28" customFormat="1" x14ac:dyDescent="0.2">
      <c r="A1187" s="24">
        <v>23136</v>
      </c>
      <c r="B1187" s="24" t="s">
        <v>1471</v>
      </c>
      <c r="C1187" s="25" t="s">
        <v>1471</v>
      </c>
      <c r="D1187" s="27">
        <v>75</v>
      </c>
      <c r="E1187" s="25" t="s">
        <v>4010</v>
      </c>
      <c r="F1187" s="26">
        <v>23</v>
      </c>
      <c r="G1187" s="26" t="s">
        <v>9</v>
      </c>
      <c r="H1187" s="55">
        <v>13.7715574112</v>
      </c>
      <c r="I1187" s="57">
        <v>310</v>
      </c>
      <c r="J1187" s="61">
        <v>1</v>
      </c>
      <c r="K1187" s="62" t="s">
        <v>4002</v>
      </c>
      <c r="L1187" s="62" t="s">
        <v>4002</v>
      </c>
      <c r="M1187" s="62">
        <v>1</v>
      </c>
      <c r="N1187" s="62" t="s">
        <v>4002</v>
      </c>
      <c r="O1187" s="75">
        <v>1</v>
      </c>
      <c r="P1187" s="66">
        <v>1</v>
      </c>
      <c r="Q1187" s="66">
        <v>0</v>
      </c>
      <c r="R1187" s="63">
        <v>1</v>
      </c>
      <c r="S1187" s="66" t="s">
        <v>4002</v>
      </c>
      <c r="T1187" s="63" t="s">
        <v>4002</v>
      </c>
      <c r="U1187" s="66" t="s">
        <v>4002</v>
      </c>
      <c r="V1187" s="67">
        <f t="shared" si="36"/>
        <v>1</v>
      </c>
      <c r="W1187" s="66">
        <v>1</v>
      </c>
      <c r="X1187" s="66">
        <v>0</v>
      </c>
      <c r="Y1187" s="66">
        <v>1</v>
      </c>
      <c r="Z1187" s="66">
        <v>1</v>
      </c>
      <c r="AA1187" s="67">
        <f t="shared" si="37"/>
        <v>1</v>
      </c>
      <c r="AB1187" s="66">
        <v>1</v>
      </c>
      <c r="AC1187" s="66">
        <v>1</v>
      </c>
      <c r="AD1187" s="66">
        <v>1</v>
      </c>
      <c r="AE1187" s="66">
        <v>1</v>
      </c>
      <c r="AF1187" s="109" t="s">
        <v>4003</v>
      </c>
    </row>
    <row r="1188" spans="1:32" s="28" customFormat="1" x14ac:dyDescent="0.2">
      <c r="A1188" s="24">
        <v>23137</v>
      </c>
      <c r="B1188" s="24" t="s">
        <v>1472</v>
      </c>
      <c r="C1188" s="25" t="s">
        <v>1472</v>
      </c>
      <c r="D1188" s="27">
        <v>75</v>
      </c>
      <c r="E1188" s="25" t="s">
        <v>4010</v>
      </c>
      <c r="F1188" s="26">
        <v>23</v>
      </c>
      <c r="G1188" s="26" t="s">
        <v>9</v>
      </c>
      <c r="H1188" s="55">
        <v>25.0321424724</v>
      </c>
      <c r="I1188" s="57">
        <v>532</v>
      </c>
      <c r="J1188" s="61">
        <v>1</v>
      </c>
      <c r="K1188" s="62" t="s">
        <v>4002</v>
      </c>
      <c r="L1188" s="62" t="s">
        <v>4002</v>
      </c>
      <c r="M1188" s="62">
        <v>0</v>
      </c>
      <c r="N1188" s="62">
        <v>1</v>
      </c>
      <c r="O1188" s="65" t="s">
        <v>3754</v>
      </c>
      <c r="P1188" s="66">
        <v>0</v>
      </c>
      <c r="Q1188" s="66">
        <v>1</v>
      </c>
      <c r="R1188" s="63">
        <v>1</v>
      </c>
      <c r="S1188" s="66" t="s">
        <v>4002</v>
      </c>
      <c r="T1188" s="63" t="s">
        <v>4002</v>
      </c>
      <c r="U1188" s="66" t="s">
        <v>4002</v>
      </c>
      <c r="V1188" s="67">
        <f t="shared" si="36"/>
        <v>1</v>
      </c>
      <c r="W1188" s="66">
        <v>1</v>
      </c>
      <c r="X1188" s="66">
        <v>0</v>
      </c>
      <c r="Y1188" s="66">
        <v>1</v>
      </c>
      <c r="Z1188" s="66">
        <v>1</v>
      </c>
      <c r="AA1188" s="67">
        <f t="shared" si="37"/>
        <v>1</v>
      </c>
      <c r="AB1188" s="66">
        <v>1</v>
      </c>
      <c r="AC1188" s="66">
        <v>1</v>
      </c>
      <c r="AD1188" s="66">
        <v>1</v>
      </c>
      <c r="AE1188" s="66">
        <v>1</v>
      </c>
      <c r="AF1188" s="109" t="s">
        <v>4003</v>
      </c>
    </row>
    <row r="1189" spans="1:32" s="28" customFormat="1" x14ac:dyDescent="0.2">
      <c r="A1189" s="24">
        <v>23144</v>
      </c>
      <c r="B1189" s="24" t="s">
        <v>1473</v>
      </c>
      <c r="C1189" s="25" t="s">
        <v>1473</v>
      </c>
      <c r="D1189" s="27">
        <v>75</v>
      </c>
      <c r="E1189" s="25" t="s">
        <v>4010</v>
      </c>
      <c r="F1189" s="26">
        <v>23</v>
      </c>
      <c r="G1189" s="26" t="s">
        <v>9</v>
      </c>
      <c r="H1189" s="55">
        <v>48.589726205799998</v>
      </c>
      <c r="I1189" s="57">
        <v>251</v>
      </c>
      <c r="J1189" s="61">
        <v>1</v>
      </c>
      <c r="K1189" s="62" t="s">
        <v>4002</v>
      </c>
      <c r="L1189" s="62" t="s">
        <v>4002</v>
      </c>
      <c r="M1189" s="62">
        <v>0</v>
      </c>
      <c r="N1189" s="62">
        <v>1</v>
      </c>
      <c r="O1189" s="65" t="s">
        <v>3754</v>
      </c>
      <c r="P1189" s="66">
        <v>1</v>
      </c>
      <c r="Q1189" s="66">
        <v>0</v>
      </c>
      <c r="R1189" s="63">
        <v>1</v>
      </c>
      <c r="S1189" s="66" t="s">
        <v>4002</v>
      </c>
      <c r="T1189" s="63" t="s">
        <v>4002</v>
      </c>
      <c r="U1189" s="66" t="s">
        <v>4002</v>
      </c>
      <c r="V1189" s="67">
        <f t="shared" si="36"/>
        <v>1</v>
      </c>
      <c r="W1189" s="66">
        <v>1</v>
      </c>
      <c r="X1189" s="66">
        <v>0</v>
      </c>
      <c r="Y1189" s="66">
        <v>1</v>
      </c>
      <c r="Z1189" s="66">
        <v>1</v>
      </c>
      <c r="AA1189" s="67">
        <f t="shared" si="37"/>
        <v>1</v>
      </c>
      <c r="AB1189" s="66">
        <v>1</v>
      </c>
      <c r="AC1189" s="66">
        <v>1</v>
      </c>
      <c r="AD1189" s="66">
        <v>1</v>
      </c>
      <c r="AE1189" s="66">
        <v>1</v>
      </c>
      <c r="AF1189" s="109" t="s">
        <v>4003</v>
      </c>
    </row>
    <row r="1190" spans="1:32" s="28" customFormat="1" x14ac:dyDescent="0.2">
      <c r="A1190" s="24">
        <v>23151</v>
      </c>
      <c r="B1190" s="24" t="s">
        <v>1474</v>
      </c>
      <c r="C1190" s="25" t="s">
        <v>1474</v>
      </c>
      <c r="D1190" s="27">
        <v>75</v>
      </c>
      <c r="E1190" s="25" t="s">
        <v>4010</v>
      </c>
      <c r="F1190" s="26">
        <v>23</v>
      </c>
      <c r="G1190" s="26" t="s">
        <v>9</v>
      </c>
      <c r="H1190" s="55">
        <v>41.357553988500001</v>
      </c>
      <c r="I1190" s="57">
        <v>474</v>
      </c>
      <c r="J1190" s="61">
        <v>1</v>
      </c>
      <c r="K1190" s="62" t="s">
        <v>4002</v>
      </c>
      <c r="L1190" s="62" t="s">
        <v>4002</v>
      </c>
      <c r="M1190" s="62">
        <v>1</v>
      </c>
      <c r="N1190" s="62" t="s">
        <v>4002</v>
      </c>
      <c r="O1190" s="75">
        <v>1</v>
      </c>
      <c r="P1190" s="66">
        <v>1</v>
      </c>
      <c r="Q1190" s="66">
        <v>0</v>
      </c>
      <c r="R1190" s="63">
        <v>1</v>
      </c>
      <c r="S1190" s="66" t="s">
        <v>4002</v>
      </c>
      <c r="T1190" s="63" t="s">
        <v>4002</v>
      </c>
      <c r="U1190" s="66" t="s">
        <v>4002</v>
      </c>
      <c r="V1190" s="67">
        <f t="shared" si="36"/>
        <v>1</v>
      </c>
      <c r="W1190" s="66">
        <v>1</v>
      </c>
      <c r="X1190" s="66">
        <v>0</v>
      </c>
      <c r="Y1190" s="66">
        <v>1</v>
      </c>
      <c r="Z1190" s="66">
        <v>1</v>
      </c>
      <c r="AA1190" s="67">
        <f t="shared" si="37"/>
        <v>1</v>
      </c>
      <c r="AB1190" s="66">
        <v>1</v>
      </c>
      <c r="AC1190" s="66">
        <v>1</v>
      </c>
      <c r="AD1190" s="66">
        <v>1</v>
      </c>
      <c r="AE1190" s="66">
        <v>1</v>
      </c>
      <c r="AF1190" s="109" t="s">
        <v>4003</v>
      </c>
    </row>
    <row r="1191" spans="1:32" s="28" customFormat="1" x14ac:dyDescent="0.2">
      <c r="A1191" s="24">
        <v>23156</v>
      </c>
      <c r="B1191" s="24" t="s">
        <v>1475</v>
      </c>
      <c r="C1191" s="25" t="s">
        <v>1475</v>
      </c>
      <c r="D1191" s="27">
        <v>75</v>
      </c>
      <c r="E1191" s="25" t="s">
        <v>4010</v>
      </c>
      <c r="F1191" s="26">
        <v>23</v>
      </c>
      <c r="G1191" s="26" t="s">
        <v>9</v>
      </c>
      <c r="H1191" s="55">
        <v>9.0605245294400003</v>
      </c>
      <c r="I1191" s="57">
        <v>79</v>
      </c>
      <c r="J1191" s="61">
        <v>1</v>
      </c>
      <c r="K1191" s="62" t="s">
        <v>4002</v>
      </c>
      <c r="L1191" s="62" t="s">
        <v>4002</v>
      </c>
      <c r="M1191" s="62">
        <v>0</v>
      </c>
      <c r="N1191" s="62">
        <v>1</v>
      </c>
      <c r="O1191" s="65" t="s">
        <v>3754</v>
      </c>
      <c r="P1191" s="66">
        <v>1</v>
      </c>
      <c r="Q1191" s="66">
        <v>0</v>
      </c>
      <c r="R1191" s="63" t="s">
        <v>4002</v>
      </c>
      <c r="S1191" s="66" t="s">
        <v>4002</v>
      </c>
      <c r="T1191" s="63">
        <v>1</v>
      </c>
      <c r="U1191" s="66" t="s">
        <v>4002</v>
      </c>
      <c r="V1191" s="67">
        <f t="shared" si="36"/>
        <v>1</v>
      </c>
      <c r="W1191" s="66">
        <v>1</v>
      </c>
      <c r="X1191" s="66">
        <v>1</v>
      </c>
      <c r="Y1191" s="66">
        <v>1</v>
      </c>
      <c r="Z1191" s="66">
        <v>1</v>
      </c>
      <c r="AA1191" s="67">
        <f t="shared" si="37"/>
        <v>1</v>
      </c>
      <c r="AB1191" s="66">
        <v>1</v>
      </c>
      <c r="AC1191" s="66">
        <v>1</v>
      </c>
      <c r="AD1191" s="66">
        <v>1</v>
      </c>
      <c r="AE1191" s="66">
        <v>1</v>
      </c>
      <c r="AF1191" s="109" t="s">
        <v>4003</v>
      </c>
    </row>
    <row r="1192" spans="1:32" s="28" customFormat="1" x14ac:dyDescent="0.2">
      <c r="A1192" s="24">
        <v>23177</v>
      </c>
      <c r="B1192" s="24" t="s">
        <v>1476</v>
      </c>
      <c r="C1192" s="25" t="s">
        <v>1476</v>
      </c>
      <c r="D1192" s="27">
        <v>75</v>
      </c>
      <c r="E1192" s="25" t="s">
        <v>4010</v>
      </c>
      <c r="F1192" s="26">
        <v>23</v>
      </c>
      <c r="G1192" s="26" t="s">
        <v>9</v>
      </c>
      <c r="H1192" s="55">
        <v>50.580283719500002</v>
      </c>
      <c r="I1192" s="57">
        <v>1140</v>
      </c>
      <c r="J1192" s="61">
        <v>1</v>
      </c>
      <c r="K1192" s="62" t="s">
        <v>4002</v>
      </c>
      <c r="L1192" s="62" t="s">
        <v>4002</v>
      </c>
      <c r="M1192" s="62">
        <v>0</v>
      </c>
      <c r="N1192" s="62">
        <v>1</v>
      </c>
      <c r="O1192" s="65" t="s">
        <v>3754</v>
      </c>
      <c r="P1192" s="66">
        <v>0</v>
      </c>
      <c r="Q1192" s="66">
        <v>1</v>
      </c>
      <c r="R1192" s="63">
        <v>1</v>
      </c>
      <c r="S1192" s="66" t="s">
        <v>4002</v>
      </c>
      <c r="T1192" s="63" t="s">
        <v>4002</v>
      </c>
      <c r="U1192" s="66" t="s">
        <v>4002</v>
      </c>
      <c r="V1192" s="67">
        <f t="shared" si="36"/>
        <v>1</v>
      </c>
      <c r="W1192" s="66">
        <v>1</v>
      </c>
      <c r="X1192" s="66">
        <v>0</v>
      </c>
      <c r="Y1192" s="66">
        <v>1</v>
      </c>
      <c r="Z1192" s="66">
        <v>1</v>
      </c>
      <c r="AA1192" s="67">
        <f t="shared" si="37"/>
        <v>1</v>
      </c>
      <c r="AB1192" s="66">
        <v>1</v>
      </c>
      <c r="AC1192" s="66">
        <v>1</v>
      </c>
      <c r="AD1192" s="66">
        <v>1</v>
      </c>
      <c r="AE1192" s="66">
        <v>1</v>
      </c>
      <c r="AF1192" s="109" t="s">
        <v>4003</v>
      </c>
    </row>
    <row r="1193" spans="1:32" s="28" customFormat="1" x14ac:dyDescent="0.2">
      <c r="A1193" s="24">
        <v>23178</v>
      </c>
      <c r="B1193" s="24" t="s">
        <v>1477</v>
      </c>
      <c r="C1193" s="25" t="s">
        <v>1477</v>
      </c>
      <c r="D1193" s="27">
        <v>75</v>
      </c>
      <c r="E1193" s="25" t="s">
        <v>4010</v>
      </c>
      <c r="F1193" s="26">
        <v>23</v>
      </c>
      <c r="G1193" s="26" t="s">
        <v>9</v>
      </c>
      <c r="H1193" s="55">
        <v>25.0420452537</v>
      </c>
      <c r="I1193" s="57">
        <v>212</v>
      </c>
      <c r="J1193" s="61">
        <v>1</v>
      </c>
      <c r="K1193" s="62" t="s">
        <v>4002</v>
      </c>
      <c r="L1193" s="62" t="s">
        <v>4002</v>
      </c>
      <c r="M1193" s="62">
        <v>0</v>
      </c>
      <c r="N1193" s="62">
        <v>1</v>
      </c>
      <c r="O1193" s="65" t="s">
        <v>3754</v>
      </c>
      <c r="P1193" s="66">
        <v>1</v>
      </c>
      <c r="Q1193" s="66">
        <v>0</v>
      </c>
      <c r="R1193" s="63" t="s">
        <v>4002</v>
      </c>
      <c r="S1193" s="66" t="s">
        <v>4002</v>
      </c>
      <c r="T1193" s="63">
        <v>1</v>
      </c>
      <c r="U1193" s="66" t="s">
        <v>4002</v>
      </c>
      <c r="V1193" s="67">
        <f t="shared" si="36"/>
        <v>1</v>
      </c>
      <c r="W1193" s="66">
        <v>1</v>
      </c>
      <c r="X1193" s="66">
        <v>1</v>
      </c>
      <c r="Y1193" s="66">
        <v>1</v>
      </c>
      <c r="Z1193" s="66">
        <v>1</v>
      </c>
      <c r="AA1193" s="67">
        <f t="shared" si="37"/>
        <v>1</v>
      </c>
      <c r="AB1193" s="66">
        <v>1</v>
      </c>
      <c r="AC1193" s="66">
        <v>1</v>
      </c>
      <c r="AD1193" s="66">
        <v>1</v>
      </c>
      <c r="AE1193" s="66">
        <v>1</v>
      </c>
      <c r="AF1193" s="109" t="s">
        <v>4003</v>
      </c>
    </row>
    <row r="1194" spans="1:32" s="28" customFormat="1" x14ac:dyDescent="0.2">
      <c r="A1194" s="24">
        <v>23190</v>
      </c>
      <c r="B1194" s="24" t="s">
        <v>1478</v>
      </c>
      <c r="C1194" s="25" t="s">
        <v>1478</v>
      </c>
      <c r="D1194" s="27">
        <v>75</v>
      </c>
      <c r="E1194" s="25" t="s">
        <v>4010</v>
      </c>
      <c r="F1194" s="26">
        <v>23</v>
      </c>
      <c r="G1194" s="26" t="s">
        <v>9</v>
      </c>
      <c r="H1194" s="55">
        <v>15.106126332400001</v>
      </c>
      <c r="I1194" s="57">
        <v>166</v>
      </c>
      <c r="J1194" s="61">
        <v>1</v>
      </c>
      <c r="K1194" s="62" t="s">
        <v>4002</v>
      </c>
      <c r="L1194" s="62" t="s">
        <v>4002</v>
      </c>
      <c r="M1194" s="62">
        <v>1</v>
      </c>
      <c r="N1194" s="62" t="s">
        <v>4002</v>
      </c>
      <c r="O1194" s="75">
        <v>1</v>
      </c>
      <c r="P1194" s="66">
        <v>1</v>
      </c>
      <c r="Q1194" s="66">
        <v>0</v>
      </c>
      <c r="R1194" s="63">
        <v>1</v>
      </c>
      <c r="S1194" s="66" t="s">
        <v>4002</v>
      </c>
      <c r="T1194" s="63" t="s">
        <v>4002</v>
      </c>
      <c r="U1194" s="66" t="s">
        <v>4002</v>
      </c>
      <c r="V1194" s="67">
        <f t="shared" si="36"/>
        <v>1</v>
      </c>
      <c r="W1194" s="66">
        <v>1</v>
      </c>
      <c r="X1194" s="66">
        <v>0</v>
      </c>
      <c r="Y1194" s="66">
        <v>1</v>
      </c>
      <c r="Z1194" s="66">
        <v>1</v>
      </c>
      <c r="AA1194" s="67">
        <f t="shared" si="37"/>
        <v>1</v>
      </c>
      <c r="AB1194" s="66">
        <v>1</v>
      </c>
      <c r="AC1194" s="66">
        <v>1</v>
      </c>
      <c r="AD1194" s="66">
        <v>1</v>
      </c>
      <c r="AE1194" s="66">
        <v>1</v>
      </c>
      <c r="AF1194" s="109" t="s">
        <v>4003</v>
      </c>
    </row>
    <row r="1195" spans="1:32" s="28" customFormat="1" x14ac:dyDescent="0.2">
      <c r="A1195" s="24">
        <v>23191</v>
      </c>
      <c r="B1195" s="24" t="s">
        <v>1479</v>
      </c>
      <c r="C1195" s="25" t="s">
        <v>1479</v>
      </c>
      <c r="D1195" s="27">
        <v>75</v>
      </c>
      <c r="E1195" s="25" t="s">
        <v>4010</v>
      </c>
      <c r="F1195" s="26">
        <v>23</v>
      </c>
      <c r="G1195" s="26" t="s">
        <v>9</v>
      </c>
      <c r="H1195" s="55">
        <v>15.7983486817</v>
      </c>
      <c r="I1195" s="57">
        <v>206</v>
      </c>
      <c r="J1195" s="61">
        <v>1</v>
      </c>
      <c r="K1195" s="62" t="s">
        <v>4002</v>
      </c>
      <c r="L1195" s="62" t="s">
        <v>4002</v>
      </c>
      <c r="M1195" s="62">
        <v>0</v>
      </c>
      <c r="N1195" s="62">
        <v>1</v>
      </c>
      <c r="O1195" s="65" t="s">
        <v>3754</v>
      </c>
      <c r="P1195" s="66">
        <v>0</v>
      </c>
      <c r="Q1195" s="66">
        <v>1</v>
      </c>
      <c r="R1195" s="63">
        <v>1</v>
      </c>
      <c r="S1195" s="66" t="s">
        <v>4002</v>
      </c>
      <c r="T1195" s="63" t="s">
        <v>4002</v>
      </c>
      <c r="U1195" s="66" t="s">
        <v>4002</v>
      </c>
      <c r="V1195" s="67">
        <f t="shared" si="36"/>
        <v>1</v>
      </c>
      <c r="W1195" s="66">
        <v>1</v>
      </c>
      <c r="X1195" s="66">
        <v>0</v>
      </c>
      <c r="Y1195" s="66">
        <v>1</v>
      </c>
      <c r="Z1195" s="66">
        <v>1</v>
      </c>
      <c r="AA1195" s="67">
        <f t="shared" si="37"/>
        <v>1</v>
      </c>
      <c r="AB1195" s="66">
        <v>1</v>
      </c>
      <c r="AC1195" s="66">
        <v>1</v>
      </c>
      <c r="AD1195" s="66">
        <v>1</v>
      </c>
      <c r="AE1195" s="66">
        <v>1</v>
      </c>
      <c r="AF1195" s="109" t="s">
        <v>4003</v>
      </c>
    </row>
    <row r="1196" spans="1:32" s="28" customFormat="1" x14ac:dyDescent="0.2">
      <c r="A1196" s="24">
        <v>23198</v>
      </c>
      <c r="B1196" s="24" t="s">
        <v>1480</v>
      </c>
      <c r="C1196" s="25" t="s">
        <v>1480</v>
      </c>
      <c r="D1196" s="27">
        <v>75</v>
      </c>
      <c r="E1196" s="25" t="s">
        <v>4010</v>
      </c>
      <c r="F1196" s="26">
        <v>23</v>
      </c>
      <c r="G1196" s="26" t="s">
        <v>9</v>
      </c>
      <c r="H1196" s="55">
        <v>18.9324073236</v>
      </c>
      <c r="I1196" s="57">
        <v>160</v>
      </c>
      <c r="J1196" s="61">
        <v>1</v>
      </c>
      <c r="K1196" s="62" t="s">
        <v>4002</v>
      </c>
      <c r="L1196" s="62" t="s">
        <v>4002</v>
      </c>
      <c r="M1196" s="62">
        <v>0</v>
      </c>
      <c r="N1196" s="62">
        <v>1</v>
      </c>
      <c r="O1196" s="65" t="s">
        <v>3754</v>
      </c>
      <c r="P1196" s="66">
        <v>1</v>
      </c>
      <c r="Q1196" s="66">
        <v>0</v>
      </c>
      <c r="R1196" s="63" t="s">
        <v>4002</v>
      </c>
      <c r="S1196" s="66" t="s">
        <v>4002</v>
      </c>
      <c r="T1196" s="63">
        <v>1</v>
      </c>
      <c r="U1196" s="66" t="s">
        <v>4002</v>
      </c>
      <c r="V1196" s="67">
        <f t="shared" si="36"/>
        <v>1</v>
      </c>
      <c r="W1196" s="66">
        <v>1</v>
      </c>
      <c r="X1196" s="66">
        <v>1</v>
      </c>
      <c r="Y1196" s="66">
        <v>1</v>
      </c>
      <c r="Z1196" s="66">
        <v>1</v>
      </c>
      <c r="AA1196" s="67">
        <f t="shared" si="37"/>
        <v>1</v>
      </c>
      <c r="AB1196" s="66">
        <v>1</v>
      </c>
      <c r="AC1196" s="66">
        <v>1</v>
      </c>
      <c r="AD1196" s="66">
        <v>1</v>
      </c>
      <c r="AE1196" s="66">
        <v>1</v>
      </c>
      <c r="AF1196" s="109" t="s">
        <v>4003</v>
      </c>
    </row>
    <row r="1197" spans="1:32" s="28" customFormat="1" x14ac:dyDescent="0.2">
      <c r="A1197" s="24">
        <v>23199</v>
      </c>
      <c r="B1197" s="24" t="s">
        <v>1481</v>
      </c>
      <c r="C1197" s="25" t="s">
        <v>1481</v>
      </c>
      <c r="D1197" s="27">
        <v>75</v>
      </c>
      <c r="E1197" s="25" t="s">
        <v>4010</v>
      </c>
      <c r="F1197" s="26">
        <v>23</v>
      </c>
      <c r="G1197" s="26" t="s">
        <v>9</v>
      </c>
      <c r="H1197" s="55">
        <v>17.070675386000001</v>
      </c>
      <c r="I1197" s="57">
        <v>465</v>
      </c>
      <c r="J1197" s="61">
        <v>1</v>
      </c>
      <c r="K1197" s="62" t="s">
        <v>4002</v>
      </c>
      <c r="L1197" s="62" t="s">
        <v>4002</v>
      </c>
      <c r="M1197" s="62">
        <v>0</v>
      </c>
      <c r="N1197" s="62">
        <v>1</v>
      </c>
      <c r="O1197" s="65" t="s">
        <v>3754</v>
      </c>
      <c r="P1197" s="66">
        <v>0</v>
      </c>
      <c r="Q1197" s="66">
        <v>1</v>
      </c>
      <c r="R1197" s="63">
        <v>1</v>
      </c>
      <c r="S1197" s="66" t="s">
        <v>4002</v>
      </c>
      <c r="T1197" s="63" t="s">
        <v>4002</v>
      </c>
      <c r="U1197" s="66" t="s">
        <v>4002</v>
      </c>
      <c r="V1197" s="67">
        <f t="shared" si="36"/>
        <v>1</v>
      </c>
      <c r="W1197" s="66">
        <v>1</v>
      </c>
      <c r="X1197" s="66">
        <v>0</v>
      </c>
      <c r="Y1197" s="66">
        <v>1</v>
      </c>
      <c r="Z1197" s="66">
        <v>1</v>
      </c>
      <c r="AA1197" s="67">
        <f t="shared" si="37"/>
        <v>1</v>
      </c>
      <c r="AB1197" s="66">
        <v>1</v>
      </c>
      <c r="AC1197" s="66">
        <v>1</v>
      </c>
      <c r="AD1197" s="66">
        <v>1</v>
      </c>
      <c r="AE1197" s="66">
        <v>1</v>
      </c>
      <c r="AF1197" s="109" t="s">
        <v>4003</v>
      </c>
    </row>
    <row r="1198" spans="1:32" s="28" customFormat="1" x14ac:dyDescent="0.2">
      <c r="A1198" s="24">
        <v>23205</v>
      </c>
      <c r="B1198" s="24" t="s">
        <v>1482</v>
      </c>
      <c r="C1198" s="25" t="s">
        <v>1482</v>
      </c>
      <c r="D1198" s="27">
        <v>75</v>
      </c>
      <c r="E1198" s="25" t="s">
        <v>4010</v>
      </c>
      <c r="F1198" s="26">
        <v>23</v>
      </c>
      <c r="G1198" s="26" t="s">
        <v>9</v>
      </c>
      <c r="H1198" s="55">
        <v>26.054146279299999</v>
      </c>
      <c r="I1198" s="57">
        <v>147</v>
      </c>
      <c r="J1198" s="61">
        <v>1</v>
      </c>
      <c r="K1198" s="62" t="s">
        <v>4002</v>
      </c>
      <c r="L1198" s="62" t="s">
        <v>4002</v>
      </c>
      <c r="M1198" s="62">
        <v>0</v>
      </c>
      <c r="N1198" s="62">
        <v>1</v>
      </c>
      <c r="O1198" s="65" t="s">
        <v>3754</v>
      </c>
      <c r="P1198" s="66">
        <v>1</v>
      </c>
      <c r="Q1198" s="66">
        <v>0</v>
      </c>
      <c r="R1198" s="63">
        <v>1</v>
      </c>
      <c r="S1198" s="66" t="s">
        <v>4002</v>
      </c>
      <c r="T1198" s="63" t="s">
        <v>4002</v>
      </c>
      <c r="U1198" s="66" t="s">
        <v>4002</v>
      </c>
      <c r="V1198" s="67">
        <f t="shared" si="36"/>
        <v>1</v>
      </c>
      <c r="W1198" s="66">
        <v>1</v>
      </c>
      <c r="X1198" s="66">
        <v>0</v>
      </c>
      <c r="Y1198" s="66">
        <v>1</v>
      </c>
      <c r="Z1198" s="66">
        <v>1</v>
      </c>
      <c r="AA1198" s="67">
        <f t="shared" si="37"/>
        <v>1</v>
      </c>
      <c r="AB1198" s="66">
        <v>1</v>
      </c>
      <c r="AC1198" s="66">
        <v>1</v>
      </c>
      <c r="AD1198" s="66">
        <v>1</v>
      </c>
      <c r="AE1198" s="66">
        <v>1</v>
      </c>
      <c r="AF1198" s="109" t="s">
        <v>4003</v>
      </c>
    </row>
    <row r="1199" spans="1:32" s="28" customFormat="1" x14ac:dyDescent="0.2">
      <c r="A1199" s="24">
        <v>23212</v>
      </c>
      <c r="B1199" s="24" t="s">
        <v>1483</v>
      </c>
      <c r="C1199" s="25" t="s">
        <v>1483</v>
      </c>
      <c r="D1199" s="27">
        <v>75</v>
      </c>
      <c r="E1199" s="25" t="s">
        <v>4010</v>
      </c>
      <c r="F1199" s="26">
        <v>23</v>
      </c>
      <c r="G1199" s="26" t="s">
        <v>9</v>
      </c>
      <c r="H1199" s="55">
        <v>20.0104611794</v>
      </c>
      <c r="I1199" s="57">
        <v>134</v>
      </c>
      <c r="J1199" s="61">
        <v>1</v>
      </c>
      <c r="K1199" s="62" t="s">
        <v>4002</v>
      </c>
      <c r="L1199" s="62" t="s">
        <v>4002</v>
      </c>
      <c r="M1199" s="62">
        <v>0</v>
      </c>
      <c r="N1199" s="62">
        <v>1</v>
      </c>
      <c r="O1199" s="65" t="s">
        <v>3754</v>
      </c>
      <c r="P1199" s="66">
        <v>1</v>
      </c>
      <c r="Q1199" s="66">
        <v>0</v>
      </c>
      <c r="R1199" s="63">
        <v>1</v>
      </c>
      <c r="S1199" s="66" t="s">
        <v>4002</v>
      </c>
      <c r="T1199" s="63" t="s">
        <v>4002</v>
      </c>
      <c r="U1199" s="66" t="s">
        <v>4002</v>
      </c>
      <c r="V1199" s="67">
        <f t="shared" si="36"/>
        <v>1</v>
      </c>
      <c r="W1199" s="66">
        <v>1</v>
      </c>
      <c r="X1199" s="66">
        <v>0</v>
      </c>
      <c r="Y1199" s="66">
        <v>1</v>
      </c>
      <c r="Z1199" s="66">
        <v>1</v>
      </c>
      <c r="AA1199" s="67">
        <f t="shared" si="37"/>
        <v>1</v>
      </c>
      <c r="AB1199" s="66">
        <v>1</v>
      </c>
      <c r="AC1199" s="66">
        <v>1</v>
      </c>
      <c r="AD1199" s="66">
        <v>1</v>
      </c>
      <c r="AE1199" s="66">
        <v>1</v>
      </c>
      <c r="AF1199" s="109" t="s">
        <v>4003</v>
      </c>
    </row>
    <row r="1200" spans="1:32" s="28" customFormat="1" x14ac:dyDescent="0.2">
      <c r="A1200" s="24">
        <v>23221</v>
      </c>
      <c r="B1200" s="24" t="s">
        <v>1484</v>
      </c>
      <c r="C1200" s="25" t="s">
        <v>1484</v>
      </c>
      <c r="D1200" s="27">
        <v>75</v>
      </c>
      <c r="E1200" s="25" t="s">
        <v>4010</v>
      </c>
      <c r="F1200" s="26">
        <v>23</v>
      </c>
      <c r="G1200" s="26" t="s">
        <v>9</v>
      </c>
      <c r="H1200" s="55">
        <v>40.983923782399998</v>
      </c>
      <c r="I1200" s="57">
        <v>208</v>
      </c>
      <c r="J1200" s="61">
        <v>1</v>
      </c>
      <c r="K1200" s="62" t="s">
        <v>4002</v>
      </c>
      <c r="L1200" s="62" t="s">
        <v>4002</v>
      </c>
      <c r="M1200" s="62">
        <v>0</v>
      </c>
      <c r="N1200" s="62">
        <v>1</v>
      </c>
      <c r="O1200" s="65" t="s">
        <v>3754</v>
      </c>
      <c r="P1200" s="66">
        <v>1</v>
      </c>
      <c r="Q1200" s="66">
        <v>0</v>
      </c>
      <c r="R1200" s="63" t="s">
        <v>4002</v>
      </c>
      <c r="S1200" s="66" t="s">
        <v>4002</v>
      </c>
      <c r="T1200" s="63">
        <v>1</v>
      </c>
      <c r="U1200" s="66" t="s">
        <v>4002</v>
      </c>
      <c r="V1200" s="67">
        <f t="shared" si="36"/>
        <v>1</v>
      </c>
      <c r="W1200" s="66">
        <v>1</v>
      </c>
      <c r="X1200" s="66">
        <v>1</v>
      </c>
      <c r="Y1200" s="66">
        <v>1</v>
      </c>
      <c r="Z1200" s="66">
        <v>1</v>
      </c>
      <c r="AA1200" s="67">
        <f t="shared" si="37"/>
        <v>1</v>
      </c>
      <c r="AB1200" s="66">
        <v>1</v>
      </c>
      <c r="AC1200" s="66">
        <v>1</v>
      </c>
      <c r="AD1200" s="66">
        <v>1</v>
      </c>
      <c r="AE1200" s="66">
        <v>1</v>
      </c>
      <c r="AF1200" s="109" t="s">
        <v>4003</v>
      </c>
    </row>
    <row r="1201" spans="1:32" s="28" customFormat="1" x14ac:dyDescent="0.2">
      <c r="A1201" s="24">
        <v>23223</v>
      </c>
      <c r="B1201" s="24" t="s">
        <v>1485</v>
      </c>
      <c r="C1201" s="25" t="s">
        <v>1485</v>
      </c>
      <c r="D1201" s="27">
        <v>75</v>
      </c>
      <c r="E1201" s="25" t="s">
        <v>4010</v>
      </c>
      <c r="F1201" s="26">
        <v>23</v>
      </c>
      <c r="G1201" s="26" t="s">
        <v>9</v>
      </c>
      <c r="H1201" s="55">
        <v>24.3679076584</v>
      </c>
      <c r="I1201" s="57">
        <v>238</v>
      </c>
      <c r="J1201" s="61">
        <v>1</v>
      </c>
      <c r="K1201" s="62" t="s">
        <v>4002</v>
      </c>
      <c r="L1201" s="62" t="s">
        <v>4002</v>
      </c>
      <c r="M1201" s="62">
        <v>0</v>
      </c>
      <c r="N1201" s="62">
        <v>1</v>
      </c>
      <c r="O1201" s="65" t="s">
        <v>3754</v>
      </c>
      <c r="P1201" s="66">
        <v>1</v>
      </c>
      <c r="Q1201" s="66">
        <v>0</v>
      </c>
      <c r="R1201" s="63">
        <v>1</v>
      </c>
      <c r="S1201" s="66" t="s">
        <v>4002</v>
      </c>
      <c r="T1201" s="63" t="s">
        <v>4002</v>
      </c>
      <c r="U1201" s="66" t="s">
        <v>4002</v>
      </c>
      <c r="V1201" s="67">
        <f t="shared" si="36"/>
        <v>1</v>
      </c>
      <c r="W1201" s="66">
        <v>1</v>
      </c>
      <c r="X1201" s="66">
        <v>0</v>
      </c>
      <c r="Y1201" s="66">
        <v>1</v>
      </c>
      <c r="Z1201" s="66">
        <v>1</v>
      </c>
      <c r="AA1201" s="67">
        <f t="shared" si="37"/>
        <v>1</v>
      </c>
      <c r="AB1201" s="66">
        <v>1</v>
      </c>
      <c r="AC1201" s="66">
        <v>1</v>
      </c>
      <c r="AD1201" s="66">
        <v>1</v>
      </c>
      <c r="AE1201" s="66">
        <v>1</v>
      </c>
      <c r="AF1201" s="109" t="s">
        <v>4003</v>
      </c>
    </row>
    <row r="1202" spans="1:32" s="28" customFormat="1" x14ac:dyDescent="0.2">
      <c r="A1202" s="24">
        <v>23224</v>
      </c>
      <c r="B1202" s="24" t="s">
        <v>1486</v>
      </c>
      <c r="C1202" s="25" t="s">
        <v>1486</v>
      </c>
      <c r="D1202" s="27">
        <v>75</v>
      </c>
      <c r="E1202" s="25" t="s">
        <v>4010</v>
      </c>
      <c r="F1202" s="26">
        <v>23</v>
      </c>
      <c r="G1202" s="26" t="s">
        <v>9</v>
      </c>
      <c r="H1202" s="55">
        <v>29.144916780500001</v>
      </c>
      <c r="I1202" s="57">
        <v>89</v>
      </c>
      <c r="J1202" s="61">
        <v>1</v>
      </c>
      <c r="K1202" s="62" t="s">
        <v>4002</v>
      </c>
      <c r="L1202" s="62" t="s">
        <v>4002</v>
      </c>
      <c r="M1202" s="62">
        <v>0</v>
      </c>
      <c r="N1202" s="62">
        <v>1</v>
      </c>
      <c r="O1202" s="65" t="s">
        <v>3754</v>
      </c>
      <c r="P1202" s="66">
        <v>1</v>
      </c>
      <c r="Q1202" s="66">
        <v>0</v>
      </c>
      <c r="R1202" s="63" t="s">
        <v>4002</v>
      </c>
      <c r="S1202" s="66" t="s">
        <v>4002</v>
      </c>
      <c r="T1202" s="63">
        <v>1</v>
      </c>
      <c r="U1202" s="66" t="s">
        <v>4002</v>
      </c>
      <c r="V1202" s="67">
        <f t="shared" si="36"/>
        <v>1</v>
      </c>
      <c r="W1202" s="66">
        <v>1</v>
      </c>
      <c r="X1202" s="66">
        <v>1</v>
      </c>
      <c r="Y1202" s="66">
        <v>1</v>
      </c>
      <c r="Z1202" s="66">
        <v>1</v>
      </c>
      <c r="AA1202" s="67">
        <f t="shared" si="37"/>
        <v>1</v>
      </c>
      <c r="AB1202" s="66">
        <v>1</v>
      </c>
      <c r="AC1202" s="66">
        <v>1</v>
      </c>
      <c r="AD1202" s="66">
        <v>1</v>
      </c>
      <c r="AE1202" s="66">
        <v>1</v>
      </c>
      <c r="AF1202" s="109" t="s">
        <v>4003</v>
      </c>
    </row>
    <row r="1203" spans="1:32" s="28" customFormat="1" x14ac:dyDescent="0.2">
      <c r="A1203" s="24">
        <v>23231</v>
      </c>
      <c r="B1203" s="24" t="s">
        <v>216</v>
      </c>
      <c r="C1203" s="25" t="s">
        <v>216</v>
      </c>
      <c r="D1203" s="27">
        <v>75</v>
      </c>
      <c r="E1203" s="25" t="s">
        <v>4010</v>
      </c>
      <c r="F1203" s="26">
        <v>23</v>
      </c>
      <c r="G1203" s="26" t="s">
        <v>9</v>
      </c>
      <c r="H1203" s="55">
        <v>27.089920809399999</v>
      </c>
      <c r="I1203" s="57">
        <v>839</v>
      </c>
      <c r="J1203" s="61" t="s">
        <v>4002</v>
      </c>
      <c r="K1203" s="62">
        <v>1</v>
      </c>
      <c r="L1203" s="62" t="s">
        <v>4002</v>
      </c>
      <c r="M1203" s="62">
        <v>0</v>
      </c>
      <c r="N1203" s="62">
        <v>1</v>
      </c>
      <c r="O1203" s="65" t="s">
        <v>3754</v>
      </c>
      <c r="P1203" s="66">
        <v>0</v>
      </c>
      <c r="Q1203" s="66">
        <v>1</v>
      </c>
      <c r="R1203" s="63">
        <v>1</v>
      </c>
      <c r="S1203" s="66" t="s">
        <v>4002</v>
      </c>
      <c r="T1203" s="63" t="s">
        <v>4002</v>
      </c>
      <c r="U1203" s="66" t="s">
        <v>4002</v>
      </c>
      <c r="V1203" s="67">
        <f t="shared" si="36"/>
        <v>1</v>
      </c>
      <c r="W1203" s="66">
        <v>1</v>
      </c>
      <c r="X1203" s="66">
        <v>0</v>
      </c>
      <c r="Y1203" s="66">
        <v>1</v>
      </c>
      <c r="Z1203" s="66">
        <v>1</v>
      </c>
      <c r="AA1203" s="67">
        <f t="shared" si="37"/>
        <v>1</v>
      </c>
      <c r="AB1203" s="66">
        <v>1</v>
      </c>
      <c r="AC1203" s="66">
        <v>1</v>
      </c>
      <c r="AD1203" s="66">
        <v>1</v>
      </c>
      <c r="AE1203" s="66">
        <v>1</v>
      </c>
      <c r="AF1203" s="109" t="s">
        <v>4003</v>
      </c>
    </row>
    <row r="1204" spans="1:32" s="28" customFormat="1" x14ac:dyDescent="0.2">
      <c r="A1204" s="24">
        <v>23234</v>
      </c>
      <c r="B1204" s="24" t="s">
        <v>1487</v>
      </c>
      <c r="C1204" s="25" t="s">
        <v>1487</v>
      </c>
      <c r="D1204" s="27">
        <v>75</v>
      </c>
      <c r="E1204" s="25" t="s">
        <v>4010</v>
      </c>
      <c r="F1204" s="26">
        <v>23</v>
      </c>
      <c r="G1204" s="26" t="s">
        <v>9</v>
      </c>
      <c r="H1204" s="55">
        <v>22.1785956887</v>
      </c>
      <c r="I1204" s="57">
        <v>164</v>
      </c>
      <c r="J1204" s="61">
        <v>1</v>
      </c>
      <c r="K1204" s="62" t="s">
        <v>4002</v>
      </c>
      <c r="L1204" s="62" t="s">
        <v>4002</v>
      </c>
      <c r="M1204" s="62">
        <v>1</v>
      </c>
      <c r="N1204" s="62" t="s">
        <v>4002</v>
      </c>
      <c r="O1204" s="75">
        <v>1</v>
      </c>
      <c r="P1204" s="66">
        <v>1</v>
      </c>
      <c r="Q1204" s="66">
        <v>0</v>
      </c>
      <c r="R1204" s="63">
        <v>1</v>
      </c>
      <c r="S1204" s="66" t="s">
        <v>4002</v>
      </c>
      <c r="T1204" s="63" t="s">
        <v>4002</v>
      </c>
      <c r="U1204" s="66" t="s">
        <v>4002</v>
      </c>
      <c r="V1204" s="67">
        <f t="shared" si="36"/>
        <v>1</v>
      </c>
      <c r="W1204" s="66">
        <v>1</v>
      </c>
      <c r="X1204" s="66">
        <v>0</v>
      </c>
      <c r="Y1204" s="66">
        <v>1</v>
      </c>
      <c r="Z1204" s="66">
        <v>1</v>
      </c>
      <c r="AA1204" s="67">
        <f t="shared" si="37"/>
        <v>1</v>
      </c>
      <c r="AB1204" s="66">
        <v>1</v>
      </c>
      <c r="AC1204" s="66">
        <v>1</v>
      </c>
      <c r="AD1204" s="66">
        <v>1</v>
      </c>
      <c r="AE1204" s="66">
        <v>1</v>
      </c>
      <c r="AF1204" s="109" t="s">
        <v>4003</v>
      </c>
    </row>
    <row r="1205" spans="1:32" s="28" customFormat="1" x14ac:dyDescent="0.2">
      <c r="A1205" s="24">
        <v>23251</v>
      </c>
      <c r="B1205" s="24" t="s">
        <v>1488</v>
      </c>
      <c r="C1205" s="25" t="s">
        <v>1488</v>
      </c>
      <c r="D1205" s="27">
        <v>75</v>
      </c>
      <c r="E1205" s="25" t="s">
        <v>4010</v>
      </c>
      <c r="F1205" s="26">
        <v>23</v>
      </c>
      <c r="G1205" s="26" t="s">
        <v>9</v>
      </c>
      <c r="H1205" s="55">
        <v>21.6141712885</v>
      </c>
      <c r="I1205" s="57">
        <v>145</v>
      </c>
      <c r="J1205" s="61">
        <v>1</v>
      </c>
      <c r="K1205" s="62" t="s">
        <v>4002</v>
      </c>
      <c r="L1205" s="62" t="s">
        <v>4002</v>
      </c>
      <c r="M1205" s="62">
        <v>1</v>
      </c>
      <c r="N1205" s="62" t="s">
        <v>4002</v>
      </c>
      <c r="O1205" s="75">
        <v>1</v>
      </c>
      <c r="P1205" s="66">
        <v>1</v>
      </c>
      <c r="Q1205" s="66">
        <v>0</v>
      </c>
      <c r="R1205" s="63">
        <v>1</v>
      </c>
      <c r="S1205" s="66" t="s">
        <v>4002</v>
      </c>
      <c r="T1205" s="63" t="s">
        <v>4002</v>
      </c>
      <c r="U1205" s="66" t="s">
        <v>4002</v>
      </c>
      <c r="V1205" s="67">
        <f t="shared" si="36"/>
        <v>1</v>
      </c>
      <c r="W1205" s="66">
        <v>1</v>
      </c>
      <c r="X1205" s="66">
        <v>0</v>
      </c>
      <c r="Y1205" s="66">
        <v>1</v>
      </c>
      <c r="Z1205" s="66">
        <v>1</v>
      </c>
      <c r="AA1205" s="67">
        <f t="shared" si="37"/>
        <v>1</v>
      </c>
      <c r="AB1205" s="66">
        <v>1</v>
      </c>
      <c r="AC1205" s="66">
        <v>1</v>
      </c>
      <c r="AD1205" s="66">
        <v>1</v>
      </c>
      <c r="AE1205" s="66">
        <v>1</v>
      </c>
      <c r="AF1205" s="109" t="s">
        <v>4003</v>
      </c>
    </row>
    <row r="1206" spans="1:32" s="28" customFormat="1" x14ac:dyDescent="0.2">
      <c r="A1206" s="24">
        <v>23264</v>
      </c>
      <c r="B1206" s="24" t="s">
        <v>1489</v>
      </c>
      <c r="C1206" s="25" t="s">
        <v>1489</v>
      </c>
      <c r="D1206" s="27">
        <v>75</v>
      </c>
      <c r="E1206" s="25" t="s">
        <v>4010</v>
      </c>
      <c r="F1206" s="26">
        <v>23</v>
      </c>
      <c r="G1206" s="26" t="s">
        <v>9</v>
      </c>
      <c r="H1206" s="55">
        <v>5.3071917047900001</v>
      </c>
      <c r="I1206" s="57">
        <v>43</v>
      </c>
      <c r="J1206" s="61">
        <v>1</v>
      </c>
      <c r="K1206" s="62" t="s">
        <v>4002</v>
      </c>
      <c r="L1206" s="62" t="s">
        <v>4002</v>
      </c>
      <c r="M1206" s="62">
        <v>1</v>
      </c>
      <c r="N1206" s="62" t="s">
        <v>4002</v>
      </c>
      <c r="O1206" s="75">
        <v>1</v>
      </c>
      <c r="P1206" s="66">
        <v>1</v>
      </c>
      <c r="Q1206" s="66">
        <v>0</v>
      </c>
      <c r="R1206" s="63">
        <v>1</v>
      </c>
      <c r="S1206" s="66" t="s">
        <v>4002</v>
      </c>
      <c r="T1206" s="63" t="s">
        <v>4002</v>
      </c>
      <c r="U1206" s="66" t="s">
        <v>4002</v>
      </c>
      <c r="V1206" s="67">
        <f t="shared" si="36"/>
        <v>1</v>
      </c>
      <c r="W1206" s="66">
        <v>1</v>
      </c>
      <c r="X1206" s="66">
        <v>0</v>
      </c>
      <c r="Y1206" s="66">
        <v>1</v>
      </c>
      <c r="Z1206" s="66">
        <v>1</v>
      </c>
      <c r="AA1206" s="67">
        <f t="shared" si="37"/>
        <v>1</v>
      </c>
      <c r="AB1206" s="66">
        <v>1</v>
      </c>
      <c r="AC1206" s="66">
        <v>1</v>
      </c>
      <c r="AD1206" s="66">
        <v>1</v>
      </c>
      <c r="AE1206" s="66">
        <v>1</v>
      </c>
      <c r="AF1206" s="109" t="s">
        <v>4003</v>
      </c>
    </row>
    <row r="1207" spans="1:32" s="28" customFormat="1" x14ac:dyDescent="0.2">
      <c r="A1207" s="24">
        <v>24001</v>
      </c>
      <c r="B1207" s="24" t="s">
        <v>1490</v>
      </c>
      <c r="C1207" s="25" t="s">
        <v>1490</v>
      </c>
      <c r="D1207" s="27">
        <v>75</v>
      </c>
      <c r="E1207" s="25" t="s">
        <v>4010</v>
      </c>
      <c r="F1207" s="26">
        <v>24</v>
      </c>
      <c r="G1207" s="26" t="s">
        <v>1</v>
      </c>
      <c r="H1207" s="55">
        <v>29.864323294399998</v>
      </c>
      <c r="I1207" s="57">
        <v>666</v>
      </c>
      <c r="J1207" s="61">
        <v>1</v>
      </c>
      <c r="K1207" s="62" t="s">
        <v>4002</v>
      </c>
      <c r="L1207" s="62" t="s">
        <v>4002</v>
      </c>
      <c r="M1207" s="62">
        <v>1</v>
      </c>
      <c r="N1207" s="62" t="s">
        <v>4002</v>
      </c>
      <c r="O1207" s="75">
        <v>1</v>
      </c>
      <c r="P1207" s="66">
        <v>1</v>
      </c>
      <c r="Q1207" s="66">
        <v>0</v>
      </c>
      <c r="R1207" s="63" t="s">
        <v>4002</v>
      </c>
      <c r="S1207" s="66" t="s">
        <v>4002</v>
      </c>
      <c r="T1207" s="63">
        <v>1</v>
      </c>
      <c r="U1207" s="66" t="s">
        <v>4002</v>
      </c>
      <c r="V1207" s="67">
        <f t="shared" si="36"/>
        <v>1</v>
      </c>
      <c r="W1207" s="66">
        <v>1</v>
      </c>
      <c r="X1207" s="66">
        <v>1</v>
      </c>
      <c r="Y1207" s="66">
        <v>1</v>
      </c>
      <c r="Z1207" s="66">
        <v>1</v>
      </c>
      <c r="AA1207" s="67">
        <f t="shared" si="37"/>
        <v>1</v>
      </c>
      <c r="AB1207" s="66">
        <v>1</v>
      </c>
      <c r="AC1207" s="66">
        <v>1</v>
      </c>
      <c r="AD1207" s="66">
        <v>1</v>
      </c>
      <c r="AE1207" s="66">
        <v>1</v>
      </c>
      <c r="AF1207" s="109" t="s">
        <v>4003</v>
      </c>
    </row>
    <row r="1208" spans="1:32" s="28" customFormat="1" x14ac:dyDescent="0.2">
      <c r="A1208" s="24">
        <v>24012</v>
      </c>
      <c r="B1208" s="24" t="s">
        <v>1491</v>
      </c>
      <c r="C1208" s="25" t="s">
        <v>1491</v>
      </c>
      <c r="D1208" s="27">
        <v>75</v>
      </c>
      <c r="E1208" s="25" t="s">
        <v>4010</v>
      </c>
      <c r="F1208" s="26">
        <v>24</v>
      </c>
      <c r="G1208" s="26" t="s">
        <v>1</v>
      </c>
      <c r="H1208" s="55">
        <v>23.207980426399999</v>
      </c>
      <c r="I1208" s="57">
        <v>340</v>
      </c>
      <c r="J1208" s="61">
        <v>1</v>
      </c>
      <c r="K1208" s="62" t="s">
        <v>4002</v>
      </c>
      <c r="L1208" s="62" t="s">
        <v>4002</v>
      </c>
      <c r="M1208" s="62">
        <v>1</v>
      </c>
      <c r="N1208" s="62" t="s">
        <v>4002</v>
      </c>
      <c r="O1208" s="75">
        <v>1</v>
      </c>
      <c r="P1208" s="66">
        <v>0</v>
      </c>
      <c r="Q1208" s="66">
        <v>1</v>
      </c>
      <c r="R1208" s="63">
        <v>1</v>
      </c>
      <c r="S1208" s="66" t="s">
        <v>4002</v>
      </c>
      <c r="T1208" s="63" t="s">
        <v>4002</v>
      </c>
      <c r="U1208" s="66" t="s">
        <v>4002</v>
      </c>
      <c r="V1208" s="67">
        <f t="shared" si="36"/>
        <v>1</v>
      </c>
      <c r="W1208" s="66">
        <v>1</v>
      </c>
      <c r="X1208" s="66">
        <v>0</v>
      </c>
      <c r="Y1208" s="66">
        <v>1</v>
      </c>
      <c r="Z1208" s="66">
        <v>1</v>
      </c>
      <c r="AA1208" s="67">
        <f t="shared" si="37"/>
        <v>1</v>
      </c>
      <c r="AB1208" s="66">
        <v>1</v>
      </c>
      <c r="AC1208" s="66">
        <v>1</v>
      </c>
      <c r="AD1208" s="66">
        <v>1</v>
      </c>
      <c r="AE1208" s="66">
        <v>1</v>
      </c>
      <c r="AF1208" s="109" t="s">
        <v>4003</v>
      </c>
    </row>
    <row r="1209" spans="1:32" s="28" customFormat="1" x14ac:dyDescent="0.2">
      <c r="A1209" s="24">
        <v>24027</v>
      </c>
      <c r="B1209" s="24" t="s">
        <v>1492</v>
      </c>
      <c r="C1209" s="25" t="s">
        <v>1492</v>
      </c>
      <c r="D1209" s="27">
        <v>75</v>
      </c>
      <c r="E1209" s="25" t="s">
        <v>4010</v>
      </c>
      <c r="F1209" s="26">
        <v>24</v>
      </c>
      <c r="G1209" s="26" t="s">
        <v>1</v>
      </c>
      <c r="H1209" s="55">
        <v>10.53911505278883</v>
      </c>
      <c r="I1209" s="57">
        <v>353</v>
      </c>
      <c r="J1209" s="61">
        <v>1</v>
      </c>
      <c r="K1209" s="62" t="s">
        <v>4002</v>
      </c>
      <c r="L1209" s="62" t="s">
        <v>4002</v>
      </c>
      <c r="M1209" s="62">
        <v>1</v>
      </c>
      <c r="N1209" s="62" t="s">
        <v>4002</v>
      </c>
      <c r="O1209" s="75">
        <v>1</v>
      </c>
      <c r="P1209" s="66">
        <v>0</v>
      </c>
      <c r="Q1209" s="66">
        <v>1</v>
      </c>
      <c r="R1209" s="63">
        <v>1</v>
      </c>
      <c r="S1209" s="66" t="s">
        <v>4002</v>
      </c>
      <c r="T1209" s="63" t="s">
        <v>4002</v>
      </c>
      <c r="U1209" s="66" t="s">
        <v>4002</v>
      </c>
      <c r="V1209" s="67">
        <f t="shared" si="36"/>
        <v>1</v>
      </c>
      <c r="W1209" s="66">
        <v>1</v>
      </c>
      <c r="X1209" s="66">
        <v>0</v>
      </c>
      <c r="Y1209" s="66">
        <v>1</v>
      </c>
      <c r="Z1209" s="66">
        <v>1</v>
      </c>
      <c r="AA1209" s="67">
        <f t="shared" si="37"/>
        <v>1</v>
      </c>
      <c r="AB1209" s="66">
        <v>1</v>
      </c>
      <c r="AC1209" s="66">
        <v>1</v>
      </c>
      <c r="AD1209" s="66">
        <v>1</v>
      </c>
      <c r="AE1209" s="66">
        <v>1</v>
      </c>
      <c r="AF1209" s="109" t="s">
        <v>4003</v>
      </c>
    </row>
    <row r="1210" spans="1:32" s="28" customFormat="1" x14ac:dyDescent="0.2">
      <c r="A1210" s="24">
        <v>24033</v>
      </c>
      <c r="B1210" s="24" t="s">
        <v>1493</v>
      </c>
      <c r="C1210" s="25" t="s">
        <v>1493</v>
      </c>
      <c r="D1210" s="27">
        <v>75</v>
      </c>
      <c r="E1210" s="25" t="s">
        <v>4010</v>
      </c>
      <c r="F1210" s="26">
        <v>24</v>
      </c>
      <c r="G1210" s="26" t="s">
        <v>1</v>
      </c>
      <c r="H1210" s="55">
        <v>18.9917163637</v>
      </c>
      <c r="I1210" s="57">
        <v>173</v>
      </c>
      <c r="J1210" s="61">
        <v>1</v>
      </c>
      <c r="K1210" s="62" t="s">
        <v>4002</v>
      </c>
      <c r="L1210" s="62" t="s">
        <v>4002</v>
      </c>
      <c r="M1210" s="62">
        <v>0</v>
      </c>
      <c r="N1210" s="62">
        <v>1</v>
      </c>
      <c r="O1210" s="65" t="s">
        <v>3754</v>
      </c>
      <c r="P1210" s="66">
        <v>1</v>
      </c>
      <c r="Q1210" s="66">
        <v>0</v>
      </c>
      <c r="R1210" s="63">
        <v>1</v>
      </c>
      <c r="S1210" s="66" t="s">
        <v>4002</v>
      </c>
      <c r="T1210" s="63" t="s">
        <v>4002</v>
      </c>
      <c r="U1210" s="66" t="s">
        <v>4002</v>
      </c>
      <c r="V1210" s="67">
        <f t="shared" si="36"/>
        <v>1</v>
      </c>
      <c r="W1210" s="66">
        <v>1</v>
      </c>
      <c r="X1210" s="66">
        <v>0</v>
      </c>
      <c r="Y1210" s="66">
        <v>1</v>
      </c>
      <c r="Z1210" s="66">
        <v>1</v>
      </c>
      <c r="AA1210" s="67">
        <f t="shared" si="37"/>
        <v>1</v>
      </c>
      <c r="AB1210" s="66">
        <v>1</v>
      </c>
      <c r="AC1210" s="66">
        <v>1</v>
      </c>
      <c r="AD1210" s="66">
        <v>1</v>
      </c>
      <c r="AE1210" s="66">
        <v>1</v>
      </c>
      <c r="AF1210" s="109" t="s">
        <v>4003</v>
      </c>
    </row>
    <row r="1211" spans="1:32" s="28" customFormat="1" x14ac:dyDescent="0.2">
      <c r="A1211" s="24">
        <v>24034</v>
      </c>
      <c r="B1211" s="24" t="s">
        <v>1494</v>
      </c>
      <c r="C1211" s="25" t="s">
        <v>1494</v>
      </c>
      <c r="D1211" s="27">
        <v>75</v>
      </c>
      <c r="E1211" s="25" t="s">
        <v>4010</v>
      </c>
      <c r="F1211" s="26">
        <v>24</v>
      </c>
      <c r="G1211" s="26" t="s">
        <v>1</v>
      </c>
      <c r="H1211" s="55">
        <v>16.376961873399999</v>
      </c>
      <c r="I1211" s="57">
        <v>251</v>
      </c>
      <c r="J1211" s="61">
        <v>1</v>
      </c>
      <c r="K1211" s="62" t="s">
        <v>4002</v>
      </c>
      <c r="L1211" s="62" t="s">
        <v>4002</v>
      </c>
      <c r="M1211" s="62">
        <v>1</v>
      </c>
      <c r="N1211" s="62" t="s">
        <v>4002</v>
      </c>
      <c r="O1211" s="75">
        <v>1</v>
      </c>
      <c r="P1211" s="66">
        <v>1</v>
      </c>
      <c r="Q1211" s="66">
        <v>0</v>
      </c>
      <c r="R1211" s="63" t="s">
        <v>4002</v>
      </c>
      <c r="S1211" s="66" t="s">
        <v>4002</v>
      </c>
      <c r="T1211" s="63">
        <v>1</v>
      </c>
      <c r="U1211" s="66" t="s">
        <v>4002</v>
      </c>
      <c r="V1211" s="67">
        <f t="shared" si="36"/>
        <v>1</v>
      </c>
      <c r="W1211" s="66">
        <v>1</v>
      </c>
      <c r="X1211" s="66">
        <v>1</v>
      </c>
      <c r="Y1211" s="66">
        <v>1</v>
      </c>
      <c r="Z1211" s="66">
        <v>1</v>
      </c>
      <c r="AA1211" s="67">
        <f t="shared" si="37"/>
        <v>1</v>
      </c>
      <c r="AB1211" s="66">
        <v>1</v>
      </c>
      <c r="AC1211" s="66">
        <v>1</v>
      </c>
      <c r="AD1211" s="66">
        <v>1</v>
      </c>
      <c r="AE1211" s="66">
        <v>1</v>
      </c>
      <c r="AF1211" s="109" t="s">
        <v>4003</v>
      </c>
    </row>
    <row r="1212" spans="1:32" s="28" customFormat="1" x14ac:dyDescent="0.2">
      <c r="A1212" s="24">
        <v>24039</v>
      </c>
      <c r="B1212" s="24" t="s">
        <v>217</v>
      </c>
      <c r="C1212" s="25" t="s">
        <v>217</v>
      </c>
      <c r="D1212" s="27">
        <v>75</v>
      </c>
      <c r="E1212" s="25" t="s">
        <v>4010</v>
      </c>
      <c r="F1212" s="26">
        <v>24</v>
      </c>
      <c r="G1212" s="26" t="s">
        <v>1</v>
      </c>
      <c r="H1212" s="55">
        <v>16.427705211100001</v>
      </c>
      <c r="I1212" s="57">
        <v>161</v>
      </c>
      <c r="J1212" s="61" t="s">
        <v>4002</v>
      </c>
      <c r="K1212" s="62">
        <v>1</v>
      </c>
      <c r="L1212" s="62" t="s">
        <v>4002</v>
      </c>
      <c r="M1212" s="62">
        <v>0</v>
      </c>
      <c r="N1212" s="62">
        <v>1</v>
      </c>
      <c r="O1212" s="65" t="s">
        <v>3754</v>
      </c>
      <c r="P1212" s="66">
        <v>1</v>
      </c>
      <c r="Q1212" s="66">
        <v>0</v>
      </c>
      <c r="R1212" s="63">
        <v>1</v>
      </c>
      <c r="S1212" s="66" t="s">
        <v>4002</v>
      </c>
      <c r="T1212" s="63" t="s">
        <v>4002</v>
      </c>
      <c r="U1212" s="66" t="s">
        <v>4002</v>
      </c>
      <c r="V1212" s="67">
        <f t="shared" si="36"/>
        <v>1</v>
      </c>
      <c r="W1212" s="66">
        <v>1</v>
      </c>
      <c r="X1212" s="66">
        <v>0</v>
      </c>
      <c r="Y1212" s="66">
        <v>1</v>
      </c>
      <c r="Z1212" s="66">
        <v>1</v>
      </c>
      <c r="AA1212" s="67">
        <f t="shared" si="37"/>
        <v>1</v>
      </c>
      <c r="AB1212" s="66">
        <v>1</v>
      </c>
      <c r="AC1212" s="66">
        <v>1</v>
      </c>
      <c r="AD1212" s="66">
        <v>1</v>
      </c>
      <c r="AE1212" s="66">
        <v>1</v>
      </c>
      <c r="AF1212" s="109" t="s">
        <v>4003</v>
      </c>
    </row>
    <row r="1213" spans="1:32" s="28" customFormat="1" x14ac:dyDescent="0.2">
      <c r="A1213" s="24">
        <v>24050</v>
      </c>
      <c r="B1213" s="24" t="s">
        <v>1495</v>
      </c>
      <c r="C1213" s="25" t="s">
        <v>1495</v>
      </c>
      <c r="D1213" s="27">
        <v>75</v>
      </c>
      <c r="E1213" s="25" t="s">
        <v>4010</v>
      </c>
      <c r="F1213" s="26">
        <v>24</v>
      </c>
      <c r="G1213" s="26" t="s">
        <v>1</v>
      </c>
      <c r="H1213" s="55">
        <v>28.377910568299999</v>
      </c>
      <c r="I1213" s="57">
        <v>336</v>
      </c>
      <c r="J1213" s="61">
        <v>1</v>
      </c>
      <c r="K1213" s="62" t="s">
        <v>4002</v>
      </c>
      <c r="L1213" s="62" t="s">
        <v>4002</v>
      </c>
      <c r="M1213" s="62">
        <v>0</v>
      </c>
      <c r="N1213" s="62">
        <v>1</v>
      </c>
      <c r="O1213" s="65" t="s">
        <v>3754</v>
      </c>
      <c r="P1213" s="66">
        <v>0</v>
      </c>
      <c r="Q1213" s="66">
        <v>1</v>
      </c>
      <c r="R1213" s="63">
        <v>1</v>
      </c>
      <c r="S1213" s="66" t="s">
        <v>4002</v>
      </c>
      <c r="T1213" s="63" t="s">
        <v>4002</v>
      </c>
      <c r="U1213" s="66" t="s">
        <v>4002</v>
      </c>
      <c r="V1213" s="67">
        <f t="shared" si="36"/>
        <v>1</v>
      </c>
      <c r="W1213" s="66">
        <v>1</v>
      </c>
      <c r="X1213" s="66">
        <v>0</v>
      </c>
      <c r="Y1213" s="66">
        <v>1</v>
      </c>
      <c r="Z1213" s="66">
        <v>1</v>
      </c>
      <c r="AA1213" s="67">
        <f t="shared" si="37"/>
        <v>1</v>
      </c>
      <c r="AB1213" s="66">
        <v>1</v>
      </c>
      <c r="AC1213" s="66">
        <v>1</v>
      </c>
      <c r="AD1213" s="66">
        <v>1</v>
      </c>
      <c r="AE1213" s="66">
        <v>1</v>
      </c>
      <c r="AF1213" s="109" t="s">
        <v>4003</v>
      </c>
    </row>
    <row r="1214" spans="1:32" s="28" customFormat="1" x14ac:dyDescent="0.2">
      <c r="A1214" s="24">
        <v>24052</v>
      </c>
      <c r="B1214" s="24" t="s">
        <v>218</v>
      </c>
      <c r="C1214" s="25" t="s">
        <v>218</v>
      </c>
      <c r="D1214" s="27">
        <v>75</v>
      </c>
      <c r="E1214" s="25" t="s">
        <v>4010</v>
      </c>
      <c r="F1214" s="26">
        <v>24</v>
      </c>
      <c r="G1214" s="26" t="s">
        <v>1</v>
      </c>
      <c r="H1214" s="55">
        <v>12.4935921397</v>
      </c>
      <c r="I1214" s="57">
        <v>125</v>
      </c>
      <c r="J1214" s="61" t="s">
        <v>4002</v>
      </c>
      <c r="K1214" s="62">
        <v>1</v>
      </c>
      <c r="L1214" s="62" t="s">
        <v>4002</v>
      </c>
      <c r="M1214" s="62">
        <v>0</v>
      </c>
      <c r="N1214" s="62">
        <v>1</v>
      </c>
      <c r="O1214" s="65" t="s">
        <v>3754</v>
      </c>
      <c r="P1214" s="66">
        <v>0</v>
      </c>
      <c r="Q1214" s="66">
        <v>1</v>
      </c>
      <c r="R1214" s="63">
        <v>1</v>
      </c>
      <c r="S1214" s="66" t="s">
        <v>4002</v>
      </c>
      <c r="T1214" s="63" t="s">
        <v>4002</v>
      </c>
      <c r="U1214" s="66" t="s">
        <v>4002</v>
      </c>
      <c r="V1214" s="67">
        <f t="shared" si="36"/>
        <v>1</v>
      </c>
      <c r="W1214" s="66">
        <v>1</v>
      </c>
      <c r="X1214" s="66">
        <v>0</v>
      </c>
      <c r="Y1214" s="66">
        <v>1</v>
      </c>
      <c r="Z1214" s="66">
        <v>1</v>
      </c>
      <c r="AA1214" s="67">
        <f t="shared" si="37"/>
        <v>1</v>
      </c>
      <c r="AB1214" s="66">
        <v>1</v>
      </c>
      <c r="AC1214" s="66">
        <v>1</v>
      </c>
      <c r="AD1214" s="66">
        <v>1</v>
      </c>
      <c r="AE1214" s="66">
        <v>1</v>
      </c>
      <c r="AF1214" s="109" t="s">
        <v>4003</v>
      </c>
    </row>
    <row r="1215" spans="1:32" s="28" customFormat="1" x14ac:dyDescent="0.2">
      <c r="A1215" s="24">
        <v>24056</v>
      </c>
      <c r="B1215" s="24" t="s">
        <v>1496</v>
      </c>
      <c r="C1215" s="25" t="s">
        <v>1496</v>
      </c>
      <c r="D1215" s="27">
        <v>75</v>
      </c>
      <c r="E1215" s="25" t="s">
        <v>4010</v>
      </c>
      <c r="F1215" s="26">
        <v>24</v>
      </c>
      <c r="G1215" s="26" t="s">
        <v>1</v>
      </c>
      <c r="H1215" s="55">
        <v>11.068006216900001</v>
      </c>
      <c r="I1215" s="57">
        <v>274</v>
      </c>
      <c r="J1215" s="61">
        <v>1</v>
      </c>
      <c r="K1215" s="62" t="s">
        <v>4002</v>
      </c>
      <c r="L1215" s="62" t="s">
        <v>4002</v>
      </c>
      <c r="M1215" s="62">
        <v>1</v>
      </c>
      <c r="N1215" s="62" t="s">
        <v>4002</v>
      </c>
      <c r="O1215" s="75">
        <v>1</v>
      </c>
      <c r="P1215" s="66">
        <v>1</v>
      </c>
      <c r="Q1215" s="66">
        <v>0</v>
      </c>
      <c r="R1215" s="63">
        <v>1</v>
      </c>
      <c r="S1215" s="66" t="s">
        <v>4002</v>
      </c>
      <c r="T1215" s="63" t="s">
        <v>4002</v>
      </c>
      <c r="U1215" s="66" t="s">
        <v>4002</v>
      </c>
      <c r="V1215" s="67">
        <f t="shared" si="36"/>
        <v>1</v>
      </c>
      <c r="W1215" s="66">
        <v>1</v>
      </c>
      <c r="X1215" s="66">
        <v>0</v>
      </c>
      <c r="Y1215" s="66">
        <v>1</v>
      </c>
      <c r="Z1215" s="66">
        <v>1</v>
      </c>
      <c r="AA1215" s="67">
        <f t="shared" si="37"/>
        <v>1</v>
      </c>
      <c r="AB1215" s="66">
        <v>1</v>
      </c>
      <c r="AC1215" s="66">
        <v>1</v>
      </c>
      <c r="AD1215" s="66">
        <v>1</v>
      </c>
      <c r="AE1215" s="66">
        <v>1</v>
      </c>
      <c r="AF1215" s="109" t="s">
        <v>4003</v>
      </c>
    </row>
    <row r="1216" spans="1:32" s="28" customFormat="1" x14ac:dyDescent="0.2">
      <c r="A1216" s="24">
        <v>24057</v>
      </c>
      <c r="B1216" s="24" t="s">
        <v>1497</v>
      </c>
      <c r="C1216" s="25" t="s">
        <v>1497</v>
      </c>
      <c r="D1216" s="27">
        <v>75</v>
      </c>
      <c r="E1216" s="25" t="s">
        <v>4010</v>
      </c>
      <c r="F1216" s="26">
        <v>24</v>
      </c>
      <c r="G1216" s="26" t="s">
        <v>1</v>
      </c>
      <c r="H1216" s="55">
        <v>9.3113997948300007</v>
      </c>
      <c r="I1216" s="57">
        <v>66</v>
      </c>
      <c r="J1216" s="61">
        <v>1</v>
      </c>
      <c r="K1216" s="62" t="s">
        <v>4002</v>
      </c>
      <c r="L1216" s="62" t="s">
        <v>4002</v>
      </c>
      <c r="M1216" s="62">
        <v>1</v>
      </c>
      <c r="N1216" s="62" t="s">
        <v>4002</v>
      </c>
      <c r="O1216" s="75">
        <v>1</v>
      </c>
      <c r="P1216" s="66">
        <v>1</v>
      </c>
      <c r="Q1216" s="66">
        <v>0</v>
      </c>
      <c r="R1216" s="63" t="s">
        <v>4002</v>
      </c>
      <c r="S1216" s="66" t="s">
        <v>4002</v>
      </c>
      <c r="T1216" s="63">
        <v>1</v>
      </c>
      <c r="U1216" s="66" t="s">
        <v>4002</v>
      </c>
      <c r="V1216" s="67">
        <f t="shared" si="36"/>
        <v>1</v>
      </c>
      <c r="W1216" s="66">
        <v>1</v>
      </c>
      <c r="X1216" s="66">
        <v>1</v>
      </c>
      <c r="Y1216" s="66">
        <v>1</v>
      </c>
      <c r="Z1216" s="66">
        <v>1</v>
      </c>
      <c r="AA1216" s="67">
        <f t="shared" si="37"/>
        <v>1</v>
      </c>
      <c r="AB1216" s="66">
        <v>1</v>
      </c>
      <c r="AC1216" s="66">
        <v>1</v>
      </c>
      <c r="AD1216" s="66">
        <v>1</v>
      </c>
      <c r="AE1216" s="66">
        <v>1</v>
      </c>
      <c r="AF1216" s="109" t="s">
        <v>4003</v>
      </c>
    </row>
    <row r="1217" spans="1:32" s="28" customFormat="1" x14ac:dyDescent="0.2">
      <c r="A1217" s="24">
        <v>24063</v>
      </c>
      <c r="B1217" s="24" t="s">
        <v>3442</v>
      </c>
      <c r="C1217" s="27" t="s">
        <v>3442</v>
      </c>
      <c r="D1217" s="27">
        <v>75</v>
      </c>
      <c r="E1217" s="25" t="s">
        <v>4010</v>
      </c>
      <c r="F1217" s="26">
        <v>24</v>
      </c>
      <c r="G1217" s="26" t="s">
        <v>1</v>
      </c>
      <c r="H1217" s="55">
        <v>11.758951037808281</v>
      </c>
      <c r="I1217" s="57">
        <v>140</v>
      </c>
      <c r="J1217" s="61" t="s">
        <v>4002</v>
      </c>
      <c r="K1217" s="62" t="s">
        <v>4002</v>
      </c>
      <c r="L1217" s="62">
        <v>1</v>
      </c>
      <c r="M1217" s="62">
        <v>1</v>
      </c>
      <c r="N1217" s="62" t="s">
        <v>4002</v>
      </c>
      <c r="O1217" s="62">
        <v>0</v>
      </c>
      <c r="P1217" s="66">
        <v>0</v>
      </c>
      <c r="Q1217" s="66">
        <v>0</v>
      </c>
      <c r="R1217" s="63" t="s">
        <v>4002</v>
      </c>
      <c r="S1217" s="66">
        <v>1</v>
      </c>
      <c r="T1217" s="63" t="s">
        <v>4002</v>
      </c>
      <c r="U1217" s="66" t="s">
        <v>4002</v>
      </c>
      <c r="V1217" s="67">
        <f t="shared" si="36"/>
        <v>0</v>
      </c>
      <c r="W1217" s="66">
        <v>0</v>
      </c>
      <c r="X1217" s="66">
        <v>0</v>
      </c>
      <c r="Y1217" s="66">
        <v>0</v>
      </c>
      <c r="Z1217" s="66">
        <v>0</v>
      </c>
      <c r="AA1217" s="67">
        <f t="shared" si="37"/>
        <v>0</v>
      </c>
      <c r="AB1217" s="66">
        <v>0</v>
      </c>
      <c r="AC1217" s="66">
        <v>0</v>
      </c>
      <c r="AD1217" s="66">
        <v>0</v>
      </c>
      <c r="AE1217" s="66">
        <v>0</v>
      </c>
      <c r="AF1217" s="109" t="s">
        <v>4007</v>
      </c>
    </row>
    <row r="1218" spans="1:32" s="28" customFormat="1" x14ac:dyDescent="0.2">
      <c r="A1218" s="24">
        <v>24066</v>
      </c>
      <c r="B1218" s="24" t="s">
        <v>1498</v>
      </c>
      <c r="C1218" s="25" t="s">
        <v>1498</v>
      </c>
      <c r="D1218" s="27">
        <v>75</v>
      </c>
      <c r="E1218" s="25" t="s">
        <v>4010</v>
      </c>
      <c r="F1218" s="26">
        <v>24</v>
      </c>
      <c r="G1218" s="26" t="s">
        <v>1</v>
      </c>
      <c r="H1218" s="55">
        <v>12.462942653600001</v>
      </c>
      <c r="I1218" s="57">
        <v>209</v>
      </c>
      <c r="J1218" s="61">
        <v>1</v>
      </c>
      <c r="K1218" s="62" t="s">
        <v>4002</v>
      </c>
      <c r="L1218" s="62" t="s">
        <v>4002</v>
      </c>
      <c r="M1218" s="62">
        <v>0</v>
      </c>
      <c r="N1218" s="62">
        <v>1</v>
      </c>
      <c r="O1218" s="65" t="s">
        <v>3754</v>
      </c>
      <c r="P1218" s="66">
        <v>0</v>
      </c>
      <c r="Q1218" s="66">
        <v>1</v>
      </c>
      <c r="R1218" s="63">
        <v>1</v>
      </c>
      <c r="S1218" s="66" t="s">
        <v>4002</v>
      </c>
      <c r="T1218" s="63" t="s">
        <v>4002</v>
      </c>
      <c r="U1218" s="66" t="s">
        <v>4002</v>
      </c>
      <c r="V1218" s="67">
        <f t="shared" si="36"/>
        <v>1</v>
      </c>
      <c r="W1218" s="66">
        <v>1</v>
      </c>
      <c r="X1218" s="66">
        <v>0</v>
      </c>
      <c r="Y1218" s="66">
        <v>1</v>
      </c>
      <c r="Z1218" s="66">
        <v>1</v>
      </c>
      <c r="AA1218" s="67">
        <f t="shared" si="37"/>
        <v>1</v>
      </c>
      <c r="AB1218" s="66">
        <v>1</v>
      </c>
      <c r="AC1218" s="66">
        <v>1</v>
      </c>
      <c r="AD1218" s="66">
        <v>1</v>
      </c>
      <c r="AE1218" s="66">
        <v>1</v>
      </c>
      <c r="AF1218" s="109" t="s">
        <v>4003</v>
      </c>
    </row>
    <row r="1219" spans="1:32" s="28" customFormat="1" x14ac:dyDescent="0.2">
      <c r="A1219" s="24">
        <v>24070</v>
      </c>
      <c r="B1219" s="24" t="s">
        <v>1499</v>
      </c>
      <c r="C1219" s="25" t="s">
        <v>1499</v>
      </c>
      <c r="D1219" s="27">
        <v>75</v>
      </c>
      <c r="E1219" s="25" t="s">
        <v>4010</v>
      </c>
      <c r="F1219" s="26">
        <v>24</v>
      </c>
      <c r="G1219" s="26" t="s">
        <v>1</v>
      </c>
      <c r="H1219" s="55">
        <v>34.099297786699999</v>
      </c>
      <c r="I1219" s="57">
        <v>561</v>
      </c>
      <c r="J1219" s="61">
        <v>1</v>
      </c>
      <c r="K1219" s="62" t="s">
        <v>4002</v>
      </c>
      <c r="L1219" s="62" t="s">
        <v>4002</v>
      </c>
      <c r="M1219" s="62">
        <v>1</v>
      </c>
      <c r="N1219" s="62" t="s">
        <v>4002</v>
      </c>
      <c r="O1219" s="75">
        <v>1</v>
      </c>
      <c r="P1219" s="66">
        <v>1</v>
      </c>
      <c r="Q1219" s="66">
        <v>0</v>
      </c>
      <c r="R1219" s="63">
        <v>1</v>
      </c>
      <c r="S1219" s="66" t="s">
        <v>4002</v>
      </c>
      <c r="T1219" s="63" t="s">
        <v>4002</v>
      </c>
      <c r="U1219" s="66" t="s">
        <v>4002</v>
      </c>
      <c r="V1219" s="67">
        <f t="shared" ref="V1219:V1282" si="38">IF(OR(W1219=1,X1219=1,Y1219=1,Z1219=1),1,0)</f>
        <v>1</v>
      </c>
      <c r="W1219" s="66">
        <v>1</v>
      </c>
      <c r="X1219" s="66">
        <v>0</v>
      </c>
      <c r="Y1219" s="66">
        <v>1</v>
      </c>
      <c r="Z1219" s="66">
        <v>1</v>
      </c>
      <c r="AA1219" s="67">
        <f t="shared" ref="AA1219:AA1282" si="39">IF(OR(AB1219=1,AC1219=1,AD1219=1,AE1219=1),1,0)</f>
        <v>1</v>
      </c>
      <c r="AB1219" s="66">
        <v>1</v>
      </c>
      <c r="AC1219" s="66">
        <v>1</v>
      </c>
      <c r="AD1219" s="66">
        <v>1</v>
      </c>
      <c r="AE1219" s="66">
        <v>1</v>
      </c>
      <c r="AF1219" s="109" t="s">
        <v>4003</v>
      </c>
    </row>
    <row r="1220" spans="1:32" s="28" customFormat="1" x14ac:dyDescent="0.2">
      <c r="A1220" s="24">
        <v>24071</v>
      </c>
      <c r="B1220" s="24" t="s">
        <v>1500</v>
      </c>
      <c r="C1220" s="25" t="s">
        <v>1500</v>
      </c>
      <c r="D1220" s="27">
        <v>75</v>
      </c>
      <c r="E1220" s="25" t="s">
        <v>4010</v>
      </c>
      <c r="F1220" s="26">
        <v>24</v>
      </c>
      <c r="G1220" s="26" t="s">
        <v>1</v>
      </c>
      <c r="H1220" s="55">
        <v>20.927990659199999</v>
      </c>
      <c r="I1220" s="57">
        <v>477</v>
      </c>
      <c r="J1220" s="61">
        <v>1</v>
      </c>
      <c r="K1220" s="62" t="s">
        <v>4002</v>
      </c>
      <c r="L1220" s="62" t="s">
        <v>4002</v>
      </c>
      <c r="M1220" s="62">
        <v>1</v>
      </c>
      <c r="N1220" s="62" t="s">
        <v>4002</v>
      </c>
      <c r="O1220" s="75">
        <v>1</v>
      </c>
      <c r="P1220" s="66">
        <v>1</v>
      </c>
      <c r="Q1220" s="66">
        <v>0</v>
      </c>
      <c r="R1220" s="63">
        <v>1</v>
      </c>
      <c r="S1220" s="66" t="s">
        <v>4002</v>
      </c>
      <c r="T1220" s="63" t="s">
        <v>4002</v>
      </c>
      <c r="U1220" s="66" t="s">
        <v>4002</v>
      </c>
      <c r="V1220" s="67">
        <f t="shared" si="38"/>
        <v>1</v>
      </c>
      <c r="W1220" s="66">
        <v>1</v>
      </c>
      <c r="X1220" s="66">
        <v>0</v>
      </c>
      <c r="Y1220" s="66">
        <v>1</v>
      </c>
      <c r="Z1220" s="66">
        <v>1</v>
      </c>
      <c r="AA1220" s="67">
        <f t="shared" si="39"/>
        <v>1</v>
      </c>
      <c r="AB1220" s="66">
        <v>1</v>
      </c>
      <c r="AC1220" s="66">
        <v>1</v>
      </c>
      <c r="AD1220" s="66">
        <v>1</v>
      </c>
      <c r="AE1220" s="66">
        <v>1</v>
      </c>
      <c r="AF1220" s="109" t="s">
        <v>4003</v>
      </c>
    </row>
    <row r="1221" spans="1:32" s="28" customFormat="1" x14ac:dyDescent="0.2">
      <c r="A1221" s="24">
        <v>24088</v>
      </c>
      <c r="B1221" s="24" t="s">
        <v>1501</v>
      </c>
      <c r="C1221" s="25" t="s">
        <v>1501</v>
      </c>
      <c r="D1221" s="27">
        <v>75</v>
      </c>
      <c r="E1221" s="25" t="s">
        <v>4010</v>
      </c>
      <c r="F1221" s="26">
        <v>24</v>
      </c>
      <c r="G1221" s="26" t="s">
        <v>1</v>
      </c>
      <c r="H1221" s="55">
        <v>14.346125803473269</v>
      </c>
      <c r="I1221" s="57">
        <v>323</v>
      </c>
      <c r="J1221" s="61">
        <v>1</v>
      </c>
      <c r="K1221" s="62" t="s">
        <v>4002</v>
      </c>
      <c r="L1221" s="62" t="s">
        <v>4002</v>
      </c>
      <c r="M1221" s="62">
        <v>0</v>
      </c>
      <c r="N1221" s="62">
        <v>1</v>
      </c>
      <c r="O1221" s="65" t="s">
        <v>3754</v>
      </c>
      <c r="P1221" s="66">
        <v>1</v>
      </c>
      <c r="Q1221" s="66">
        <v>0</v>
      </c>
      <c r="R1221" s="63">
        <v>1</v>
      </c>
      <c r="S1221" s="66" t="s">
        <v>4002</v>
      </c>
      <c r="T1221" s="63" t="s">
        <v>4002</v>
      </c>
      <c r="U1221" s="66" t="s">
        <v>4002</v>
      </c>
      <c r="V1221" s="67">
        <f t="shared" si="38"/>
        <v>1</v>
      </c>
      <c r="W1221" s="66">
        <v>1</v>
      </c>
      <c r="X1221" s="66">
        <v>0</v>
      </c>
      <c r="Y1221" s="66">
        <v>1</v>
      </c>
      <c r="Z1221" s="66">
        <v>1</v>
      </c>
      <c r="AA1221" s="67">
        <f t="shared" si="39"/>
        <v>1</v>
      </c>
      <c r="AB1221" s="66">
        <v>1</v>
      </c>
      <c r="AC1221" s="66">
        <v>1</v>
      </c>
      <c r="AD1221" s="66">
        <v>1</v>
      </c>
      <c r="AE1221" s="66">
        <v>1</v>
      </c>
      <c r="AF1221" s="109" t="s">
        <v>4003</v>
      </c>
    </row>
    <row r="1222" spans="1:32" s="28" customFormat="1" x14ac:dyDescent="0.2">
      <c r="A1222" s="24">
        <v>24093</v>
      </c>
      <c r="B1222" s="24" t="s">
        <v>1502</v>
      </c>
      <c r="C1222" s="25" t="s">
        <v>1502</v>
      </c>
      <c r="D1222" s="27">
        <v>75</v>
      </c>
      <c r="E1222" s="25" t="s">
        <v>4010</v>
      </c>
      <c r="F1222" s="26">
        <v>24</v>
      </c>
      <c r="G1222" s="26" t="s">
        <v>1</v>
      </c>
      <c r="H1222" s="55">
        <v>15.4667290728</v>
      </c>
      <c r="I1222" s="57">
        <v>295</v>
      </c>
      <c r="J1222" s="61">
        <v>1</v>
      </c>
      <c r="K1222" s="62" t="s">
        <v>4002</v>
      </c>
      <c r="L1222" s="62" t="s">
        <v>4002</v>
      </c>
      <c r="M1222" s="62">
        <v>1</v>
      </c>
      <c r="N1222" s="62" t="s">
        <v>4002</v>
      </c>
      <c r="O1222" s="75">
        <v>1</v>
      </c>
      <c r="P1222" s="66">
        <v>1</v>
      </c>
      <c r="Q1222" s="66">
        <v>0</v>
      </c>
      <c r="R1222" s="63" t="s">
        <v>4002</v>
      </c>
      <c r="S1222" s="66" t="s">
        <v>4002</v>
      </c>
      <c r="T1222" s="63">
        <v>1</v>
      </c>
      <c r="U1222" s="66" t="s">
        <v>4002</v>
      </c>
      <c r="V1222" s="67">
        <f t="shared" si="38"/>
        <v>1</v>
      </c>
      <c r="W1222" s="66">
        <v>1</v>
      </c>
      <c r="X1222" s="66">
        <v>1</v>
      </c>
      <c r="Y1222" s="66">
        <v>1</v>
      </c>
      <c r="Z1222" s="66">
        <v>1</v>
      </c>
      <c r="AA1222" s="67">
        <f t="shared" si="39"/>
        <v>1</v>
      </c>
      <c r="AB1222" s="66">
        <v>1</v>
      </c>
      <c r="AC1222" s="66">
        <v>1</v>
      </c>
      <c r="AD1222" s="66">
        <v>1</v>
      </c>
      <c r="AE1222" s="66">
        <v>1</v>
      </c>
      <c r="AF1222" s="109" t="s">
        <v>4003</v>
      </c>
    </row>
    <row r="1223" spans="1:32" s="28" customFormat="1" x14ac:dyDescent="0.2">
      <c r="A1223" s="24">
        <v>24099</v>
      </c>
      <c r="B1223" s="24" t="s">
        <v>1503</v>
      </c>
      <c r="C1223" s="25" t="s">
        <v>1503</v>
      </c>
      <c r="D1223" s="27">
        <v>75</v>
      </c>
      <c r="E1223" s="25" t="s">
        <v>4010</v>
      </c>
      <c r="F1223" s="26">
        <v>24</v>
      </c>
      <c r="G1223" s="26" t="s">
        <v>1</v>
      </c>
      <c r="H1223" s="55">
        <v>24.163386942599999</v>
      </c>
      <c r="I1223" s="57">
        <v>152</v>
      </c>
      <c r="J1223" s="61">
        <v>1</v>
      </c>
      <c r="K1223" s="62" t="s">
        <v>4002</v>
      </c>
      <c r="L1223" s="62" t="s">
        <v>4002</v>
      </c>
      <c r="M1223" s="62">
        <v>0</v>
      </c>
      <c r="N1223" s="62">
        <v>1</v>
      </c>
      <c r="O1223" s="65" t="s">
        <v>3754</v>
      </c>
      <c r="P1223" s="66">
        <v>1</v>
      </c>
      <c r="Q1223" s="66">
        <v>0</v>
      </c>
      <c r="R1223" s="63">
        <v>1</v>
      </c>
      <c r="S1223" s="66" t="s">
        <v>4002</v>
      </c>
      <c r="T1223" s="63" t="s">
        <v>4002</v>
      </c>
      <c r="U1223" s="66" t="s">
        <v>4002</v>
      </c>
      <c r="V1223" s="67">
        <f t="shared" si="38"/>
        <v>1</v>
      </c>
      <c r="W1223" s="66">
        <v>1</v>
      </c>
      <c r="X1223" s="66">
        <v>0</v>
      </c>
      <c r="Y1223" s="66">
        <v>1</v>
      </c>
      <c r="Z1223" s="66">
        <v>1</v>
      </c>
      <c r="AA1223" s="67">
        <f t="shared" si="39"/>
        <v>1</v>
      </c>
      <c r="AB1223" s="66">
        <v>1</v>
      </c>
      <c r="AC1223" s="66">
        <v>1</v>
      </c>
      <c r="AD1223" s="66">
        <v>1</v>
      </c>
      <c r="AE1223" s="66">
        <v>1</v>
      </c>
      <c r="AF1223" s="109" t="s">
        <v>4003</v>
      </c>
    </row>
    <row r="1224" spans="1:32" s="28" customFormat="1" x14ac:dyDescent="0.2">
      <c r="A1224" s="24">
        <v>24105</v>
      </c>
      <c r="B1224" s="24" t="s">
        <v>1504</v>
      </c>
      <c r="C1224" s="25" t="s">
        <v>1504</v>
      </c>
      <c r="D1224" s="27">
        <v>75</v>
      </c>
      <c r="E1224" s="25" t="s">
        <v>4010</v>
      </c>
      <c r="F1224" s="26">
        <v>24</v>
      </c>
      <c r="G1224" s="26" t="s">
        <v>1</v>
      </c>
      <c r="H1224" s="55">
        <v>7.14609354227</v>
      </c>
      <c r="I1224" s="57">
        <v>140</v>
      </c>
      <c r="J1224" s="61">
        <v>1</v>
      </c>
      <c r="K1224" s="62" t="s">
        <v>4002</v>
      </c>
      <c r="L1224" s="62" t="s">
        <v>4002</v>
      </c>
      <c r="M1224" s="62">
        <v>1</v>
      </c>
      <c r="N1224" s="62" t="s">
        <v>4002</v>
      </c>
      <c r="O1224" s="75">
        <v>1</v>
      </c>
      <c r="P1224" s="66">
        <v>1</v>
      </c>
      <c r="Q1224" s="66">
        <v>0</v>
      </c>
      <c r="R1224" s="63" t="s">
        <v>4002</v>
      </c>
      <c r="S1224" s="66" t="s">
        <v>4002</v>
      </c>
      <c r="T1224" s="63">
        <v>1</v>
      </c>
      <c r="U1224" s="66" t="s">
        <v>4002</v>
      </c>
      <c r="V1224" s="67">
        <f t="shared" si="38"/>
        <v>1</v>
      </c>
      <c r="W1224" s="66">
        <v>1</v>
      </c>
      <c r="X1224" s="66">
        <v>1</v>
      </c>
      <c r="Y1224" s="66">
        <v>1</v>
      </c>
      <c r="Z1224" s="66">
        <v>1</v>
      </c>
      <c r="AA1224" s="67">
        <f t="shared" si="39"/>
        <v>1</v>
      </c>
      <c r="AB1224" s="66">
        <v>1</v>
      </c>
      <c r="AC1224" s="66">
        <v>1</v>
      </c>
      <c r="AD1224" s="66">
        <v>1</v>
      </c>
      <c r="AE1224" s="66">
        <v>1</v>
      </c>
      <c r="AF1224" s="109" t="s">
        <v>4003</v>
      </c>
    </row>
    <row r="1225" spans="1:32" s="28" customFormat="1" x14ac:dyDescent="0.2">
      <c r="A1225" s="24">
        <v>24107</v>
      </c>
      <c r="B1225" s="24" t="s">
        <v>1505</v>
      </c>
      <c r="C1225" s="25" t="s">
        <v>1505</v>
      </c>
      <c r="D1225" s="27">
        <v>75</v>
      </c>
      <c r="E1225" s="25" t="s">
        <v>4010</v>
      </c>
      <c r="F1225" s="26">
        <v>24</v>
      </c>
      <c r="G1225" s="26" t="s">
        <v>1</v>
      </c>
      <c r="H1225" s="55">
        <v>19.2486121363</v>
      </c>
      <c r="I1225" s="57">
        <v>406</v>
      </c>
      <c r="J1225" s="61">
        <v>1</v>
      </c>
      <c r="K1225" s="62" t="s">
        <v>4002</v>
      </c>
      <c r="L1225" s="62" t="s">
        <v>4002</v>
      </c>
      <c r="M1225" s="62">
        <v>1</v>
      </c>
      <c r="N1225" s="62" t="s">
        <v>4002</v>
      </c>
      <c r="O1225" s="75">
        <v>1</v>
      </c>
      <c r="P1225" s="66">
        <v>0</v>
      </c>
      <c r="Q1225" s="66">
        <v>1</v>
      </c>
      <c r="R1225" s="63">
        <v>1</v>
      </c>
      <c r="S1225" s="66" t="s">
        <v>4002</v>
      </c>
      <c r="T1225" s="63" t="s">
        <v>4002</v>
      </c>
      <c r="U1225" s="66" t="s">
        <v>4002</v>
      </c>
      <c r="V1225" s="67">
        <f t="shared" si="38"/>
        <v>1</v>
      </c>
      <c r="W1225" s="66">
        <v>1</v>
      </c>
      <c r="X1225" s="66">
        <v>0</v>
      </c>
      <c r="Y1225" s="66">
        <v>1</v>
      </c>
      <c r="Z1225" s="66">
        <v>1</v>
      </c>
      <c r="AA1225" s="67">
        <f t="shared" si="39"/>
        <v>1</v>
      </c>
      <c r="AB1225" s="66">
        <v>1</v>
      </c>
      <c r="AC1225" s="66">
        <v>1</v>
      </c>
      <c r="AD1225" s="66">
        <v>1</v>
      </c>
      <c r="AE1225" s="66">
        <v>1</v>
      </c>
      <c r="AF1225" s="109" t="s">
        <v>4003</v>
      </c>
    </row>
    <row r="1226" spans="1:32" s="28" customFormat="1" x14ac:dyDescent="0.2">
      <c r="A1226" s="24">
        <v>24110</v>
      </c>
      <c r="B1226" s="24" t="s">
        <v>1506</v>
      </c>
      <c r="C1226" s="25" t="s">
        <v>1506</v>
      </c>
      <c r="D1226" s="27">
        <v>75</v>
      </c>
      <c r="E1226" s="25" t="s">
        <v>4010</v>
      </c>
      <c r="F1226" s="26">
        <v>24</v>
      </c>
      <c r="G1226" s="26" t="s">
        <v>1</v>
      </c>
      <c r="H1226" s="55">
        <v>5.8993187848300002</v>
      </c>
      <c r="I1226" s="57">
        <v>77</v>
      </c>
      <c r="J1226" s="61">
        <v>1</v>
      </c>
      <c r="K1226" s="62" t="s">
        <v>4002</v>
      </c>
      <c r="L1226" s="62" t="s">
        <v>4002</v>
      </c>
      <c r="M1226" s="62">
        <v>1</v>
      </c>
      <c r="N1226" s="62" t="s">
        <v>4002</v>
      </c>
      <c r="O1226" s="75">
        <v>1</v>
      </c>
      <c r="P1226" s="66">
        <v>1</v>
      </c>
      <c r="Q1226" s="66">
        <v>0</v>
      </c>
      <c r="R1226" s="63" t="s">
        <v>4002</v>
      </c>
      <c r="S1226" s="66" t="s">
        <v>4002</v>
      </c>
      <c r="T1226" s="63">
        <v>1</v>
      </c>
      <c r="U1226" s="66" t="s">
        <v>4002</v>
      </c>
      <c r="V1226" s="67">
        <f t="shared" si="38"/>
        <v>1</v>
      </c>
      <c r="W1226" s="66">
        <v>1</v>
      </c>
      <c r="X1226" s="66">
        <v>1</v>
      </c>
      <c r="Y1226" s="66">
        <v>1</v>
      </c>
      <c r="Z1226" s="66">
        <v>1</v>
      </c>
      <c r="AA1226" s="67">
        <f t="shared" si="39"/>
        <v>1</v>
      </c>
      <c r="AB1226" s="66">
        <v>1</v>
      </c>
      <c r="AC1226" s="66">
        <v>1</v>
      </c>
      <c r="AD1226" s="66">
        <v>1</v>
      </c>
      <c r="AE1226" s="66">
        <v>1</v>
      </c>
      <c r="AF1226" s="109" t="s">
        <v>4003</v>
      </c>
    </row>
    <row r="1227" spans="1:32" s="28" customFormat="1" x14ac:dyDescent="0.2">
      <c r="A1227" s="24">
        <v>24117</v>
      </c>
      <c r="B1227" s="24" t="s">
        <v>1097</v>
      </c>
      <c r="C1227" s="25" t="s">
        <v>1097</v>
      </c>
      <c r="D1227" s="27">
        <v>75</v>
      </c>
      <c r="E1227" s="25" t="s">
        <v>4010</v>
      </c>
      <c r="F1227" s="26">
        <v>24</v>
      </c>
      <c r="G1227" s="26" t="s">
        <v>1</v>
      </c>
      <c r="H1227" s="55">
        <v>13.713620886059212</v>
      </c>
      <c r="I1227" s="57">
        <v>366</v>
      </c>
      <c r="J1227" s="61">
        <v>1</v>
      </c>
      <c r="K1227" s="62" t="s">
        <v>4002</v>
      </c>
      <c r="L1227" s="62" t="s">
        <v>4002</v>
      </c>
      <c r="M1227" s="62">
        <v>0</v>
      </c>
      <c r="N1227" s="62">
        <v>1</v>
      </c>
      <c r="O1227" s="65" t="s">
        <v>3754</v>
      </c>
      <c r="P1227" s="66">
        <v>0</v>
      </c>
      <c r="Q1227" s="66">
        <v>1</v>
      </c>
      <c r="R1227" s="63">
        <v>1</v>
      </c>
      <c r="S1227" s="66" t="s">
        <v>4002</v>
      </c>
      <c r="T1227" s="63" t="s">
        <v>4002</v>
      </c>
      <c r="U1227" s="66" t="s">
        <v>4002</v>
      </c>
      <c r="V1227" s="67">
        <f t="shared" si="38"/>
        <v>1</v>
      </c>
      <c r="W1227" s="66">
        <v>1</v>
      </c>
      <c r="X1227" s="66">
        <v>0</v>
      </c>
      <c r="Y1227" s="66">
        <v>1</v>
      </c>
      <c r="Z1227" s="66">
        <v>1</v>
      </c>
      <c r="AA1227" s="67">
        <f t="shared" si="39"/>
        <v>1</v>
      </c>
      <c r="AB1227" s="66">
        <v>1</v>
      </c>
      <c r="AC1227" s="66">
        <v>1</v>
      </c>
      <c r="AD1227" s="66">
        <v>1</v>
      </c>
      <c r="AE1227" s="66">
        <v>1</v>
      </c>
      <c r="AF1227" s="109" t="s">
        <v>4003</v>
      </c>
    </row>
    <row r="1228" spans="1:32" s="28" customFormat="1" x14ac:dyDescent="0.2">
      <c r="A1228" s="24">
        <v>24127</v>
      </c>
      <c r="B1228" s="24" t="s">
        <v>1507</v>
      </c>
      <c r="C1228" s="25" t="s">
        <v>1507</v>
      </c>
      <c r="D1228" s="27">
        <v>75</v>
      </c>
      <c r="E1228" s="25" t="s">
        <v>4010</v>
      </c>
      <c r="F1228" s="26">
        <v>24</v>
      </c>
      <c r="G1228" s="26" t="s">
        <v>1</v>
      </c>
      <c r="H1228" s="55">
        <v>8.6227809012699996</v>
      </c>
      <c r="I1228" s="57">
        <v>226</v>
      </c>
      <c r="J1228" s="61">
        <v>1</v>
      </c>
      <c r="K1228" s="62" t="s">
        <v>4002</v>
      </c>
      <c r="L1228" s="62" t="s">
        <v>4002</v>
      </c>
      <c r="M1228" s="62">
        <v>0</v>
      </c>
      <c r="N1228" s="62">
        <v>1</v>
      </c>
      <c r="O1228" s="65" t="s">
        <v>3754</v>
      </c>
      <c r="P1228" s="66">
        <v>0</v>
      </c>
      <c r="Q1228" s="66">
        <v>1</v>
      </c>
      <c r="R1228" s="63">
        <v>1</v>
      </c>
      <c r="S1228" s="66" t="s">
        <v>4002</v>
      </c>
      <c r="T1228" s="63" t="s">
        <v>4002</v>
      </c>
      <c r="U1228" s="66" t="s">
        <v>4002</v>
      </c>
      <c r="V1228" s="67">
        <f t="shared" si="38"/>
        <v>1</v>
      </c>
      <c r="W1228" s="66">
        <v>1</v>
      </c>
      <c r="X1228" s="66">
        <v>0</v>
      </c>
      <c r="Y1228" s="66">
        <v>1</v>
      </c>
      <c r="Z1228" s="66">
        <v>1</v>
      </c>
      <c r="AA1228" s="67">
        <f t="shared" si="39"/>
        <v>1</v>
      </c>
      <c r="AB1228" s="66">
        <v>1</v>
      </c>
      <c r="AC1228" s="66">
        <v>1</v>
      </c>
      <c r="AD1228" s="66">
        <v>1</v>
      </c>
      <c r="AE1228" s="66">
        <v>1</v>
      </c>
      <c r="AF1228" s="109" t="s">
        <v>4003</v>
      </c>
    </row>
    <row r="1229" spans="1:32" s="28" customFormat="1" x14ac:dyDescent="0.2">
      <c r="A1229" s="24">
        <v>24129</v>
      </c>
      <c r="B1229" s="24" t="s">
        <v>1508</v>
      </c>
      <c r="C1229" s="25" t="s">
        <v>1508</v>
      </c>
      <c r="D1229" s="27">
        <v>75</v>
      </c>
      <c r="E1229" s="25" t="s">
        <v>4010</v>
      </c>
      <c r="F1229" s="26">
        <v>24</v>
      </c>
      <c r="G1229" s="26" t="s">
        <v>1</v>
      </c>
      <c r="H1229" s="55">
        <v>17.364024475499999</v>
      </c>
      <c r="I1229" s="57">
        <v>459</v>
      </c>
      <c r="J1229" s="61">
        <v>1</v>
      </c>
      <c r="K1229" s="62" t="s">
        <v>4002</v>
      </c>
      <c r="L1229" s="62" t="s">
        <v>4002</v>
      </c>
      <c r="M1229" s="62">
        <v>1</v>
      </c>
      <c r="N1229" s="62" t="s">
        <v>4002</v>
      </c>
      <c r="O1229" s="75">
        <v>1</v>
      </c>
      <c r="P1229" s="66">
        <v>0</v>
      </c>
      <c r="Q1229" s="66">
        <v>1</v>
      </c>
      <c r="R1229" s="63">
        <v>1</v>
      </c>
      <c r="S1229" s="66" t="s">
        <v>4002</v>
      </c>
      <c r="T1229" s="63" t="s">
        <v>4002</v>
      </c>
      <c r="U1229" s="66" t="s">
        <v>4002</v>
      </c>
      <c r="V1229" s="67">
        <f t="shared" si="38"/>
        <v>1</v>
      </c>
      <c r="W1229" s="66">
        <v>1</v>
      </c>
      <c r="X1229" s="66">
        <v>0</v>
      </c>
      <c r="Y1229" s="66">
        <v>1</v>
      </c>
      <c r="Z1229" s="66">
        <v>1</v>
      </c>
      <c r="AA1229" s="67">
        <f t="shared" si="39"/>
        <v>1</v>
      </c>
      <c r="AB1229" s="66">
        <v>1</v>
      </c>
      <c r="AC1229" s="66">
        <v>1</v>
      </c>
      <c r="AD1229" s="66">
        <v>1</v>
      </c>
      <c r="AE1229" s="66">
        <v>1</v>
      </c>
      <c r="AF1229" s="109" t="s">
        <v>4003</v>
      </c>
    </row>
    <row r="1230" spans="1:32" s="28" customFormat="1" x14ac:dyDescent="0.2">
      <c r="A1230" s="24">
        <v>24131</v>
      </c>
      <c r="B1230" s="24" t="s">
        <v>1509</v>
      </c>
      <c r="C1230" s="25" t="s">
        <v>1509</v>
      </c>
      <c r="D1230" s="27">
        <v>75</v>
      </c>
      <c r="E1230" s="25" t="s">
        <v>4010</v>
      </c>
      <c r="F1230" s="26">
        <v>24</v>
      </c>
      <c r="G1230" s="26" t="s">
        <v>1</v>
      </c>
      <c r="H1230" s="55">
        <v>5.7349742697200004</v>
      </c>
      <c r="I1230" s="57">
        <v>79</v>
      </c>
      <c r="J1230" s="61">
        <v>1</v>
      </c>
      <c r="K1230" s="62" t="s">
        <v>4002</v>
      </c>
      <c r="L1230" s="62" t="s">
        <v>4002</v>
      </c>
      <c r="M1230" s="62">
        <v>0</v>
      </c>
      <c r="N1230" s="62">
        <v>1</v>
      </c>
      <c r="O1230" s="65" t="s">
        <v>3754</v>
      </c>
      <c r="P1230" s="66">
        <v>1</v>
      </c>
      <c r="Q1230" s="66">
        <v>0</v>
      </c>
      <c r="R1230" s="63">
        <v>1</v>
      </c>
      <c r="S1230" s="66" t="s">
        <v>4002</v>
      </c>
      <c r="T1230" s="63" t="s">
        <v>4002</v>
      </c>
      <c r="U1230" s="66" t="s">
        <v>4002</v>
      </c>
      <c r="V1230" s="67">
        <f t="shared" si="38"/>
        <v>1</v>
      </c>
      <c r="W1230" s="66">
        <v>1</v>
      </c>
      <c r="X1230" s="66">
        <v>0</v>
      </c>
      <c r="Y1230" s="66">
        <v>1</v>
      </c>
      <c r="Z1230" s="66">
        <v>1</v>
      </c>
      <c r="AA1230" s="67">
        <f t="shared" si="39"/>
        <v>1</v>
      </c>
      <c r="AB1230" s="66">
        <v>1</v>
      </c>
      <c r="AC1230" s="66">
        <v>1</v>
      </c>
      <c r="AD1230" s="66">
        <v>1</v>
      </c>
      <c r="AE1230" s="66">
        <v>1</v>
      </c>
      <c r="AF1230" s="109" t="s">
        <v>4003</v>
      </c>
    </row>
    <row r="1231" spans="1:32" s="28" customFormat="1" x14ac:dyDescent="0.2">
      <c r="A1231" s="24">
        <v>24134</v>
      </c>
      <c r="B1231" s="24" t="s">
        <v>1510</v>
      </c>
      <c r="C1231" s="25" t="s">
        <v>1510</v>
      </c>
      <c r="D1231" s="27">
        <v>75</v>
      </c>
      <c r="E1231" s="25" t="s">
        <v>4010</v>
      </c>
      <c r="F1231" s="26">
        <v>24</v>
      </c>
      <c r="G1231" s="26" t="s">
        <v>1</v>
      </c>
      <c r="H1231" s="55">
        <v>22.022128254799998</v>
      </c>
      <c r="I1231" s="57">
        <v>780</v>
      </c>
      <c r="J1231" s="61">
        <v>1</v>
      </c>
      <c r="K1231" s="62" t="s">
        <v>4002</v>
      </c>
      <c r="L1231" s="62" t="s">
        <v>4002</v>
      </c>
      <c r="M1231" s="62">
        <v>1</v>
      </c>
      <c r="N1231" s="62" t="s">
        <v>4002</v>
      </c>
      <c r="O1231" s="75">
        <v>1</v>
      </c>
      <c r="P1231" s="66">
        <v>0</v>
      </c>
      <c r="Q1231" s="66">
        <v>1</v>
      </c>
      <c r="R1231" s="63">
        <v>1</v>
      </c>
      <c r="S1231" s="66" t="s">
        <v>4002</v>
      </c>
      <c r="T1231" s="63" t="s">
        <v>4002</v>
      </c>
      <c r="U1231" s="66" t="s">
        <v>4002</v>
      </c>
      <c r="V1231" s="67">
        <f t="shared" si="38"/>
        <v>1</v>
      </c>
      <c r="W1231" s="66">
        <v>1</v>
      </c>
      <c r="X1231" s="66">
        <v>0</v>
      </c>
      <c r="Y1231" s="66">
        <v>1</v>
      </c>
      <c r="Z1231" s="66">
        <v>1</v>
      </c>
      <c r="AA1231" s="67">
        <f t="shared" si="39"/>
        <v>1</v>
      </c>
      <c r="AB1231" s="66">
        <v>1</v>
      </c>
      <c r="AC1231" s="66">
        <v>1</v>
      </c>
      <c r="AD1231" s="66">
        <v>1</v>
      </c>
      <c r="AE1231" s="66">
        <v>1</v>
      </c>
      <c r="AF1231" s="109" t="s">
        <v>4003</v>
      </c>
    </row>
    <row r="1232" spans="1:32" s="28" customFormat="1" x14ac:dyDescent="0.2">
      <c r="A1232" s="24">
        <v>24141</v>
      </c>
      <c r="B1232" s="24" t="s">
        <v>219</v>
      </c>
      <c r="C1232" s="25" t="s">
        <v>219</v>
      </c>
      <c r="D1232" s="27">
        <v>75</v>
      </c>
      <c r="E1232" s="25" t="s">
        <v>4010</v>
      </c>
      <c r="F1232" s="26">
        <v>24</v>
      </c>
      <c r="G1232" s="26" t="s">
        <v>1</v>
      </c>
      <c r="H1232" s="55">
        <v>8.5412343989499995</v>
      </c>
      <c r="I1232" s="57">
        <v>190</v>
      </c>
      <c r="J1232" s="61" t="s">
        <v>4002</v>
      </c>
      <c r="K1232" s="62">
        <v>1</v>
      </c>
      <c r="L1232" s="62" t="s">
        <v>4002</v>
      </c>
      <c r="M1232" s="62">
        <v>1</v>
      </c>
      <c r="N1232" s="62" t="s">
        <v>4002</v>
      </c>
      <c r="O1232" s="75">
        <v>1</v>
      </c>
      <c r="P1232" s="66">
        <v>1</v>
      </c>
      <c r="Q1232" s="66">
        <v>0</v>
      </c>
      <c r="R1232" s="63" t="s">
        <v>4002</v>
      </c>
      <c r="S1232" s="66" t="s">
        <v>4002</v>
      </c>
      <c r="T1232" s="63">
        <v>1</v>
      </c>
      <c r="U1232" s="66" t="s">
        <v>4002</v>
      </c>
      <c r="V1232" s="67">
        <f t="shared" si="38"/>
        <v>1</v>
      </c>
      <c r="W1232" s="66">
        <v>1</v>
      </c>
      <c r="X1232" s="66">
        <v>1</v>
      </c>
      <c r="Y1232" s="66">
        <v>1</v>
      </c>
      <c r="Z1232" s="66">
        <v>1</v>
      </c>
      <c r="AA1232" s="67">
        <f t="shared" si="39"/>
        <v>1</v>
      </c>
      <c r="AB1232" s="66">
        <v>1</v>
      </c>
      <c r="AC1232" s="66">
        <v>1</v>
      </c>
      <c r="AD1232" s="66">
        <v>1</v>
      </c>
      <c r="AE1232" s="66">
        <v>1</v>
      </c>
      <c r="AF1232" s="109" t="s">
        <v>4003</v>
      </c>
    </row>
    <row r="1233" spans="1:32" s="28" customFormat="1" x14ac:dyDescent="0.2">
      <c r="A1233" s="24">
        <v>24159</v>
      </c>
      <c r="B1233" s="24" t="s">
        <v>1511</v>
      </c>
      <c r="C1233" s="25" t="s">
        <v>1511</v>
      </c>
      <c r="D1233" s="27">
        <v>75</v>
      </c>
      <c r="E1233" s="25" t="s">
        <v>4010</v>
      </c>
      <c r="F1233" s="26">
        <v>24</v>
      </c>
      <c r="G1233" s="26" t="s">
        <v>1</v>
      </c>
      <c r="H1233" s="55">
        <v>34.978955960500002</v>
      </c>
      <c r="I1233" s="57">
        <v>416</v>
      </c>
      <c r="J1233" s="61">
        <v>1</v>
      </c>
      <c r="K1233" s="62" t="s">
        <v>4002</v>
      </c>
      <c r="L1233" s="62" t="s">
        <v>4002</v>
      </c>
      <c r="M1233" s="62">
        <v>0</v>
      </c>
      <c r="N1233" s="62">
        <v>1</v>
      </c>
      <c r="O1233" s="65" t="s">
        <v>3754</v>
      </c>
      <c r="P1233" s="66">
        <v>1</v>
      </c>
      <c r="Q1233" s="66">
        <v>0</v>
      </c>
      <c r="R1233" s="63">
        <v>1</v>
      </c>
      <c r="S1233" s="66" t="s">
        <v>4002</v>
      </c>
      <c r="T1233" s="63" t="s">
        <v>4002</v>
      </c>
      <c r="U1233" s="66" t="s">
        <v>4002</v>
      </c>
      <c r="V1233" s="67">
        <f t="shared" si="38"/>
        <v>1</v>
      </c>
      <c r="W1233" s="66">
        <v>1</v>
      </c>
      <c r="X1233" s="66">
        <v>0</v>
      </c>
      <c r="Y1233" s="66">
        <v>1</v>
      </c>
      <c r="Z1233" s="66">
        <v>1</v>
      </c>
      <c r="AA1233" s="67">
        <f t="shared" si="39"/>
        <v>1</v>
      </c>
      <c r="AB1233" s="66">
        <v>1</v>
      </c>
      <c r="AC1233" s="66">
        <v>1</v>
      </c>
      <c r="AD1233" s="66">
        <v>1</v>
      </c>
      <c r="AE1233" s="66">
        <v>1</v>
      </c>
      <c r="AF1233" s="109" t="s">
        <v>4003</v>
      </c>
    </row>
    <row r="1234" spans="1:32" s="28" customFormat="1" x14ac:dyDescent="0.2">
      <c r="A1234" s="24">
        <v>24163</v>
      </c>
      <c r="B1234" s="24" t="s">
        <v>1512</v>
      </c>
      <c r="C1234" s="25" t="s">
        <v>1512</v>
      </c>
      <c r="D1234" s="27">
        <v>75</v>
      </c>
      <c r="E1234" s="25" t="s">
        <v>4010</v>
      </c>
      <c r="F1234" s="26">
        <v>24</v>
      </c>
      <c r="G1234" s="26" t="s">
        <v>1</v>
      </c>
      <c r="H1234" s="55">
        <v>8.3519240766500005</v>
      </c>
      <c r="I1234" s="57">
        <v>145</v>
      </c>
      <c r="J1234" s="61">
        <v>1</v>
      </c>
      <c r="K1234" s="62" t="s">
        <v>4002</v>
      </c>
      <c r="L1234" s="62" t="s">
        <v>4002</v>
      </c>
      <c r="M1234" s="62">
        <v>1</v>
      </c>
      <c r="N1234" s="62" t="s">
        <v>4002</v>
      </c>
      <c r="O1234" s="75">
        <v>1</v>
      </c>
      <c r="P1234" s="66">
        <v>1</v>
      </c>
      <c r="Q1234" s="66">
        <v>0</v>
      </c>
      <c r="R1234" s="63">
        <v>1</v>
      </c>
      <c r="S1234" s="66" t="s">
        <v>4002</v>
      </c>
      <c r="T1234" s="63" t="s">
        <v>4002</v>
      </c>
      <c r="U1234" s="66" t="s">
        <v>4002</v>
      </c>
      <c r="V1234" s="67">
        <f t="shared" si="38"/>
        <v>1</v>
      </c>
      <c r="W1234" s="66">
        <v>1</v>
      </c>
      <c r="X1234" s="66">
        <v>0</v>
      </c>
      <c r="Y1234" s="66">
        <v>1</v>
      </c>
      <c r="Z1234" s="66">
        <v>1</v>
      </c>
      <c r="AA1234" s="67">
        <f t="shared" si="39"/>
        <v>1</v>
      </c>
      <c r="AB1234" s="66">
        <v>1</v>
      </c>
      <c r="AC1234" s="66">
        <v>1</v>
      </c>
      <c r="AD1234" s="66">
        <v>1</v>
      </c>
      <c r="AE1234" s="66">
        <v>1</v>
      </c>
      <c r="AF1234" s="109" t="s">
        <v>4003</v>
      </c>
    </row>
    <row r="1235" spans="1:32" s="28" customFormat="1" x14ac:dyDescent="0.2">
      <c r="A1235" s="24">
        <v>24170</v>
      </c>
      <c r="B1235" s="24" t="s">
        <v>1513</v>
      </c>
      <c r="C1235" s="25" t="s">
        <v>1513</v>
      </c>
      <c r="D1235" s="27">
        <v>75</v>
      </c>
      <c r="E1235" s="25" t="s">
        <v>4010</v>
      </c>
      <c r="F1235" s="26">
        <v>24</v>
      </c>
      <c r="G1235" s="26" t="s">
        <v>1</v>
      </c>
      <c r="H1235" s="55">
        <v>18.128260272251101</v>
      </c>
      <c r="I1235" s="57">
        <v>286</v>
      </c>
      <c r="J1235" s="61">
        <v>1</v>
      </c>
      <c r="K1235" s="62" t="s">
        <v>4002</v>
      </c>
      <c r="L1235" s="62" t="s">
        <v>4002</v>
      </c>
      <c r="M1235" s="62">
        <v>1</v>
      </c>
      <c r="N1235" s="62" t="s">
        <v>4002</v>
      </c>
      <c r="O1235" s="75">
        <v>1</v>
      </c>
      <c r="P1235" s="66">
        <v>0</v>
      </c>
      <c r="Q1235" s="66">
        <v>1</v>
      </c>
      <c r="R1235" s="63">
        <v>1</v>
      </c>
      <c r="S1235" s="66" t="s">
        <v>4002</v>
      </c>
      <c r="T1235" s="63" t="s">
        <v>4002</v>
      </c>
      <c r="U1235" s="66" t="s">
        <v>4002</v>
      </c>
      <c r="V1235" s="67">
        <f t="shared" si="38"/>
        <v>1</v>
      </c>
      <c r="W1235" s="66">
        <v>1</v>
      </c>
      <c r="X1235" s="66">
        <v>0</v>
      </c>
      <c r="Y1235" s="66">
        <v>1</v>
      </c>
      <c r="Z1235" s="66">
        <v>1</v>
      </c>
      <c r="AA1235" s="67">
        <f t="shared" si="39"/>
        <v>1</v>
      </c>
      <c r="AB1235" s="66">
        <v>1</v>
      </c>
      <c r="AC1235" s="66">
        <v>1</v>
      </c>
      <c r="AD1235" s="66">
        <v>1</v>
      </c>
      <c r="AE1235" s="66">
        <v>1</v>
      </c>
      <c r="AF1235" s="109" t="s">
        <v>4003</v>
      </c>
    </row>
    <row r="1236" spans="1:32" s="28" customFormat="1" x14ac:dyDescent="0.2">
      <c r="A1236" s="24">
        <v>24178</v>
      </c>
      <c r="B1236" s="24" t="s">
        <v>1514</v>
      </c>
      <c r="C1236" s="25" t="s">
        <v>1514</v>
      </c>
      <c r="D1236" s="27">
        <v>75</v>
      </c>
      <c r="E1236" s="25" t="s">
        <v>4010</v>
      </c>
      <c r="F1236" s="26">
        <v>24</v>
      </c>
      <c r="G1236" s="26" t="s">
        <v>1</v>
      </c>
      <c r="H1236" s="55">
        <v>12.8502511101</v>
      </c>
      <c r="I1236" s="57">
        <v>257</v>
      </c>
      <c r="J1236" s="61">
        <v>1</v>
      </c>
      <c r="K1236" s="62" t="s">
        <v>4002</v>
      </c>
      <c r="L1236" s="62" t="s">
        <v>4002</v>
      </c>
      <c r="M1236" s="62">
        <v>0</v>
      </c>
      <c r="N1236" s="62">
        <v>1</v>
      </c>
      <c r="O1236" s="65" t="s">
        <v>3754</v>
      </c>
      <c r="P1236" s="66">
        <v>1</v>
      </c>
      <c r="Q1236" s="66">
        <v>0</v>
      </c>
      <c r="R1236" s="63">
        <v>1</v>
      </c>
      <c r="S1236" s="66" t="s">
        <v>4002</v>
      </c>
      <c r="T1236" s="63" t="s">
        <v>4002</v>
      </c>
      <c r="U1236" s="66" t="s">
        <v>4002</v>
      </c>
      <c r="V1236" s="67">
        <f t="shared" si="38"/>
        <v>1</v>
      </c>
      <c r="W1236" s="66">
        <v>1</v>
      </c>
      <c r="X1236" s="66">
        <v>0</v>
      </c>
      <c r="Y1236" s="66">
        <v>1</v>
      </c>
      <c r="Z1236" s="66">
        <v>1</v>
      </c>
      <c r="AA1236" s="67">
        <f t="shared" si="39"/>
        <v>1</v>
      </c>
      <c r="AB1236" s="66">
        <v>1</v>
      </c>
      <c r="AC1236" s="66">
        <v>1</v>
      </c>
      <c r="AD1236" s="66">
        <v>1</v>
      </c>
      <c r="AE1236" s="66">
        <v>1</v>
      </c>
      <c r="AF1236" s="109" t="s">
        <v>4003</v>
      </c>
    </row>
    <row r="1237" spans="1:32" s="28" customFormat="1" x14ac:dyDescent="0.2">
      <c r="A1237" s="24">
        <v>24183</v>
      </c>
      <c r="B1237" s="24" t="s">
        <v>1515</v>
      </c>
      <c r="C1237" s="25" t="s">
        <v>1515</v>
      </c>
      <c r="D1237" s="27">
        <v>75</v>
      </c>
      <c r="E1237" s="25" t="s">
        <v>4010</v>
      </c>
      <c r="F1237" s="26">
        <v>24</v>
      </c>
      <c r="G1237" s="26" t="s">
        <v>1</v>
      </c>
      <c r="H1237" s="55">
        <v>22.370183934100002</v>
      </c>
      <c r="I1237" s="57">
        <v>237</v>
      </c>
      <c r="J1237" s="61">
        <v>1</v>
      </c>
      <c r="K1237" s="62" t="s">
        <v>4002</v>
      </c>
      <c r="L1237" s="62" t="s">
        <v>4002</v>
      </c>
      <c r="M1237" s="62">
        <v>0</v>
      </c>
      <c r="N1237" s="62">
        <v>1</v>
      </c>
      <c r="O1237" s="65" t="s">
        <v>3754</v>
      </c>
      <c r="P1237" s="66">
        <v>0</v>
      </c>
      <c r="Q1237" s="66">
        <v>1</v>
      </c>
      <c r="R1237" s="63">
        <v>1</v>
      </c>
      <c r="S1237" s="66" t="s">
        <v>4002</v>
      </c>
      <c r="T1237" s="63" t="s">
        <v>4002</v>
      </c>
      <c r="U1237" s="66" t="s">
        <v>4002</v>
      </c>
      <c r="V1237" s="67">
        <f t="shared" si="38"/>
        <v>1</v>
      </c>
      <c r="W1237" s="66">
        <v>1</v>
      </c>
      <c r="X1237" s="66">
        <v>0</v>
      </c>
      <c r="Y1237" s="66">
        <v>1</v>
      </c>
      <c r="Z1237" s="66">
        <v>1</v>
      </c>
      <c r="AA1237" s="67">
        <f t="shared" si="39"/>
        <v>1</v>
      </c>
      <c r="AB1237" s="66">
        <v>1</v>
      </c>
      <c r="AC1237" s="66">
        <v>1</v>
      </c>
      <c r="AD1237" s="66">
        <v>1</v>
      </c>
      <c r="AE1237" s="66">
        <v>1</v>
      </c>
      <c r="AF1237" s="109" t="s">
        <v>4003</v>
      </c>
    </row>
    <row r="1238" spans="1:32" s="28" customFormat="1" x14ac:dyDescent="0.2">
      <c r="A1238" s="24">
        <v>24184</v>
      </c>
      <c r="B1238" s="24" t="s">
        <v>1516</v>
      </c>
      <c r="C1238" s="25" t="s">
        <v>1516</v>
      </c>
      <c r="D1238" s="27">
        <v>75</v>
      </c>
      <c r="E1238" s="25" t="s">
        <v>4010</v>
      </c>
      <c r="F1238" s="26">
        <v>24</v>
      </c>
      <c r="G1238" s="26" t="s">
        <v>1</v>
      </c>
      <c r="H1238" s="55">
        <v>9.6563669399721981</v>
      </c>
      <c r="I1238" s="57">
        <v>140</v>
      </c>
      <c r="J1238" s="61">
        <v>1</v>
      </c>
      <c r="K1238" s="62" t="s">
        <v>4002</v>
      </c>
      <c r="L1238" s="62" t="s">
        <v>4002</v>
      </c>
      <c r="M1238" s="62">
        <v>0</v>
      </c>
      <c r="N1238" s="62">
        <v>1</v>
      </c>
      <c r="O1238" s="65" t="s">
        <v>3754</v>
      </c>
      <c r="P1238" s="66">
        <v>0</v>
      </c>
      <c r="Q1238" s="66">
        <v>1</v>
      </c>
      <c r="R1238" s="63">
        <v>1</v>
      </c>
      <c r="S1238" s="66" t="s">
        <v>4002</v>
      </c>
      <c r="T1238" s="63" t="s">
        <v>4002</v>
      </c>
      <c r="U1238" s="66" t="s">
        <v>4002</v>
      </c>
      <c r="V1238" s="67">
        <f t="shared" si="38"/>
        <v>1</v>
      </c>
      <c r="W1238" s="66">
        <v>1</v>
      </c>
      <c r="X1238" s="66">
        <v>0</v>
      </c>
      <c r="Y1238" s="66">
        <v>1</v>
      </c>
      <c r="Z1238" s="66">
        <v>1</v>
      </c>
      <c r="AA1238" s="67">
        <f t="shared" si="39"/>
        <v>1</v>
      </c>
      <c r="AB1238" s="66">
        <v>1</v>
      </c>
      <c r="AC1238" s="66">
        <v>1</v>
      </c>
      <c r="AD1238" s="66">
        <v>1</v>
      </c>
      <c r="AE1238" s="66">
        <v>1</v>
      </c>
      <c r="AF1238" s="109" t="s">
        <v>4003</v>
      </c>
    </row>
    <row r="1239" spans="1:32" s="28" customFormat="1" x14ac:dyDescent="0.2">
      <c r="A1239" s="24">
        <v>24190</v>
      </c>
      <c r="B1239" s="24" t="s">
        <v>1517</v>
      </c>
      <c r="C1239" s="25" t="s">
        <v>1517</v>
      </c>
      <c r="D1239" s="27">
        <v>75</v>
      </c>
      <c r="E1239" s="25" t="s">
        <v>4010</v>
      </c>
      <c r="F1239" s="26">
        <v>24</v>
      </c>
      <c r="G1239" s="26" t="s">
        <v>1</v>
      </c>
      <c r="H1239" s="55">
        <v>11.30910360618479</v>
      </c>
      <c r="I1239" s="57">
        <v>221</v>
      </c>
      <c r="J1239" s="61">
        <v>1</v>
      </c>
      <c r="K1239" s="62" t="s">
        <v>4002</v>
      </c>
      <c r="L1239" s="62" t="s">
        <v>4002</v>
      </c>
      <c r="M1239" s="62">
        <v>0</v>
      </c>
      <c r="N1239" s="62">
        <v>1</v>
      </c>
      <c r="O1239" s="65" t="s">
        <v>3754</v>
      </c>
      <c r="P1239" s="66">
        <v>1</v>
      </c>
      <c r="Q1239" s="66">
        <v>0</v>
      </c>
      <c r="R1239" s="63">
        <v>1</v>
      </c>
      <c r="S1239" s="66" t="s">
        <v>4002</v>
      </c>
      <c r="T1239" s="63" t="s">
        <v>4002</v>
      </c>
      <c r="U1239" s="66" t="s">
        <v>4002</v>
      </c>
      <c r="V1239" s="67">
        <f t="shared" si="38"/>
        <v>1</v>
      </c>
      <c r="W1239" s="66">
        <v>1</v>
      </c>
      <c r="X1239" s="66">
        <v>0</v>
      </c>
      <c r="Y1239" s="66">
        <v>1</v>
      </c>
      <c r="Z1239" s="66">
        <v>1</v>
      </c>
      <c r="AA1239" s="67">
        <f t="shared" si="39"/>
        <v>1</v>
      </c>
      <c r="AB1239" s="66">
        <v>1</v>
      </c>
      <c r="AC1239" s="66">
        <v>1</v>
      </c>
      <c r="AD1239" s="66">
        <v>1</v>
      </c>
      <c r="AE1239" s="66">
        <v>1</v>
      </c>
      <c r="AF1239" s="109" t="s">
        <v>4003</v>
      </c>
    </row>
    <row r="1240" spans="1:32" s="28" customFormat="1" x14ac:dyDescent="0.2">
      <c r="A1240" s="24">
        <v>24205</v>
      </c>
      <c r="B1240" s="24" t="s">
        <v>1518</v>
      </c>
      <c r="C1240" s="25" t="s">
        <v>1518</v>
      </c>
      <c r="D1240" s="27">
        <v>75</v>
      </c>
      <c r="E1240" s="25" t="s">
        <v>4010</v>
      </c>
      <c r="F1240" s="26">
        <v>24</v>
      </c>
      <c r="G1240" s="26" t="s">
        <v>1</v>
      </c>
      <c r="H1240" s="55">
        <v>20.922278970622859</v>
      </c>
      <c r="I1240" s="57">
        <v>563</v>
      </c>
      <c r="J1240" s="61">
        <v>1</v>
      </c>
      <c r="K1240" s="62" t="s">
        <v>4002</v>
      </c>
      <c r="L1240" s="62" t="s">
        <v>4002</v>
      </c>
      <c r="M1240" s="62">
        <v>1</v>
      </c>
      <c r="N1240" s="62" t="s">
        <v>4002</v>
      </c>
      <c r="O1240" s="75">
        <v>1</v>
      </c>
      <c r="P1240" s="66">
        <v>1</v>
      </c>
      <c r="Q1240" s="66">
        <v>0</v>
      </c>
      <c r="R1240" s="63">
        <v>1</v>
      </c>
      <c r="S1240" s="66" t="s">
        <v>4002</v>
      </c>
      <c r="T1240" s="63" t="s">
        <v>4002</v>
      </c>
      <c r="U1240" s="66" t="s">
        <v>4002</v>
      </c>
      <c r="V1240" s="67">
        <f t="shared" si="38"/>
        <v>1</v>
      </c>
      <c r="W1240" s="66">
        <v>1</v>
      </c>
      <c r="X1240" s="66">
        <v>0</v>
      </c>
      <c r="Y1240" s="66">
        <v>1</v>
      </c>
      <c r="Z1240" s="66">
        <v>1</v>
      </c>
      <c r="AA1240" s="67">
        <f t="shared" si="39"/>
        <v>1</v>
      </c>
      <c r="AB1240" s="66">
        <v>1</v>
      </c>
      <c r="AC1240" s="66">
        <v>1</v>
      </c>
      <c r="AD1240" s="66">
        <v>1</v>
      </c>
      <c r="AE1240" s="66">
        <v>1</v>
      </c>
      <c r="AF1240" s="109" t="s">
        <v>4003</v>
      </c>
    </row>
    <row r="1241" spans="1:32" s="28" customFormat="1" x14ac:dyDescent="0.2">
      <c r="A1241" s="24">
        <v>24206</v>
      </c>
      <c r="B1241" s="24" t="s">
        <v>1519</v>
      </c>
      <c r="C1241" s="25" t="s">
        <v>1519</v>
      </c>
      <c r="D1241" s="27">
        <v>75</v>
      </c>
      <c r="E1241" s="25" t="s">
        <v>4010</v>
      </c>
      <c r="F1241" s="26">
        <v>24</v>
      </c>
      <c r="G1241" s="26" t="s">
        <v>1</v>
      </c>
      <c r="H1241" s="55">
        <v>8.4275762841200006</v>
      </c>
      <c r="I1241" s="57">
        <v>113</v>
      </c>
      <c r="J1241" s="61">
        <v>1</v>
      </c>
      <c r="K1241" s="62" t="s">
        <v>4002</v>
      </c>
      <c r="L1241" s="62" t="s">
        <v>4002</v>
      </c>
      <c r="M1241" s="62">
        <v>0</v>
      </c>
      <c r="N1241" s="62">
        <v>1</v>
      </c>
      <c r="O1241" s="65" t="s">
        <v>3754</v>
      </c>
      <c r="P1241" s="66">
        <v>1</v>
      </c>
      <c r="Q1241" s="66">
        <v>0</v>
      </c>
      <c r="R1241" s="63">
        <v>1</v>
      </c>
      <c r="S1241" s="66" t="s">
        <v>4002</v>
      </c>
      <c r="T1241" s="63" t="s">
        <v>4002</v>
      </c>
      <c r="U1241" s="66" t="s">
        <v>4002</v>
      </c>
      <c r="V1241" s="67">
        <f t="shared" si="38"/>
        <v>1</v>
      </c>
      <c r="W1241" s="66">
        <v>1</v>
      </c>
      <c r="X1241" s="66">
        <v>0</v>
      </c>
      <c r="Y1241" s="66">
        <v>1</v>
      </c>
      <c r="Z1241" s="66">
        <v>1</v>
      </c>
      <c r="AA1241" s="67">
        <f t="shared" si="39"/>
        <v>1</v>
      </c>
      <c r="AB1241" s="66">
        <v>1</v>
      </c>
      <c r="AC1241" s="66">
        <v>1</v>
      </c>
      <c r="AD1241" s="66">
        <v>1</v>
      </c>
      <c r="AE1241" s="66">
        <v>1</v>
      </c>
      <c r="AF1241" s="109" t="s">
        <v>4003</v>
      </c>
    </row>
    <row r="1242" spans="1:32" s="28" customFormat="1" x14ac:dyDescent="0.2">
      <c r="A1242" s="24">
        <v>24211</v>
      </c>
      <c r="B1242" s="24" t="s">
        <v>1520</v>
      </c>
      <c r="C1242" s="25" t="s">
        <v>1520</v>
      </c>
      <c r="D1242" s="27">
        <v>75</v>
      </c>
      <c r="E1242" s="25" t="s">
        <v>4010</v>
      </c>
      <c r="F1242" s="26">
        <v>24</v>
      </c>
      <c r="G1242" s="26" t="s">
        <v>1</v>
      </c>
      <c r="H1242" s="55">
        <v>22.9441364451</v>
      </c>
      <c r="I1242" s="57">
        <v>361</v>
      </c>
      <c r="J1242" s="61">
        <v>1</v>
      </c>
      <c r="K1242" s="62" t="s">
        <v>4002</v>
      </c>
      <c r="L1242" s="62" t="s">
        <v>4002</v>
      </c>
      <c r="M1242" s="62">
        <v>1</v>
      </c>
      <c r="N1242" s="62" t="s">
        <v>4002</v>
      </c>
      <c r="O1242" s="75">
        <v>1</v>
      </c>
      <c r="P1242" s="66">
        <v>1</v>
      </c>
      <c r="Q1242" s="66">
        <v>0</v>
      </c>
      <c r="R1242" s="63" t="s">
        <v>4002</v>
      </c>
      <c r="S1242" s="66" t="s">
        <v>4002</v>
      </c>
      <c r="T1242" s="63">
        <v>1</v>
      </c>
      <c r="U1242" s="66" t="s">
        <v>4002</v>
      </c>
      <c r="V1242" s="67">
        <f t="shared" si="38"/>
        <v>1</v>
      </c>
      <c r="W1242" s="66">
        <v>1</v>
      </c>
      <c r="X1242" s="66">
        <v>1</v>
      </c>
      <c r="Y1242" s="66">
        <v>1</v>
      </c>
      <c r="Z1242" s="66">
        <v>1</v>
      </c>
      <c r="AA1242" s="67">
        <f t="shared" si="39"/>
        <v>1</v>
      </c>
      <c r="AB1242" s="66">
        <v>1</v>
      </c>
      <c r="AC1242" s="66">
        <v>1</v>
      </c>
      <c r="AD1242" s="66">
        <v>1</v>
      </c>
      <c r="AE1242" s="66">
        <v>1</v>
      </c>
      <c r="AF1242" s="109" t="s">
        <v>4003</v>
      </c>
    </row>
    <row r="1243" spans="1:32" s="28" customFormat="1" x14ac:dyDescent="0.2">
      <c r="A1243" s="24">
        <v>24218</v>
      </c>
      <c r="B1243" s="24" t="s">
        <v>1521</v>
      </c>
      <c r="C1243" s="25" t="s">
        <v>1521</v>
      </c>
      <c r="D1243" s="27">
        <v>75</v>
      </c>
      <c r="E1243" s="25" t="s">
        <v>4010</v>
      </c>
      <c r="F1243" s="26">
        <v>24</v>
      </c>
      <c r="G1243" s="26" t="s">
        <v>1</v>
      </c>
      <c r="H1243" s="55">
        <v>68.122192955910009</v>
      </c>
      <c r="I1243" s="57">
        <v>1235</v>
      </c>
      <c r="J1243" s="61">
        <v>1</v>
      </c>
      <c r="K1243" s="62" t="s">
        <v>4002</v>
      </c>
      <c r="L1243" s="62" t="s">
        <v>4002</v>
      </c>
      <c r="M1243" s="62">
        <v>1</v>
      </c>
      <c r="N1243" s="62" t="s">
        <v>4002</v>
      </c>
      <c r="O1243" s="75">
        <v>1</v>
      </c>
      <c r="P1243" s="66">
        <v>0</v>
      </c>
      <c r="Q1243" s="66">
        <v>1</v>
      </c>
      <c r="R1243" s="63">
        <v>1</v>
      </c>
      <c r="S1243" s="66" t="s">
        <v>4002</v>
      </c>
      <c r="T1243" s="63" t="s">
        <v>4002</v>
      </c>
      <c r="U1243" s="66" t="s">
        <v>4002</v>
      </c>
      <c r="V1243" s="67">
        <f t="shared" si="38"/>
        <v>1</v>
      </c>
      <c r="W1243" s="66">
        <v>1</v>
      </c>
      <c r="X1243" s="66">
        <v>0</v>
      </c>
      <c r="Y1243" s="66">
        <v>1</v>
      </c>
      <c r="Z1243" s="66">
        <v>1</v>
      </c>
      <c r="AA1243" s="67">
        <f t="shared" si="39"/>
        <v>1</v>
      </c>
      <c r="AB1243" s="66">
        <v>1</v>
      </c>
      <c r="AC1243" s="66">
        <v>1</v>
      </c>
      <c r="AD1243" s="66">
        <v>1</v>
      </c>
      <c r="AE1243" s="66">
        <v>1</v>
      </c>
      <c r="AF1243" s="109" t="s">
        <v>4003</v>
      </c>
    </row>
    <row r="1244" spans="1:32" s="28" customFormat="1" x14ac:dyDescent="0.2">
      <c r="A1244" s="24">
        <v>24221</v>
      </c>
      <c r="B1244" s="24" t="s">
        <v>1522</v>
      </c>
      <c r="C1244" s="25" t="s">
        <v>1522</v>
      </c>
      <c r="D1244" s="27">
        <v>75</v>
      </c>
      <c r="E1244" s="25" t="s">
        <v>4010</v>
      </c>
      <c r="F1244" s="26">
        <v>24</v>
      </c>
      <c r="G1244" s="26" t="s">
        <v>1</v>
      </c>
      <c r="H1244" s="55">
        <v>14.296147358700001</v>
      </c>
      <c r="I1244" s="57">
        <v>189</v>
      </c>
      <c r="J1244" s="61">
        <v>1</v>
      </c>
      <c r="K1244" s="62" t="s">
        <v>4002</v>
      </c>
      <c r="L1244" s="62" t="s">
        <v>4002</v>
      </c>
      <c r="M1244" s="62">
        <v>0</v>
      </c>
      <c r="N1244" s="62">
        <v>1</v>
      </c>
      <c r="O1244" s="65" t="s">
        <v>3754</v>
      </c>
      <c r="P1244" s="66">
        <v>1</v>
      </c>
      <c r="Q1244" s="66">
        <v>0</v>
      </c>
      <c r="R1244" s="63">
        <v>1</v>
      </c>
      <c r="S1244" s="66" t="s">
        <v>4002</v>
      </c>
      <c r="T1244" s="63" t="s">
        <v>4002</v>
      </c>
      <c r="U1244" s="66" t="s">
        <v>4002</v>
      </c>
      <c r="V1244" s="67">
        <f t="shared" si="38"/>
        <v>1</v>
      </c>
      <c r="W1244" s="66">
        <v>1</v>
      </c>
      <c r="X1244" s="66">
        <v>0</v>
      </c>
      <c r="Y1244" s="66">
        <v>1</v>
      </c>
      <c r="Z1244" s="66">
        <v>1</v>
      </c>
      <c r="AA1244" s="67">
        <f t="shared" si="39"/>
        <v>1</v>
      </c>
      <c r="AB1244" s="66">
        <v>1</v>
      </c>
      <c r="AC1244" s="66">
        <v>1</v>
      </c>
      <c r="AD1244" s="66">
        <v>1</v>
      </c>
      <c r="AE1244" s="66">
        <v>1</v>
      </c>
      <c r="AF1244" s="109" t="s">
        <v>4003</v>
      </c>
    </row>
    <row r="1245" spans="1:32" s="28" customFormat="1" x14ac:dyDescent="0.2">
      <c r="A1245" s="24">
        <v>24228</v>
      </c>
      <c r="B1245" s="24" t="s">
        <v>1523</v>
      </c>
      <c r="C1245" s="25" t="s">
        <v>1523</v>
      </c>
      <c r="D1245" s="27">
        <v>75</v>
      </c>
      <c r="E1245" s="25" t="s">
        <v>4010</v>
      </c>
      <c r="F1245" s="26">
        <v>24</v>
      </c>
      <c r="G1245" s="26" t="s">
        <v>1</v>
      </c>
      <c r="H1245" s="55">
        <v>14.918468132910379</v>
      </c>
      <c r="I1245" s="57">
        <v>587</v>
      </c>
      <c r="J1245" s="61">
        <v>1</v>
      </c>
      <c r="K1245" s="62" t="s">
        <v>4002</v>
      </c>
      <c r="L1245" s="62" t="s">
        <v>4002</v>
      </c>
      <c r="M1245" s="62">
        <v>1</v>
      </c>
      <c r="N1245" s="62" t="s">
        <v>4002</v>
      </c>
      <c r="O1245" s="75">
        <v>1</v>
      </c>
      <c r="P1245" s="66">
        <v>0</v>
      </c>
      <c r="Q1245" s="66">
        <v>1</v>
      </c>
      <c r="R1245" s="63">
        <v>1</v>
      </c>
      <c r="S1245" s="66" t="s">
        <v>4002</v>
      </c>
      <c r="T1245" s="63" t="s">
        <v>4002</v>
      </c>
      <c r="U1245" s="66" t="s">
        <v>4002</v>
      </c>
      <c r="V1245" s="67">
        <f t="shared" si="38"/>
        <v>1</v>
      </c>
      <c r="W1245" s="66">
        <v>1</v>
      </c>
      <c r="X1245" s="66">
        <v>0</v>
      </c>
      <c r="Y1245" s="66">
        <v>1</v>
      </c>
      <c r="Z1245" s="66">
        <v>1</v>
      </c>
      <c r="AA1245" s="67">
        <f t="shared" si="39"/>
        <v>1</v>
      </c>
      <c r="AB1245" s="66">
        <v>1</v>
      </c>
      <c r="AC1245" s="66">
        <v>1</v>
      </c>
      <c r="AD1245" s="66">
        <v>1</v>
      </c>
      <c r="AE1245" s="66">
        <v>1</v>
      </c>
      <c r="AF1245" s="109" t="s">
        <v>4003</v>
      </c>
    </row>
    <row r="1246" spans="1:32" s="28" customFormat="1" x14ac:dyDescent="0.2">
      <c r="A1246" s="24">
        <v>24238</v>
      </c>
      <c r="B1246" s="24" t="s">
        <v>1524</v>
      </c>
      <c r="C1246" s="25" t="s">
        <v>1524</v>
      </c>
      <c r="D1246" s="27">
        <v>75</v>
      </c>
      <c r="E1246" s="25" t="s">
        <v>4010</v>
      </c>
      <c r="F1246" s="26">
        <v>24</v>
      </c>
      <c r="G1246" s="26" t="s">
        <v>1</v>
      </c>
      <c r="H1246" s="55">
        <v>11.448233180300001</v>
      </c>
      <c r="I1246" s="57">
        <v>160</v>
      </c>
      <c r="J1246" s="61">
        <v>1</v>
      </c>
      <c r="K1246" s="62" t="s">
        <v>4002</v>
      </c>
      <c r="L1246" s="62" t="s">
        <v>4002</v>
      </c>
      <c r="M1246" s="62">
        <v>0</v>
      </c>
      <c r="N1246" s="62">
        <v>1</v>
      </c>
      <c r="O1246" s="65" t="s">
        <v>3754</v>
      </c>
      <c r="P1246" s="66">
        <v>0</v>
      </c>
      <c r="Q1246" s="66">
        <v>1</v>
      </c>
      <c r="R1246" s="63">
        <v>1</v>
      </c>
      <c r="S1246" s="66" t="s">
        <v>4002</v>
      </c>
      <c r="T1246" s="63" t="s">
        <v>4002</v>
      </c>
      <c r="U1246" s="66" t="s">
        <v>4002</v>
      </c>
      <c r="V1246" s="67">
        <f t="shared" si="38"/>
        <v>1</v>
      </c>
      <c r="W1246" s="66">
        <v>1</v>
      </c>
      <c r="X1246" s="66">
        <v>0</v>
      </c>
      <c r="Y1246" s="66">
        <v>1</v>
      </c>
      <c r="Z1246" s="66">
        <v>1</v>
      </c>
      <c r="AA1246" s="67">
        <f t="shared" si="39"/>
        <v>1</v>
      </c>
      <c r="AB1246" s="66">
        <v>1</v>
      </c>
      <c r="AC1246" s="66">
        <v>1</v>
      </c>
      <c r="AD1246" s="66">
        <v>1</v>
      </c>
      <c r="AE1246" s="66">
        <v>1</v>
      </c>
      <c r="AF1246" s="109" t="s">
        <v>4003</v>
      </c>
    </row>
    <row r="1247" spans="1:32" s="28" customFormat="1" x14ac:dyDescent="0.2">
      <c r="A1247" s="24">
        <v>24239</v>
      </c>
      <c r="B1247" s="24" t="s">
        <v>1525</v>
      </c>
      <c r="C1247" s="25" t="s">
        <v>1525</v>
      </c>
      <c r="D1247" s="27">
        <v>75</v>
      </c>
      <c r="E1247" s="25" t="s">
        <v>4010</v>
      </c>
      <c r="F1247" s="26">
        <v>24</v>
      </c>
      <c r="G1247" s="26" t="s">
        <v>1</v>
      </c>
      <c r="H1247" s="55">
        <v>6.6435809909800003</v>
      </c>
      <c r="I1247" s="57">
        <v>254</v>
      </c>
      <c r="J1247" s="61">
        <v>1</v>
      </c>
      <c r="K1247" s="62" t="s">
        <v>4002</v>
      </c>
      <c r="L1247" s="62" t="s">
        <v>4002</v>
      </c>
      <c r="M1247" s="62">
        <v>0</v>
      </c>
      <c r="N1247" s="62">
        <v>1</v>
      </c>
      <c r="O1247" s="65" t="s">
        <v>3754</v>
      </c>
      <c r="P1247" s="66">
        <v>0</v>
      </c>
      <c r="Q1247" s="66">
        <v>1</v>
      </c>
      <c r="R1247" s="63">
        <v>1</v>
      </c>
      <c r="S1247" s="66" t="s">
        <v>4002</v>
      </c>
      <c r="T1247" s="63" t="s">
        <v>4002</v>
      </c>
      <c r="U1247" s="66" t="s">
        <v>4002</v>
      </c>
      <c r="V1247" s="67">
        <f t="shared" si="38"/>
        <v>1</v>
      </c>
      <c r="W1247" s="66">
        <v>1</v>
      </c>
      <c r="X1247" s="66">
        <v>0</v>
      </c>
      <c r="Y1247" s="66">
        <v>1</v>
      </c>
      <c r="Z1247" s="66">
        <v>1</v>
      </c>
      <c r="AA1247" s="67">
        <f t="shared" si="39"/>
        <v>1</v>
      </c>
      <c r="AB1247" s="66">
        <v>1</v>
      </c>
      <c r="AC1247" s="66">
        <v>1</v>
      </c>
      <c r="AD1247" s="66">
        <v>1</v>
      </c>
      <c r="AE1247" s="66">
        <v>1</v>
      </c>
      <c r="AF1247" s="109" t="s">
        <v>4003</v>
      </c>
    </row>
    <row r="1248" spans="1:32" s="28" customFormat="1" x14ac:dyDescent="0.2">
      <c r="A1248" s="24">
        <v>24242</v>
      </c>
      <c r="B1248" s="24" t="s">
        <v>1526</v>
      </c>
      <c r="C1248" s="25" t="s">
        <v>1526</v>
      </c>
      <c r="D1248" s="27">
        <v>75</v>
      </c>
      <c r="E1248" s="25" t="s">
        <v>4010</v>
      </c>
      <c r="F1248" s="26">
        <v>24</v>
      </c>
      <c r="G1248" s="26" t="s">
        <v>1</v>
      </c>
      <c r="H1248" s="55">
        <v>20.870974928379002</v>
      </c>
      <c r="I1248" s="57">
        <v>252</v>
      </c>
      <c r="J1248" s="61">
        <v>1</v>
      </c>
      <c r="K1248" s="62" t="s">
        <v>4002</v>
      </c>
      <c r="L1248" s="62" t="s">
        <v>4002</v>
      </c>
      <c r="M1248" s="62">
        <v>0</v>
      </c>
      <c r="N1248" s="62">
        <v>1</v>
      </c>
      <c r="O1248" s="65" t="s">
        <v>3754</v>
      </c>
      <c r="P1248" s="66">
        <v>1</v>
      </c>
      <c r="Q1248" s="66">
        <v>0</v>
      </c>
      <c r="R1248" s="63">
        <v>1</v>
      </c>
      <c r="S1248" s="66" t="s">
        <v>4002</v>
      </c>
      <c r="T1248" s="63" t="s">
        <v>4002</v>
      </c>
      <c r="U1248" s="66" t="s">
        <v>4002</v>
      </c>
      <c r="V1248" s="67">
        <f t="shared" si="38"/>
        <v>1</v>
      </c>
      <c r="W1248" s="66">
        <v>1</v>
      </c>
      <c r="X1248" s="66">
        <v>0</v>
      </c>
      <c r="Y1248" s="66">
        <v>1</v>
      </c>
      <c r="Z1248" s="66">
        <v>1</v>
      </c>
      <c r="AA1248" s="67">
        <f t="shared" si="39"/>
        <v>1</v>
      </c>
      <c r="AB1248" s="66">
        <v>1</v>
      </c>
      <c r="AC1248" s="66">
        <v>1</v>
      </c>
      <c r="AD1248" s="66">
        <v>1</v>
      </c>
      <c r="AE1248" s="66">
        <v>1</v>
      </c>
      <c r="AF1248" s="109" t="s">
        <v>4003</v>
      </c>
    </row>
    <row r="1249" spans="1:32" s="28" customFormat="1" x14ac:dyDescent="0.2">
      <c r="A1249" s="24">
        <v>24243</v>
      </c>
      <c r="B1249" s="24" t="s">
        <v>1527</v>
      </c>
      <c r="C1249" s="25" t="s">
        <v>1527</v>
      </c>
      <c r="D1249" s="27">
        <v>75</v>
      </c>
      <c r="E1249" s="25" t="s">
        <v>4010</v>
      </c>
      <c r="F1249" s="26">
        <v>24</v>
      </c>
      <c r="G1249" s="26" t="s">
        <v>1</v>
      </c>
      <c r="H1249" s="55">
        <v>18.857254129600001</v>
      </c>
      <c r="I1249" s="57">
        <v>887</v>
      </c>
      <c r="J1249" s="61">
        <v>1</v>
      </c>
      <c r="K1249" s="62" t="s">
        <v>4002</v>
      </c>
      <c r="L1249" s="62" t="s">
        <v>4002</v>
      </c>
      <c r="M1249" s="62">
        <v>1</v>
      </c>
      <c r="N1249" s="62" t="s">
        <v>4002</v>
      </c>
      <c r="O1249" s="75">
        <v>1</v>
      </c>
      <c r="P1249" s="66">
        <v>0</v>
      </c>
      <c r="Q1249" s="66">
        <v>1</v>
      </c>
      <c r="R1249" s="63">
        <v>1</v>
      </c>
      <c r="S1249" s="66" t="s">
        <v>4002</v>
      </c>
      <c r="T1249" s="63" t="s">
        <v>4002</v>
      </c>
      <c r="U1249" s="66" t="s">
        <v>4002</v>
      </c>
      <c r="V1249" s="67">
        <f t="shared" si="38"/>
        <v>1</v>
      </c>
      <c r="W1249" s="66">
        <v>1</v>
      </c>
      <c r="X1249" s="66">
        <v>0</v>
      </c>
      <c r="Y1249" s="66">
        <v>1</v>
      </c>
      <c r="Z1249" s="66">
        <v>1</v>
      </c>
      <c r="AA1249" s="67">
        <f t="shared" si="39"/>
        <v>1</v>
      </c>
      <c r="AB1249" s="66">
        <v>1</v>
      </c>
      <c r="AC1249" s="66">
        <v>1</v>
      </c>
      <c r="AD1249" s="66">
        <v>1</v>
      </c>
      <c r="AE1249" s="66">
        <v>1</v>
      </c>
      <c r="AF1249" s="109" t="s">
        <v>4003</v>
      </c>
    </row>
    <row r="1250" spans="1:32" s="28" customFormat="1" x14ac:dyDescent="0.2">
      <c r="A1250" s="24">
        <v>24245</v>
      </c>
      <c r="B1250" s="24" t="s">
        <v>220</v>
      </c>
      <c r="C1250" s="25" t="s">
        <v>220</v>
      </c>
      <c r="D1250" s="27">
        <v>75</v>
      </c>
      <c r="E1250" s="25" t="s">
        <v>4010</v>
      </c>
      <c r="F1250" s="26">
        <v>24</v>
      </c>
      <c r="G1250" s="26" t="s">
        <v>1</v>
      </c>
      <c r="H1250" s="55">
        <v>19.302276177097106</v>
      </c>
      <c r="I1250" s="57">
        <v>274</v>
      </c>
      <c r="J1250" s="61" t="s">
        <v>4002</v>
      </c>
      <c r="K1250" s="62">
        <v>1</v>
      </c>
      <c r="L1250" s="62" t="s">
        <v>4002</v>
      </c>
      <c r="M1250" s="62">
        <v>1</v>
      </c>
      <c r="N1250" s="62" t="s">
        <v>4002</v>
      </c>
      <c r="O1250" s="75">
        <v>1</v>
      </c>
      <c r="P1250" s="66">
        <v>1</v>
      </c>
      <c r="Q1250" s="66">
        <v>0</v>
      </c>
      <c r="R1250" s="63">
        <v>1</v>
      </c>
      <c r="S1250" s="66" t="s">
        <v>4002</v>
      </c>
      <c r="T1250" s="63" t="s">
        <v>4002</v>
      </c>
      <c r="U1250" s="66" t="s">
        <v>4002</v>
      </c>
      <c r="V1250" s="67">
        <f t="shared" si="38"/>
        <v>1</v>
      </c>
      <c r="W1250" s="66">
        <v>1</v>
      </c>
      <c r="X1250" s="66">
        <v>0</v>
      </c>
      <c r="Y1250" s="66">
        <v>1</v>
      </c>
      <c r="Z1250" s="66">
        <v>1</v>
      </c>
      <c r="AA1250" s="67">
        <f t="shared" si="39"/>
        <v>1</v>
      </c>
      <c r="AB1250" s="66">
        <v>1</v>
      </c>
      <c r="AC1250" s="66">
        <v>1</v>
      </c>
      <c r="AD1250" s="66">
        <v>1</v>
      </c>
      <c r="AE1250" s="66">
        <v>1</v>
      </c>
      <c r="AF1250" s="109" t="s">
        <v>4003</v>
      </c>
    </row>
    <row r="1251" spans="1:32" s="28" customFormat="1" x14ac:dyDescent="0.2">
      <c r="A1251" s="24">
        <v>24251</v>
      </c>
      <c r="B1251" s="24" t="s">
        <v>1528</v>
      </c>
      <c r="C1251" s="25" t="s">
        <v>1528</v>
      </c>
      <c r="D1251" s="27">
        <v>75</v>
      </c>
      <c r="E1251" s="25" t="s">
        <v>4010</v>
      </c>
      <c r="F1251" s="26">
        <v>24</v>
      </c>
      <c r="G1251" s="26" t="s">
        <v>1</v>
      </c>
      <c r="H1251" s="55">
        <v>20.304628534993501</v>
      </c>
      <c r="I1251" s="57">
        <v>573</v>
      </c>
      <c r="J1251" s="61">
        <v>1</v>
      </c>
      <c r="K1251" s="62" t="s">
        <v>4002</v>
      </c>
      <c r="L1251" s="62" t="s">
        <v>4002</v>
      </c>
      <c r="M1251" s="62">
        <v>1</v>
      </c>
      <c r="N1251" s="62" t="s">
        <v>4002</v>
      </c>
      <c r="O1251" s="75">
        <v>1</v>
      </c>
      <c r="P1251" s="66">
        <v>1</v>
      </c>
      <c r="Q1251" s="66">
        <v>0</v>
      </c>
      <c r="R1251" s="63">
        <v>1</v>
      </c>
      <c r="S1251" s="66" t="s">
        <v>4002</v>
      </c>
      <c r="T1251" s="63" t="s">
        <v>4002</v>
      </c>
      <c r="U1251" s="66" t="s">
        <v>4002</v>
      </c>
      <c r="V1251" s="67">
        <f t="shared" si="38"/>
        <v>1</v>
      </c>
      <c r="W1251" s="66">
        <v>1</v>
      </c>
      <c r="X1251" s="66">
        <v>0</v>
      </c>
      <c r="Y1251" s="66">
        <v>1</v>
      </c>
      <c r="Z1251" s="66">
        <v>1</v>
      </c>
      <c r="AA1251" s="67">
        <f t="shared" si="39"/>
        <v>1</v>
      </c>
      <c r="AB1251" s="66">
        <v>1</v>
      </c>
      <c r="AC1251" s="66">
        <v>1</v>
      </c>
      <c r="AD1251" s="66">
        <v>1</v>
      </c>
      <c r="AE1251" s="66">
        <v>1</v>
      </c>
      <c r="AF1251" s="109" t="s">
        <v>4003</v>
      </c>
    </row>
    <row r="1252" spans="1:32" s="28" customFormat="1" x14ac:dyDescent="0.2">
      <c r="A1252" s="24">
        <v>24255</v>
      </c>
      <c r="B1252" s="24" t="s">
        <v>1529</v>
      </c>
      <c r="C1252" s="25" t="s">
        <v>1529</v>
      </c>
      <c r="D1252" s="27">
        <v>75</v>
      </c>
      <c r="E1252" s="25" t="s">
        <v>4010</v>
      </c>
      <c r="F1252" s="26">
        <v>24</v>
      </c>
      <c r="G1252" s="26" t="s">
        <v>1</v>
      </c>
      <c r="H1252" s="55">
        <v>25.032697709899999</v>
      </c>
      <c r="I1252" s="57">
        <v>574</v>
      </c>
      <c r="J1252" s="61">
        <v>1</v>
      </c>
      <c r="K1252" s="62" t="s">
        <v>4002</v>
      </c>
      <c r="L1252" s="62" t="s">
        <v>4002</v>
      </c>
      <c r="M1252" s="62">
        <v>1</v>
      </c>
      <c r="N1252" s="62" t="s">
        <v>4002</v>
      </c>
      <c r="O1252" s="75">
        <v>1</v>
      </c>
      <c r="P1252" s="66">
        <v>0</v>
      </c>
      <c r="Q1252" s="66">
        <v>1</v>
      </c>
      <c r="R1252" s="63">
        <v>1</v>
      </c>
      <c r="S1252" s="66" t="s">
        <v>4002</v>
      </c>
      <c r="T1252" s="63" t="s">
        <v>4002</v>
      </c>
      <c r="U1252" s="66" t="s">
        <v>4002</v>
      </c>
      <c r="V1252" s="67">
        <f t="shared" si="38"/>
        <v>1</v>
      </c>
      <c r="W1252" s="66">
        <v>1</v>
      </c>
      <c r="X1252" s="66">
        <v>0</v>
      </c>
      <c r="Y1252" s="66">
        <v>1</v>
      </c>
      <c r="Z1252" s="66">
        <v>1</v>
      </c>
      <c r="AA1252" s="67">
        <f t="shared" si="39"/>
        <v>1</v>
      </c>
      <c r="AB1252" s="66">
        <v>1</v>
      </c>
      <c r="AC1252" s="66">
        <v>1</v>
      </c>
      <c r="AD1252" s="66">
        <v>1</v>
      </c>
      <c r="AE1252" s="66">
        <v>1</v>
      </c>
      <c r="AF1252" s="109" t="s">
        <v>4003</v>
      </c>
    </row>
    <row r="1253" spans="1:32" s="28" customFormat="1" x14ac:dyDescent="0.2">
      <c r="A1253" s="24">
        <v>24259</v>
      </c>
      <c r="B1253" s="24" t="s">
        <v>1530</v>
      </c>
      <c r="C1253" s="25" t="s">
        <v>1530</v>
      </c>
      <c r="D1253" s="27">
        <v>75</v>
      </c>
      <c r="E1253" s="25" t="s">
        <v>4010</v>
      </c>
      <c r="F1253" s="26">
        <v>24</v>
      </c>
      <c r="G1253" s="26" t="s">
        <v>1</v>
      </c>
      <c r="H1253" s="55">
        <v>22.5856230466566</v>
      </c>
      <c r="I1253" s="57">
        <v>1054</v>
      </c>
      <c r="J1253" s="61">
        <v>1</v>
      </c>
      <c r="K1253" s="62" t="s">
        <v>4002</v>
      </c>
      <c r="L1253" s="62" t="s">
        <v>4002</v>
      </c>
      <c r="M1253" s="62">
        <v>1</v>
      </c>
      <c r="N1253" s="62" t="s">
        <v>4002</v>
      </c>
      <c r="O1253" s="75">
        <v>1</v>
      </c>
      <c r="P1253" s="66">
        <v>1</v>
      </c>
      <c r="Q1253" s="66">
        <v>0</v>
      </c>
      <c r="R1253" s="63" t="s">
        <v>4002</v>
      </c>
      <c r="S1253" s="66" t="s">
        <v>4002</v>
      </c>
      <c r="T1253" s="63">
        <v>1</v>
      </c>
      <c r="U1253" s="66" t="s">
        <v>4002</v>
      </c>
      <c r="V1253" s="67">
        <f t="shared" si="38"/>
        <v>1</v>
      </c>
      <c r="W1253" s="66">
        <v>1</v>
      </c>
      <c r="X1253" s="66">
        <v>1</v>
      </c>
      <c r="Y1253" s="66">
        <v>1</v>
      </c>
      <c r="Z1253" s="66">
        <v>1</v>
      </c>
      <c r="AA1253" s="67">
        <f t="shared" si="39"/>
        <v>1</v>
      </c>
      <c r="AB1253" s="66">
        <v>1</v>
      </c>
      <c r="AC1253" s="66">
        <v>1</v>
      </c>
      <c r="AD1253" s="66">
        <v>1</v>
      </c>
      <c r="AE1253" s="66">
        <v>1</v>
      </c>
      <c r="AF1253" s="109" t="s">
        <v>4003</v>
      </c>
    </row>
    <row r="1254" spans="1:32" s="28" customFormat="1" x14ac:dyDescent="0.2">
      <c r="A1254" s="24">
        <v>24269</v>
      </c>
      <c r="B1254" s="24" t="s">
        <v>1531</v>
      </c>
      <c r="C1254" s="25" t="s">
        <v>1531</v>
      </c>
      <c r="D1254" s="27">
        <v>75</v>
      </c>
      <c r="E1254" s="25" t="s">
        <v>4010</v>
      </c>
      <c r="F1254" s="26">
        <v>24</v>
      </c>
      <c r="G1254" s="26" t="s">
        <v>1</v>
      </c>
      <c r="H1254" s="55">
        <v>38.349792860999997</v>
      </c>
      <c r="I1254" s="57">
        <v>648</v>
      </c>
      <c r="J1254" s="61">
        <v>1</v>
      </c>
      <c r="K1254" s="62" t="s">
        <v>4002</v>
      </c>
      <c r="L1254" s="62" t="s">
        <v>4002</v>
      </c>
      <c r="M1254" s="62">
        <v>1</v>
      </c>
      <c r="N1254" s="62" t="s">
        <v>4002</v>
      </c>
      <c r="O1254" s="75">
        <v>1</v>
      </c>
      <c r="P1254" s="66">
        <v>1</v>
      </c>
      <c r="Q1254" s="66">
        <v>0</v>
      </c>
      <c r="R1254" s="63" t="s">
        <v>4002</v>
      </c>
      <c r="S1254" s="66" t="s">
        <v>4002</v>
      </c>
      <c r="T1254" s="63">
        <v>1</v>
      </c>
      <c r="U1254" s="66" t="s">
        <v>4002</v>
      </c>
      <c r="V1254" s="67">
        <f t="shared" si="38"/>
        <v>1</v>
      </c>
      <c r="W1254" s="66">
        <v>1</v>
      </c>
      <c r="X1254" s="66">
        <v>1</v>
      </c>
      <c r="Y1254" s="66">
        <v>1</v>
      </c>
      <c r="Z1254" s="66">
        <v>1</v>
      </c>
      <c r="AA1254" s="67">
        <f t="shared" si="39"/>
        <v>1</v>
      </c>
      <c r="AB1254" s="66">
        <v>1</v>
      </c>
      <c r="AC1254" s="66">
        <v>1</v>
      </c>
      <c r="AD1254" s="66">
        <v>1</v>
      </c>
      <c r="AE1254" s="66">
        <v>1</v>
      </c>
      <c r="AF1254" s="109" t="s">
        <v>4003</v>
      </c>
    </row>
    <row r="1255" spans="1:32" s="28" customFormat="1" x14ac:dyDescent="0.2">
      <c r="A1255" s="24">
        <v>24271</v>
      </c>
      <c r="B1255" s="24" t="s">
        <v>1532</v>
      </c>
      <c r="C1255" s="25" t="s">
        <v>1532</v>
      </c>
      <c r="D1255" s="27">
        <v>75</v>
      </c>
      <c r="E1255" s="25" t="s">
        <v>4010</v>
      </c>
      <c r="F1255" s="26">
        <v>24</v>
      </c>
      <c r="G1255" s="26" t="s">
        <v>1</v>
      </c>
      <c r="H1255" s="55">
        <v>35.931488430400002</v>
      </c>
      <c r="I1255" s="57">
        <v>598</v>
      </c>
      <c r="J1255" s="61">
        <v>1</v>
      </c>
      <c r="K1255" s="62" t="s">
        <v>4002</v>
      </c>
      <c r="L1255" s="62" t="s">
        <v>4002</v>
      </c>
      <c r="M1255" s="62">
        <v>1</v>
      </c>
      <c r="N1255" s="62" t="s">
        <v>4002</v>
      </c>
      <c r="O1255" s="75">
        <v>1</v>
      </c>
      <c r="P1255" s="66">
        <v>1</v>
      </c>
      <c r="Q1255" s="66">
        <v>0</v>
      </c>
      <c r="R1255" s="63" t="s">
        <v>4002</v>
      </c>
      <c r="S1255" s="66" t="s">
        <v>4002</v>
      </c>
      <c r="T1255" s="63">
        <v>1</v>
      </c>
      <c r="U1255" s="66" t="s">
        <v>4002</v>
      </c>
      <c r="V1255" s="67">
        <f t="shared" si="38"/>
        <v>1</v>
      </c>
      <c r="W1255" s="66">
        <v>1</v>
      </c>
      <c r="X1255" s="66">
        <v>1</v>
      </c>
      <c r="Y1255" s="66">
        <v>1</v>
      </c>
      <c r="Z1255" s="66">
        <v>1</v>
      </c>
      <c r="AA1255" s="67">
        <f t="shared" si="39"/>
        <v>1</v>
      </c>
      <c r="AB1255" s="66">
        <v>1</v>
      </c>
      <c r="AC1255" s="66">
        <v>1</v>
      </c>
      <c r="AD1255" s="66">
        <v>1</v>
      </c>
      <c r="AE1255" s="66">
        <v>1</v>
      </c>
      <c r="AF1255" s="109" t="s">
        <v>4003</v>
      </c>
    </row>
    <row r="1256" spans="1:32" s="28" customFormat="1" x14ac:dyDescent="0.2">
      <c r="A1256" s="24">
        <v>24272</v>
      </c>
      <c r="B1256" s="24" t="s">
        <v>1533</v>
      </c>
      <c r="C1256" s="25" t="s">
        <v>1533</v>
      </c>
      <c r="D1256" s="27">
        <v>75</v>
      </c>
      <c r="E1256" s="25" t="s">
        <v>4010</v>
      </c>
      <c r="F1256" s="26">
        <v>24</v>
      </c>
      <c r="G1256" s="26" t="s">
        <v>1</v>
      </c>
      <c r="H1256" s="55">
        <v>16.354514660401001</v>
      </c>
      <c r="I1256" s="57">
        <v>445</v>
      </c>
      <c r="J1256" s="61">
        <v>1</v>
      </c>
      <c r="K1256" s="62" t="s">
        <v>4002</v>
      </c>
      <c r="L1256" s="62" t="s">
        <v>4002</v>
      </c>
      <c r="M1256" s="62">
        <v>1</v>
      </c>
      <c r="N1256" s="62" t="s">
        <v>4002</v>
      </c>
      <c r="O1256" s="75">
        <v>1</v>
      </c>
      <c r="P1256" s="66">
        <v>0</v>
      </c>
      <c r="Q1256" s="66">
        <v>1</v>
      </c>
      <c r="R1256" s="63">
        <v>1</v>
      </c>
      <c r="S1256" s="66" t="s">
        <v>4002</v>
      </c>
      <c r="T1256" s="63" t="s">
        <v>4002</v>
      </c>
      <c r="U1256" s="66" t="s">
        <v>4002</v>
      </c>
      <c r="V1256" s="67">
        <f t="shared" si="38"/>
        <v>1</v>
      </c>
      <c r="W1256" s="66">
        <v>1</v>
      </c>
      <c r="X1256" s="66">
        <v>0</v>
      </c>
      <c r="Y1256" s="66">
        <v>1</v>
      </c>
      <c r="Z1256" s="66">
        <v>1</v>
      </c>
      <c r="AA1256" s="67">
        <f t="shared" si="39"/>
        <v>1</v>
      </c>
      <c r="AB1256" s="66">
        <v>1</v>
      </c>
      <c r="AC1256" s="66">
        <v>1</v>
      </c>
      <c r="AD1256" s="66">
        <v>1</v>
      </c>
      <c r="AE1256" s="66">
        <v>1</v>
      </c>
      <c r="AF1256" s="109" t="s">
        <v>4003</v>
      </c>
    </row>
    <row r="1257" spans="1:32" s="28" customFormat="1" x14ac:dyDescent="0.2">
      <c r="A1257" s="24">
        <v>24273</v>
      </c>
      <c r="B1257" s="24" t="s">
        <v>1534</v>
      </c>
      <c r="C1257" s="25" t="s">
        <v>1534</v>
      </c>
      <c r="D1257" s="27">
        <v>75</v>
      </c>
      <c r="E1257" s="25" t="s">
        <v>4010</v>
      </c>
      <c r="F1257" s="26">
        <v>24</v>
      </c>
      <c r="G1257" s="26" t="s">
        <v>1</v>
      </c>
      <c r="H1257" s="55">
        <v>20.9223644974</v>
      </c>
      <c r="I1257" s="57">
        <v>325</v>
      </c>
      <c r="J1257" s="61">
        <v>1</v>
      </c>
      <c r="K1257" s="62" t="s">
        <v>4002</v>
      </c>
      <c r="L1257" s="62" t="s">
        <v>4002</v>
      </c>
      <c r="M1257" s="62">
        <v>0</v>
      </c>
      <c r="N1257" s="62">
        <v>1</v>
      </c>
      <c r="O1257" s="65" t="s">
        <v>3754</v>
      </c>
      <c r="P1257" s="66">
        <v>0</v>
      </c>
      <c r="Q1257" s="66">
        <v>1</v>
      </c>
      <c r="R1257" s="63">
        <v>1</v>
      </c>
      <c r="S1257" s="66" t="s">
        <v>4002</v>
      </c>
      <c r="T1257" s="63" t="s">
        <v>4002</v>
      </c>
      <c r="U1257" s="66" t="s">
        <v>4002</v>
      </c>
      <c r="V1257" s="67">
        <f t="shared" si="38"/>
        <v>1</v>
      </c>
      <c r="W1257" s="66">
        <v>1</v>
      </c>
      <c r="X1257" s="66">
        <v>0</v>
      </c>
      <c r="Y1257" s="66">
        <v>1</v>
      </c>
      <c r="Z1257" s="66">
        <v>1</v>
      </c>
      <c r="AA1257" s="67">
        <f t="shared" si="39"/>
        <v>1</v>
      </c>
      <c r="AB1257" s="66">
        <v>1</v>
      </c>
      <c r="AC1257" s="66">
        <v>1</v>
      </c>
      <c r="AD1257" s="66">
        <v>1</v>
      </c>
      <c r="AE1257" s="66">
        <v>1</v>
      </c>
      <c r="AF1257" s="109" t="s">
        <v>4003</v>
      </c>
    </row>
    <row r="1258" spans="1:32" s="28" customFormat="1" x14ac:dyDescent="0.2">
      <c r="A1258" s="24">
        <v>24281</v>
      </c>
      <c r="B1258" s="24" t="s">
        <v>221</v>
      </c>
      <c r="C1258" s="25" t="s">
        <v>221</v>
      </c>
      <c r="D1258" s="27">
        <v>75</v>
      </c>
      <c r="E1258" s="25" t="s">
        <v>4010</v>
      </c>
      <c r="F1258" s="26">
        <v>24</v>
      </c>
      <c r="G1258" s="26" t="s">
        <v>1</v>
      </c>
      <c r="H1258" s="55">
        <v>10.65588847859483</v>
      </c>
      <c r="I1258" s="57">
        <v>187</v>
      </c>
      <c r="J1258" s="61" t="s">
        <v>4002</v>
      </c>
      <c r="K1258" s="62">
        <v>1</v>
      </c>
      <c r="L1258" s="62" t="s">
        <v>4002</v>
      </c>
      <c r="M1258" s="62">
        <v>0</v>
      </c>
      <c r="N1258" s="62">
        <v>1</v>
      </c>
      <c r="O1258" s="65" t="s">
        <v>3754</v>
      </c>
      <c r="P1258" s="66">
        <v>0</v>
      </c>
      <c r="Q1258" s="66">
        <v>1</v>
      </c>
      <c r="R1258" s="63">
        <v>1</v>
      </c>
      <c r="S1258" s="66" t="s">
        <v>4002</v>
      </c>
      <c r="T1258" s="63" t="s">
        <v>4002</v>
      </c>
      <c r="U1258" s="66" t="s">
        <v>4002</v>
      </c>
      <c r="V1258" s="67">
        <f t="shared" si="38"/>
        <v>1</v>
      </c>
      <c r="W1258" s="66">
        <v>1</v>
      </c>
      <c r="X1258" s="66">
        <v>0</v>
      </c>
      <c r="Y1258" s="66">
        <v>1</v>
      </c>
      <c r="Z1258" s="66">
        <v>1</v>
      </c>
      <c r="AA1258" s="67">
        <f t="shared" si="39"/>
        <v>1</v>
      </c>
      <c r="AB1258" s="66">
        <v>1</v>
      </c>
      <c r="AC1258" s="66">
        <v>1</v>
      </c>
      <c r="AD1258" s="66">
        <v>1</v>
      </c>
      <c r="AE1258" s="66">
        <v>1</v>
      </c>
      <c r="AF1258" s="109" t="s">
        <v>4003</v>
      </c>
    </row>
    <row r="1259" spans="1:32" s="28" customFormat="1" x14ac:dyDescent="0.2">
      <c r="A1259" s="24">
        <v>24285</v>
      </c>
      <c r="B1259" s="24" t="s">
        <v>1535</v>
      </c>
      <c r="C1259" s="25" t="s">
        <v>1535</v>
      </c>
      <c r="D1259" s="27">
        <v>75</v>
      </c>
      <c r="E1259" s="25" t="s">
        <v>4010</v>
      </c>
      <c r="F1259" s="26">
        <v>24</v>
      </c>
      <c r="G1259" s="26" t="s">
        <v>1</v>
      </c>
      <c r="H1259" s="55">
        <v>25.408416216837598</v>
      </c>
      <c r="I1259" s="57">
        <v>372</v>
      </c>
      <c r="J1259" s="61">
        <v>1</v>
      </c>
      <c r="K1259" s="62" t="s">
        <v>4002</v>
      </c>
      <c r="L1259" s="62" t="s">
        <v>4002</v>
      </c>
      <c r="M1259" s="62">
        <v>1</v>
      </c>
      <c r="N1259" s="62" t="s">
        <v>4002</v>
      </c>
      <c r="O1259" s="75">
        <v>1</v>
      </c>
      <c r="P1259" s="66">
        <v>1</v>
      </c>
      <c r="Q1259" s="66">
        <v>0</v>
      </c>
      <c r="R1259" s="63" t="s">
        <v>4002</v>
      </c>
      <c r="S1259" s="66" t="s">
        <v>4002</v>
      </c>
      <c r="T1259" s="63">
        <v>1</v>
      </c>
      <c r="U1259" s="66" t="s">
        <v>4002</v>
      </c>
      <c r="V1259" s="67">
        <f t="shared" si="38"/>
        <v>1</v>
      </c>
      <c r="W1259" s="66">
        <v>1</v>
      </c>
      <c r="X1259" s="66">
        <v>1</v>
      </c>
      <c r="Y1259" s="66">
        <v>1</v>
      </c>
      <c r="Z1259" s="66">
        <v>1</v>
      </c>
      <c r="AA1259" s="67">
        <f t="shared" si="39"/>
        <v>1</v>
      </c>
      <c r="AB1259" s="66">
        <v>1</v>
      </c>
      <c r="AC1259" s="66">
        <v>1</v>
      </c>
      <c r="AD1259" s="66">
        <v>1</v>
      </c>
      <c r="AE1259" s="66">
        <v>1</v>
      </c>
      <c r="AF1259" s="109" t="s">
        <v>4003</v>
      </c>
    </row>
    <row r="1260" spans="1:32" s="28" customFormat="1" x14ac:dyDescent="0.2">
      <c r="A1260" s="24">
        <v>24301</v>
      </c>
      <c r="B1260" s="24" t="s">
        <v>1536</v>
      </c>
      <c r="C1260" s="25" t="s">
        <v>1536</v>
      </c>
      <c r="D1260" s="27">
        <v>75</v>
      </c>
      <c r="E1260" s="25" t="s">
        <v>4010</v>
      </c>
      <c r="F1260" s="26">
        <v>24</v>
      </c>
      <c r="G1260" s="26" t="s">
        <v>1</v>
      </c>
      <c r="H1260" s="55">
        <v>27.224087676300002</v>
      </c>
      <c r="I1260" s="57">
        <v>340</v>
      </c>
      <c r="J1260" s="61">
        <v>1</v>
      </c>
      <c r="K1260" s="62" t="s">
        <v>4002</v>
      </c>
      <c r="L1260" s="62" t="s">
        <v>4002</v>
      </c>
      <c r="M1260" s="62">
        <v>0</v>
      </c>
      <c r="N1260" s="62">
        <v>1</v>
      </c>
      <c r="O1260" s="65" t="s">
        <v>3754</v>
      </c>
      <c r="P1260" s="66">
        <v>0</v>
      </c>
      <c r="Q1260" s="66">
        <v>1</v>
      </c>
      <c r="R1260" s="63">
        <v>1</v>
      </c>
      <c r="S1260" s="66" t="s">
        <v>4002</v>
      </c>
      <c r="T1260" s="63" t="s">
        <v>4002</v>
      </c>
      <c r="U1260" s="66" t="s">
        <v>4002</v>
      </c>
      <c r="V1260" s="67">
        <f t="shared" si="38"/>
        <v>1</v>
      </c>
      <c r="W1260" s="66">
        <v>1</v>
      </c>
      <c r="X1260" s="66">
        <v>0</v>
      </c>
      <c r="Y1260" s="66">
        <v>1</v>
      </c>
      <c r="Z1260" s="66">
        <v>1</v>
      </c>
      <c r="AA1260" s="67">
        <f t="shared" si="39"/>
        <v>1</v>
      </c>
      <c r="AB1260" s="66">
        <v>1</v>
      </c>
      <c r="AC1260" s="66">
        <v>1</v>
      </c>
      <c r="AD1260" s="66">
        <v>1</v>
      </c>
      <c r="AE1260" s="66">
        <v>1</v>
      </c>
      <c r="AF1260" s="109" t="s">
        <v>4003</v>
      </c>
    </row>
    <row r="1261" spans="1:32" s="28" customFormat="1" x14ac:dyDescent="0.2">
      <c r="A1261" s="24">
        <v>24313</v>
      </c>
      <c r="B1261" s="24" t="s">
        <v>1537</v>
      </c>
      <c r="C1261" s="25" t="s">
        <v>1537</v>
      </c>
      <c r="D1261" s="27">
        <v>75</v>
      </c>
      <c r="E1261" s="25" t="s">
        <v>4010</v>
      </c>
      <c r="F1261" s="26">
        <v>24</v>
      </c>
      <c r="G1261" s="26" t="s">
        <v>1</v>
      </c>
      <c r="H1261" s="55">
        <v>11.0023986133</v>
      </c>
      <c r="I1261" s="57">
        <v>58</v>
      </c>
      <c r="J1261" s="61">
        <v>1</v>
      </c>
      <c r="K1261" s="62" t="s">
        <v>4002</v>
      </c>
      <c r="L1261" s="62" t="s">
        <v>4002</v>
      </c>
      <c r="M1261" s="62">
        <v>0</v>
      </c>
      <c r="N1261" s="62">
        <v>1</v>
      </c>
      <c r="O1261" s="65" t="s">
        <v>3754</v>
      </c>
      <c r="P1261" s="66">
        <v>1</v>
      </c>
      <c r="Q1261" s="66">
        <v>0</v>
      </c>
      <c r="R1261" s="63">
        <v>1</v>
      </c>
      <c r="S1261" s="66" t="s">
        <v>4002</v>
      </c>
      <c r="T1261" s="63" t="s">
        <v>4002</v>
      </c>
      <c r="U1261" s="66" t="s">
        <v>4002</v>
      </c>
      <c r="V1261" s="67">
        <f t="shared" si="38"/>
        <v>1</v>
      </c>
      <c r="W1261" s="66">
        <v>1</v>
      </c>
      <c r="X1261" s="66">
        <v>0</v>
      </c>
      <c r="Y1261" s="66">
        <v>1</v>
      </c>
      <c r="Z1261" s="66">
        <v>1</v>
      </c>
      <c r="AA1261" s="67">
        <f t="shared" si="39"/>
        <v>1</v>
      </c>
      <c r="AB1261" s="66">
        <v>1</v>
      </c>
      <c r="AC1261" s="66">
        <v>1</v>
      </c>
      <c r="AD1261" s="66">
        <v>1</v>
      </c>
      <c r="AE1261" s="66">
        <v>1</v>
      </c>
      <c r="AF1261" s="109" t="s">
        <v>4003</v>
      </c>
    </row>
    <row r="1262" spans="1:32" s="28" customFormat="1" x14ac:dyDescent="0.2">
      <c r="A1262" s="24">
        <v>24314</v>
      </c>
      <c r="B1262" s="24" t="s">
        <v>1538</v>
      </c>
      <c r="C1262" s="25" t="s">
        <v>1538</v>
      </c>
      <c r="D1262" s="27">
        <v>75</v>
      </c>
      <c r="E1262" s="25" t="s">
        <v>4010</v>
      </c>
      <c r="F1262" s="26">
        <v>24</v>
      </c>
      <c r="G1262" s="26" t="s">
        <v>1</v>
      </c>
      <c r="H1262" s="55">
        <v>9.3534991945599995</v>
      </c>
      <c r="I1262" s="57">
        <v>69</v>
      </c>
      <c r="J1262" s="61">
        <v>1</v>
      </c>
      <c r="K1262" s="62" t="s">
        <v>4002</v>
      </c>
      <c r="L1262" s="62" t="s">
        <v>4002</v>
      </c>
      <c r="M1262" s="62">
        <v>0</v>
      </c>
      <c r="N1262" s="62">
        <v>1</v>
      </c>
      <c r="O1262" s="65" t="s">
        <v>3754</v>
      </c>
      <c r="P1262" s="66">
        <v>0</v>
      </c>
      <c r="Q1262" s="66">
        <v>1</v>
      </c>
      <c r="R1262" s="63">
        <v>1</v>
      </c>
      <c r="S1262" s="66" t="s">
        <v>4002</v>
      </c>
      <c r="T1262" s="63" t="s">
        <v>4002</v>
      </c>
      <c r="U1262" s="66" t="s">
        <v>4002</v>
      </c>
      <c r="V1262" s="67">
        <f t="shared" si="38"/>
        <v>1</v>
      </c>
      <c r="W1262" s="66">
        <v>1</v>
      </c>
      <c r="X1262" s="66">
        <v>0</v>
      </c>
      <c r="Y1262" s="66">
        <v>1</v>
      </c>
      <c r="Z1262" s="66">
        <v>1</v>
      </c>
      <c r="AA1262" s="67">
        <f t="shared" si="39"/>
        <v>1</v>
      </c>
      <c r="AB1262" s="66">
        <v>1</v>
      </c>
      <c r="AC1262" s="66">
        <v>1</v>
      </c>
      <c r="AD1262" s="66">
        <v>1</v>
      </c>
      <c r="AE1262" s="66">
        <v>1</v>
      </c>
      <c r="AF1262" s="109" t="s">
        <v>4003</v>
      </c>
    </row>
    <row r="1263" spans="1:32" s="28" customFormat="1" x14ac:dyDescent="0.2">
      <c r="A1263" s="24">
        <v>24319</v>
      </c>
      <c r="B1263" s="24" t="s">
        <v>1539</v>
      </c>
      <c r="C1263" s="25" t="s">
        <v>1539</v>
      </c>
      <c r="D1263" s="27">
        <v>75</v>
      </c>
      <c r="E1263" s="25" t="s">
        <v>4010</v>
      </c>
      <c r="F1263" s="26">
        <v>24</v>
      </c>
      <c r="G1263" s="26" t="s">
        <v>1</v>
      </c>
      <c r="H1263" s="55">
        <v>21.873732334500001</v>
      </c>
      <c r="I1263" s="57">
        <v>464</v>
      </c>
      <c r="J1263" s="61">
        <v>1</v>
      </c>
      <c r="K1263" s="62" t="s">
        <v>4002</v>
      </c>
      <c r="L1263" s="62" t="s">
        <v>4002</v>
      </c>
      <c r="M1263" s="62">
        <v>1</v>
      </c>
      <c r="N1263" s="62" t="s">
        <v>4002</v>
      </c>
      <c r="O1263" s="75">
        <v>1</v>
      </c>
      <c r="P1263" s="66">
        <v>1</v>
      </c>
      <c r="Q1263" s="66">
        <v>0</v>
      </c>
      <c r="R1263" s="63" t="s">
        <v>4002</v>
      </c>
      <c r="S1263" s="66" t="s">
        <v>4002</v>
      </c>
      <c r="T1263" s="63">
        <v>1</v>
      </c>
      <c r="U1263" s="66" t="s">
        <v>4002</v>
      </c>
      <c r="V1263" s="67">
        <f t="shared" si="38"/>
        <v>1</v>
      </c>
      <c r="W1263" s="66">
        <v>1</v>
      </c>
      <c r="X1263" s="66">
        <v>1</v>
      </c>
      <c r="Y1263" s="66">
        <v>1</v>
      </c>
      <c r="Z1263" s="66">
        <v>1</v>
      </c>
      <c r="AA1263" s="67">
        <f t="shared" si="39"/>
        <v>1</v>
      </c>
      <c r="AB1263" s="66">
        <v>1</v>
      </c>
      <c r="AC1263" s="66">
        <v>1</v>
      </c>
      <c r="AD1263" s="66">
        <v>1</v>
      </c>
      <c r="AE1263" s="66">
        <v>1</v>
      </c>
      <c r="AF1263" s="109" t="s">
        <v>4003</v>
      </c>
    </row>
    <row r="1264" spans="1:32" s="28" customFormat="1" x14ac:dyDescent="0.2">
      <c r="A1264" s="24">
        <v>24327</v>
      </c>
      <c r="B1264" s="24" t="s">
        <v>1540</v>
      </c>
      <c r="C1264" s="25" t="s">
        <v>1540</v>
      </c>
      <c r="D1264" s="27">
        <v>75</v>
      </c>
      <c r="E1264" s="25" t="s">
        <v>4010</v>
      </c>
      <c r="F1264" s="26">
        <v>24</v>
      </c>
      <c r="G1264" s="26" t="s">
        <v>1</v>
      </c>
      <c r="H1264" s="55">
        <v>10.1209277496</v>
      </c>
      <c r="I1264" s="57">
        <v>120</v>
      </c>
      <c r="J1264" s="61">
        <v>1</v>
      </c>
      <c r="K1264" s="62" t="s">
        <v>4002</v>
      </c>
      <c r="L1264" s="62" t="s">
        <v>4002</v>
      </c>
      <c r="M1264" s="62">
        <v>1</v>
      </c>
      <c r="N1264" s="62" t="s">
        <v>4002</v>
      </c>
      <c r="O1264" s="75">
        <v>1</v>
      </c>
      <c r="P1264" s="66">
        <v>0</v>
      </c>
      <c r="Q1264" s="66">
        <v>1</v>
      </c>
      <c r="R1264" s="63" t="s">
        <v>4002</v>
      </c>
      <c r="S1264" s="66" t="s">
        <v>4002</v>
      </c>
      <c r="T1264" s="63">
        <v>1</v>
      </c>
      <c r="U1264" s="66" t="s">
        <v>4002</v>
      </c>
      <c r="V1264" s="67">
        <f t="shared" si="38"/>
        <v>1</v>
      </c>
      <c r="W1264" s="66">
        <v>1</v>
      </c>
      <c r="X1264" s="66">
        <v>1</v>
      </c>
      <c r="Y1264" s="66">
        <v>1</v>
      </c>
      <c r="Z1264" s="66">
        <v>1</v>
      </c>
      <c r="AA1264" s="67">
        <f t="shared" si="39"/>
        <v>1</v>
      </c>
      <c r="AB1264" s="66">
        <v>1</v>
      </c>
      <c r="AC1264" s="66">
        <v>1</v>
      </c>
      <c r="AD1264" s="66">
        <v>1</v>
      </c>
      <c r="AE1264" s="66">
        <v>1</v>
      </c>
      <c r="AF1264" s="109" t="s">
        <v>4003</v>
      </c>
    </row>
    <row r="1265" spans="1:32" s="28" customFormat="1" x14ac:dyDescent="0.2">
      <c r="A1265" s="24">
        <v>24330</v>
      </c>
      <c r="B1265" s="24" t="s">
        <v>222</v>
      </c>
      <c r="C1265" s="25" t="s">
        <v>222</v>
      </c>
      <c r="D1265" s="27">
        <v>75</v>
      </c>
      <c r="E1265" s="25" t="s">
        <v>4010</v>
      </c>
      <c r="F1265" s="26">
        <v>24</v>
      </c>
      <c r="G1265" s="26" t="s">
        <v>1</v>
      </c>
      <c r="H1265" s="55">
        <v>33.813555219599998</v>
      </c>
      <c r="I1265" s="57">
        <v>710</v>
      </c>
      <c r="J1265" s="61" t="s">
        <v>4002</v>
      </c>
      <c r="K1265" s="62">
        <v>1</v>
      </c>
      <c r="L1265" s="62" t="s">
        <v>4002</v>
      </c>
      <c r="M1265" s="62">
        <v>1</v>
      </c>
      <c r="N1265" s="62" t="s">
        <v>4002</v>
      </c>
      <c r="O1265" s="75">
        <v>1</v>
      </c>
      <c r="P1265" s="66">
        <v>0</v>
      </c>
      <c r="Q1265" s="66">
        <v>1</v>
      </c>
      <c r="R1265" s="63">
        <v>1</v>
      </c>
      <c r="S1265" s="66" t="s">
        <v>4002</v>
      </c>
      <c r="T1265" s="63" t="s">
        <v>4002</v>
      </c>
      <c r="U1265" s="66" t="s">
        <v>4002</v>
      </c>
      <c r="V1265" s="67">
        <f t="shared" si="38"/>
        <v>1</v>
      </c>
      <c r="W1265" s="66">
        <v>1</v>
      </c>
      <c r="X1265" s="66">
        <v>0</v>
      </c>
      <c r="Y1265" s="66">
        <v>1</v>
      </c>
      <c r="Z1265" s="66">
        <v>1</v>
      </c>
      <c r="AA1265" s="67">
        <f t="shared" si="39"/>
        <v>1</v>
      </c>
      <c r="AB1265" s="66">
        <v>1</v>
      </c>
      <c r="AC1265" s="66">
        <v>1</v>
      </c>
      <c r="AD1265" s="66">
        <v>1</v>
      </c>
      <c r="AE1265" s="66">
        <v>1</v>
      </c>
      <c r="AF1265" s="109" t="s">
        <v>4003</v>
      </c>
    </row>
    <row r="1266" spans="1:32" s="28" customFormat="1" x14ac:dyDescent="0.2">
      <c r="A1266" s="24">
        <v>24333</v>
      </c>
      <c r="B1266" s="24" t="s">
        <v>1541</v>
      </c>
      <c r="C1266" s="25" t="s">
        <v>1541</v>
      </c>
      <c r="D1266" s="27">
        <v>75</v>
      </c>
      <c r="E1266" s="25" t="s">
        <v>4010</v>
      </c>
      <c r="F1266" s="26">
        <v>24</v>
      </c>
      <c r="G1266" s="26" t="s">
        <v>1</v>
      </c>
      <c r="H1266" s="55">
        <v>4.0248634393299998</v>
      </c>
      <c r="I1266" s="57">
        <v>53</v>
      </c>
      <c r="J1266" s="61">
        <v>1</v>
      </c>
      <c r="K1266" s="62" t="s">
        <v>4002</v>
      </c>
      <c r="L1266" s="62" t="s">
        <v>4002</v>
      </c>
      <c r="M1266" s="62">
        <v>0</v>
      </c>
      <c r="N1266" s="62">
        <v>1</v>
      </c>
      <c r="O1266" s="65" t="s">
        <v>3754</v>
      </c>
      <c r="P1266" s="66">
        <v>1</v>
      </c>
      <c r="Q1266" s="66">
        <v>0</v>
      </c>
      <c r="R1266" s="63">
        <v>1</v>
      </c>
      <c r="S1266" s="66" t="s">
        <v>4002</v>
      </c>
      <c r="T1266" s="63" t="s">
        <v>4002</v>
      </c>
      <c r="U1266" s="66" t="s">
        <v>4002</v>
      </c>
      <c r="V1266" s="67">
        <f t="shared" si="38"/>
        <v>1</v>
      </c>
      <c r="W1266" s="66">
        <v>1</v>
      </c>
      <c r="X1266" s="66">
        <v>0</v>
      </c>
      <c r="Y1266" s="66">
        <v>1</v>
      </c>
      <c r="Z1266" s="66">
        <v>1</v>
      </c>
      <c r="AA1266" s="67">
        <f t="shared" si="39"/>
        <v>1</v>
      </c>
      <c r="AB1266" s="66">
        <v>1</v>
      </c>
      <c r="AC1266" s="66">
        <v>1</v>
      </c>
      <c r="AD1266" s="66">
        <v>1</v>
      </c>
      <c r="AE1266" s="66">
        <v>1</v>
      </c>
      <c r="AF1266" s="109" t="s">
        <v>4003</v>
      </c>
    </row>
    <row r="1267" spans="1:32" s="28" customFormat="1" x14ac:dyDescent="0.2">
      <c r="A1267" s="24">
        <v>24337</v>
      </c>
      <c r="B1267" s="24" t="s">
        <v>223</v>
      </c>
      <c r="C1267" s="25" t="s">
        <v>223</v>
      </c>
      <c r="D1267" s="27">
        <v>75</v>
      </c>
      <c r="E1267" s="25" t="s">
        <v>4010</v>
      </c>
      <c r="F1267" s="26">
        <v>24</v>
      </c>
      <c r="G1267" s="26" t="s">
        <v>1</v>
      </c>
      <c r="H1267" s="55">
        <v>11.3827603522</v>
      </c>
      <c r="I1267" s="57">
        <v>153</v>
      </c>
      <c r="J1267" s="61" t="s">
        <v>4002</v>
      </c>
      <c r="K1267" s="62">
        <v>1</v>
      </c>
      <c r="L1267" s="62" t="s">
        <v>4002</v>
      </c>
      <c r="M1267" s="62">
        <v>1</v>
      </c>
      <c r="N1267" s="62" t="s">
        <v>4002</v>
      </c>
      <c r="O1267" s="75">
        <v>1</v>
      </c>
      <c r="P1267" s="66">
        <v>1</v>
      </c>
      <c r="Q1267" s="66">
        <v>0</v>
      </c>
      <c r="R1267" s="63">
        <v>1</v>
      </c>
      <c r="S1267" s="66" t="s">
        <v>4002</v>
      </c>
      <c r="T1267" s="63" t="s">
        <v>4002</v>
      </c>
      <c r="U1267" s="66" t="s">
        <v>4002</v>
      </c>
      <c r="V1267" s="67">
        <f t="shared" si="38"/>
        <v>1</v>
      </c>
      <c r="W1267" s="66">
        <v>1</v>
      </c>
      <c r="X1267" s="66">
        <v>0</v>
      </c>
      <c r="Y1267" s="66">
        <v>1</v>
      </c>
      <c r="Z1267" s="66">
        <v>1</v>
      </c>
      <c r="AA1267" s="67">
        <f t="shared" si="39"/>
        <v>1</v>
      </c>
      <c r="AB1267" s="66">
        <v>1</v>
      </c>
      <c r="AC1267" s="66">
        <v>1</v>
      </c>
      <c r="AD1267" s="66">
        <v>1</v>
      </c>
      <c r="AE1267" s="66">
        <v>1</v>
      </c>
      <c r="AF1267" s="109" t="s">
        <v>4003</v>
      </c>
    </row>
    <row r="1268" spans="1:32" s="28" customFormat="1" x14ac:dyDescent="0.2">
      <c r="A1268" s="24">
        <v>24338</v>
      </c>
      <c r="B1268" s="24" t="s">
        <v>1542</v>
      </c>
      <c r="C1268" s="25" t="s">
        <v>1542</v>
      </c>
      <c r="D1268" s="27">
        <v>75</v>
      </c>
      <c r="E1268" s="25" t="s">
        <v>4010</v>
      </c>
      <c r="F1268" s="26">
        <v>24</v>
      </c>
      <c r="G1268" s="26" t="s">
        <v>1</v>
      </c>
      <c r="H1268" s="55">
        <v>17.125788518899999</v>
      </c>
      <c r="I1268" s="57">
        <v>472</v>
      </c>
      <c r="J1268" s="61">
        <v>1</v>
      </c>
      <c r="K1268" s="62" t="s">
        <v>4002</v>
      </c>
      <c r="L1268" s="62" t="s">
        <v>4002</v>
      </c>
      <c r="M1268" s="62">
        <v>0</v>
      </c>
      <c r="N1268" s="62">
        <v>1</v>
      </c>
      <c r="O1268" s="65" t="s">
        <v>3754</v>
      </c>
      <c r="P1268" s="66">
        <v>1</v>
      </c>
      <c r="Q1268" s="66">
        <v>0</v>
      </c>
      <c r="R1268" s="63">
        <v>1</v>
      </c>
      <c r="S1268" s="66" t="s">
        <v>4002</v>
      </c>
      <c r="T1268" s="63" t="s">
        <v>4002</v>
      </c>
      <c r="U1268" s="66" t="s">
        <v>4002</v>
      </c>
      <c r="V1268" s="67">
        <f t="shared" si="38"/>
        <v>1</v>
      </c>
      <c r="W1268" s="66">
        <v>1</v>
      </c>
      <c r="X1268" s="66">
        <v>0</v>
      </c>
      <c r="Y1268" s="66">
        <v>1</v>
      </c>
      <c r="Z1268" s="66">
        <v>1</v>
      </c>
      <c r="AA1268" s="67">
        <f t="shared" si="39"/>
        <v>1</v>
      </c>
      <c r="AB1268" s="66">
        <v>1</v>
      </c>
      <c r="AC1268" s="66">
        <v>1</v>
      </c>
      <c r="AD1268" s="66">
        <v>1</v>
      </c>
      <c r="AE1268" s="66">
        <v>1</v>
      </c>
      <c r="AF1268" s="109" t="s">
        <v>4003</v>
      </c>
    </row>
    <row r="1269" spans="1:32" s="28" customFormat="1" x14ac:dyDescent="0.2">
      <c r="A1269" s="24">
        <v>24367</v>
      </c>
      <c r="B1269" s="24" t="s">
        <v>1543</v>
      </c>
      <c r="C1269" s="25" t="s">
        <v>1543</v>
      </c>
      <c r="D1269" s="27">
        <v>75</v>
      </c>
      <c r="E1269" s="25" t="s">
        <v>4010</v>
      </c>
      <c r="F1269" s="26">
        <v>24</v>
      </c>
      <c r="G1269" s="26" t="s">
        <v>1</v>
      </c>
      <c r="H1269" s="55">
        <v>27.433533789799998</v>
      </c>
      <c r="I1269" s="57">
        <v>161</v>
      </c>
      <c r="J1269" s="61">
        <v>1</v>
      </c>
      <c r="K1269" s="62" t="s">
        <v>4002</v>
      </c>
      <c r="L1269" s="62" t="s">
        <v>4002</v>
      </c>
      <c r="M1269" s="62">
        <v>0</v>
      </c>
      <c r="N1269" s="62">
        <v>1</v>
      </c>
      <c r="O1269" s="65" t="s">
        <v>3754</v>
      </c>
      <c r="P1269" s="66">
        <v>1</v>
      </c>
      <c r="Q1269" s="66">
        <v>0</v>
      </c>
      <c r="R1269" s="63">
        <v>1</v>
      </c>
      <c r="S1269" s="66" t="s">
        <v>4002</v>
      </c>
      <c r="T1269" s="63" t="s">
        <v>4002</v>
      </c>
      <c r="U1269" s="66" t="s">
        <v>4002</v>
      </c>
      <c r="V1269" s="67">
        <f t="shared" si="38"/>
        <v>1</v>
      </c>
      <c r="W1269" s="66">
        <v>1</v>
      </c>
      <c r="X1269" s="66">
        <v>0</v>
      </c>
      <c r="Y1269" s="66">
        <v>1</v>
      </c>
      <c r="Z1269" s="66">
        <v>1</v>
      </c>
      <c r="AA1269" s="67">
        <f t="shared" si="39"/>
        <v>1</v>
      </c>
      <c r="AB1269" s="66">
        <v>1</v>
      </c>
      <c r="AC1269" s="66">
        <v>1</v>
      </c>
      <c r="AD1269" s="66">
        <v>1</v>
      </c>
      <c r="AE1269" s="66">
        <v>1</v>
      </c>
      <c r="AF1269" s="109" t="s">
        <v>4003</v>
      </c>
    </row>
    <row r="1270" spans="1:32" s="28" customFormat="1" x14ac:dyDescent="0.2">
      <c r="A1270" s="24">
        <v>24368</v>
      </c>
      <c r="B1270" s="24" t="s">
        <v>1544</v>
      </c>
      <c r="C1270" s="25" t="s">
        <v>1544</v>
      </c>
      <c r="D1270" s="27">
        <v>75</v>
      </c>
      <c r="E1270" s="25" t="s">
        <v>4010</v>
      </c>
      <c r="F1270" s="26">
        <v>24</v>
      </c>
      <c r="G1270" s="26" t="s">
        <v>1</v>
      </c>
      <c r="H1270" s="55">
        <v>12.4856178424</v>
      </c>
      <c r="I1270" s="57">
        <v>385</v>
      </c>
      <c r="J1270" s="61">
        <v>1</v>
      </c>
      <c r="K1270" s="62" t="s">
        <v>4002</v>
      </c>
      <c r="L1270" s="62" t="s">
        <v>4002</v>
      </c>
      <c r="M1270" s="62">
        <v>0</v>
      </c>
      <c r="N1270" s="62">
        <v>1</v>
      </c>
      <c r="O1270" s="65" t="s">
        <v>3754</v>
      </c>
      <c r="P1270" s="66">
        <v>1</v>
      </c>
      <c r="Q1270" s="66">
        <v>0</v>
      </c>
      <c r="R1270" s="63" t="s">
        <v>4002</v>
      </c>
      <c r="S1270" s="66" t="s">
        <v>4002</v>
      </c>
      <c r="T1270" s="63">
        <v>1</v>
      </c>
      <c r="U1270" s="66" t="s">
        <v>4002</v>
      </c>
      <c r="V1270" s="67">
        <f t="shared" si="38"/>
        <v>1</v>
      </c>
      <c r="W1270" s="66">
        <v>1</v>
      </c>
      <c r="X1270" s="66">
        <v>1</v>
      </c>
      <c r="Y1270" s="66">
        <v>1</v>
      </c>
      <c r="Z1270" s="66">
        <v>1</v>
      </c>
      <c r="AA1270" s="67">
        <f t="shared" si="39"/>
        <v>1</v>
      </c>
      <c r="AB1270" s="66">
        <v>1</v>
      </c>
      <c r="AC1270" s="66">
        <v>1</v>
      </c>
      <c r="AD1270" s="66">
        <v>1</v>
      </c>
      <c r="AE1270" s="66">
        <v>1</v>
      </c>
      <c r="AF1270" s="109" t="s">
        <v>4003</v>
      </c>
    </row>
    <row r="1271" spans="1:32" s="28" customFormat="1" x14ac:dyDescent="0.2">
      <c r="A1271" s="24">
        <v>24392</v>
      </c>
      <c r="B1271" s="24" t="s">
        <v>1545</v>
      </c>
      <c r="C1271" s="25" t="s">
        <v>1545</v>
      </c>
      <c r="D1271" s="27">
        <v>75</v>
      </c>
      <c r="E1271" s="25" t="s">
        <v>4010</v>
      </c>
      <c r="F1271" s="26">
        <v>24</v>
      </c>
      <c r="G1271" s="26" t="s">
        <v>1</v>
      </c>
      <c r="H1271" s="55">
        <v>19.317096168599999</v>
      </c>
      <c r="I1271" s="57">
        <v>499</v>
      </c>
      <c r="J1271" s="61">
        <v>1</v>
      </c>
      <c r="K1271" s="62" t="s">
        <v>4002</v>
      </c>
      <c r="L1271" s="62" t="s">
        <v>4002</v>
      </c>
      <c r="M1271" s="62">
        <v>1</v>
      </c>
      <c r="N1271" s="62" t="s">
        <v>4002</v>
      </c>
      <c r="O1271" s="75">
        <v>1</v>
      </c>
      <c r="P1271" s="66">
        <v>0</v>
      </c>
      <c r="Q1271" s="66">
        <v>1</v>
      </c>
      <c r="R1271" s="63">
        <v>1</v>
      </c>
      <c r="S1271" s="66" t="s">
        <v>4002</v>
      </c>
      <c r="T1271" s="63" t="s">
        <v>4002</v>
      </c>
      <c r="U1271" s="66" t="s">
        <v>4002</v>
      </c>
      <c r="V1271" s="67">
        <f t="shared" si="38"/>
        <v>1</v>
      </c>
      <c r="W1271" s="66">
        <v>1</v>
      </c>
      <c r="X1271" s="66">
        <v>0</v>
      </c>
      <c r="Y1271" s="66">
        <v>1</v>
      </c>
      <c r="Z1271" s="66">
        <v>1</v>
      </c>
      <c r="AA1271" s="67">
        <f t="shared" si="39"/>
        <v>1</v>
      </c>
      <c r="AB1271" s="66">
        <v>1</v>
      </c>
      <c r="AC1271" s="66">
        <v>1</v>
      </c>
      <c r="AD1271" s="66">
        <v>1</v>
      </c>
      <c r="AE1271" s="66">
        <v>1</v>
      </c>
      <c r="AF1271" s="109" t="s">
        <v>4003</v>
      </c>
    </row>
    <row r="1272" spans="1:32" s="28" customFormat="1" x14ac:dyDescent="0.2">
      <c r="A1272" s="24">
        <v>24397</v>
      </c>
      <c r="B1272" s="24" t="s">
        <v>1546</v>
      </c>
      <c r="C1272" s="25" t="s">
        <v>1546</v>
      </c>
      <c r="D1272" s="27">
        <v>75</v>
      </c>
      <c r="E1272" s="25" t="s">
        <v>4010</v>
      </c>
      <c r="F1272" s="26">
        <v>24</v>
      </c>
      <c r="G1272" s="26" t="s">
        <v>1</v>
      </c>
      <c r="H1272" s="55">
        <v>16.711888084837742</v>
      </c>
      <c r="I1272" s="57">
        <v>288</v>
      </c>
      <c r="J1272" s="61">
        <v>1</v>
      </c>
      <c r="K1272" s="62" t="s">
        <v>4002</v>
      </c>
      <c r="L1272" s="62" t="s">
        <v>4002</v>
      </c>
      <c r="M1272" s="62">
        <v>1</v>
      </c>
      <c r="N1272" s="62" t="s">
        <v>4002</v>
      </c>
      <c r="O1272" s="75">
        <v>1</v>
      </c>
      <c r="P1272" s="66">
        <v>0</v>
      </c>
      <c r="Q1272" s="66">
        <v>1</v>
      </c>
      <c r="R1272" s="63">
        <v>1</v>
      </c>
      <c r="S1272" s="66" t="s">
        <v>4002</v>
      </c>
      <c r="T1272" s="63" t="s">
        <v>4002</v>
      </c>
      <c r="U1272" s="66" t="s">
        <v>4002</v>
      </c>
      <c r="V1272" s="67">
        <f t="shared" si="38"/>
        <v>1</v>
      </c>
      <c r="W1272" s="66">
        <v>1</v>
      </c>
      <c r="X1272" s="66">
        <v>0</v>
      </c>
      <c r="Y1272" s="66">
        <v>1</v>
      </c>
      <c r="Z1272" s="66">
        <v>1</v>
      </c>
      <c r="AA1272" s="67">
        <f t="shared" si="39"/>
        <v>1</v>
      </c>
      <c r="AB1272" s="66">
        <v>1</v>
      </c>
      <c r="AC1272" s="66">
        <v>1</v>
      </c>
      <c r="AD1272" s="66">
        <v>1</v>
      </c>
      <c r="AE1272" s="66">
        <v>1</v>
      </c>
      <c r="AF1272" s="109" t="s">
        <v>4003</v>
      </c>
    </row>
    <row r="1273" spans="1:32" s="28" customFormat="1" x14ac:dyDescent="0.2">
      <c r="A1273" s="24">
        <v>24398</v>
      </c>
      <c r="B1273" s="24" t="s">
        <v>1547</v>
      </c>
      <c r="C1273" s="25" t="s">
        <v>1547</v>
      </c>
      <c r="D1273" s="27">
        <v>75</v>
      </c>
      <c r="E1273" s="25" t="s">
        <v>4010</v>
      </c>
      <c r="F1273" s="26">
        <v>24</v>
      </c>
      <c r="G1273" s="26" t="s">
        <v>1</v>
      </c>
      <c r="H1273" s="55">
        <v>22.261239611699999</v>
      </c>
      <c r="I1273" s="57">
        <v>593</v>
      </c>
      <c r="J1273" s="61">
        <v>1</v>
      </c>
      <c r="K1273" s="62" t="s">
        <v>4002</v>
      </c>
      <c r="L1273" s="62" t="s">
        <v>4002</v>
      </c>
      <c r="M1273" s="62">
        <v>1</v>
      </c>
      <c r="N1273" s="62" t="s">
        <v>4002</v>
      </c>
      <c r="O1273" s="75">
        <v>1</v>
      </c>
      <c r="P1273" s="66">
        <v>1</v>
      </c>
      <c r="Q1273" s="66">
        <v>0</v>
      </c>
      <c r="R1273" s="63">
        <v>1</v>
      </c>
      <c r="S1273" s="66" t="s">
        <v>4002</v>
      </c>
      <c r="T1273" s="63" t="s">
        <v>4002</v>
      </c>
      <c r="U1273" s="66" t="s">
        <v>4002</v>
      </c>
      <c r="V1273" s="67">
        <f t="shared" si="38"/>
        <v>1</v>
      </c>
      <c r="W1273" s="66">
        <v>1</v>
      </c>
      <c r="X1273" s="66">
        <v>0</v>
      </c>
      <c r="Y1273" s="66">
        <v>1</v>
      </c>
      <c r="Z1273" s="66">
        <v>1</v>
      </c>
      <c r="AA1273" s="67">
        <f t="shared" si="39"/>
        <v>1</v>
      </c>
      <c r="AB1273" s="66">
        <v>1</v>
      </c>
      <c r="AC1273" s="66">
        <v>1</v>
      </c>
      <c r="AD1273" s="66">
        <v>1</v>
      </c>
      <c r="AE1273" s="66">
        <v>1</v>
      </c>
      <c r="AF1273" s="109" t="s">
        <v>4003</v>
      </c>
    </row>
    <row r="1274" spans="1:32" s="28" customFormat="1" x14ac:dyDescent="0.2">
      <c r="A1274" s="24">
        <v>24401</v>
      </c>
      <c r="B1274" s="24" t="s">
        <v>1548</v>
      </c>
      <c r="C1274" s="25" t="s">
        <v>1548</v>
      </c>
      <c r="D1274" s="27">
        <v>75</v>
      </c>
      <c r="E1274" s="25" t="s">
        <v>4010</v>
      </c>
      <c r="F1274" s="26">
        <v>24</v>
      </c>
      <c r="G1274" s="26" t="s">
        <v>1</v>
      </c>
      <c r="H1274" s="55">
        <v>11.921634471895601</v>
      </c>
      <c r="I1274" s="57">
        <v>291</v>
      </c>
      <c r="J1274" s="61">
        <v>1</v>
      </c>
      <c r="K1274" s="62" t="s">
        <v>4002</v>
      </c>
      <c r="L1274" s="62" t="s">
        <v>4002</v>
      </c>
      <c r="M1274" s="62">
        <v>0</v>
      </c>
      <c r="N1274" s="62">
        <v>1</v>
      </c>
      <c r="O1274" s="65" t="s">
        <v>3754</v>
      </c>
      <c r="P1274" s="66">
        <v>0</v>
      </c>
      <c r="Q1274" s="66">
        <v>1</v>
      </c>
      <c r="R1274" s="63">
        <v>1</v>
      </c>
      <c r="S1274" s="66" t="s">
        <v>4002</v>
      </c>
      <c r="T1274" s="63" t="s">
        <v>4002</v>
      </c>
      <c r="U1274" s="66" t="s">
        <v>4002</v>
      </c>
      <c r="V1274" s="67">
        <f t="shared" si="38"/>
        <v>1</v>
      </c>
      <c r="W1274" s="66">
        <v>1</v>
      </c>
      <c r="X1274" s="66">
        <v>0</v>
      </c>
      <c r="Y1274" s="66">
        <v>1</v>
      </c>
      <c r="Z1274" s="66">
        <v>1</v>
      </c>
      <c r="AA1274" s="67">
        <f t="shared" si="39"/>
        <v>1</v>
      </c>
      <c r="AB1274" s="66">
        <v>1</v>
      </c>
      <c r="AC1274" s="66">
        <v>1</v>
      </c>
      <c r="AD1274" s="66">
        <v>1</v>
      </c>
      <c r="AE1274" s="66">
        <v>1</v>
      </c>
      <c r="AF1274" s="109" t="s">
        <v>4003</v>
      </c>
    </row>
    <row r="1275" spans="1:32" s="28" customFormat="1" x14ac:dyDescent="0.2">
      <c r="A1275" s="24">
        <v>24402</v>
      </c>
      <c r="B1275" s="24" t="s">
        <v>1549</v>
      </c>
      <c r="C1275" s="25" t="s">
        <v>1549</v>
      </c>
      <c r="D1275" s="27">
        <v>75</v>
      </c>
      <c r="E1275" s="25" t="s">
        <v>4010</v>
      </c>
      <c r="F1275" s="26">
        <v>24</v>
      </c>
      <c r="G1275" s="26" t="s">
        <v>1</v>
      </c>
      <c r="H1275" s="55">
        <v>6.7414008453400003</v>
      </c>
      <c r="I1275" s="57">
        <v>65</v>
      </c>
      <c r="J1275" s="61">
        <v>1</v>
      </c>
      <c r="K1275" s="62" t="s">
        <v>4002</v>
      </c>
      <c r="L1275" s="62" t="s">
        <v>4002</v>
      </c>
      <c r="M1275" s="62">
        <v>0</v>
      </c>
      <c r="N1275" s="62">
        <v>1</v>
      </c>
      <c r="O1275" s="65" t="s">
        <v>3754</v>
      </c>
      <c r="P1275" s="66">
        <v>0</v>
      </c>
      <c r="Q1275" s="66">
        <v>1</v>
      </c>
      <c r="R1275" s="63">
        <v>1</v>
      </c>
      <c r="S1275" s="66" t="s">
        <v>4002</v>
      </c>
      <c r="T1275" s="63" t="s">
        <v>4002</v>
      </c>
      <c r="U1275" s="66" t="s">
        <v>4002</v>
      </c>
      <c r="V1275" s="67">
        <f t="shared" si="38"/>
        <v>1</v>
      </c>
      <c r="W1275" s="66">
        <v>1</v>
      </c>
      <c r="X1275" s="66">
        <v>0</v>
      </c>
      <c r="Y1275" s="66">
        <v>1</v>
      </c>
      <c r="Z1275" s="66">
        <v>1</v>
      </c>
      <c r="AA1275" s="67">
        <f t="shared" si="39"/>
        <v>1</v>
      </c>
      <c r="AB1275" s="66">
        <v>1</v>
      </c>
      <c r="AC1275" s="66">
        <v>1</v>
      </c>
      <c r="AD1275" s="66">
        <v>1</v>
      </c>
      <c r="AE1275" s="66">
        <v>1</v>
      </c>
      <c r="AF1275" s="109" t="s">
        <v>4003</v>
      </c>
    </row>
    <row r="1276" spans="1:32" s="28" customFormat="1" x14ac:dyDescent="0.2">
      <c r="A1276" s="24">
        <v>24405</v>
      </c>
      <c r="B1276" s="24" t="s">
        <v>1550</v>
      </c>
      <c r="C1276" s="25" t="s">
        <v>1550</v>
      </c>
      <c r="D1276" s="27">
        <v>75</v>
      </c>
      <c r="E1276" s="25" t="s">
        <v>4010</v>
      </c>
      <c r="F1276" s="26">
        <v>24</v>
      </c>
      <c r="G1276" s="26" t="s">
        <v>1</v>
      </c>
      <c r="H1276" s="55">
        <v>16.5246115180278</v>
      </c>
      <c r="I1276" s="57">
        <v>305</v>
      </c>
      <c r="J1276" s="61">
        <v>1</v>
      </c>
      <c r="K1276" s="62" t="s">
        <v>4002</v>
      </c>
      <c r="L1276" s="62" t="s">
        <v>4002</v>
      </c>
      <c r="M1276" s="62">
        <v>0</v>
      </c>
      <c r="N1276" s="62">
        <v>1</v>
      </c>
      <c r="O1276" s="65" t="s">
        <v>3754</v>
      </c>
      <c r="P1276" s="66">
        <v>1</v>
      </c>
      <c r="Q1276" s="66">
        <v>0</v>
      </c>
      <c r="R1276" s="63">
        <v>1</v>
      </c>
      <c r="S1276" s="66" t="s">
        <v>4002</v>
      </c>
      <c r="T1276" s="63" t="s">
        <v>4002</v>
      </c>
      <c r="U1276" s="66" t="s">
        <v>4002</v>
      </c>
      <c r="V1276" s="67">
        <f t="shared" si="38"/>
        <v>1</v>
      </c>
      <c r="W1276" s="66">
        <v>1</v>
      </c>
      <c r="X1276" s="66">
        <v>0</v>
      </c>
      <c r="Y1276" s="66">
        <v>1</v>
      </c>
      <c r="Z1276" s="66">
        <v>1</v>
      </c>
      <c r="AA1276" s="67">
        <f t="shared" si="39"/>
        <v>1</v>
      </c>
      <c r="AB1276" s="66">
        <v>1</v>
      </c>
      <c r="AC1276" s="66">
        <v>1</v>
      </c>
      <c r="AD1276" s="66">
        <v>1</v>
      </c>
      <c r="AE1276" s="66">
        <v>1</v>
      </c>
      <c r="AF1276" s="109" t="s">
        <v>4003</v>
      </c>
    </row>
    <row r="1277" spans="1:32" s="28" customFormat="1" x14ac:dyDescent="0.2">
      <c r="A1277" s="24">
        <v>24406</v>
      </c>
      <c r="B1277" s="24" t="s">
        <v>1551</v>
      </c>
      <c r="C1277" s="25" t="s">
        <v>1551</v>
      </c>
      <c r="D1277" s="27">
        <v>75</v>
      </c>
      <c r="E1277" s="25" t="s">
        <v>4010</v>
      </c>
      <c r="F1277" s="26">
        <v>24</v>
      </c>
      <c r="G1277" s="26" t="s">
        <v>1</v>
      </c>
      <c r="H1277" s="55">
        <v>7.7742250305100002</v>
      </c>
      <c r="I1277" s="57">
        <v>135</v>
      </c>
      <c r="J1277" s="61">
        <v>1</v>
      </c>
      <c r="K1277" s="62" t="s">
        <v>4002</v>
      </c>
      <c r="L1277" s="62" t="s">
        <v>4002</v>
      </c>
      <c r="M1277" s="62">
        <v>0</v>
      </c>
      <c r="N1277" s="62">
        <v>1</v>
      </c>
      <c r="O1277" s="65" t="s">
        <v>3754</v>
      </c>
      <c r="P1277" s="66">
        <v>1</v>
      </c>
      <c r="Q1277" s="66">
        <v>0</v>
      </c>
      <c r="R1277" s="63">
        <v>1</v>
      </c>
      <c r="S1277" s="66" t="s">
        <v>4002</v>
      </c>
      <c r="T1277" s="63" t="s">
        <v>4002</v>
      </c>
      <c r="U1277" s="66" t="s">
        <v>4002</v>
      </c>
      <c r="V1277" s="67">
        <f t="shared" si="38"/>
        <v>1</v>
      </c>
      <c r="W1277" s="66">
        <v>1</v>
      </c>
      <c r="X1277" s="66">
        <v>0</v>
      </c>
      <c r="Y1277" s="66">
        <v>1</v>
      </c>
      <c r="Z1277" s="66">
        <v>1</v>
      </c>
      <c r="AA1277" s="67">
        <f t="shared" si="39"/>
        <v>1</v>
      </c>
      <c r="AB1277" s="66">
        <v>1</v>
      </c>
      <c r="AC1277" s="66">
        <v>1</v>
      </c>
      <c r="AD1277" s="66">
        <v>1</v>
      </c>
      <c r="AE1277" s="66">
        <v>1</v>
      </c>
      <c r="AF1277" s="109" t="s">
        <v>4003</v>
      </c>
    </row>
    <row r="1278" spans="1:32" s="28" customFormat="1" x14ac:dyDescent="0.2">
      <c r="A1278" s="24">
        <v>24412</v>
      </c>
      <c r="B1278" s="24" t="s">
        <v>1552</v>
      </c>
      <c r="C1278" s="25" t="s">
        <v>1552</v>
      </c>
      <c r="D1278" s="27">
        <v>75</v>
      </c>
      <c r="E1278" s="25" t="s">
        <v>4010</v>
      </c>
      <c r="F1278" s="26">
        <v>24</v>
      </c>
      <c r="G1278" s="26" t="s">
        <v>1</v>
      </c>
      <c r="H1278" s="55">
        <v>34.869099578499998</v>
      </c>
      <c r="I1278" s="57">
        <v>980</v>
      </c>
      <c r="J1278" s="61">
        <v>1</v>
      </c>
      <c r="K1278" s="62" t="s">
        <v>4002</v>
      </c>
      <c r="L1278" s="62" t="s">
        <v>4002</v>
      </c>
      <c r="M1278" s="62">
        <v>1</v>
      </c>
      <c r="N1278" s="62" t="s">
        <v>4002</v>
      </c>
      <c r="O1278" s="75">
        <v>1</v>
      </c>
      <c r="P1278" s="66">
        <v>0</v>
      </c>
      <c r="Q1278" s="66">
        <v>1</v>
      </c>
      <c r="R1278" s="63">
        <v>1</v>
      </c>
      <c r="S1278" s="66" t="s">
        <v>4002</v>
      </c>
      <c r="T1278" s="63" t="s">
        <v>4002</v>
      </c>
      <c r="U1278" s="66" t="s">
        <v>4002</v>
      </c>
      <c r="V1278" s="67">
        <f t="shared" si="38"/>
        <v>1</v>
      </c>
      <c r="W1278" s="66">
        <v>1</v>
      </c>
      <c r="X1278" s="66">
        <v>0</v>
      </c>
      <c r="Y1278" s="66">
        <v>1</v>
      </c>
      <c r="Z1278" s="66">
        <v>1</v>
      </c>
      <c r="AA1278" s="67">
        <f t="shared" si="39"/>
        <v>1</v>
      </c>
      <c r="AB1278" s="66">
        <v>1</v>
      </c>
      <c r="AC1278" s="66">
        <v>1</v>
      </c>
      <c r="AD1278" s="66">
        <v>1</v>
      </c>
      <c r="AE1278" s="66">
        <v>1</v>
      </c>
      <c r="AF1278" s="109" t="s">
        <v>4003</v>
      </c>
    </row>
    <row r="1279" spans="1:32" s="28" customFormat="1" x14ac:dyDescent="0.2">
      <c r="A1279" s="24">
        <v>24414</v>
      </c>
      <c r="B1279" s="24" t="s">
        <v>1553</v>
      </c>
      <c r="C1279" s="25" t="s">
        <v>1553</v>
      </c>
      <c r="D1279" s="27">
        <v>75</v>
      </c>
      <c r="E1279" s="25" t="s">
        <v>4010</v>
      </c>
      <c r="F1279" s="26">
        <v>24</v>
      </c>
      <c r="G1279" s="26" t="s">
        <v>1</v>
      </c>
      <c r="H1279" s="55">
        <v>13.620286134689</v>
      </c>
      <c r="I1279" s="57">
        <v>280</v>
      </c>
      <c r="J1279" s="61">
        <v>1</v>
      </c>
      <c r="K1279" s="62" t="s">
        <v>4002</v>
      </c>
      <c r="L1279" s="62" t="s">
        <v>4002</v>
      </c>
      <c r="M1279" s="62">
        <v>0</v>
      </c>
      <c r="N1279" s="62">
        <v>1</v>
      </c>
      <c r="O1279" s="65" t="s">
        <v>3754</v>
      </c>
      <c r="P1279" s="66">
        <v>1</v>
      </c>
      <c r="Q1279" s="66">
        <v>0</v>
      </c>
      <c r="R1279" s="63">
        <v>1</v>
      </c>
      <c r="S1279" s="66" t="s">
        <v>4002</v>
      </c>
      <c r="T1279" s="63" t="s">
        <v>4002</v>
      </c>
      <c r="U1279" s="66" t="s">
        <v>4002</v>
      </c>
      <c r="V1279" s="67">
        <f t="shared" si="38"/>
        <v>1</v>
      </c>
      <c r="W1279" s="66">
        <v>1</v>
      </c>
      <c r="X1279" s="66">
        <v>0</v>
      </c>
      <c r="Y1279" s="66">
        <v>1</v>
      </c>
      <c r="Z1279" s="66">
        <v>1</v>
      </c>
      <c r="AA1279" s="67">
        <f t="shared" si="39"/>
        <v>1</v>
      </c>
      <c r="AB1279" s="66">
        <v>1</v>
      </c>
      <c r="AC1279" s="66">
        <v>1</v>
      </c>
      <c r="AD1279" s="66">
        <v>1</v>
      </c>
      <c r="AE1279" s="66">
        <v>1</v>
      </c>
      <c r="AF1279" s="109" t="s">
        <v>4003</v>
      </c>
    </row>
    <row r="1280" spans="1:32" s="28" customFormat="1" x14ac:dyDescent="0.2">
      <c r="A1280" s="24">
        <v>24417</v>
      </c>
      <c r="B1280" s="24" t="s">
        <v>1554</v>
      </c>
      <c r="C1280" s="25" t="s">
        <v>1554</v>
      </c>
      <c r="D1280" s="27">
        <v>75</v>
      </c>
      <c r="E1280" s="25" t="s">
        <v>4010</v>
      </c>
      <c r="F1280" s="26">
        <v>24</v>
      </c>
      <c r="G1280" s="26" t="s">
        <v>1</v>
      </c>
      <c r="H1280" s="55">
        <v>18.861724144739558</v>
      </c>
      <c r="I1280" s="57">
        <v>540</v>
      </c>
      <c r="J1280" s="61">
        <v>1</v>
      </c>
      <c r="K1280" s="62" t="s">
        <v>4002</v>
      </c>
      <c r="L1280" s="62" t="s">
        <v>4002</v>
      </c>
      <c r="M1280" s="62">
        <v>1</v>
      </c>
      <c r="N1280" s="62" t="s">
        <v>4002</v>
      </c>
      <c r="O1280" s="75">
        <v>1</v>
      </c>
      <c r="P1280" s="66">
        <v>0</v>
      </c>
      <c r="Q1280" s="66">
        <v>1</v>
      </c>
      <c r="R1280" s="63">
        <v>1</v>
      </c>
      <c r="S1280" s="66" t="s">
        <v>4002</v>
      </c>
      <c r="T1280" s="63" t="s">
        <v>4002</v>
      </c>
      <c r="U1280" s="66" t="s">
        <v>4002</v>
      </c>
      <c r="V1280" s="67">
        <f t="shared" si="38"/>
        <v>1</v>
      </c>
      <c r="W1280" s="66">
        <v>1</v>
      </c>
      <c r="X1280" s="66">
        <v>0</v>
      </c>
      <c r="Y1280" s="66">
        <v>1</v>
      </c>
      <c r="Z1280" s="66">
        <v>1</v>
      </c>
      <c r="AA1280" s="67">
        <f t="shared" si="39"/>
        <v>1</v>
      </c>
      <c r="AB1280" s="66">
        <v>1</v>
      </c>
      <c r="AC1280" s="66">
        <v>1</v>
      </c>
      <c r="AD1280" s="66">
        <v>1</v>
      </c>
      <c r="AE1280" s="66">
        <v>1</v>
      </c>
      <c r="AF1280" s="109" t="s">
        <v>4003</v>
      </c>
    </row>
    <row r="1281" spans="1:32" s="28" customFormat="1" x14ac:dyDescent="0.2">
      <c r="A1281" s="24">
        <v>24418</v>
      </c>
      <c r="B1281" s="24" t="s">
        <v>1555</v>
      </c>
      <c r="C1281" s="25" t="s">
        <v>1555</v>
      </c>
      <c r="D1281" s="27">
        <v>75</v>
      </c>
      <c r="E1281" s="25" t="s">
        <v>4010</v>
      </c>
      <c r="F1281" s="26">
        <v>24</v>
      </c>
      <c r="G1281" s="26" t="s">
        <v>1</v>
      </c>
      <c r="H1281" s="55">
        <v>19.275551532226899</v>
      </c>
      <c r="I1281" s="57">
        <v>882</v>
      </c>
      <c r="J1281" s="61">
        <v>1</v>
      </c>
      <c r="K1281" s="62" t="s">
        <v>4002</v>
      </c>
      <c r="L1281" s="62" t="s">
        <v>4002</v>
      </c>
      <c r="M1281" s="62">
        <v>1</v>
      </c>
      <c r="N1281" s="62" t="s">
        <v>4002</v>
      </c>
      <c r="O1281" s="75">
        <v>1</v>
      </c>
      <c r="P1281" s="66">
        <v>0</v>
      </c>
      <c r="Q1281" s="66">
        <v>1</v>
      </c>
      <c r="R1281" s="63">
        <v>1</v>
      </c>
      <c r="S1281" s="66" t="s">
        <v>4002</v>
      </c>
      <c r="T1281" s="63" t="s">
        <v>4002</v>
      </c>
      <c r="U1281" s="66" t="s">
        <v>4002</v>
      </c>
      <c r="V1281" s="67">
        <f t="shared" si="38"/>
        <v>1</v>
      </c>
      <c r="W1281" s="66">
        <v>1</v>
      </c>
      <c r="X1281" s="66">
        <v>0</v>
      </c>
      <c r="Y1281" s="66">
        <v>1</v>
      </c>
      <c r="Z1281" s="66">
        <v>1</v>
      </c>
      <c r="AA1281" s="67">
        <f t="shared" si="39"/>
        <v>1</v>
      </c>
      <c r="AB1281" s="66">
        <v>1</v>
      </c>
      <c r="AC1281" s="66">
        <v>1</v>
      </c>
      <c r="AD1281" s="66">
        <v>1</v>
      </c>
      <c r="AE1281" s="66">
        <v>1</v>
      </c>
      <c r="AF1281" s="109" t="s">
        <v>4003</v>
      </c>
    </row>
    <row r="1282" spans="1:32" s="28" customFormat="1" x14ac:dyDescent="0.2">
      <c r="A1282" s="24">
        <v>24423</v>
      </c>
      <c r="B1282" s="24" t="s">
        <v>1556</v>
      </c>
      <c r="C1282" s="25" t="s">
        <v>1556</v>
      </c>
      <c r="D1282" s="27">
        <v>75</v>
      </c>
      <c r="E1282" s="25" t="s">
        <v>4010</v>
      </c>
      <c r="F1282" s="26">
        <v>24</v>
      </c>
      <c r="G1282" s="26" t="s">
        <v>1</v>
      </c>
      <c r="H1282" s="55">
        <v>7.0530369136599997</v>
      </c>
      <c r="I1282" s="57">
        <v>99</v>
      </c>
      <c r="J1282" s="61">
        <v>1</v>
      </c>
      <c r="K1282" s="62" t="s">
        <v>4002</v>
      </c>
      <c r="L1282" s="62" t="s">
        <v>4002</v>
      </c>
      <c r="M1282" s="62">
        <v>0</v>
      </c>
      <c r="N1282" s="62">
        <v>1</v>
      </c>
      <c r="O1282" s="65" t="s">
        <v>3754</v>
      </c>
      <c r="P1282" s="66">
        <v>0</v>
      </c>
      <c r="Q1282" s="66">
        <v>1</v>
      </c>
      <c r="R1282" s="63">
        <v>1</v>
      </c>
      <c r="S1282" s="66" t="s">
        <v>4002</v>
      </c>
      <c r="T1282" s="63" t="s">
        <v>4002</v>
      </c>
      <c r="U1282" s="66" t="s">
        <v>4002</v>
      </c>
      <c r="V1282" s="67">
        <f t="shared" si="38"/>
        <v>1</v>
      </c>
      <c r="W1282" s="66">
        <v>1</v>
      </c>
      <c r="X1282" s="66">
        <v>0</v>
      </c>
      <c r="Y1282" s="66">
        <v>1</v>
      </c>
      <c r="Z1282" s="66">
        <v>1</v>
      </c>
      <c r="AA1282" s="67">
        <f t="shared" si="39"/>
        <v>1</v>
      </c>
      <c r="AB1282" s="66">
        <v>1</v>
      </c>
      <c r="AC1282" s="66">
        <v>1</v>
      </c>
      <c r="AD1282" s="66">
        <v>1</v>
      </c>
      <c r="AE1282" s="66">
        <v>1</v>
      </c>
      <c r="AF1282" s="109" t="s">
        <v>4003</v>
      </c>
    </row>
    <row r="1283" spans="1:32" s="28" customFormat="1" x14ac:dyDescent="0.2">
      <c r="A1283" s="24">
        <v>24425</v>
      </c>
      <c r="B1283" s="24" t="s">
        <v>1557</v>
      </c>
      <c r="C1283" s="25" t="s">
        <v>1557</v>
      </c>
      <c r="D1283" s="27">
        <v>75</v>
      </c>
      <c r="E1283" s="25" t="s">
        <v>4010</v>
      </c>
      <c r="F1283" s="26">
        <v>24</v>
      </c>
      <c r="G1283" s="26" t="s">
        <v>1</v>
      </c>
      <c r="H1283" s="55">
        <v>12.8495579092</v>
      </c>
      <c r="I1283" s="57">
        <v>354</v>
      </c>
      <c r="J1283" s="61">
        <v>1</v>
      </c>
      <c r="K1283" s="62" t="s">
        <v>4002</v>
      </c>
      <c r="L1283" s="62" t="s">
        <v>4002</v>
      </c>
      <c r="M1283" s="62">
        <v>0</v>
      </c>
      <c r="N1283" s="62">
        <v>1</v>
      </c>
      <c r="O1283" s="65" t="s">
        <v>3754</v>
      </c>
      <c r="P1283" s="66">
        <v>0</v>
      </c>
      <c r="Q1283" s="66">
        <v>1</v>
      </c>
      <c r="R1283" s="63">
        <v>1</v>
      </c>
      <c r="S1283" s="66" t="s">
        <v>4002</v>
      </c>
      <c r="T1283" s="63" t="s">
        <v>4002</v>
      </c>
      <c r="U1283" s="66" t="s">
        <v>4002</v>
      </c>
      <c r="V1283" s="67">
        <f t="shared" ref="V1283:V1346" si="40">IF(OR(W1283=1,X1283=1,Y1283=1,Z1283=1),1,0)</f>
        <v>1</v>
      </c>
      <c r="W1283" s="66">
        <v>1</v>
      </c>
      <c r="X1283" s="66">
        <v>0</v>
      </c>
      <c r="Y1283" s="66">
        <v>1</v>
      </c>
      <c r="Z1283" s="66">
        <v>1</v>
      </c>
      <c r="AA1283" s="67">
        <f t="shared" ref="AA1283:AA1346" si="41">IF(OR(AB1283=1,AC1283=1,AD1283=1,AE1283=1),1,0)</f>
        <v>1</v>
      </c>
      <c r="AB1283" s="66">
        <v>1</v>
      </c>
      <c r="AC1283" s="66">
        <v>1</v>
      </c>
      <c r="AD1283" s="66">
        <v>1</v>
      </c>
      <c r="AE1283" s="66">
        <v>1</v>
      </c>
      <c r="AF1283" s="109" t="s">
        <v>4003</v>
      </c>
    </row>
    <row r="1284" spans="1:32" s="28" customFormat="1" x14ac:dyDescent="0.2">
      <c r="A1284" s="24">
        <v>24426</v>
      </c>
      <c r="B1284" s="24" t="s">
        <v>1558</v>
      </c>
      <c r="C1284" s="25" t="s">
        <v>1558</v>
      </c>
      <c r="D1284" s="27">
        <v>75</v>
      </c>
      <c r="E1284" s="25" t="s">
        <v>4010</v>
      </c>
      <c r="F1284" s="26">
        <v>24</v>
      </c>
      <c r="G1284" s="26" t="s">
        <v>1</v>
      </c>
      <c r="H1284" s="55">
        <v>12.621125022399999</v>
      </c>
      <c r="I1284" s="57">
        <v>151</v>
      </c>
      <c r="J1284" s="61">
        <v>1</v>
      </c>
      <c r="K1284" s="62" t="s">
        <v>4002</v>
      </c>
      <c r="L1284" s="62" t="s">
        <v>4002</v>
      </c>
      <c r="M1284" s="62">
        <v>1</v>
      </c>
      <c r="N1284" s="62" t="s">
        <v>4002</v>
      </c>
      <c r="O1284" s="75">
        <v>1</v>
      </c>
      <c r="P1284" s="66">
        <v>1</v>
      </c>
      <c r="Q1284" s="66">
        <v>0</v>
      </c>
      <c r="R1284" s="63" t="s">
        <v>4002</v>
      </c>
      <c r="S1284" s="66" t="s">
        <v>4002</v>
      </c>
      <c r="T1284" s="63">
        <v>1</v>
      </c>
      <c r="U1284" s="66" t="s">
        <v>4002</v>
      </c>
      <c r="V1284" s="67">
        <f t="shared" si="40"/>
        <v>1</v>
      </c>
      <c r="W1284" s="66">
        <v>1</v>
      </c>
      <c r="X1284" s="66">
        <v>1</v>
      </c>
      <c r="Y1284" s="66">
        <v>1</v>
      </c>
      <c r="Z1284" s="66">
        <v>1</v>
      </c>
      <c r="AA1284" s="67">
        <f t="shared" si="41"/>
        <v>1</v>
      </c>
      <c r="AB1284" s="66">
        <v>1</v>
      </c>
      <c r="AC1284" s="66">
        <v>1</v>
      </c>
      <c r="AD1284" s="66">
        <v>1</v>
      </c>
      <c r="AE1284" s="66">
        <v>1</v>
      </c>
      <c r="AF1284" s="109" t="s">
        <v>4003</v>
      </c>
    </row>
    <row r="1285" spans="1:32" s="28" customFormat="1" x14ac:dyDescent="0.2">
      <c r="A1285" s="24">
        <v>24430</v>
      </c>
      <c r="B1285" s="24" t="s">
        <v>1559</v>
      </c>
      <c r="C1285" s="25" t="s">
        <v>1559</v>
      </c>
      <c r="D1285" s="27">
        <v>75</v>
      </c>
      <c r="E1285" s="25" t="s">
        <v>4010</v>
      </c>
      <c r="F1285" s="26">
        <v>24</v>
      </c>
      <c r="G1285" s="26" t="s">
        <v>1</v>
      </c>
      <c r="H1285" s="55">
        <v>6.3011957716899998</v>
      </c>
      <c r="I1285" s="57">
        <v>79</v>
      </c>
      <c r="J1285" s="61">
        <v>1</v>
      </c>
      <c r="K1285" s="62" t="s">
        <v>4002</v>
      </c>
      <c r="L1285" s="62" t="s">
        <v>4002</v>
      </c>
      <c r="M1285" s="62">
        <v>1</v>
      </c>
      <c r="N1285" s="62" t="s">
        <v>4002</v>
      </c>
      <c r="O1285" s="75">
        <v>1</v>
      </c>
      <c r="P1285" s="66">
        <v>1</v>
      </c>
      <c r="Q1285" s="66">
        <v>0</v>
      </c>
      <c r="R1285" s="63" t="s">
        <v>4002</v>
      </c>
      <c r="S1285" s="66" t="s">
        <v>4002</v>
      </c>
      <c r="T1285" s="63">
        <v>1</v>
      </c>
      <c r="U1285" s="66" t="s">
        <v>4002</v>
      </c>
      <c r="V1285" s="67">
        <f t="shared" si="40"/>
        <v>1</v>
      </c>
      <c r="W1285" s="66">
        <v>1</v>
      </c>
      <c r="X1285" s="66">
        <v>1</v>
      </c>
      <c r="Y1285" s="66">
        <v>1</v>
      </c>
      <c r="Z1285" s="66">
        <v>1</v>
      </c>
      <c r="AA1285" s="67">
        <f t="shared" si="41"/>
        <v>1</v>
      </c>
      <c r="AB1285" s="66">
        <v>1</v>
      </c>
      <c r="AC1285" s="66">
        <v>1</v>
      </c>
      <c r="AD1285" s="66">
        <v>1</v>
      </c>
      <c r="AE1285" s="66">
        <v>1</v>
      </c>
      <c r="AF1285" s="109" t="s">
        <v>4003</v>
      </c>
    </row>
    <row r="1286" spans="1:32" s="28" customFormat="1" x14ac:dyDescent="0.2">
      <c r="A1286" s="24">
        <v>24431</v>
      </c>
      <c r="B1286" s="24" t="s">
        <v>1560</v>
      </c>
      <c r="C1286" s="25" t="s">
        <v>1560</v>
      </c>
      <c r="D1286" s="27">
        <v>75</v>
      </c>
      <c r="E1286" s="25" t="s">
        <v>4010</v>
      </c>
      <c r="F1286" s="26">
        <v>24</v>
      </c>
      <c r="G1286" s="26" t="s">
        <v>1</v>
      </c>
      <c r="H1286" s="55">
        <v>11.140581969353512</v>
      </c>
      <c r="I1286" s="57">
        <v>193</v>
      </c>
      <c r="J1286" s="61">
        <v>1</v>
      </c>
      <c r="K1286" s="62" t="s">
        <v>4002</v>
      </c>
      <c r="L1286" s="62" t="s">
        <v>4002</v>
      </c>
      <c r="M1286" s="62">
        <v>1</v>
      </c>
      <c r="N1286" s="62" t="s">
        <v>4002</v>
      </c>
      <c r="O1286" s="75">
        <v>1</v>
      </c>
      <c r="P1286" s="66">
        <v>1</v>
      </c>
      <c r="Q1286" s="66">
        <v>0</v>
      </c>
      <c r="R1286" s="63" t="s">
        <v>4002</v>
      </c>
      <c r="S1286" s="66" t="s">
        <v>4002</v>
      </c>
      <c r="T1286" s="63">
        <v>1</v>
      </c>
      <c r="U1286" s="66" t="s">
        <v>4002</v>
      </c>
      <c r="V1286" s="67">
        <f t="shared" si="40"/>
        <v>1</v>
      </c>
      <c r="W1286" s="66">
        <v>1</v>
      </c>
      <c r="X1286" s="66">
        <v>1</v>
      </c>
      <c r="Y1286" s="66">
        <v>1</v>
      </c>
      <c r="Z1286" s="66">
        <v>1</v>
      </c>
      <c r="AA1286" s="67">
        <f t="shared" si="41"/>
        <v>1</v>
      </c>
      <c r="AB1286" s="66">
        <v>1</v>
      </c>
      <c r="AC1286" s="66">
        <v>1</v>
      </c>
      <c r="AD1286" s="66">
        <v>1</v>
      </c>
      <c r="AE1286" s="66">
        <v>1</v>
      </c>
      <c r="AF1286" s="109" t="s">
        <v>4003</v>
      </c>
    </row>
    <row r="1287" spans="1:32" s="28" customFormat="1" x14ac:dyDescent="0.2">
      <c r="A1287" s="24">
        <v>24434</v>
      </c>
      <c r="B1287" s="24" t="s">
        <v>1561</v>
      </c>
      <c r="C1287" s="25" t="s">
        <v>1561</v>
      </c>
      <c r="D1287" s="27">
        <v>75</v>
      </c>
      <c r="E1287" s="25" t="s">
        <v>4010</v>
      </c>
      <c r="F1287" s="26">
        <v>24</v>
      </c>
      <c r="G1287" s="26" t="s">
        <v>1</v>
      </c>
      <c r="H1287" s="55">
        <v>10.751247792999999</v>
      </c>
      <c r="I1287" s="57">
        <v>127</v>
      </c>
      <c r="J1287" s="61">
        <v>1</v>
      </c>
      <c r="K1287" s="62" t="s">
        <v>4002</v>
      </c>
      <c r="L1287" s="62" t="s">
        <v>4002</v>
      </c>
      <c r="M1287" s="62">
        <v>1</v>
      </c>
      <c r="N1287" s="62" t="s">
        <v>4002</v>
      </c>
      <c r="O1287" s="75">
        <v>1</v>
      </c>
      <c r="P1287" s="66">
        <v>1</v>
      </c>
      <c r="Q1287" s="66">
        <v>0</v>
      </c>
      <c r="R1287" s="63" t="s">
        <v>4002</v>
      </c>
      <c r="S1287" s="66" t="s">
        <v>4002</v>
      </c>
      <c r="T1287" s="63">
        <v>1</v>
      </c>
      <c r="U1287" s="66" t="s">
        <v>4002</v>
      </c>
      <c r="V1287" s="67">
        <f t="shared" si="40"/>
        <v>1</v>
      </c>
      <c r="W1287" s="66">
        <v>1</v>
      </c>
      <c r="X1287" s="66">
        <v>1</v>
      </c>
      <c r="Y1287" s="66">
        <v>1</v>
      </c>
      <c r="Z1287" s="66">
        <v>1</v>
      </c>
      <c r="AA1287" s="67">
        <f t="shared" si="41"/>
        <v>1</v>
      </c>
      <c r="AB1287" s="66">
        <v>1</v>
      </c>
      <c r="AC1287" s="66">
        <v>1</v>
      </c>
      <c r="AD1287" s="66">
        <v>1</v>
      </c>
      <c r="AE1287" s="66">
        <v>1</v>
      </c>
      <c r="AF1287" s="109" t="s">
        <v>4003</v>
      </c>
    </row>
    <row r="1288" spans="1:32" s="28" customFormat="1" x14ac:dyDescent="0.2">
      <c r="A1288" s="24">
        <v>24438</v>
      </c>
      <c r="B1288" s="24" t="s">
        <v>1562</v>
      </c>
      <c r="C1288" s="25" t="s">
        <v>1562</v>
      </c>
      <c r="D1288" s="27">
        <v>75</v>
      </c>
      <c r="E1288" s="25" t="s">
        <v>4010</v>
      </c>
      <c r="F1288" s="26">
        <v>24</v>
      </c>
      <c r="G1288" s="26" t="s">
        <v>1</v>
      </c>
      <c r="H1288" s="55">
        <v>15.192182483203</v>
      </c>
      <c r="I1288" s="57">
        <v>251</v>
      </c>
      <c r="J1288" s="61">
        <v>1</v>
      </c>
      <c r="K1288" s="62" t="s">
        <v>4002</v>
      </c>
      <c r="L1288" s="62" t="s">
        <v>4002</v>
      </c>
      <c r="M1288" s="62">
        <v>0</v>
      </c>
      <c r="N1288" s="62">
        <v>1</v>
      </c>
      <c r="O1288" s="65" t="s">
        <v>3754</v>
      </c>
      <c r="P1288" s="66">
        <v>1</v>
      </c>
      <c r="Q1288" s="66">
        <v>0</v>
      </c>
      <c r="R1288" s="63">
        <v>1</v>
      </c>
      <c r="S1288" s="66" t="s">
        <v>4002</v>
      </c>
      <c r="T1288" s="63" t="s">
        <v>4002</v>
      </c>
      <c r="U1288" s="66" t="s">
        <v>4002</v>
      </c>
      <c r="V1288" s="67">
        <f t="shared" si="40"/>
        <v>1</v>
      </c>
      <c r="W1288" s="66">
        <v>1</v>
      </c>
      <c r="X1288" s="66">
        <v>0</v>
      </c>
      <c r="Y1288" s="66">
        <v>1</v>
      </c>
      <c r="Z1288" s="66">
        <v>1</v>
      </c>
      <c r="AA1288" s="67">
        <f t="shared" si="41"/>
        <v>1</v>
      </c>
      <c r="AB1288" s="66">
        <v>1</v>
      </c>
      <c r="AC1288" s="66">
        <v>1</v>
      </c>
      <c r="AD1288" s="66">
        <v>1</v>
      </c>
      <c r="AE1288" s="66">
        <v>1</v>
      </c>
      <c r="AF1288" s="109" t="s">
        <v>4003</v>
      </c>
    </row>
    <row r="1289" spans="1:32" s="28" customFormat="1" x14ac:dyDescent="0.2">
      <c r="A1289" s="24">
        <v>24445</v>
      </c>
      <c r="B1289" s="24" t="s">
        <v>1563</v>
      </c>
      <c r="C1289" s="25" t="s">
        <v>1563</v>
      </c>
      <c r="D1289" s="27">
        <v>75</v>
      </c>
      <c r="E1289" s="25" t="s">
        <v>4010</v>
      </c>
      <c r="F1289" s="26">
        <v>24</v>
      </c>
      <c r="G1289" s="26" t="s">
        <v>1</v>
      </c>
      <c r="H1289" s="55">
        <v>11.1352452662007</v>
      </c>
      <c r="I1289" s="57">
        <v>142</v>
      </c>
      <c r="J1289" s="61">
        <v>1</v>
      </c>
      <c r="K1289" s="62" t="s">
        <v>4002</v>
      </c>
      <c r="L1289" s="62" t="s">
        <v>4002</v>
      </c>
      <c r="M1289" s="62">
        <v>0</v>
      </c>
      <c r="N1289" s="62">
        <v>1</v>
      </c>
      <c r="O1289" s="65" t="s">
        <v>3754</v>
      </c>
      <c r="P1289" s="66">
        <v>1</v>
      </c>
      <c r="Q1289" s="66">
        <v>0</v>
      </c>
      <c r="R1289" s="63">
        <v>1</v>
      </c>
      <c r="S1289" s="66" t="s">
        <v>4002</v>
      </c>
      <c r="T1289" s="63" t="s">
        <v>4002</v>
      </c>
      <c r="U1289" s="66" t="s">
        <v>4002</v>
      </c>
      <c r="V1289" s="67">
        <f t="shared" si="40"/>
        <v>1</v>
      </c>
      <c r="W1289" s="66">
        <v>1</v>
      </c>
      <c r="X1289" s="66">
        <v>0</v>
      </c>
      <c r="Y1289" s="66">
        <v>1</v>
      </c>
      <c r="Z1289" s="66">
        <v>1</v>
      </c>
      <c r="AA1289" s="67">
        <f t="shared" si="41"/>
        <v>1</v>
      </c>
      <c r="AB1289" s="66">
        <v>1</v>
      </c>
      <c r="AC1289" s="66">
        <v>1</v>
      </c>
      <c r="AD1289" s="66">
        <v>1</v>
      </c>
      <c r="AE1289" s="66">
        <v>1</v>
      </c>
      <c r="AF1289" s="109" t="s">
        <v>4003</v>
      </c>
    </row>
    <row r="1290" spans="1:32" s="28" customFormat="1" x14ac:dyDescent="0.2">
      <c r="A1290" s="24">
        <v>24446</v>
      </c>
      <c r="B1290" s="24" t="s">
        <v>1564</v>
      </c>
      <c r="C1290" s="25" t="s">
        <v>1564</v>
      </c>
      <c r="D1290" s="27">
        <v>75</v>
      </c>
      <c r="E1290" s="25" t="s">
        <v>4010</v>
      </c>
      <c r="F1290" s="26">
        <v>24</v>
      </c>
      <c r="G1290" s="26" t="s">
        <v>1</v>
      </c>
      <c r="H1290" s="55">
        <v>4.54351228172</v>
      </c>
      <c r="I1290" s="57">
        <v>49</v>
      </c>
      <c r="J1290" s="61">
        <v>1</v>
      </c>
      <c r="K1290" s="62" t="s">
        <v>4002</v>
      </c>
      <c r="L1290" s="62" t="s">
        <v>4002</v>
      </c>
      <c r="M1290" s="62">
        <v>0</v>
      </c>
      <c r="N1290" s="62">
        <v>1</v>
      </c>
      <c r="O1290" s="65" t="s">
        <v>3754</v>
      </c>
      <c r="P1290" s="66">
        <v>0</v>
      </c>
      <c r="Q1290" s="66">
        <v>1</v>
      </c>
      <c r="R1290" s="63">
        <v>1</v>
      </c>
      <c r="S1290" s="66" t="s">
        <v>4002</v>
      </c>
      <c r="T1290" s="63" t="s">
        <v>4002</v>
      </c>
      <c r="U1290" s="66" t="s">
        <v>4002</v>
      </c>
      <c r="V1290" s="67">
        <f t="shared" si="40"/>
        <v>1</v>
      </c>
      <c r="W1290" s="66">
        <v>1</v>
      </c>
      <c r="X1290" s="66">
        <v>0</v>
      </c>
      <c r="Y1290" s="66">
        <v>1</v>
      </c>
      <c r="Z1290" s="66">
        <v>1</v>
      </c>
      <c r="AA1290" s="67">
        <f t="shared" si="41"/>
        <v>1</v>
      </c>
      <c r="AB1290" s="66">
        <v>1</v>
      </c>
      <c r="AC1290" s="66">
        <v>1</v>
      </c>
      <c r="AD1290" s="66">
        <v>1</v>
      </c>
      <c r="AE1290" s="66">
        <v>1</v>
      </c>
      <c r="AF1290" s="109" t="s">
        <v>4003</v>
      </c>
    </row>
    <row r="1291" spans="1:32" s="28" customFormat="1" x14ac:dyDescent="0.2">
      <c r="A1291" s="24">
        <v>24458</v>
      </c>
      <c r="B1291" s="24" t="s">
        <v>1565</v>
      </c>
      <c r="C1291" s="25" t="s">
        <v>1565</v>
      </c>
      <c r="D1291" s="27">
        <v>75</v>
      </c>
      <c r="E1291" s="25" t="s">
        <v>4010</v>
      </c>
      <c r="F1291" s="26">
        <v>24</v>
      </c>
      <c r="G1291" s="26" t="s">
        <v>1</v>
      </c>
      <c r="H1291" s="55">
        <v>16.368501672600001</v>
      </c>
      <c r="I1291" s="57">
        <v>312</v>
      </c>
      <c r="J1291" s="61">
        <v>1</v>
      </c>
      <c r="K1291" s="62" t="s">
        <v>4002</v>
      </c>
      <c r="L1291" s="62" t="s">
        <v>4002</v>
      </c>
      <c r="M1291" s="62">
        <v>1</v>
      </c>
      <c r="N1291" s="62" t="s">
        <v>4002</v>
      </c>
      <c r="O1291" s="75">
        <v>1</v>
      </c>
      <c r="P1291" s="66">
        <v>1</v>
      </c>
      <c r="Q1291" s="66">
        <v>0</v>
      </c>
      <c r="R1291" s="63">
        <v>1</v>
      </c>
      <c r="S1291" s="66" t="s">
        <v>4002</v>
      </c>
      <c r="T1291" s="63" t="s">
        <v>4002</v>
      </c>
      <c r="U1291" s="66" t="s">
        <v>4002</v>
      </c>
      <c r="V1291" s="67">
        <f t="shared" si="40"/>
        <v>1</v>
      </c>
      <c r="W1291" s="66">
        <v>1</v>
      </c>
      <c r="X1291" s="66">
        <v>0</v>
      </c>
      <c r="Y1291" s="66">
        <v>1</v>
      </c>
      <c r="Z1291" s="66">
        <v>1</v>
      </c>
      <c r="AA1291" s="67">
        <f t="shared" si="41"/>
        <v>1</v>
      </c>
      <c r="AB1291" s="66">
        <v>1</v>
      </c>
      <c r="AC1291" s="66">
        <v>1</v>
      </c>
      <c r="AD1291" s="66">
        <v>1</v>
      </c>
      <c r="AE1291" s="66">
        <v>1</v>
      </c>
      <c r="AF1291" s="109" t="s">
        <v>4003</v>
      </c>
    </row>
    <row r="1292" spans="1:32" s="28" customFormat="1" x14ac:dyDescent="0.2">
      <c r="A1292" s="24">
        <v>24468</v>
      </c>
      <c r="B1292" s="24" t="s">
        <v>1566</v>
      </c>
      <c r="C1292" s="25" t="s">
        <v>1566</v>
      </c>
      <c r="D1292" s="27">
        <v>75</v>
      </c>
      <c r="E1292" s="25" t="s">
        <v>4010</v>
      </c>
      <c r="F1292" s="26">
        <v>24</v>
      </c>
      <c r="G1292" s="26" t="s">
        <v>1</v>
      </c>
      <c r="H1292" s="55">
        <v>14.0115937052093</v>
      </c>
      <c r="I1292" s="57">
        <v>265</v>
      </c>
      <c r="J1292" s="61">
        <v>1</v>
      </c>
      <c r="K1292" s="62" t="s">
        <v>4002</v>
      </c>
      <c r="L1292" s="62" t="s">
        <v>4002</v>
      </c>
      <c r="M1292" s="62">
        <v>0</v>
      </c>
      <c r="N1292" s="62">
        <v>1</v>
      </c>
      <c r="O1292" s="65" t="s">
        <v>3754</v>
      </c>
      <c r="P1292" s="66">
        <v>1</v>
      </c>
      <c r="Q1292" s="66">
        <v>0</v>
      </c>
      <c r="R1292" s="63">
        <v>1</v>
      </c>
      <c r="S1292" s="66" t="s">
        <v>4002</v>
      </c>
      <c r="T1292" s="63" t="s">
        <v>4002</v>
      </c>
      <c r="U1292" s="66" t="s">
        <v>4002</v>
      </c>
      <c r="V1292" s="67">
        <f t="shared" si="40"/>
        <v>1</v>
      </c>
      <c r="W1292" s="66">
        <v>1</v>
      </c>
      <c r="X1292" s="66">
        <v>0</v>
      </c>
      <c r="Y1292" s="66">
        <v>1</v>
      </c>
      <c r="Z1292" s="66">
        <v>1</v>
      </c>
      <c r="AA1292" s="67">
        <f t="shared" si="41"/>
        <v>1</v>
      </c>
      <c r="AB1292" s="66">
        <v>1</v>
      </c>
      <c r="AC1292" s="66">
        <v>1</v>
      </c>
      <c r="AD1292" s="66">
        <v>1</v>
      </c>
      <c r="AE1292" s="66">
        <v>1</v>
      </c>
      <c r="AF1292" s="109" t="s">
        <v>4003</v>
      </c>
    </row>
    <row r="1293" spans="1:32" s="28" customFormat="1" x14ac:dyDescent="0.2">
      <c r="A1293" s="24">
        <v>24480</v>
      </c>
      <c r="B1293" s="24" t="s">
        <v>1567</v>
      </c>
      <c r="C1293" s="25" t="s">
        <v>1567</v>
      </c>
      <c r="D1293" s="27">
        <v>75</v>
      </c>
      <c r="E1293" s="25" t="s">
        <v>4010</v>
      </c>
      <c r="F1293" s="26">
        <v>24</v>
      </c>
      <c r="G1293" s="26" t="s">
        <v>1</v>
      </c>
      <c r="H1293" s="55">
        <v>10.817576850195369</v>
      </c>
      <c r="I1293" s="57">
        <v>267</v>
      </c>
      <c r="J1293" s="61">
        <v>1</v>
      </c>
      <c r="K1293" s="62" t="s">
        <v>4002</v>
      </c>
      <c r="L1293" s="62" t="s">
        <v>4002</v>
      </c>
      <c r="M1293" s="62">
        <v>1</v>
      </c>
      <c r="N1293" s="62" t="s">
        <v>4002</v>
      </c>
      <c r="O1293" s="75">
        <v>1</v>
      </c>
      <c r="P1293" s="66">
        <v>1</v>
      </c>
      <c r="Q1293" s="66">
        <v>0</v>
      </c>
      <c r="R1293" s="63">
        <v>1</v>
      </c>
      <c r="S1293" s="66" t="s">
        <v>4002</v>
      </c>
      <c r="T1293" s="63" t="s">
        <v>4002</v>
      </c>
      <c r="U1293" s="66" t="s">
        <v>4002</v>
      </c>
      <c r="V1293" s="67">
        <f t="shared" si="40"/>
        <v>1</v>
      </c>
      <c r="W1293" s="66">
        <v>1</v>
      </c>
      <c r="X1293" s="66">
        <v>0</v>
      </c>
      <c r="Y1293" s="66">
        <v>1</v>
      </c>
      <c r="Z1293" s="66">
        <v>1</v>
      </c>
      <c r="AA1293" s="67">
        <f t="shared" si="41"/>
        <v>1</v>
      </c>
      <c r="AB1293" s="66">
        <v>1</v>
      </c>
      <c r="AC1293" s="66">
        <v>1</v>
      </c>
      <c r="AD1293" s="66">
        <v>1</v>
      </c>
      <c r="AE1293" s="66">
        <v>1</v>
      </c>
      <c r="AF1293" s="109" t="s">
        <v>4003</v>
      </c>
    </row>
    <row r="1294" spans="1:32" s="28" customFormat="1" x14ac:dyDescent="0.2">
      <c r="A1294" s="24">
        <v>24482</v>
      </c>
      <c r="B1294" s="24" t="s">
        <v>1568</v>
      </c>
      <c r="C1294" s="25" t="s">
        <v>1568</v>
      </c>
      <c r="D1294" s="27">
        <v>75</v>
      </c>
      <c r="E1294" s="25" t="s">
        <v>4010</v>
      </c>
      <c r="F1294" s="26">
        <v>24</v>
      </c>
      <c r="G1294" s="26" t="s">
        <v>1</v>
      </c>
      <c r="H1294" s="55">
        <v>9.2577625068499998</v>
      </c>
      <c r="I1294" s="57">
        <v>316</v>
      </c>
      <c r="J1294" s="61">
        <v>1</v>
      </c>
      <c r="K1294" s="62" t="s">
        <v>4002</v>
      </c>
      <c r="L1294" s="62" t="s">
        <v>4002</v>
      </c>
      <c r="M1294" s="62">
        <v>0</v>
      </c>
      <c r="N1294" s="62">
        <v>1</v>
      </c>
      <c r="O1294" s="65" t="s">
        <v>3754</v>
      </c>
      <c r="P1294" s="66">
        <v>0</v>
      </c>
      <c r="Q1294" s="66">
        <v>1</v>
      </c>
      <c r="R1294" s="63">
        <v>1</v>
      </c>
      <c r="S1294" s="66" t="s">
        <v>4002</v>
      </c>
      <c r="T1294" s="63" t="s">
        <v>4002</v>
      </c>
      <c r="U1294" s="66" t="s">
        <v>4002</v>
      </c>
      <c r="V1294" s="67">
        <f t="shared" si="40"/>
        <v>1</v>
      </c>
      <c r="W1294" s="66">
        <v>1</v>
      </c>
      <c r="X1294" s="66">
        <v>0</v>
      </c>
      <c r="Y1294" s="66">
        <v>1</v>
      </c>
      <c r="Z1294" s="66">
        <v>1</v>
      </c>
      <c r="AA1294" s="67">
        <f t="shared" si="41"/>
        <v>1</v>
      </c>
      <c r="AB1294" s="66">
        <v>1</v>
      </c>
      <c r="AC1294" s="66">
        <v>1</v>
      </c>
      <c r="AD1294" s="66">
        <v>1</v>
      </c>
      <c r="AE1294" s="66">
        <v>1</v>
      </c>
      <c r="AF1294" s="109" t="s">
        <v>4003</v>
      </c>
    </row>
    <row r="1295" spans="1:32" s="28" customFormat="1" x14ac:dyDescent="0.2">
      <c r="A1295" s="24">
        <v>24488</v>
      </c>
      <c r="B1295" s="24" t="s">
        <v>1569</v>
      </c>
      <c r="C1295" s="25" t="s">
        <v>1569</v>
      </c>
      <c r="D1295" s="27">
        <v>75</v>
      </c>
      <c r="E1295" s="25" t="s">
        <v>4010</v>
      </c>
      <c r="F1295" s="26">
        <v>24</v>
      </c>
      <c r="G1295" s="26" t="s">
        <v>1</v>
      </c>
      <c r="H1295" s="55">
        <v>28.4015265972</v>
      </c>
      <c r="I1295" s="57">
        <v>437</v>
      </c>
      <c r="J1295" s="61">
        <v>1</v>
      </c>
      <c r="K1295" s="62" t="s">
        <v>4002</v>
      </c>
      <c r="L1295" s="62" t="s">
        <v>4002</v>
      </c>
      <c r="M1295" s="62">
        <v>0</v>
      </c>
      <c r="N1295" s="62">
        <v>1</v>
      </c>
      <c r="O1295" s="65" t="s">
        <v>3754</v>
      </c>
      <c r="P1295" s="66">
        <v>1</v>
      </c>
      <c r="Q1295" s="66">
        <v>0</v>
      </c>
      <c r="R1295" s="63">
        <v>1</v>
      </c>
      <c r="S1295" s="66" t="s">
        <v>4002</v>
      </c>
      <c r="T1295" s="63" t="s">
        <v>4002</v>
      </c>
      <c r="U1295" s="66" t="s">
        <v>4002</v>
      </c>
      <c r="V1295" s="67">
        <f t="shared" si="40"/>
        <v>1</v>
      </c>
      <c r="W1295" s="66">
        <v>1</v>
      </c>
      <c r="X1295" s="66">
        <v>0</v>
      </c>
      <c r="Y1295" s="66">
        <v>1</v>
      </c>
      <c r="Z1295" s="66">
        <v>1</v>
      </c>
      <c r="AA1295" s="67">
        <f t="shared" si="41"/>
        <v>1</v>
      </c>
      <c r="AB1295" s="66">
        <v>1</v>
      </c>
      <c r="AC1295" s="66">
        <v>1</v>
      </c>
      <c r="AD1295" s="66">
        <v>1</v>
      </c>
      <c r="AE1295" s="66">
        <v>1</v>
      </c>
      <c r="AF1295" s="109" t="s">
        <v>4003</v>
      </c>
    </row>
    <row r="1296" spans="1:32" s="28" customFormat="1" x14ac:dyDescent="0.2">
      <c r="A1296" s="24">
        <v>24490</v>
      </c>
      <c r="B1296" s="24" t="s">
        <v>3679</v>
      </c>
      <c r="C1296" s="27" t="s">
        <v>3679</v>
      </c>
      <c r="D1296" s="27">
        <v>75</v>
      </c>
      <c r="E1296" s="25" t="s">
        <v>4010</v>
      </c>
      <c r="F1296" s="26">
        <v>24</v>
      </c>
      <c r="G1296" s="26" t="s">
        <v>1</v>
      </c>
      <c r="H1296" s="55">
        <v>19.538245562</v>
      </c>
      <c r="I1296" s="57">
        <v>539</v>
      </c>
      <c r="J1296" s="61" t="s">
        <v>4002</v>
      </c>
      <c r="K1296" s="62" t="s">
        <v>4002</v>
      </c>
      <c r="L1296" s="62">
        <v>1</v>
      </c>
      <c r="M1296" s="62">
        <v>1</v>
      </c>
      <c r="N1296" s="62" t="s">
        <v>4002</v>
      </c>
      <c r="O1296" s="62">
        <v>0</v>
      </c>
      <c r="P1296" s="66">
        <v>0</v>
      </c>
      <c r="Q1296" s="66">
        <v>0</v>
      </c>
      <c r="R1296" s="63" t="s">
        <v>4002</v>
      </c>
      <c r="S1296" s="66">
        <v>1</v>
      </c>
      <c r="T1296" s="63" t="s">
        <v>4002</v>
      </c>
      <c r="U1296" s="66" t="s">
        <v>4002</v>
      </c>
      <c r="V1296" s="67">
        <f t="shared" si="40"/>
        <v>0</v>
      </c>
      <c r="W1296" s="66">
        <v>0</v>
      </c>
      <c r="X1296" s="66">
        <v>0</v>
      </c>
      <c r="Y1296" s="66">
        <v>0</v>
      </c>
      <c r="Z1296" s="66">
        <v>0</v>
      </c>
      <c r="AA1296" s="67">
        <f t="shared" si="41"/>
        <v>0</v>
      </c>
      <c r="AB1296" s="66">
        <v>0</v>
      </c>
      <c r="AC1296" s="66">
        <v>0</v>
      </c>
      <c r="AD1296" s="66">
        <v>0</v>
      </c>
      <c r="AE1296" s="66">
        <v>0</v>
      </c>
      <c r="AF1296" s="109" t="s">
        <v>4007</v>
      </c>
    </row>
    <row r="1297" spans="1:32" s="28" customFormat="1" x14ac:dyDescent="0.2">
      <c r="A1297" s="24">
        <v>24498</v>
      </c>
      <c r="B1297" s="24" t="s">
        <v>1570</v>
      </c>
      <c r="C1297" s="25" t="s">
        <v>1570</v>
      </c>
      <c r="D1297" s="27">
        <v>75</v>
      </c>
      <c r="E1297" s="25" t="s">
        <v>4010</v>
      </c>
      <c r="F1297" s="26">
        <v>24</v>
      </c>
      <c r="G1297" s="26" t="s">
        <v>1</v>
      </c>
      <c r="H1297" s="55">
        <v>59.453226889200003</v>
      </c>
      <c r="I1297" s="57">
        <v>854</v>
      </c>
      <c r="J1297" s="61">
        <v>1</v>
      </c>
      <c r="K1297" s="62" t="s">
        <v>4002</v>
      </c>
      <c r="L1297" s="62" t="s">
        <v>4002</v>
      </c>
      <c r="M1297" s="62">
        <v>1</v>
      </c>
      <c r="N1297" s="62" t="s">
        <v>4002</v>
      </c>
      <c r="O1297" s="75">
        <v>1</v>
      </c>
      <c r="P1297" s="66">
        <v>1</v>
      </c>
      <c r="Q1297" s="66">
        <v>0</v>
      </c>
      <c r="R1297" s="63" t="s">
        <v>4002</v>
      </c>
      <c r="S1297" s="66" t="s">
        <v>4002</v>
      </c>
      <c r="T1297" s="63">
        <v>1</v>
      </c>
      <c r="U1297" s="66" t="s">
        <v>4002</v>
      </c>
      <c r="V1297" s="67">
        <f t="shared" si="40"/>
        <v>1</v>
      </c>
      <c r="W1297" s="66">
        <v>1</v>
      </c>
      <c r="X1297" s="66">
        <v>1</v>
      </c>
      <c r="Y1297" s="66">
        <v>1</v>
      </c>
      <c r="Z1297" s="66">
        <v>1</v>
      </c>
      <c r="AA1297" s="67">
        <f t="shared" si="41"/>
        <v>1</v>
      </c>
      <c r="AB1297" s="66">
        <v>1</v>
      </c>
      <c r="AC1297" s="66">
        <v>1</v>
      </c>
      <c r="AD1297" s="66">
        <v>1</v>
      </c>
      <c r="AE1297" s="66">
        <v>1</v>
      </c>
      <c r="AF1297" s="109" t="s">
        <v>4003</v>
      </c>
    </row>
    <row r="1298" spans="1:32" s="28" customFormat="1" x14ac:dyDescent="0.2">
      <c r="A1298" s="24">
        <v>24502</v>
      </c>
      <c r="B1298" s="24" t="s">
        <v>224</v>
      </c>
      <c r="C1298" s="25" t="s">
        <v>224</v>
      </c>
      <c r="D1298" s="27">
        <v>75</v>
      </c>
      <c r="E1298" s="25" t="s">
        <v>4010</v>
      </c>
      <c r="F1298" s="26">
        <v>24</v>
      </c>
      <c r="G1298" s="26" t="s">
        <v>1</v>
      </c>
      <c r="H1298" s="55">
        <v>5.6127440773500004</v>
      </c>
      <c r="I1298" s="57">
        <v>81</v>
      </c>
      <c r="J1298" s="61" t="s">
        <v>4002</v>
      </c>
      <c r="K1298" s="62">
        <v>1</v>
      </c>
      <c r="L1298" s="62" t="s">
        <v>4002</v>
      </c>
      <c r="M1298" s="62">
        <v>0</v>
      </c>
      <c r="N1298" s="62">
        <v>1</v>
      </c>
      <c r="O1298" s="65" t="s">
        <v>3754</v>
      </c>
      <c r="P1298" s="66">
        <v>1</v>
      </c>
      <c r="Q1298" s="66">
        <v>0</v>
      </c>
      <c r="R1298" s="63">
        <v>1</v>
      </c>
      <c r="S1298" s="66" t="s">
        <v>4002</v>
      </c>
      <c r="T1298" s="63" t="s">
        <v>4002</v>
      </c>
      <c r="U1298" s="66" t="s">
        <v>4002</v>
      </c>
      <c r="V1298" s="67">
        <f t="shared" si="40"/>
        <v>1</v>
      </c>
      <c r="W1298" s="66">
        <v>1</v>
      </c>
      <c r="X1298" s="66">
        <v>0</v>
      </c>
      <c r="Y1298" s="66">
        <v>1</v>
      </c>
      <c r="Z1298" s="66">
        <v>1</v>
      </c>
      <c r="AA1298" s="67">
        <f t="shared" si="41"/>
        <v>1</v>
      </c>
      <c r="AB1298" s="66">
        <v>1</v>
      </c>
      <c r="AC1298" s="66">
        <v>1</v>
      </c>
      <c r="AD1298" s="66">
        <v>1</v>
      </c>
      <c r="AE1298" s="66">
        <v>1</v>
      </c>
      <c r="AF1298" s="109" t="s">
        <v>4003</v>
      </c>
    </row>
    <row r="1299" spans="1:32" s="28" customFormat="1" x14ac:dyDescent="0.2">
      <c r="A1299" s="24">
        <v>24504</v>
      </c>
      <c r="B1299" s="24" t="s">
        <v>1571</v>
      </c>
      <c r="C1299" s="25" t="s">
        <v>1571</v>
      </c>
      <c r="D1299" s="27">
        <v>75</v>
      </c>
      <c r="E1299" s="25" t="s">
        <v>4010</v>
      </c>
      <c r="F1299" s="26">
        <v>24</v>
      </c>
      <c r="G1299" s="26" t="s">
        <v>1</v>
      </c>
      <c r="H1299" s="55">
        <v>11.1144423574</v>
      </c>
      <c r="I1299" s="57">
        <v>225</v>
      </c>
      <c r="J1299" s="61">
        <v>1</v>
      </c>
      <c r="K1299" s="62" t="s">
        <v>4002</v>
      </c>
      <c r="L1299" s="62" t="s">
        <v>4002</v>
      </c>
      <c r="M1299" s="62">
        <v>0</v>
      </c>
      <c r="N1299" s="62">
        <v>1</v>
      </c>
      <c r="O1299" s="65" t="s">
        <v>3754</v>
      </c>
      <c r="P1299" s="66">
        <v>1</v>
      </c>
      <c r="Q1299" s="66">
        <v>0</v>
      </c>
      <c r="R1299" s="63">
        <v>1</v>
      </c>
      <c r="S1299" s="66" t="s">
        <v>4002</v>
      </c>
      <c r="T1299" s="63" t="s">
        <v>4002</v>
      </c>
      <c r="U1299" s="66" t="s">
        <v>4002</v>
      </c>
      <c r="V1299" s="67">
        <f t="shared" si="40"/>
        <v>1</v>
      </c>
      <c r="W1299" s="66">
        <v>1</v>
      </c>
      <c r="X1299" s="66">
        <v>0</v>
      </c>
      <c r="Y1299" s="66">
        <v>1</v>
      </c>
      <c r="Z1299" s="66">
        <v>1</v>
      </c>
      <c r="AA1299" s="67">
        <f t="shared" si="41"/>
        <v>1</v>
      </c>
      <c r="AB1299" s="66">
        <v>1</v>
      </c>
      <c r="AC1299" s="66">
        <v>1</v>
      </c>
      <c r="AD1299" s="66">
        <v>1</v>
      </c>
      <c r="AE1299" s="66">
        <v>1</v>
      </c>
      <c r="AF1299" s="109" t="s">
        <v>4003</v>
      </c>
    </row>
    <row r="1300" spans="1:32" s="28" customFormat="1" x14ac:dyDescent="0.2">
      <c r="A1300" s="24">
        <v>24518</v>
      </c>
      <c r="B1300" s="24" t="s">
        <v>1572</v>
      </c>
      <c r="C1300" s="25" t="s">
        <v>1572</v>
      </c>
      <c r="D1300" s="27">
        <v>75</v>
      </c>
      <c r="E1300" s="25" t="s">
        <v>4010</v>
      </c>
      <c r="F1300" s="26">
        <v>24</v>
      </c>
      <c r="G1300" s="26" t="s">
        <v>1</v>
      </c>
      <c r="H1300" s="55">
        <v>18.152088486599489</v>
      </c>
      <c r="I1300" s="57">
        <v>227</v>
      </c>
      <c r="J1300" s="61">
        <v>1</v>
      </c>
      <c r="K1300" s="62" t="s">
        <v>4002</v>
      </c>
      <c r="L1300" s="62" t="s">
        <v>4002</v>
      </c>
      <c r="M1300" s="62">
        <v>0</v>
      </c>
      <c r="N1300" s="62">
        <v>1</v>
      </c>
      <c r="O1300" s="65" t="s">
        <v>3754</v>
      </c>
      <c r="P1300" s="66">
        <v>1</v>
      </c>
      <c r="Q1300" s="66">
        <v>0</v>
      </c>
      <c r="R1300" s="63">
        <v>1</v>
      </c>
      <c r="S1300" s="66" t="s">
        <v>4002</v>
      </c>
      <c r="T1300" s="63" t="s">
        <v>4002</v>
      </c>
      <c r="U1300" s="66" t="s">
        <v>4002</v>
      </c>
      <c r="V1300" s="67">
        <f t="shared" si="40"/>
        <v>1</v>
      </c>
      <c r="W1300" s="66">
        <v>1</v>
      </c>
      <c r="X1300" s="66">
        <v>0</v>
      </c>
      <c r="Y1300" s="66">
        <v>1</v>
      </c>
      <c r="Z1300" s="66">
        <v>1</v>
      </c>
      <c r="AA1300" s="67">
        <f t="shared" si="41"/>
        <v>1</v>
      </c>
      <c r="AB1300" s="66">
        <v>1</v>
      </c>
      <c r="AC1300" s="66">
        <v>1</v>
      </c>
      <c r="AD1300" s="66">
        <v>1</v>
      </c>
      <c r="AE1300" s="66">
        <v>1</v>
      </c>
      <c r="AF1300" s="109" t="s">
        <v>4003</v>
      </c>
    </row>
    <row r="1301" spans="1:32" s="28" customFormat="1" x14ac:dyDescent="0.2">
      <c r="A1301" s="24">
        <v>24522</v>
      </c>
      <c r="B1301" s="24" t="s">
        <v>1573</v>
      </c>
      <c r="C1301" s="25" t="s">
        <v>1573</v>
      </c>
      <c r="D1301" s="27">
        <v>75</v>
      </c>
      <c r="E1301" s="25" t="s">
        <v>4010</v>
      </c>
      <c r="F1301" s="26">
        <v>24</v>
      </c>
      <c r="G1301" s="26" t="s">
        <v>1</v>
      </c>
      <c r="H1301" s="55">
        <v>30.375998470900402</v>
      </c>
      <c r="I1301" s="57">
        <v>389</v>
      </c>
      <c r="J1301" s="61">
        <v>1</v>
      </c>
      <c r="K1301" s="62" t="s">
        <v>4002</v>
      </c>
      <c r="L1301" s="62" t="s">
        <v>4002</v>
      </c>
      <c r="M1301" s="62">
        <v>1</v>
      </c>
      <c r="N1301" s="62" t="s">
        <v>4002</v>
      </c>
      <c r="O1301" s="75">
        <v>1</v>
      </c>
      <c r="P1301" s="66">
        <v>0</v>
      </c>
      <c r="Q1301" s="66">
        <v>1</v>
      </c>
      <c r="R1301" s="63">
        <v>1</v>
      </c>
      <c r="S1301" s="66" t="s">
        <v>4002</v>
      </c>
      <c r="T1301" s="63" t="s">
        <v>4002</v>
      </c>
      <c r="U1301" s="66" t="s">
        <v>4002</v>
      </c>
      <c r="V1301" s="67">
        <f t="shared" si="40"/>
        <v>1</v>
      </c>
      <c r="W1301" s="66">
        <v>1</v>
      </c>
      <c r="X1301" s="66">
        <v>0</v>
      </c>
      <c r="Y1301" s="66">
        <v>1</v>
      </c>
      <c r="Z1301" s="66">
        <v>1</v>
      </c>
      <c r="AA1301" s="67">
        <f t="shared" si="41"/>
        <v>1</v>
      </c>
      <c r="AB1301" s="66">
        <v>1</v>
      </c>
      <c r="AC1301" s="66">
        <v>1</v>
      </c>
      <c r="AD1301" s="66">
        <v>1</v>
      </c>
      <c r="AE1301" s="66">
        <v>1</v>
      </c>
      <c r="AF1301" s="109" t="s">
        <v>4003</v>
      </c>
    </row>
    <row r="1302" spans="1:32" s="28" customFormat="1" x14ac:dyDescent="0.2">
      <c r="A1302" s="24">
        <v>24526</v>
      </c>
      <c r="B1302" s="24" t="s">
        <v>1574</v>
      </c>
      <c r="C1302" s="25" t="s">
        <v>1574</v>
      </c>
      <c r="D1302" s="27">
        <v>75</v>
      </c>
      <c r="E1302" s="25" t="s">
        <v>4010</v>
      </c>
      <c r="F1302" s="26">
        <v>24</v>
      </c>
      <c r="G1302" s="26" t="s">
        <v>1</v>
      </c>
      <c r="H1302" s="55">
        <v>26.009203875800001</v>
      </c>
      <c r="I1302" s="57">
        <v>671</v>
      </c>
      <c r="J1302" s="61">
        <v>1</v>
      </c>
      <c r="K1302" s="62" t="s">
        <v>4002</v>
      </c>
      <c r="L1302" s="62" t="s">
        <v>4002</v>
      </c>
      <c r="M1302" s="62">
        <v>1</v>
      </c>
      <c r="N1302" s="62" t="s">
        <v>4002</v>
      </c>
      <c r="O1302" s="75">
        <v>1</v>
      </c>
      <c r="P1302" s="66">
        <v>0</v>
      </c>
      <c r="Q1302" s="66">
        <v>1</v>
      </c>
      <c r="R1302" s="63">
        <v>1</v>
      </c>
      <c r="S1302" s="66" t="s">
        <v>4002</v>
      </c>
      <c r="T1302" s="63" t="s">
        <v>4002</v>
      </c>
      <c r="U1302" s="66" t="s">
        <v>4002</v>
      </c>
      <c r="V1302" s="67">
        <f t="shared" si="40"/>
        <v>1</v>
      </c>
      <c r="W1302" s="66">
        <v>1</v>
      </c>
      <c r="X1302" s="66">
        <v>0</v>
      </c>
      <c r="Y1302" s="66">
        <v>1</v>
      </c>
      <c r="Z1302" s="66">
        <v>1</v>
      </c>
      <c r="AA1302" s="67">
        <f t="shared" si="41"/>
        <v>1</v>
      </c>
      <c r="AB1302" s="66">
        <v>1</v>
      </c>
      <c r="AC1302" s="66">
        <v>1</v>
      </c>
      <c r="AD1302" s="66">
        <v>1</v>
      </c>
      <c r="AE1302" s="66">
        <v>1</v>
      </c>
      <c r="AF1302" s="109" t="s">
        <v>4003</v>
      </c>
    </row>
    <row r="1303" spans="1:32" s="28" customFormat="1" x14ac:dyDescent="0.2">
      <c r="A1303" s="24">
        <v>24528</v>
      </c>
      <c r="B1303" s="24" t="s">
        <v>1575</v>
      </c>
      <c r="C1303" s="25" t="s">
        <v>1575</v>
      </c>
      <c r="D1303" s="27">
        <v>75</v>
      </c>
      <c r="E1303" s="25" t="s">
        <v>4010</v>
      </c>
      <c r="F1303" s="26">
        <v>24</v>
      </c>
      <c r="G1303" s="26" t="s">
        <v>1</v>
      </c>
      <c r="H1303" s="55">
        <v>18.496974448900001</v>
      </c>
      <c r="I1303" s="57">
        <v>127</v>
      </c>
      <c r="J1303" s="61">
        <v>1</v>
      </c>
      <c r="K1303" s="62" t="s">
        <v>4002</v>
      </c>
      <c r="L1303" s="62" t="s">
        <v>4002</v>
      </c>
      <c r="M1303" s="62">
        <v>0</v>
      </c>
      <c r="N1303" s="62">
        <v>1</v>
      </c>
      <c r="O1303" s="65" t="s">
        <v>3754</v>
      </c>
      <c r="P1303" s="66">
        <v>0</v>
      </c>
      <c r="Q1303" s="66">
        <v>1</v>
      </c>
      <c r="R1303" s="63">
        <v>1</v>
      </c>
      <c r="S1303" s="66" t="s">
        <v>4002</v>
      </c>
      <c r="T1303" s="63" t="s">
        <v>4002</v>
      </c>
      <c r="U1303" s="66" t="s">
        <v>4002</v>
      </c>
      <c r="V1303" s="67">
        <f t="shared" si="40"/>
        <v>1</v>
      </c>
      <c r="W1303" s="66">
        <v>1</v>
      </c>
      <c r="X1303" s="66">
        <v>0</v>
      </c>
      <c r="Y1303" s="66">
        <v>1</v>
      </c>
      <c r="Z1303" s="66">
        <v>1</v>
      </c>
      <c r="AA1303" s="67">
        <f t="shared" si="41"/>
        <v>1</v>
      </c>
      <c r="AB1303" s="66">
        <v>1</v>
      </c>
      <c r="AC1303" s="66">
        <v>1</v>
      </c>
      <c r="AD1303" s="66">
        <v>1</v>
      </c>
      <c r="AE1303" s="66">
        <v>1</v>
      </c>
      <c r="AF1303" s="109" t="s">
        <v>4003</v>
      </c>
    </row>
    <row r="1304" spans="1:32" s="28" customFormat="1" x14ac:dyDescent="0.2">
      <c r="A1304" s="24">
        <v>24533</v>
      </c>
      <c r="B1304" s="24" t="s">
        <v>1576</v>
      </c>
      <c r="C1304" s="25" t="s">
        <v>1576</v>
      </c>
      <c r="D1304" s="27">
        <v>75</v>
      </c>
      <c r="E1304" s="25" t="s">
        <v>4010</v>
      </c>
      <c r="F1304" s="26">
        <v>24</v>
      </c>
      <c r="G1304" s="26" t="s">
        <v>1</v>
      </c>
      <c r="H1304" s="55">
        <v>20.8084528873</v>
      </c>
      <c r="I1304" s="57">
        <v>80</v>
      </c>
      <c r="J1304" s="61">
        <v>1</v>
      </c>
      <c r="K1304" s="62" t="s">
        <v>4002</v>
      </c>
      <c r="L1304" s="62" t="s">
        <v>4002</v>
      </c>
      <c r="M1304" s="62">
        <v>0</v>
      </c>
      <c r="N1304" s="62">
        <v>1</v>
      </c>
      <c r="O1304" s="65" t="s">
        <v>3754</v>
      </c>
      <c r="P1304" s="66">
        <v>1</v>
      </c>
      <c r="Q1304" s="66">
        <v>0</v>
      </c>
      <c r="R1304" s="63">
        <v>1</v>
      </c>
      <c r="S1304" s="66" t="s">
        <v>4002</v>
      </c>
      <c r="T1304" s="63" t="s">
        <v>4002</v>
      </c>
      <c r="U1304" s="66" t="s">
        <v>4002</v>
      </c>
      <c r="V1304" s="67">
        <f t="shared" si="40"/>
        <v>1</v>
      </c>
      <c r="W1304" s="66">
        <v>1</v>
      </c>
      <c r="X1304" s="66">
        <v>0</v>
      </c>
      <c r="Y1304" s="66">
        <v>1</v>
      </c>
      <c r="Z1304" s="66">
        <v>1</v>
      </c>
      <c r="AA1304" s="67">
        <f t="shared" si="41"/>
        <v>1</v>
      </c>
      <c r="AB1304" s="66">
        <v>1</v>
      </c>
      <c r="AC1304" s="66">
        <v>1</v>
      </c>
      <c r="AD1304" s="66">
        <v>1</v>
      </c>
      <c r="AE1304" s="66">
        <v>1</v>
      </c>
      <c r="AF1304" s="109" t="s">
        <v>4003</v>
      </c>
    </row>
    <row r="1305" spans="1:32" s="28" customFormat="1" x14ac:dyDescent="0.2">
      <c r="A1305" s="24">
        <v>24537</v>
      </c>
      <c r="B1305" s="24" t="s">
        <v>1577</v>
      </c>
      <c r="C1305" s="25" t="s">
        <v>1577</v>
      </c>
      <c r="D1305" s="27">
        <v>75</v>
      </c>
      <c r="E1305" s="25" t="s">
        <v>4010</v>
      </c>
      <c r="F1305" s="26">
        <v>24</v>
      </c>
      <c r="G1305" s="26" t="s">
        <v>1</v>
      </c>
      <c r="H1305" s="55">
        <v>21.082799024300002</v>
      </c>
      <c r="I1305" s="57">
        <v>246</v>
      </c>
      <c r="J1305" s="61">
        <v>1</v>
      </c>
      <c r="K1305" s="62" t="s">
        <v>4002</v>
      </c>
      <c r="L1305" s="62" t="s">
        <v>4002</v>
      </c>
      <c r="M1305" s="62">
        <v>0</v>
      </c>
      <c r="N1305" s="62">
        <v>1</v>
      </c>
      <c r="O1305" s="65" t="s">
        <v>3754</v>
      </c>
      <c r="P1305" s="66">
        <v>1</v>
      </c>
      <c r="Q1305" s="66">
        <v>0</v>
      </c>
      <c r="R1305" s="63">
        <v>1</v>
      </c>
      <c r="S1305" s="66" t="s">
        <v>4002</v>
      </c>
      <c r="T1305" s="63" t="s">
        <v>4002</v>
      </c>
      <c r="U1305" s="66" t="s">
        <v>4002</v>
      </c>
      <c r="V1305" s="67">
        <f t="shared" si="40"/>
        <v>1</v>
      </c>
      <c r="W1305" s="66">
        <v>1</v>
      </c>
      <c r="X1305" s="66">
        <v>0</v>
      </c>
      <c r="Y1305" s="66">
        <v>1</v>
      </c>
      <c r="Z1305" s="66">
        <v>1</v>
      </c>
      <c r="AA1305" s="67">
        <f t="shared" si="41"/>
        <v>1</v>
      </c>
      <c r="AB1305" s="66">
        <v>1</v>
      </c>
      <c r="AC1305" s="66">
        <v>1</v>
      </c>
      <c r="AD1305" s="66">
        <v>1</v>
      </c>
      <c r="AE1305" s="66">
        <v>1</v>
      </c>
      <c r="AF1305" s="109" t="s">
        <v>4003</v>
      </c>
    </row>
    <row r="1306" spans="1:32" s="28" customFormat="1" x14ac:dyDescent="0.2">
      <c r="A1306" s="24">
        <v>24541</v>
      </c>
      <c r="B1306" s="24" t="s">
        <v>1578</v>
      </c>
      <c r="C1306" s="25" t="s">
        <v>1578</v>
      </c>
      <c r="D1306" s="27">
        <v>75</v>
      </c>
      <c r="E1306" s="25" t="s">
        <v>4010</v>
      </c>
      <c r="F1306" s="26">
        <v>24</v>
      </c>
      <c r="G1306" s="26" t="s">
        <v>1</v>
      </c>
      <c r="H1306" s="55">
        <v>8.2682601789499994</v>
      </c>
      <c r="I1306" s="57">
        <v>79</v>
      </c>
      <c r="J1306" s="61">
        <v>1</v>
      </c>
      <c r="K1306" s="62" t="s">
        <v>4002</v>
      </c>
      <c r="L1306" s="62" t="s">
        <v>4002</v>
      </c>
      <c r="M1306" s="62">
        <v>1</v>
      </c>
      <c r="N1306" s="62" t="s">
        <v>4002</v>
      </c>
      <c r="O1306" s="75">
        <v>1</v>
      </c>
      <c r="P1306" s="66">
        <v>1</v>
      </c>
      <c r="Q1306" s="66">
        <v>0</v>
      </c>
      <c r="R1306" s="63">
        <v>1</v>
      </c>
      <c r="S1306" s="66" t="s">
        <v>4002</v>
      </c>
      <c r="T1306" s="63" t="s">
        <v>4002</v>
      </c>
      <c r="U1306" s="66" t="s">
        <v>4002</v>
      </c>
      <c r="V1306" s="67">
        <f t="shared" si="40"/>
        <v>1</v>
      </c>
      <c r="W1306" s="66">
        <v>1</v>
      </c>
      <c r="X1306" s="66">
        <v>0</v>
      </c>
      <c r="Y1306" s="66">
        <v>1</v>
      </c>
      <c r="Z1306" s="66">
        <v>1</v>
      </c>
      <c r="AA1306" s="67">
        <f t="shared" si="41"/>
        <v>1</v>
      </c>
      <c r="AB1306" s="66">
        <v>1</v>
      </c>
      <c r="AC1306" s="66">
        <v>1</v>
      </c>
      <c r="AD1306" s="66">
        <v>1</v>
      </c>
      <c r="AE1306" s="66">
        <v>1</v>
      </c>
      <c r="AF1306" s="109" t="s">
        <v>4003</v>
      </c>
    </row>
    <row r="1307" spans="1:32" s="28" customFormat="1" x14ac:dyDescent="0.2">
      <c r="A1307" s="24">
        <v>24548</v>
      </c>
      <c r="B1307" s="24" t="s">
        <v>1579</v>
      </c>
      <c r="C1307" s="25" t="s">
        <v>1579</v>
      </c>
      <c r="D1307" s="27">
        <v>75</v>
      </c>
      <c r="E1307" s="25" t="s">
        <v>4010</v>
      </c>
      <c r="F1307" s="26">
        <v>24</v>
      </c>
      <c r="G1307" s="26" t="s">
        <v>1</v>
      </c>
      <c r="H1307" s="55">
        <v>17.2553799975</v>
      </c>
      <c r="I1307" s="57">
        <v>273</v>
      </c>
      <c r="J1307" s="61">
        <v>1</v>
      </c>
      <c r="K1307" s="62" t="s">
        <v>4002</v>
      </c>
      <c r="L1307" s="62" t="s">
        <v>4002</v>
      </c>
      <c r="M1307" s="62">
        <v>1</v>
      </c>
      <c r="N1307" s="62" t="s">
        <v>4002</v>
      </c>
      <c r="O1307" s="75">
        <v>1</v>
      </c>
      <c r="P1307" s="66">
        <v>1</v>
      </c>
      <c r="Q1307" s="66">
        <v>0</v>
      </c>
      <c r="R1307" s="63">
        <v>1</v>
      </c>
      <c r="S1307" s="66" t="s">
        <v>4002</v>
      </c>
      <c r="T1307" s="63" t="s">
        <v>4002</v>
      </c>
      <c r="U1307" s="66" t="s">
        <v>4002</v>
      </c>
      <c r="V1307" s="67">
        <f t="shared" si="40"/>
        <v>1</v>
      </c>
      <c r="W1307" s="66">
        <v>1</v>
      </c>
      <c r="X1307" s="66">
        <v>0</v>
      </c>
      <c r="Y1307" s="66">
        <v>1</v>
      </c>
      <c r="Z1307" s="66">
        <v>1</v>
      </c>
      <c r="AA1307" s="67">
        <f t="shared" si="41"/>
        <v>1</v>
      </c>
      <c r="AB1307" s="66">
        <v>1</v>
      </c>
      <c r="AC1307" s="66">
        <v>1</v>
      </c>
      <c r="AD1307" s="66">
        <v>1</v>
      </c>
      <c r="AE1307" s="66">
        <v>1</v>
      </c>
      <c r="AF1307" s="109" t="s">
        <v>4003</v>
      </c>
    </row>
    <row r="1308" spans="1:32" s="28" customFormat="1" x14ac:dyDescent="0.2">
      <c r="A1308" s="24">
        <v>24549</v>
      </c>
      <c r="B1308" s="24" t="s">
        <v>1580</v>
      </c>
      <c r="C1308" s="25" t="s">
        <v>1580</v>
      </c>
      <c r="D1308" s="27">
        <v>75</v>
      </c>
      <c r="E1308" s="25" t="s">
        <v>4010</v>
      </c>
      <c r="F1308" s="26">
        <v>24</v>
      </c>
      <c r="G1308" s="26" t="s">
        <v>1</v>
      </c>
      <c r="H1308" s="55">
        <v>20.891102248049101</v>
      </c>
      <c r="I1308" s="57">
        <v>388</v>
      </c>
      <c r="J1308" s="61">
        <v>1</v>
      </c>
      <c r="K1308" s="62" t="s">
        <v>4002</v>
      </c>
      <c r="L1308" s="62" t="s">
        <v>4002</v>
      </c>
      <c r="M1308" s="62">
        <v>0</v>
      </c>
      <c r="N1308" s="62">
        <v>1</v>
      </c>
      <c r="O1308" s="65" t="s">
        <v>3754</v>
      </c>
      <c r="P1308" s="66">
        <v>0</v>
      </c>
      <c r="Q1308" s="66">
        <v>1</v>
      </c>
      <c r="R1308" s="63">
        <v>1</v>
      </c>
      <c r="S1308" s="66" t="s">
        <v>4002</v>
      </c>
      <c r="T1308" s="63" t="s">
        <v>4002</v>
      </c>
      <c r="U1308" s="66" t="s">
        <v>4002</v>
      </c>
      <c r="V1308" s="67">
        <f t="shared" si="40"/>
        <v>1</v>
      </c>
      <c r="W1308" s="66">
        <v>1</v>
      </c>
      <c r="X1308" s="66">
        <v>0</v>
      </c>
      <c r="Y1308" s="66">
        <v>1</v>
      </c>
      <c r="Z1308" s="66">
        <v>1</v>
      </c>
      <c r="AA1308" s="67">
        <f t="shared" si="41"/>
        <v>1</v>
      </c>
      <c r="AB1308" s="66">
        <v>1</v>
      </c>
      <c r="AC1308" s="66">
        <v>1</v>
      </c>
      <c r="AD1308" s="66">
        <v>1</v>
      </c>
      <c r="AE1308" s="66">
        <v>1</v>
      </c>
      <c r="AF1308" s="109" t="s">
        <v>4003</v>
      </c>
    </row>
    <row r="1309" spans="1:32" s="28" customFormat="1" x14ac:dyDescent="0.2">
      <c r="A1309" s="24">
        <v>24554</v>
      </c>
      <c r="B1309" s="24" t="s">
        <v>1581</v>
      </c>
      <c r="C1309" s="25" t="s">
        <v>1581</v>
      </c>
      <c r="D1309" s="27">
        <v>75</v>
      </c>
      <c r="E1309" s="25" t="s">
        <v>4010</v>
      </c>
      <c r="F1309" s="26">
        <v>24</v>
      </c>
      <c r="G1309" s="26" t="s">
        <v>1</v>
      </c>
      <c r="H1309" s="55">
        <v>7.7811537310999999</v>
      </c>
      <c r="I1309" s="57">
        <v>334</v>
      </c>
      <c r="J1309" s="61">
        <v>1</v>
      </c>
      <c r="K1309" s="62" t="s">
        <v>4002</v>
      </c>
      <c r="L1309" s="62" t="s">
        <v>4002</v>
      </c>
      <c r="M1309" s="62">
        <v>1</v>
      </c>
      <c r="N1309" s="62" t="s">
        <v>4002</v>
      </c>
      <c r="O1309" s="75">
        <v>1</v>
      </c>
      <c r="P1309" s="66">
        <v>1</v>
      </c>
      <c r="Q1309" s="66">
        <v>0</v>
      </c>
      <c r="R1309" s="63" t="s">
        <v>4002</v>
      </c>
      <c r="S1309" s="66" t="s">
        <v>4002</v>
      </c>
      <c r="T1309" s="63">
        <v>1</v>
      </c>
      <c r="U1309" s="66" t="s">
        <v>4002</v>
      </c>
      <c r="V1309" s="67">
        <f t="shared" si="40"/>
        <v>1</v>
      </c>
      <c r="W1309" s="66">
        <v>1</v>
      </c>
      <c r="X1309" s="66">
        <v>1</v>
      </c>
      <c r="Y1309" s="66">
        <v>1</v>
      </c>
      <c r="Z1309" s="66">
        <v>1</v>
      </c>
      <c r="AA1309" s="67">
        <f t="shared" si="41"/>
        <v>1</v>
      </c>
      <c r="AB1309" s="66">
        <v>1</v>
      </c>
      <c r="AC1309" s="66">
        <v>1</v>
      </c>
      <c r="AD1309" s="66">
        <v>1</v>
      </c>
      <c r="AE1309" s="66">
        <v>1</v>
      </c>
      <c r="AF1309" s="109" t="s">
        <v>4003</v>
      </c>
    </row>
    <row r="1310" spans="1:32" s="28" customFormat="1" x14ac:dyDescent="0.2">
      <c r="A1310" s="24">
        <v>24560</v>
      </c>
      <c r="B1310" s="24" t="s">
        <v>1582</v>
      </c>
      <c r="C1310" s="25" t="s">
        <v>1582</v>
      </c>
      <c r="D1310" s="27">
        <v>75</v>
      </c>
      <c r="E1310" s="25" t="s">
        <v>4010</v>
      </c>
      <c r="F1310" s="26">
        <v>24</v>
      </c>
      <c r="G1310" s="26" t="s">
        <v>1</v>
      </c>
      <c r="H1310" s="55">
        <v>13.319427625299999</v>
      </c>
      <c r="I1310" s="57">
        <v>151</v>
      </c>
      <c r="J1310" s="61">
        <v>1</v>
      </c>
      <c r="K1310" s="62" t="s">
        <v>4002</v>
      </c>
      <c r="L1310" s="62" t="s">
        <v>4002</v>
      </c>
      <c r="M1310" s="62">
        <v>0</v>
      </c>
      <c r="N1310" s="62">
        <v>1</v>
      </c>
      <c r="O1310" s="65" t="s">
        <v>3754</v>
      </c>
      <c r="P1310" s="66">
        <v>0</v>
      </c>
      <c r="Q1310" s="66">
        <v>1</v>
      </c>
      <c r="R1310" s="63">
        <v>1</v>
      </c>
      <c r="S1310" s="66" t="s">
        <v>4002</v>
      </c>
      <c r="T1310" s="63" t="s">
        <v>4002</v>
      </c>
      <c r="U1310" s="66" t="s">
        <v>4002</v>
      </c>
      <c r="V1310" s="67">
        <f t="shared" si="40"/>
        <v>1</v>
      </c>
      <c r="W1310" s="66">
        <v>1</v>
      </c>
      <c r="X1310" s="66">
        <v>0</v>
      </c>
      <c r="Y1310" s="66">
        <v>1</v>
      </c>
      <c r="Z1310" s="66">
        <v>1</v>
      </c>
      <c r="AA1310" s="67">
        <f t="shared" si="41"/>
        <v>1</v>
      </c>
      <c r="AB1310" s="66">
        <v>1</v>
      </c>
      <c r="AC1310" s="66">
        <v>1</v>
      </c>
      <c r="AD1310" s="66">
        <v>1</v>
      </c>
      <c r="AE1310" s="66">
        <v>1</v>
      </c>
      <c r="AF1310" s="109" t="s">
        <v>4003</v>
      </c>
    </row>
    <row r="1311" spans="1:32" s="28" customFormat="1" x14ac:dyDescent="0.2">
      <c r="A1311" s="24">
        <v>24562</v>
      </c>
      <c r="B1311" s="24" t="s">
        <v>1583</v>
      </c>
      <c r="C1311" s="25" t="s">
        <v>1583</v>
      </c>
      <c r="D1311" s="27">
        <v>75</v>
      </c>
      <c r="E1311" s="25" t="s">
        <v>4010</v>
      </c>
      <c r="F1311" s="26">
        <v>24</v>
      </c>
      <c r="G1311" s="26" t="s">
        <v>1</v>
      </c>
      <c r="H1311" s="55">
        <v>9.4903425684359988</v>
      </c>
      <c r="I1311" s="57">
        <v>305</v>
      </c>
      <c r="J1311" s="61">
        <v>1</v>
      </c>
      <c r="K1311" s="62" t="s">
        <v>4002</v>
      </c>
      <c r="L1311" s="62" t="s">
        <v>4002</v>
      </c>
      <c r="M1311" s="62">
        <v>1</v>
      </c>
      <c r="N1311" s="62" t="s">
        <v>4002</v>
      </c>
      <c r="O1311" s="75">
        <v>1</v>
      </c>
      <c r="P1311" s="66">
        <v>1</v>
      </c>
      <c r="Q1311" s="66">
        <v>0</v>
      </c>
      <c r="R1311" s="63">
        <v>1</v>
      </c>
      <c r="S1311" s="66" t="s">
        <v>4002</v>
      </c>
      <c r="T1311" s="63" t="s">
        <v>4002</v>
      </c>
      <c r="U1311" s="66" t="s">
        <v>4002</v>
      </c>
      <c r="V1311" s="67">
        <f t="shared" si="40"/>
        <v>1</v>
      </c>
      <c r="W1311" s="66">
        <v>1</v>
      </c>
      <c r="X1311" s="66">
        <v>0</v>
      </c>
      <c r="Y1311" s="66">
        <v>1</v>
      </c>
      <c r="Z1311" s="66">
        <v>1</v>
      </c>
      <c r="AA1311" s="67">
        <f t="shared" si="41"/>
        <v>1</v>
      </c>
      <c r="AB1311" s="66">
        <v>1</v>
      </c>
      <c r="AC1311" s="66">
        <v>1</v>
      </c>
      <c r="AD1311" s="66">
        <v>1</v>
      </c>
      <c r="AE1311" s="66">
        <v>1</v>
      </c>
      <c r="AF1311" s="109" t="s">
        <v>4003</v>
      </c>
    </row>
    <row r="1312" spans="1:32" s="28" customFormat="1" x14ac:dyDescent="0.2">
      <c r="A1312" s="24">
        <v>24564</v>
      </c>
      <c r="B1312" s="24" t="s">
        <v>1584</v>
      </c>
      <c r="C1312" s="25" t="s">
        <v>1584</v>
      </c>
      <c r="D1312" s="27">
        <v>75</v>
      </c>
      <c r="E1312" s="25" t="s">
        <v>4010</v>
      </c>
      <c r="F1312" s="26">
        <v>24</v>
      </c>
      <c r="G1312" s="26" t="s">
        <v>1</v>
      </c>
      <c r="H1312" s="55">
        <v>35.630642941200001</v>
      </c>
      <c r="I1312" s="57">
        <v>733</v>
      </c>
      <c r="J1312" s="61">
        <v>1</v>
      </c>
      <c r="K1312" s="62" t="s">
        <v>4002</v>
      </c>
      <c r="L1312" s="62" t="s">
        <v>4002</v>
      </c>
      <c r="M1312" s="62">
        <v>0</v>
      </c>
      <c r="N1312" s="62">
        <v>1</v>
      </c>
      <c r="O1312" s="65" t="s">
        <v>3754</v>
      </c>
      <c r="P1312" s="66">
        <v>1</v>
      </c>
      <c r="Q1312" s="66">
        <v>0</v>
      </c>
      <c r="R1312" s="63">
        <v>1</v>
      </c>
      <c r="S1312" s="66" t="s">
        <v>4002</v>
      </c>
      <c r="T1312" s="63" t="s">
        <v>4002</v>
      </c>
      <c r="U1312" s="66" t="s">
        <v>4002</v>
      </c>
      <c r="V1312" s="67">
        <f t="shared" si="40"/>
        <v>1</v>
      </c>
      <c r="W1312" s="66">
        <v>1</v>
      </c>
      <c r="X1312" s="66">
        <v>0</v>
      </c>
      <c r="Y1312" s="66">
        <v>1</v>
      </c>
      <c r="Z1312" s="66">
        <v>1</v>
      </c>
      <c r="AA1312" s="67">
        <f t="shared" si="41"/>
        <v>1</v>
      </c>
      <c r="AB1312" s="66">
        <v>1</v>
      </c>
      <c r="AC1312" s="66">
        <v>1</v>
      </c>
      <c r="AD1312" s="66">
        <v>1</v>
      </c>
      <c r="AE1312" s="66">
        <v>1</v>
      </c>
      <c r="AF1312" s="109" t="s">
        <v>4003</v>
      </c>
    </row>
    <row r="1313" spans="1:32" s="28" customFormat="1" x14ac:dyDescent="0.2">
      <c r="A1313" s="24">
        <v>24565</v>
      </c>
      <c r="B1313" s="24" t="s">
        <v>1585</v>
      </c>
      <c r="C1313" s="25" t="s">
        <v>1585</v>
      </c>
      <c r="D1313" s="27">
        <v>75</v>
      </c>
      <c r="E1313" s="25" t="s">
        <v>4010</v>
      </c>
      <c r="F1313" s="26">
        <v>24</v>
      </c>
      <c r="G1313" s="26" t="s">
        <v>1</v>
      </c>
      <c r="H1313" s="55">
        <v>17.3292681352</v>
      </c>
      <c r="I1313" s="57">
        <v>430</v>
      </c>
      <c r="J1313" s="61">
        <v>1</v>
      </c>
      <c r="K1313" s="62" t="s">
        <v>4002</v>
      </c>
      <c r="L1313" s="62" t="s">
        <v>4002</v>
      </c>
      <c r="M1313" s="62">
        <v>1</v>
      </c>
      <c r="N1313" s="62" t="s">
        <v>4002</v>
      </c>
      <c r="O1313" s="75">
        <v>1</v>
      </c>
      <c r="P1313" s="66">
        <v>1</v>
      </c>
      <c r="Q1313" s="66">
        <v>0</v>
      </c>
      <c r="R1313" s="63">
        <v>1</v>
      </c>
      <c r="S1313" s="66" t="s">
        <v>4002</v>
      </c>
      <c r="T1313" s="63" t="s">
        <v>4002</v>
      </c>
      <c r="U1313" s="66" t="s">
        <v>4002</v>
      </c>
      <c r="V1313" s="67">
        <f t="shared" si="40"/>
        <v>1</v>
      </c>
      <c r="W1313" s="66">
        <v>1</v>
      </c>
      <c r="X1313" s="66">
        <v>0</v>
      </c>
      <c r="Y1313" s="66">
        <v>1</v>
      </c>
      <c r="Z1313" s="66">
        <v>1</v>
      </c>
      <c r="AA1313" s="67">
        <f t="shared" si="41"/>
        <v>1</v>
      </c>
      <c r="AB1313" s="66">
        <v>1</v>
      </c>
      <c r="AC1313" s="66">
        <v>1</v>
      </c>
      <c r="AD1313" s="66">
        <v>1</v>
      </c>
      <c r="AE1313" s="66">
        <v>1</v>
      </c>
      <c r="AF1313" s="109" t="s">
        <v>4003</v>
      </c>
    </row>
    <row r="1314" spans="1:32" s="28" customFormat="1" x14ac:dyDescent="0.2">
      <c r="A1314" s="24">
        <v>24580</v>
      </c>
      <c r="B1314" s="24" t="s">
        <v>225</v>
      </c>
      <c r="C1314" s="25" t="s">
        <v>225</v>
      </c>
      <c r="D1314" s="27">
        <v>75</v>
      </c>
      <c r="E1314" s="25" t="s">
        <v>4010</v>
      </c>
      <c r="F1314" s="26">
        <v>24</v>
      </c>
      <c r="G1314" s="26" t="s">
        <v>1</v>
      </c>
      <c r="H1314" s="55">
        <v>21.370607983599999</v>
      </c>
      <c r="I1314" s="57">
        <v>243</v>
      </c>
      <c r="J1314" s="61" t="s">
        <v>4002</v>
      </c>
      <c r="K1314" s="62">
        <v>1</v>
      </c>
      <c r="L1314" s="62" t="s">
        <v>4002</v>
      </c>
      <c r="M1314" s="62">
        <v>1</v>
      </c>
      <c r="N1314" s="62" t="s">
        <v>4002</v>
      </c>
      <c r="O1314" s="75">
        <v>1</v>
      </c>
      <c r="P1314" s="66">
        <v>0</v>
      </c>
      <c r="Q1314" s="66">
        <v>1</v>
      </c>
      <c r="R1314" s="63">
        <v>1</v>
      </c>
      <c r="S1314" s="66" t="s">
        <v>4002</v>
      </c>
      <c r="T1314" s="63" t="s">
        <v>4002</v>
      </c>
      <c r="U1314" s="66" t="s">
        <v>4002</v>
      </c>
      <c r="V1314" s="67">
        <f t="shared" si="40"/>
        <v>1</v>
      </c>
      <c r="W1314" s="66">
        <v>1</v>
      </c>
      <c r="X1314" s="66">
        <v>0</v>
      </c>
      <c r="Y1314" s="66">
        <v>1</v>
      </c>
      <c r="Z1314" s="66">
        <v>1</v>
      </c>
      <c r="AA1314" s="67">
        <f t="shared" si="41"/>
        <v>1</v>
      </c>
      <c r="AB1314" s="66">
        <v>1</v>
      </c>
      <c r="AC1314" s="66">
        <v>1</v>
      </c>
      <c r="AD1314" s="66">
        <v>1</v>
      </c>
      <c r="AE1314" s="66">
        <v>1</v>
      </c>
      <c r="AF1314" s="109" t="s">
        <v>4003</v>
      </c>
    </row>
    <row r="1315" spans="1:32" s="28" customFormat="1" x14ac:dyDescent="0.2">
      <c r="A1315" s="24">
        <v>24581</v>
      </c>
      <c r="B1315" s="24" t="s">
        <v>1586</v>
      </c>
      <c r="C1315" s="25" t="s">
        <v>1586</v>
      </c>
      <c r="D1315" s="27">
        <v>75</v>
      </c>
      <c r="E1315" s="25" t="s">
        <v>4010</v>
      </c>
      <c r="F1315" s="26">
        <v>24</v>
      </c>
      <c r="G1315" s="26" t="s">
        <v>1</v>
      </c>
      <c r="H1315" s="55">
        <v>20.715655962100001</v>
      </c>
      <c r="I1315" s="57">
        <v>884</v>
      </c>
      <c r="J1315" s="61">
        <v>1</v>
      </c>
      <c r="K1315" s="62" t="s">
        <v>4002</v>
      </c>
      <c r="L1315" s="62" t="s">
        <v>4002</v>
      </c>
      <c r="M1315" s="62">
        <v>1</v>
      </c>
      <c r="N1315" s="62" t="s">
        <v>4002</v>
      </c>
      <c r="O1315" s="75">
        <v>1</v>
      </c>
      <c r="P1315" s="66">
        <v>1</v>
      </c>
      <c r="Q1315" s="66">
        <v>0</v>
      </c>
      <c r="R1315" s="63" t="s">
        <v>4002</v>
      </c>
      <c r="S1315" s="66" t="s">
        <v>4002</v>
      </c>
      <c r="T1315" s="63">
        <v>1</v>
      </c>
      <c r="U1315" s="66" t="s">
        <v>4002</v>
      </c>
      <c r="V1315" s="67">
        <f t="shared" si="40"/>
        <v>1</v>
      </c>
      <c r="W1315" s="66">
        <v>1</v>
      </c>
      <c r="X1315" s="66">
        <v>1</v>
      </c>
      <c r="Y1315" s="66">
        <v>1</v>
      </c>
      <c r="Z1315" s="66">
        <v>1</v>
      </c>
      <c r="AA1315" s="67">
        <f t="shared" si="41"/>
        <v>1</v>
      </c>
      <c r="AB1315" s="66">
        <v>1</v>
      </c>
      <c r="AC1315" s="66">
        <v>1</v>
      </c>
      <c r="AD1315" s="66">
        <v>1</v>
      </c>
      <c r="AE1315" s="66">
        <v>1</v>
      </c>
      <c r="AF1315" s="109" t="s">
        <v>4003</v>
      </c>
    </row>
    <row r="1316" spans="1:32" s="28" customFormat="1" x14ac:dyDescent="0.2">
      <c r="A1316" s="24">
        <v>25003</v>
      </c>
      <c r="B1316" s="24" t="s">
        <v>3374</v>
      </c>
      <c r="C1316" s="25" t="s">
        <v>3374</v>
      </c>
      <c r="D1316" s="26">
        <v>27</v>
      </c>
      <c r="E1316" s="25" t="s">
        <v>3596</v>
      </c>
      <c r="F1316" s="26">
        <v>25</v>
      </c>
      <c r="G1316" s="26" t="s">
        <v>15</v>
      </c>
      <c r="H1316" s="55">
        <v>11.093147392200001</v>
      </c>
      <c r="I1316" s="57">
        <v>355</v>
      </c>
      <c r="J1316" s="61">
        <v>1</v>
      </c>
      <c r="K1316" s="62" t="s">
        <v>4002</v>
      </c>
      <c r="L1316" s="62" t="s">
        <v>4002</v>
      </c>
      <c r="M1316" s="62">
        <v>1</v>
      </c>
      <c r="N1316" s="62" t="s">
        <v>4002</v>
      </c>
      <c r="O1316" s="62">
        <v>0</v>
      </c>
      <c r="P1316" s="66">
        <v>1</v>
      </c>
      <c r="Q1316" s="66">
        <v>0</v>
      </c>
      <c r="R1316" s="63">
        <v>1</v>
      </c>
      <c r="S1316" s="66" t="s">
        <v>4002</v>
      </c>
      <c r="T1316" s="63" t="s">
        <v>4002</v>
      </c>
      <c r="U1316" s="66" t="s">
        <v>4002</v>
      </c>
      <c r="V1316" s="67">
        <f t="shared" si="40"/>
        <v>0</v>
      </c>
      <c r="W1316" s="66">
        <v>0</v>
      </c>
      <c r="X1316" s="66">
        <v>0</v>
      </c>
      <c r="Y1316" s="66">
        <v>0</v>
      </c>
      <c r="Z1316" s="66">
        <v>0</v>
      </c>
      <c r="AA1316" s="67">
        <f t="shared" si="41"/>
        <v>0</v>
      </c>
      <c r="AB1316" s="66">
        <v>0</v>
      </c>
      <c r="AC1316" s="66">
        <v>0</v>
      </c>
      <c r="AD1316" s="66">
        <v>0</v>
      </c>
      <c r="AE1316" s="66">
        <v>0</v>
      </c>
      <c r="AF1316" s="109" t="s">
        <v>4007</v>
      </c>
    </row>
    <row r="1317" spans="1:32" s="28" customFormat="1" x14ac:dyDescent="0.2">
      <c r="A1317" s="24">
        <v>25005</v>
      </c>
      <c r="B1317" s="24" t="s">
        <v>1587</v>
      </c>
      <c r="C1317" s="25" t="s">
        <v>1587</v>
      </c>
      <c r="D1317" s="26">
        <v>27</v>
      </c>
      <c r="E1317" s="25" t="s">
        <v>3596</v>
      </c>
      <c r="F1317" s="26">
        <v>25</v>
      </c>
      <c r="G1317" s="26" t="s">
        <v>15</v>
      </c>
      <c r="H1317" s="55">
        <v>5.1209512612400001</v>
      </c>
      <c r="I1317" s="57">
        <v>98</v>
      </c>
      <c r="J1317" s="61">
        <v>1</v>
      </c>
      <c r="K1317" s="62" t="s">
        <v>4002</v>
      </c>
      <c r="L1317" s="62" t="s">
        <v>4002</v>
      </c>
      <c r="M1317" s="62">
        <v>1</v>
      </c>
      <c r="N1317" s="62" t="s">
        <v>4002</v>
      </c>
      <c r="O1317" s="75">
        <v>1</v>
      </c>
      <c r="P1317" s="66">
        <v>0</v>
      </c>
      <c r="Q1317" s="66">
        <v>1</v>
      </c>
      <c r="R1317" s="63">
        <v>1</v>
      </c>
      <c r="S1317" s="66" t="s">
        <v>4002</v>
      </c>
      <c r="T1317" s="63" t="s">
        <v>4002</v>
      </c>
      <c r="U1317" s="66" t="s">
        <v>4002</v>
      </c>
      <c r="V1317" s="67">
        <f t="shared" si="40"/>
        <v>1</v>
      </c>
      <c r="W1317" s="66">
        <v>1</v>
      </c>
      <c r="X1317" s="66">
        <v>0</v>
      </c>
      <c r="Y1317" s="66">
        <v>1</v>
      </c>
      <c r="Z1317" s="66">
        <v>1</v>
      </c>
      <c r="AA1317" s="67">
        <f t="shared" si="41"/>
        <v>1</v>
      </c>
      <c r="AB1317" s="66">
        <v>1</v>
      </c>
      <c r="AC1317" s="66">
        <v>1</v>
      </c>
      <c r="AD1317" s="66">
        <v>1</v>
      </c>
      <c r="AE1317" s="66">
        <v>1</v>
      </c>
      <c r="AF1317" s="109" t="s">
        <v>4003</v>
      </c>
    </row>
    <row r="1318" spans="1:32" s="28" customFormat="1" x14ac:dyDescent="0.2">
      <c r="A1318" s="24">
        <v>25009</v>
      </c>
      <c r="B1318" s="24" t="s">
        <v>226</v>
      </c>
      <c r="C1318" s="25" t="s">
        <v>226</v>
      </c>
      <c r="D1318" s="26">
        <v>27</v>
      </c>
      <c r="E1318" s="25" t="s">
        <v>3596</v>
      </c>
      <c r="F1318" s="26">
        <v>25</v>
      </c>
      <c r="G1318" s="26" t="s">
        <v>15</v>
      </c>
      <c r="H1318" s="55">
        <v>10.7216553361</v>
      </c>
      <c r="I1318" s="57">
        <v>162</v>
      </c>
      <c r="J1318" s="61" t="s">
        <v>4002</v>
      </c>
      <c r="K1318" s="62">
        <v>1</v>
      </c>
      <c r="L1318" s="62" t="s">
        <v>4002</v>
      </c>
      <c r="M1318" s="62">
        <v>0</v>
      </c>
      <c r="N1318" s="62">
        <v>1</v>
      </c>
      <c r="O1318" s="65" t="s">
        <v>3754</v>
      </c>
      <c r="P1318" s="66">
        <v>0</v>
      </c>
      <c r="Q1318" s="66">
        <v>1</v>
      </c>
      <c r="R1318" s="63" t="s">
        <v>4002</v>
      </c>
      <c r="S1318" s="66" t="s">
        <v>4002</v>
      </c>
      <c r="T1318" s="63">
        <v>1</v>
      </c>
      <c r="U1318" s="66" t="s">
        <v>4002</v>
      </c>
      <c r="V1318" s="67">
        <f t="shared" si="40"/>
        <v>1</v>
      </c>
      <c r="W1318" s="66">
        <v>1</v>
      </c>
      <c r="X1318" s="66">
        <v>1</v>
      </c>
      <c r="Y1318" s="66">
        <v>1</v>
      </c>
      <c r="Z1318" s="66">
        <v>1</v>
      </c>
      <c r="AA1318" s="67">
        <f t="shared" si="41"/>
        <v>1</v>
      </c>
      <c r="AB1318" s="66">
        <v>1</v>
      </c>
      <c r="AC1318" s="66">
        <v>1</v>
      </c>
      <c r="AD1318" s="66">
        <v>1</v>
      </c>
      <c r="AE1318" s="66">
        <v>1</v>
      </c>
      <c r="AF1318" s="109" t="s">
        <v>4003</v>
      </c>
    </row>
    <row r="1319" spans="1:32" s="28" customFormat="1" x14ac:dyDescent="0.2">
      <c r="A1319" s="24">
        <v>25016</v>
      </c>
      <c r="B1319" s="24" t="s">
        <v>1588</v>
      </c>
      <c r="C1319" s="25" t="s">
        <v>1588</v>
      </c>
      <c r="D1319" s="26">
        <v>27</v>
      </c>
      <c r="E1319" s="25" t="s">
        <v>3596</v>
      </c>
      <c r="F1319" s="26">
        <v>25</v>
      </c>
      <c r="G1319" s="26" t="s">
        <v>15</v>
      </c>
      <c r="H1319" s="55">
        <v>11.87530099009979</v>
      </c>
      <c r="I1319" s="57">
        <v>146</v>
      </c>
      <c r="J1319" s="61">
        <v>1</v>
      </c>
      <c r="K1319" s="62" t="s">
        <v>4002</v>
      </c>
      <c r="L1319" s="62" t="s">
        <v>4002</v>
      </c>
      <c r="M1319" s="62">
        <v>1</v>
      </c>
      <c r="N1319" s="62" t="s">
        <v>4002</v>
      </c>
      <c r="O1319" s="75">
        <v>1</v>
      </c>
      <c r="P1319" s="66">
        <v>1</v>
      </c>
      <c r="Q1319" s="66">
        <v>0</v>
      </c>
      <c r="R1319" s="63">
        <v>1</v>
      </c>
      <c r="S1319" s="66" t="s">
        <v>4002</v>
      </c>
      <c r="T1319" s="63" t="s">
        <v>4002</v>
      </c>
      <c r="U1319" s="66" t="s">
        <v>4002</v>
      </c>
      <c r="V1319" s="67">
        <f t="shared" si="40"/>
        <v>1</v>
      </c>
      <c r="W1319" s="66">
        <v>1</v>
      </c>
      <c r="X1319" s="66">
        <v>0</v>
      </c>
      <c r="Y1319" s="66">
        <v>1</v>
      </c>
      <c r="Z1319" s="66">
        <v>1</v>
      </c>
      <c r="AA1319" s="67">
        <f t="shared" si="41"/>
        <v>1</v>
      </c>
      <c r="AB1319" s="66">
        <v>1</v>
      </c>
      <c r="AC1319" s="66">
        <v>1</v>
      </c>
      <c r="AD1319" s="66">
        <v>1</v>
      </c>
      <c r="AE1319" s="66">
        <v>1</v>
      </c>
      <c r="AF1319" s="109" t="s">
        <v>4003</v>
      </c>
    </row>
    <row r="1320" spans="1:32" s="28" customFormat="1" x14ac:dyDescent="0.2">
      <c r="A1320" s="24">
        <v>25025</v>
      </c>
      <c r="B1320" s="24" t="s">
        <v>1589</v>
      </c>
      <c r="C1320" s="25" t="s">
        <v>1589</v>
      </c>
      <c r="D1320" s="26">
        <v>27</v>
      </c>
      <c r="E1320" s="25" t="s">
        <v>3596</v>
      </c>
      <c r="F1320" s="26">
        <v>25</v>
      </c>
      <c r="G1320" s="26" t="s">
        <v>15</v>
      </c>
      <c r="H1320" s="55">
        <v>28.327208060121702</v>
      </c>
      <c r="I1320" s="57">
        <v>650</v>
      </c>
      <c r="J1320" s="61">
        <v>1</v>
      </c>
      <c r="K1320" s="62" t="s">
        <v>4002</v>
      </c>
      <c r="L1320" s="62" t="s">
        <v>4002</v>
      </c>
      <c r="M1320" s="62">
        <v>1</v>
      </c>
      <c r="N1320" s="62" t="s">
        <v>4002</v>
      </c>
      <c r="O1320" s="75">
        <v>1</v>
      </c>
      <c r="P1320" s="66">
        <v>1</v>
      </c>
      <c r="Q1320" s="66">
        <v>0</v>
      </c>
      <c r="R1320" s="63">
        <v>1</v>
      </c>
      <c r="S1320" s="66" t="s">
        <v>4002</v>
      </c>
      <c r="T1320" s="63" t="s">
        <v>4002</v>
      </c>
      <c r="U1320" s="66" t="s">
        <v>4002</v>
      </c>
      <c r="V1320" s="67">
        <f t="shared" si="40"/>
        <v>1</v>
      </c>
      <c r="W1320" s="66">
        <v>1</v>
      </c>
      <c r="X1320" s="66">
        <v>0</v>
      </c>
      <c r="Y1320" s="66">
        <v>1</v>
      </c>
      <c r="Z1320" s="66">
        <v>1</v>
      </c>
      <c r="AA1320" s="67">
        <f t="shared" si="41"/>
        <v>1</v>
      </c>
      <c r="AB1320" s="66">
        <v>1</v>
      </c>
      <c r="AC1320" s="66">
        <v>1</v>
      </c>
      <c r="AD1320" s="66">
        <v>1</v>
      </c>
      <c r="AE1320" s="66">
        <v>1</v>
      </c>
      <c r="AF1320" s="109" t="s">
        <v>4003</v>
      </c>
    </row>
    <row r="1321" spans="1:32" s="28" customFormat="1" x14ac:dyDescent="0.2">
      <c r="A1321" s="24">
        <v>25046</v>
      </c>
      <c r="B1321" s="24" t="s">
        <v>1590</v>
      </c>
      <c r="C1321" s="25" t="s">
        <v>1590</v>
      </c>
      <c r="D1321" s="26">
        <v>27</v>
      </c>
      <c r="E1321" s="25" t="s">
        <v>3596</v>
      </c>
      <c r="F1321" s="26">
        <v>25</v>
      </c>
      <c r="G1321" s="26" t="s">
        <v>15</v>
      </c>
      <c r="H1321" s="55">
        <v>6.5992766024299998</v>
      </c>
      <c r="I1321" s="57">
        <v>81</v>
      </c>
      <c r="J1321" s="61">
        <v>1</v>
      </c>
      <c r="K1321" s="62" t="s">
        <v>4002</v>
      </c>
      <c r="L1321" s="62" t="s">
        <v>4002</v>
      </c>
      <c r="M1321" s="62">
        <v>0</v>
      </c>
      <c r="N1321" s="62">
        <v>1</v>
      </c>
      <c r="O1321" s="65" t="s">
        <v>3754</v>
      </c>
      <c r="P1321" s="66">
        <v>1</v>
      </c>
      <c r="Q1321" s="66">
        <v>0</v>
      </c>
      <c r="R1321" s="63">
        <v>1</v>
      </c>
      <c r="S1321" s="66" t="s">
        <v>4002</v>
      </c>
      <c r="T1321" s="63" t="s">
        <v>4002</v>
      </c>
      <c r="U1321" s="66" t="s">
        <v>4002</v>
      </c>
      <c r="V1321" s="67">
        <f t="shared" si="40"/>
        <v>1</v>
      </c>
      <c r="W1321" s="66">
        <v>1</v>
      </c>
      <c r="X1321" s="66">
        <v>0</v>
      </c>
      <c r="Y1321" s="66">
        <v>1</v>
      </c>
      <c r="Z1321" s="66">
        <v>1</v>
      </c>
      <c r="AA1321" s="67">
        <f t="shared" si="41"/>
        <v>1</v>
      </c>
      <c r="AB1321" s="66">
        <v>1</v>
      </c>
      <c r="AC1321" s="66">
        <v>1</v>
      </c>
      <c r="AD1321" s="66">
        <v>1</v>
      </c>
      <c r="AE1321" s="66">
        <v>1</v>
      </c>
      <c r="AF1321" s="109" t="s">
        <v>4003</v>
      </c>
    </row>
    <row r="1322" spans="1:32" s="28" customFormat="1" x14ac:dyDescent="0.2">
      <c r="A1322" s="24">
        <v>25102</v>
      </c>
      <c r="B1322" s="24" t="s">
        <v>1591</v>
      </c>
      <c r="C1322" s="25" t="s">
        <v>1591</v>
      </c>
      <c r="D1322" s="26">
        <v>27</v>
      </c>
      <c r="E1322" s="25" t="s">
        <v>3596</v>
      </c>
      <c r="F1322" s="26">
        <v>25</v>
      </c>
      <c r="G1322" s="26" t="s">
        <v>15</v>
      </c>
      <c r="H1322" s="55">
        <v>6.37763010802</v>
      </c>
      <c r="I1322" s="57">
        <v>45</v>
      </c>
      <c r="J1322" s="61">
        <v>1</v>
      </c>
      <c r="K1322" s="62" t="s">
        <v>4002</v>
      </c>
      <c r="L1322" s="62" t="s">
        <v>4002</v>
      </c>
      <c r="M1322" s="62">
        <v>1</v>
      </c>
      <c r="N1322" s="62" t="s">
        <v>4002</v>
      </c>
      <c r="O1322" s="75">
        <v>1</v>
      </c>
      <c r="P1322" s="66">
        <v>1</v>
      </c>
      <c r="Q1322" s="66">
        <v>0</v>
      </c>
      <c r="R1322" s="63">
        <v>1</v>
      </c>
      <c r="S1322" s="66" t="s">
        <v>4002</v>
      </c>
      <c r="T1322" s="63" t="s">
        <v>4002</v>
      </c>
      <c r="U1322" s="66" t="s">
        <v>4002</v>
      </c>
      <c r="V1322" s="67">
        <f t="shared" si="40"/>
        <v>1</v>
      </c>
      <c r="W1322" s="66">
        <v>1</v>
      </c>
      <c r="X1322" s="66">
        <v>0</v>
      </c>
      <c r="Y1322" s="66">
        <v>1</v>
      </c>
      <c r="Z1322" s="66">
        <v>1</v>
      </c>
      <c r="AA1322" s="67">
        <f t="shared" si="41"/>
        <v>1</v>
      </c>
      <c r="AB1322" s="66">
        <v>1</v>
      </c>
      <c r="AC1322" s="66">
        <v>1</v>
      </c>
      <c r="AD1322" s="66">
        <v>1</v>
      </c>
      <c r="AE1322" s="66">
        <v>1</v>
      </c>
      <c r="AF1322" s="109" t="s">
        <v>4003</v>
      </c>
    </row>
    <row r="1323" spans="1:32" s="28" customFormat="1" x14ac:dyDescent="0.2">
      <c r="A1323" s="24">
        <v>25120</v>
      </c>
      <c r="B1323" s="24" t="s">
        <v>1592</v>
      </c>
      <c r="C1323" s="25" t="s">
        <v>1592</v>
      </c>
      <c r="D1323" s="26">
        <v>27</v>
      </c>
      <c r="E1323" s="25" t="s">
        <v>3596</v>
      </c>
      <c r="F1323" s="26">
        <v>25</v>
      </c>
      <c r="G1323" s="26" t="s">
        <v>15</v>
      </c>
      <c r="H1323" s="55">
        <v>14.412292447600001</v>
      </c>
      <c r="I1323" s="57">
        <v>418</v>
      </c>
      <c r="J1323" s="61">
        <v>1</v>
      </c>
      <c r="K1323" s="62" t="s">
        <v>4002</v>
      </c>
      <c r="L1323" s="62" t="s">
        <v>4002</v>
      </c>
      <c r="M1323" s="62">
        <v>1</v>
      </c>
      <c r="N1323" s="62" t="s">
        <v>4002</v>
      </c>
      <c r="O1323" s="75">
        <v>1</v>
      </c>
      <c r="P1323" s="66">
        <v>1</v>
      </c>
      <c r="Q1323" s="66">
        <v>0</v>
      </c>
      <c r="R1323" s="63">
        <v>1</v>
      </c>
      <c r="S1323" s="66" t="s">
        <v>4002</v>
      </c>
      <c r="T1323" s="63" t="s">
        <v>4002</v>
      </c>
      <c r="U1323" s="66" t="s">
        <v>4002</v>
      </c>
      <c r="V1323" s="67">
        <f t="shared" si="40"/>
        <v>1</v>
      </c>
      <c r="W1323" s="66">
        <v>1</v>
      </c>
      <c r="X1323" s="66">
        <v>0</v>
      </c>
      <c r="Y1323" s="66">
        <v>1</v>
      </c>
      <c r="Z1323" s="66">
        <v>1</v>
      </c>
      <c r="AA1323" s="67">
        <f t="shared" si="41"/>
        <v>1</v>
      </c>
      <c r="AB1323" s="66">
        <v>1</v>
      </c>
      <c r="AC1323" s="66">
        <v>1</v>
      </c>
      <c r="AD1323" s="66">
        <v>1</v>
      </c>
      <c r="AE1323" s="66">
        <v>1</v>
      </c>
      <c r="AF1323" s="109" t="s">
        <v>4003</v>
      </c>
    </row>
    <row r="1324" spans="1:32" s="28" customFormat="1" x14ac:dyDescent="0.2">
      <c r="A1324" s="24">
        <v>25121</v>
      </c>
      <c r="B1324" s="24" t="s">
        <v>1593</v>
      </c>
      <c r="C1324" s="25" t="s">
        <v>1593</v>
      </c>
      <c r="D1324" s="26">
        <v>27</v>
      </c>
      <c r="E1324" s="25" t="s">
        <v>3596</v>
      </c>
      <c r="F1324" s="26">
        <v>25</v>
      </c>
      <c r="G1324" s="26" t="s">
        <v>15</v>
      </c>
      <c r="H1324" s="55">
        <v>39.749202998800001</v>
      </c>
      <c r="I1324" s="57">
        <v>264</v>
      </c>
      <c r="J1324" s="61">
        <v>1</v>
      </c>
      <c r="K1324" s="62" t="s">
        <v>4002</v>
      </c>
      <c r="L1324" s="62" t="s">
        <v>4002</v>
      </c>
      <c r="M1324" s="62">
        <v>0</v>
      </c>
      <c r="N1324" s="62">
        <v>1</v>
      </c>
      <c r="O1324" s="65" t="s">
        <v>3754</v>
      </c>
      <c r="P1324" s="66">
        <v>0</v>
      </c>
      <c r="Q1324" s="66">
        <v>1</v>
      </c>
      <c r="R1324" s="63">
        <v>1</v>
      </c>
      <c r="S1324" s="66" t="s">
        <v>4002</v>
      </c>
      <c r="T1324" s="63" t="s">
        <v>4002</v>
      </c>
      <c r="U1324" s="66" t="s">
        <v>4002</v>
      </c>
      <c r="V1324" s="67">
        <f t="shared" si="40"/>
        <v>1</v>
      </c>
      <c r="W1324" s="66">
        <v>1</v>
      </c>
      <c r="X1324" s="66">
        <v>0</v>
      </c>
      <c r="Y1324" s="66">
        <v>1</v>
      </c>
      <c r="Z1324" s="66">
        <v>1</v>
      </c>
      <c r="AA1324" s="67">
        <f t="shared" si="41"/>
        <v>1</v>
      </c>
      <c r="AB1324" s="66">
        <v>1</v>
      </c>
      <c r="AC1324" s="66">
        <v>1</v>
      </c>
      <c r="AD1324" s="66">
        <v>1</v>
      </c>
      <c r="AE1324" s="66">
        <v>1</v>
      </c>
      <c r="AF1324" s="109" t="s">
        <v>4003</v>
      </c>
    </row>
    <row r="1325" spans="1:32" s="28" customFormat="1" x14ac:dyDescent="0.2">
      <c r="A1325" s="24">
        <v>25122</v>
      </c>
      <c r="B1325" s="24" t="s">
        <v>1594</v>
      </c>
      <c r="C1325" s="25" t="s">
        <v>1594</v>
      </c>
      <c r="D1325" s="26">
        <v>27</v>
      </c>
      <c r="E1325" s="25" t="s">
        <v>3596</v>
      </c>
      <c r="F1325" s="26">
        <v>25</v>
      </c>
      <c r="G1325" s="26" t="s">
        <v>15</v>
      </c>
      <c r="H1325" s="55">
        <v>24.165105399779002</v>
      </c>
      <c r="I1325" s="57">
        <v>441</v>
      </c>
      <c r="J1325" s="61">
        <v>1</v>
      </c>
      <c r="K1325" s="62" t="s">
        <v>4002</v>
      </c>
      <c r="L1325" s="62" t="s">
        <v>4002</v>
      </c>
      <c r="M1325" s="62">
        <v>1</v>
      </c>
      <c r="N1325" s="62" t="s">
        <v>4002</v>
      </c>
      <c r="O1325" s="75">
        <v>1</v>
      </c>
      <c r="P1325" s="66">
        <v>1</v>
      </c>
      <c r="Q1325" s="66">
        <v>0</v>
      </c>
      <c r="R1325" s="63">
        <v>1</v>
      </c>
      <c r="S1325" s="66" t="s">
        <v>4002</v>
      </c>
      <c r="T1325" s="63" t="s">
        <v>4002</v>
      </c>
      <c r="U1325" s="66" t="s">
        <v>4002</v>
      </c>
      <c r="V1325" s="67">
        <f t="shared" si="40"/>
        <v>1</v>
      </c>
      <c r="W1325" s="66">
        <v>1</v>
      </c>
      <c r="X1325" s="66">
        <v>0</v>
      </c>
      <c r="Y1325" s="66">
        <v>1</v>
      </c>
      <c r="Z1325" s="66">
        <v>1</v>
      </c>
      <c r="AA1325" s="67">
        <f t="shared" si="41"/>
        <v>1</v>
      </c>
      <c r="AB1325" s="66">
        <v>1</v>
      </c>
      <c r="AC1325" s="66">
        <v>1</v>
      </c>
      <c r="AD1325" s="66">
        <v>1</v>
      </c>
      <c r="AE1325" s="66">
        <v>1</v>
      </c>
      <c r="AF1325" s="109" t="s">
        <v>4003</v>
      </c>
    </row>
    <row r="1326" spans="1:32" s="28" customFormat="1" x14ac:dyDescent="0.2">
      <c r="A1326" s="24">
        <v>25124</v>
      </c>
      <c r="B1326" s="24" t="s">
        <v>1595</v>
      </c>
      <c r="C1326" s="25" t="s">
        <v>1595</v>
      </c>
      <c r="D1326" s="26">
        <v>27</v>
      </c>
      <c r="E1326" s="25" t="s">
        <v>3596</v>
      </c>
      <c r="F1326" s="26">
        <v>25</v>
      </c>
      <c r="G1326" s="26" t="s">
        <v>15</v>
      </c>
      <c r="H1326" s="55">
        <v>10.6977605736</v>
      </c>
      <c r="I1326" s="57">
        <v>270</v>
      </c>
      <c r="J1326" s="61">
        <v>1</v>
      </c>
      <c r="K1326" s="62" t="s">
        <v>4002</v>
      </c>
      <c r="L1326" s="62" t="s">
        <v>4002</v>
      </c>
      <c r="M1326" s="62">
        <v>1</v>
      </c>
      <c r="N1326" s="62" t="s">
        <v>4002</v>
      </c>
      <c r="O1326" s="75">
        <v>1</v>
      </c>
      <c r="P1326" s="66">
        <v>1</v>
      </c>
      <c r="Q1326" s="66">
        <v>0</v>
      </c>
      <c r="R1326" s="63">
        <v>1</v>
      </c>
      <c r="S1326" s="66" t="s">
        <v>4002</v>
      </c>
      <c r="T1326" s="63" t="s">
        <v>4002</v>
      </c>
      <c r="U1326" s="66" t="s">
        <v>4002</v>
      </c>
      <c r="V1326" s="67">
        <f t="shared" si="40"/>
        <v>1</v>
      </c>
      <c r="W1326" s="66">
        <v>1</v>
      </c>
      <c r="X1326" s="66">
        <v>0</v>
      </c>
      <c r="Y1326" s="66">
        <v>1</v>
      </c>
      <c r="Z1326" s="66">
        <v>1</v>
      </c>
      <c r="AA1326" s="67">
        <f t="shared" si="41"/>
        <v>1</v>
      </c>
      <c r="AB1326" s="66">
        <v>1</v>
      </c>
      <c r="AC1326" s="66">
        <v>1</v>
      </c>
      <c r="AD1326" s="66">
        <v>1</v>
      </c>
      <c r="AE1326" s="66">
        <v>1</v>
      </c>
      <c r="AF1326" s="109" t="s">
        <v>4003</v>
      </c>
    </row>
    <row r="1327" spans="1:32" s="28" customFormat="1" x14ac:dyDescent="0.2">
      <c r="A1327" s="24">
        <v>25129</v>
      </c>
      <c r="B1327" s="24" t="s">
        <v>1596</v>
      </c>
      <c r="C1327" s="25" t="s">
        <v>1596</v>
      </c>
      <c r="D1327" s="26">
        <v>27</v>
      </c>
      <c r="E1327" s="25" t="s">
        <v>3596</v>
      </c>
      <c r="F1327" s="26">
        <v>25</v>
      </c>
      <c r="G1327" s="26" t="s">
        <v>15</v>
      </c>
      <c r="H1327" s="55">
        <v>9.3288622389799993</v>
      </c>
      <c r="I1327" s="57">
        <v>115</v>
      </c>
      <c r="J1327" s="61">
        <v>1</v>
      </c>
      <c r="K1327" s="62" t="s">
        <v>4002</v>
      </c>
      <c r="L1327" s="62" t="s">
        <v>4002</v>
      </c>
      <c r="M1327" s="62">
        <v>1</v>
      </c>
      <c r="N1327" s="62" t="s">
        <v>4002</v>
      </c>
      <c r="O1327" s="75">
        <v>1</v>
      </c>
      <c r="P1327" s="66">
        <v>1</v>
      </c>
      <c r="Q1327" s="66">
        <v>0</v>
      </c>
      <c r="R1327" s="63">
        <v>1</v>
      </c>
      <c r="S1327" s="66" t="s">
        <v>4002</v>
      </c>
      <c r="T1327" s="63" t="s">
        <v>4002</v>
      </c>
      <c r="U1327" s="66" t="s">
        <v>4002</v>
      </c>
      <c r="V1327" s="67">
        <f t="shared" si="40"/>
        <v>1</v>
      </c>
      <c r="W1327" s="66">
        <v>1</v>
      </c>
      <c r="X1327" s="66">
        <v>0</v>
      </c>
      <c r="Y1327" s="66">
        <v>1</v>
      </c>
      <c r="Z1327" s="66">
        <v>1</v>
      </c>
      <c r="AA1327" s="67">
        <f t="shared" si="41"/>
        <v>1</v>
      </c>
      <c r="AB1327" s="66">
        <v>1</v>
      </c>
      <c r="AC1327" s="66">
        <v>1</v>
      </c>
      <c r="AD1327" s="66">
        <v>1</v>
      </c>
      <c r="AE1327" s="66">
        <v>1</v>
      </c>
      <c r="AF1327" s="109" t="s">
        <v>4003</v>
      </c>
    </row>
    <row r="1328" spans="1:32" s="28" customFormat="1" x14ac:dyDescent="0.2">
      <c r="A1328" s="24">
        <v>25139</v>
      </c>
      <c r="B1328" s="24" t="s">
        <v>1597</v>
      </c>
      <c r="C1328" s="25" t="s">
        <v>1597</v>
      </c>
      <c r="D1328" s="26">
        <v>27</v>
      </c>
      <c r="E1328" s="25" t="s">
        <v>3596</v>
      </c>
      <c r="F1328" s="26">
        <v>25</v>
      </c>
      <c r="G1328" s="26" t="s">
        <v>15</v>
      </c>
      <c r="H1328" s="55">
        <v>17.585463996390001</v>
      </c>
      <c r="I1328" s="57">
        <v>434</v>
      </c>
      <c r="J1328" s="61">
        <v>1</v>
      </c>
      <c r="K1328" s="62" t="s">
        <v>4002</v>
      </c>
      <c r="L1328" s="62" t="s">
        <v>4002</v>
      </c>
      <c r="M1328" s="62">
        <v>1</v>
      </c>
      <c r="N1328" s="62" t="s">
        <v>4002</v>
      </c>
      <c r="O1328" s="75">
        <v>1</v>
      </c>
      <c r="P1328" s="66">
        <v>1</v>
      </c>
      <c r="Q1328" s="66">
        <v>0</v>
      </c>
      <c r="R1328" s="63">
        <v>1</v>
      </c>
      <c r="S1328" s="66" t="s">
        <v>4002</v>
      </c>
      <c r="T1328" s="63" t="s">
        <v>4002</v>
      </c>
      <c r="U1328" s="66" t="s">
        <v>4002</v>
      </c>
      <c r="V1328" s="67">
        <f t="shared" si="40"/>
        <v>1</v>
      </c>
      <c r="W1328" s="66">
        <v>1</v>
      </c>
      <c r="X1328" s="66">
        <v>0</v>
      </c>
      <c r="Y1328" s="66">
        <v>1</v>
      </c>
      <c r="Z1328" s="66">
        <v>1</v>
      </c>
      <c r="AA1328" s="67">
        <f t="shared" si="41"/>
        <v>1</v>
      </c>
      <c r="AB1328" s="66">
        <v>1</v>
      </c>
      <c r="AC1328" s="66">
        <v>1</v>
      </c>
      <c r="AD1328" s="66">
        <v>1</v>
      </c>
      <c r="AE1328" s="66">
        <v>1</v>
      </c>
      <c r="AF1328" s="109" t="s">
        <v>4003</v>
      </c>
    </row>
    <row r="1329" spans="1:32" s="28" customFormat="1" x14ac:dyDescent="0.2">
      <c r="A1329" s="24">
        <v>25155</v>
      </c>
      <c r="B1329" s="24" t="s">
        <v>1598</v>
      </c>
      <c r="C1329" s="25" t="s">
        <v>1598</v>
      </c>
      <c r="D1329" s="26">
        <v>27</v>
      </c>
      <c r="E1329" s="25" t="s">
        <v>3596</v>
      </c>
      <c r="F1329" s="26">
        <v>25</v>
      </c>
      <c r="G1329" s="26" t="s">
        <v>15</v>
      </c>
      <c r="H1329" s="55">
        <v>14.3048372041</v>
      </c>
      <c r="I1329" s="57">
        <v>312</v>
      </c>
      <c r="J1329" s="61">
        <v>1</v>
      </c>
      <c r="K1329" s="62" t="s">
        <v>4002</v>
      </c>
      <c r="L1329" s="62" t="s">
        <v>4002</v>
      </c>
      <c r="M1329" s="62">
        <v>1</v>
      </c>
      <c r="N1329" s="62" t="s">
        <v>4002</v>
      </c>
      <c r="O1329" s="75">
        <v>1</v>
      </c>
      <c r="P1329" s="66">
        <v>1</v>
      </c>
      <c r="Q1329" s="66">
        <v>0</v>
      </c>
      <c r="R1329" s="63">
        <v>1</v>
      </c>
      <c r="S1329" s="66" t="s">
        <v>4002</v>
      </c>
      <c r="T1329" s="63" t="s">
        <v>4002</v>
      </c>
      <c r="U1329" s="66" t="s">
        <v>4002</v>
      </c>
      <c r="V1329" s="67">
        <f t="shared" si="40"/>
        <v>1</v>
      </c>
      <c r="W1329" s="66">
        <v>1</v>
      </c>
      <c r="X1329" s="66">
        <v>0</v>
      </c>
      <c r="Y1329" s="66">
        <v>1</v>
      </c>
      <c r="Z1329" s="66">
        <v>1</v>
      </c>
      <c r="AA1329" s="67">
        <f t="shared" si="41"/>
        <v>1</v>
      </c>
      <c r="AB1329" s="66">
        <v>1</v>
      </c>
      <c r="AC1329" s="66">
        <v>1</v>
      </c>
      <c r="AD1329" s="66">
        <v>1</v>
      </c>
      <c r="AE1329" s="66">
        <v>1</v>
      </c>
      <c r="AF1329" s="109" t="s">
        <v>4003</v>
      </c>
    </row>
    <row r="1330" spans="1:32" s="28" customFormat="1" x14ac:dyDescent="0.2">
      <c r="A1330" s="24">
        <v>25166</v>
      </c>
      <c r="B1330" s="24" t="s">
        <v>227</v>
      </c>
      <c r="C1330" s="25" t="s">
        <v>227</v>
      </c>
      <c r="D1330" s="26">
        <v>27</v>
      </c>
      <c r="E1330" s="25" t="s">
        <v>3596</v>
      </c>
      <c r="F1330" s="26">
        <v>25</v>
      </c>
      <c r="G1330" s="26" t="s">
        <v>15</v>
      </c>
      <c r="H1330" s="55">
        <v>2.9898205204899999</v>
      </c>
      <c r="I1330" s="57">
        <v>72</v>
      </c>
      <c r="J1330" s="61" t="s">
        <v>4002</v>
      </c>
      <c r="K1330" s="62">
        <v>1</v>
      </c>
      <c r="L1330" s="62" t="s">
        <v>4002</v>
      </c>
      <c r="M1330" s="62">
        <v>0</v>
      </c>
      <c r="N1330" s="62">
        <v>1</v>
      </c>
      <c r="O1330" s="65" t="s">
        <v>3754</v>
      </c>
      <c r="P1330" s="66">
        <v>0</v>
      </c>
      <c r="Q1330" s="66">
        <v>1</v>
      </c>
      <c r="R1330" s="63" t="s">
        <v>4002</v>
      </c>
      <c r="S1330" s="66" t="s">
        <v>4002</v>
      </c>
      <c r="T1330" s="63">
        <v>1</v>
      </c>
      <c r="U1330" s="66" t="s">
        <v>4002</v>
      </c>
      <c r="V1330" s="67">
        <f t="shared" si="40"/>
        <v>1</v>
      </c>
      <c r="W1330" s="66">
        <v>1</v>
      </c>
      <c r="X1330" s="66">
        <v>1</v>
      </c>
      <c r="Y1330" s="66">
        <v>1</v>
      </c>
      <c r="Z1330" s="66">
        <v>1</v>
      </c>
      <c r="AA1330" s="67">
        <f t="shared" si="41"/>
        <v>1</v>
      </c>
      <c r="AB1330" s="66">
        <v>1</v>
      </c>
      <c r="AC1330" s="66">
        <v>1</v>
      </c>
      <c r="AD1330" s="66">
        <v>1</v>
      </c>
      <c r="AE1330" s="66">
        <v>1</v>
      </c>
      <c r="AF1330" s="109" t="s">
        <v>4003</v>
      </c>
    </row>
    <row r="1331" spans="1:32" s="28" customFormat="1" x14ac:dyDescent="0.2">
      <c r="A1331" s="24">
        <v>25174</v>
      </c>
      <c r="B1331" s="24" t="s">
        <v>1599</v>
      </c>
      <c r="C1331" s="25" t="s">
        <v>1599</v>
      </c>
      <c r="D1331" s="26">
        <v>27</v>
      </c>
      <c r="E1331" s="25" t="s">
        <v>3596</v>
      </c>
      <c r="F1331" s="26">
        <v>25</v>
      </c>
      <c r="G1331" s="26" t="s">
        <v>15</v>
      </c>
      <c r="H1331" s="55">
        <v>7.3489854699216997</v>
      </c>
      <c r="I1331" s="57">
        <v>230</v>
      </c>
      <c r="J1331" s="61">
        <v>1</v>
      </c>
      <c r="K1331" s="62" t="s">
        <v>4002</v>
      </c>
      <c r="L1331" s="62" t="s">
        <v>4002</v>
      </c>
      <c r="M1331" s="62">
        <v>1</v>
      </c>
      <c r="N1331" s="62" t="s">
        <v>4002</v>
      </c>
      <c r="O1331" s="75">
        <v>1</v>
      </c>
      <c r="P1331" s="66">
        <v>1</v>
      </c>
      <c r="Q1331" s="66">
        <v>0</v>
      </c>
      <c r="R1331" s="63">
        <v>1</v>
      </c>
      <c r="S1331" s="66" t="s">
        <v>4002</v>
      </c>
      <c r="T1331" s="63" t="s">
        <v>4002</v>
      </c>
      <c r="U1331" s="66" t="s">
        <v>4002</v>
      </c>
      <c r="V1331" s="67">
        <f t="shared" si="40"/>
        <v>1</v>
      </c>
      <c r="W1331" s="66">
        <v>1</v>
      </c>
      <c r="X1331" s="66">
        <v>0</v>
      </c>
      <c r="Y1331" s="66">
        <v>1</v>
      </c>
      <c r="Z1331" s="66">
        <v>1</v>
      </c>
      <c r="AA1331" s="67">
        <f t="shared" si="41"/>
        <v>1</v>
      </c>
      <c r="AB1331" s="66">
        <v>1</v>
      </c>
      <c r="AC1331" s="66">
        <v>1</v>
      </c>
      <c r="AD1331" s="66">
        <v>1</v>
      </c>
      <c r="AE1331" s="66">
        <v>1</v>
      </c>
      <c r="AF1331" s="109" t="s">
        <v>4003</v>
      </c>
    </row>
    <row r="1332" spans="1:32" s="28" customFormat="1" x14ac:dyDescent="0.2">
      <c r="A1332" s="24">
        <v>25180</v>
      </c>
      <c r="B1332" s="24" t="s">
        <v>1600</v>
      </c>
      <c r="C1332" s="25" t="s">
        <v>1600</v>
      </c>
      <c r="D1332" s="26">
        <v>27</v>
      </c>
      <c r="E1332" s="25" t="s">
        <v>3596</v>
      </c>
      <c r="F1332" s="26">
        <v>25</v>
      </c>
      <c r="G1332" s="26" t="s">
        <v>15</v>
      </c>
      <c r="H1332" s="55">
        <v>5.53967687938</v>
      </c>
      <c r="I1332" s="57">
        <v>130</v>
      </c>
      <c r="J1332" s="61">
        <v>1</v>
      </c>
      <c r="K1332" s="62" t="s">
        <v>4002</v>
      </c>
      <c r="L1332" s="62" t="s">
        <v>4002</v>
      </c>
      <c r="M1332" s="62">
        <v>0</v>
      </c>
      <c r="N1332" s="62">
        <v>1</v>
      </c>
      <c r="O1332" s="65" t="s">
        <v>3754</v>
      </c>
      <c r="P1332" s="66">
        <v>1</v>
      </c>
      <c r="Q1332" s="66">
        <v>0</v>
      </c>
      <c r="R1332" s="63">
        <v>1</v>
      </c>
      <c r="S1332" s="66" t="s">
        <v>4002</v>
      </c>
      <c r="T1332" s="63" t="s">
        <v>4002</v>
      </c>
      <c r="U1332" s="66" t="s">
        <v>4002</v>
      </c>
      <c r="V1332" s="67">
        <f t="shared" si="40"/>
        <v>1</v>
      </c>
      <c r="W1332" s="66">
        <v>1</v>
      </c>
      <c r="X1332" s="66">
        <v>0</v>
      </c>
      <c r="Y1332" s="66">
        <v>1</v>
      </c>
      <c r="Z1332" s="66">
        <v>1</v>
      </c>
      <c r="AA1332" s="67">
        <f t="shared" si="41"/>
        <v>1</v>
      </c>
      <c r="AB1332" s="66">
        <v>1</v>
      </c>
      <c r="AC1332" s="66">
        <v>1</v>
      </c>
      <c r="AD1332" s="66">
        <v>1</v>
      </c>
      <c r="AE1332" s="66">
        <v>1</v>
      </c>
      <c r="AF1332" s="109" t="s">
        <v>4003</v>
      </c>
    </row>
    <row r="1333" spans="1:32" s="28" customFormat="1" x14ac:dyDescent="0.2">
      <c r="A1333" s="24">
        <v>25181</v>
      </c>
      <c r="B1333" s="24" t="s">
        <v>1601</v>
      </c>
      <c r="C1333" s="25" t="s">
        <v>1601</v>
      </c>
      <c r="D1333" s="26">
        <v>27</v>
      </c>
      <c r="E1333" s="25" t="s">
        <v>3596</v>
      </c>
      <c r="F1333" s="26">
        <v>25</v>
      </c>
      <c r="G1333" s="26" t="s">
        <v>15</v>
      </c>
      <c r="H1333" s="55">
        <v>5.7131959766399998</v>
      </c>
      <c r="I1333" s="57">
        <v>137</v>
      </c>
      <c r="J1333" s="61">
        <v>1</v>
      </c>
      <c r="K1333" s="62" t="s">
        <v>4002</v>
      </c>
      <c r="L1333" s="62" t="s">
        <v>4002</v>
      </c>
      <c r="M1333" s="62">
        <v>1</v>
      </c>
      <c r="N1333" s="62" t="s">
        <v>4002</v>
      </c>
      <c r="O1333" s="75">
        <v>1</v>
      </c>
      <c r="P1333" s="66">
        <v>0</v>
      </c>
      <c r="Q1333" s="66">
        <v>1</v>
      </c>
      <c r="R1333" s="63">
        <v>1</v>
      </c>
      <c r="S1333" s="66" t="s">
        <v>4002</v>
      </c>
      <c r="T1333" s="63" t="s">
        <v>4002</v>
      </c>
      <c r="U1333" s="66" t="s">
        <v>4002</v>
      </c>
      <c r="V1333" s="67">
        <f t="shared" si="40"/>
        <v>1</v>
      </c>
      <c r="W1333" s="66">
        <v>1</v>
      </c>
      <c r="X1333" s="66">
        <v>0</v>
      </c>
      <c r="Y1333" s="66">
        <v>1</v>
      </c>
      <c r="Z1333" s="66">
        <v>1</v>
      </c>
      <c r="AA1333" s="67">
        <f t="shared" si="41"/>
        <v>1</v>
      </c>
      <c r="AB1333" s="66">
        <v>1</v>
      </c>
      <c r="AC1333" s="66">
        <v>1</v>
      </c>
      <c r="AD1333" s="66">
        <v>1</v>
      </c>
      <c r="AE1333" s="66">
        <v>1</v>
      </c>
      <c r="AF1333" s="109" t="s">
        <v>4003</v>
      </c>
    </row>
    <row r="1334" spans="1:32" s="28" customFormat="1" x14ac:dyDescent="0.2">
      <c r="A1334" s="24">
        <v>25182</v>
      </c>
      <c r="B1334" s="24" t="s">
        <v>1602</v>
      </c>
      <c r="C1334" s="25" t="s">
        <v>1602</v>
      </c>
      <c r="D1334" s="26">
        <v>27</v>
      </c>
      <c r="E1334" s="25" t="s">
        <v>3596</v>
      </c>
      <c r="F1334" s="26">
        <v>25</v>
      </c>
      <c r="G1334" s="26" t="s">
        <v>15</v>
      </c>
      <c r="H1334" s="55">
        <v>5.5399973491800001</v>
      </c>
      <c r="I1334" s="57">
        <v>80</v>
      </c>
      <c r="J1334" s="61">
        <v>1</v>
      </c>
      <c r="K1334" s="62" t="s">
        <v>4002</v>
      </c>
      <c r="L1334" s="62" t="s">
        <v>4002</v>
      </c>
      <c r="M1334" s="62">
        <v>1</v>
      </c>
      <c r="N1334" s="62" t="s">
        <v>4002</v>
      </c>
      <c r="O1334" s="75">
        <v>1</v>
      </c>
      <c r="P1334" s="66">
        <v>0</v>
      </c>
      <c r="Q1334" s="66">
        <v>1</v>
      </c>
      <c r="R1334" s="63">
        <v>1</v>
      </c>
      <c r="S1334" s="66" t="s">
        <v>4002</v>
      </c>
      <c r="T1334" s="63" t="s">
        <v>4002</v>
      </c>
      <c r="U1334" s="66" t="s">
        <v>4002</v>
      </c>
      <c r="V1334" s="67">
        <f t="shared" si="40"/>
        <v>1</v>
      </c>
      <c r="W1334" s="66">
        <v>1</v>
      </c>
      <c r="X1334" s="66">
        <v>0</v>
      </c>
      <c r="Y1334" s="66">
        <v>1</v>
      </c>
      <c r="Z1334" s="66">
        <v>1</v>
      </c>
      <c r="AA1334" s="67">
        <f t="shared" si="41"/>
        <v>1</v>
      </c>
      <c r="AB1334" s="66">
        <v>1</v>
      </c>
      <c r="AC1334" s="66">
        <v>1</v>
      </c>
      <c r="AD1334" s="66">
        <v>1</v>
      </c>
      <c r="AE1334" s="66">
        <v>1</v>
      </c>
      <c r="AF1334" s="109" t="s">
        <v>4003</v>
      </c>
    </row>
    <row r="1335" spans="1:32" s="28" customFormat="1" x14ac:dyDescent="0.2">
      <c r="A1335" s="24">
        <v>25183</v>
      </c>
      <c r="B1335" s="24" t="s">
        <v>3372</v>
      </c>
      <c r="C1335" s="25" t="s">
        <v>3372</v>
      </c>
      <c r="D1335" s="26">
        <v>27</v>
      </c>
      <c r="E1335" s="25" t="s">
        <v>3596</v>
      </c>
      <c r="F1335" s="26">
        <v>25</v>
      </c>
      <c r="G1335" s="26" t="s">
        <v>15</v>
      </c>
      <c r="H1335" s="55">
        <v>4.3396739984000003</v>
      </c>
      <c r="I1335" s="57">
        <v>84</v>
      </c>
      <c r="J1335" s="61">
        <v>1</v>
      </c>
      <c r="K1335" s="62" t="s">
        <v>4002</v>
      </c>
      <c r="L1335" s="62" t="s">
        <v>4002</v>
      </c>
      <c r="M1335" s="62">
        <v>0</v>
      </c>
      <c r="N1335" s="62">
        <v>1</v>
      </c>
      <c r="O1335" s="65" t="s">
        <v>3754</v>
      </c>
      <c r="P1335" s="66">
        <v>1</v>
      </c>
      <c r="Q1335" s="66">
        <v>0</v>
      </c>
      <c r="R1335" s="63">
        <v>1</v>
      </c>
      <c r="S1335" s="66" t="s">
        <v>4002</v>
      </c>
      <c r="T1335" s="63" t="s">
        <v>4002</v>
      </c>
      <c r="U1335" s="66" t="s">
        <v>4002</v>
      </c>
      <c r="V1335" s="67">
        <f t="shared" si="40"/>
        <v>0</v>
      </c>
      <c r="W1335" s="66">
        <v>0</v>
      </c>
      <c r="X1335" s="66">
        <v>0</v>
      </c>
      <c r="Y1335" s="66">
        <v>0</v>
      </c>
      <c r="Z1335" s="66">
        <v>0</v>
      </c>
      <c r="AA1335" s="67">
        <f t="shared" si="41"/>
        <v>0</v>
      </c>
      <c r="AB1335" s="66">
        <v>0</v>
      </c>
      <c r="AC1335" s="66">
        <v>0</v>
      </c>
      <c r="AD1335" s="66">
        <v>0</v>
      </c>
      <c r="AE1335" s="66">
        <v>0</v>
      </c>
      <c r="AF1335" s="109" t="s">
        <v>4003</v>
      </c>
    </row>
    <row r="1336" spans="1:32" s="28" customFormat="1" x14ac:dyDescent="0.2">
      <c r="A1336" s="24">
        <v>25187</v>
      </c>
      <c r="B1336" s="24" t="s">
        <v>1603</v>
      </c>
      <c r="C1336" s="25" t="s">
        <v>1603</v>
      </c>
      <c r="D1336" s="26">
        <v>27</v>
      </c>
      <c r="E1336" s="25" t="s">
        <v>3596</v>
      </c>
      <c r="F1336" s="26">
        <v>25</v>
      </c>
      <c r="G1336" s="26" t="s">
        <v>15</v>
      </c>
      <c r="H1336" s="55">
        <v>12.69355951045412</v>
      </c>
      <c r="I1336" s="57">
        <v>487</v>
      </c>
      <c r="J1336" s="61">
        <v>1</v>
      </c>
      <c r="K1336" s="62" t="s">
        <v>4002</v>
      </c>
      <c r="L1336" s="62" t="s">
        <v>4002</v>
      </c>
      <c r="M1336" s="62">
        <v>1</v>
      </c>
      <c r="N1336" s="62" t="s">
        <v>4002</v>
      </c>
      <c r="O1336" s="75">
        <v>1</v>
      </c>
      <c r="P1336" s="66">
        <v>1</v>
      </c>
      <c r="Q1336" s="66">
        <v>0</v>
      </c>
      <c r="R1336" s="63">
        <v>1</v>
      </c>
      <c r="S1336" s="66" t="s">
        <v>4002</v>
      </c>
      <c r="T1336" s="63" t="s">
        <v>4002</v>
      </c>
      <c r="U1336" s="66" t="s">
        <v>4002</v>
      </c>
      <c r="V1336" s="67">
        <f t="shared" si="40"/>
        <v>1</v>
      </c>
      <c r="W1336" s="66">
        <v>1</v>
      </c>
      <c r="X1336" s="66">
        <v>0</v>
      </c>
      <c r="Y1336" s="66">
        <v>1</v>
      </c>
      <c r="Z1336" s="66">
        <v>1</v>
      </c>
      <c r="AA1336" s="67">
        <f t="shared" si="41"/>
        <v>1</v>
      </c>
      <c r="AB1336" s="66">
        <v>1</v>
      </c>
      <c r="AC1336" s="66">
        <v>1</v>
      </c>
      <c r="AD1336" s="66">
        <v>1</v>
      </c>
      <c r="AE1336" s="66">
        <v>1</v>
      </c>
      <c r="AF1336" s="109" t="s">
        <v>4003</v>
      </c>
    </row>
    <row r="1337" spans="1:32" s="28" customFormat="1" x14ac:dyDescent="0.2">
      <c r="A1337" s="24">
        <v>25189</v>
      </c>
      <c r="B1337" s="24" t="s">
        <v>228</v>
      </c>
      <c r="C1337" s="25" t="s">
        <v>228</v>
      </c>
      <c r="D1337" s="26">
        <v>27</v>
      </c>
      <c r="E1337" s="25" t="s">
        <v>3596</v>
      </c>
      <c r="F1337" s="26">
        <v>25</v>
      </c>
      <c r="G1337" s="26" t="s">
        <v>15</v>
      </c>
      <c r="H1337" s="55">
        <v>9.9416596808000008</v>
      </c>
      <c r="I1337" s="57">
        <v>198</v>
      </c>
      <c r="J1337" s="61" t="s">
        <v>4002</v>
      </c>
      <c r="K1337" s="62">
        <v>1</v>
      </c>
      <c r="L1337" s="62" t="s">
        <v>4002</v>
      </c>
      <c r="M1337" s="62">
        <v>0</v>
      </c>
      <c r="N1337" s="62">
        <v>1</v>
      </c>
      <c r="O1337" s="65" t="s">
        <v>3754</v>
      </c>
      <c r="P1337" s="66">
        <v>0</v>
      </c>
      <c r="Q1337" s="66">
        <v>1</v>
      </c>
      <c r="R1337" s="63" t="s">
        <v>4002</v>
      </c>
      <c r="S1337" s="66" t="s">
        <v>4002</v>
      </c>
      <c r="T1337" s="63">
        <v>1</v>
      </c>
      <c r="U1337" s="66" t="s">
        <v>4002</v>
      </c>
      <c r="V1337" s="67">
        <f t="shared" si="40"/>
        <v>1</v>
      </c>
      <c r="W1337" s="66">
        <v>1</v>
      </c>
      <c r="X1337" s="66">
        <v>1</v>
      </c>
      <c r="Y1337" s="66">
        <v>1</v>
      </c>
      <c r="Z1337" s="66">
        <v>1</v>
      </c>
      <c r="AA1337" s="67">
        <f t="shared" si="41"/>
        <v>1</v>
      </c>
      <c r="AB1337" s="66">
        <v>1</v>
      </c>
      <c r="AC1337" s="66">
        <v>1</v>
      </c>
      <c r="AD1337" s="66">
        <v>1</v>
      </c>
      <c r="AE1337" s="66">
        <v>1</v>
      </c>
      <c r="AF1337" s="109" t="s">
        <v>4003</v>
      </c>
    </row>
    <row r="1338" spans="1:32" s="28" customFormat="1" x14ac:dyDescent="0.2">
      <c r="A1338" s="24">
        <v>25194</v>
      </c>
      <c r="B1338" s="24" t="s">
        <v>1604</v>
      </c>
      <c r="C1338" s="25" t="s">
        <v>1604</v>
      </c>
      <c r="D1338" s="26">
        <v>27</v>
      </c>
      <c r="E1338" s="25" t="s">
        <v>3596</v>
      </c>
      <c r="F1338" s="26">
        <v>25</v>
      </c>
      <c r="G1338" s="26" t="s">
        <v>15</v>
      </c>
      <c r="H1338" s="55">
        <v>1.9610103107294001</v>
      </c>
      <c r="I1338" s="57">
        <v>108</v>
      </c>
      <c r="J1338" s="61">
        <v>1</v>
      </c>
      <c r="K1338" s="62" t="s">
        <v>4002</v>
      </c>
      <c r="L1338" s="62" t="s">
        <v>4002</v>
      </c>
      <c r="M1338" s="62">
        <v>1</v>
      </c>
      <c r="N1338" s="62" t="s">
        <v>4002</v>
      </c>
      <c r="O1338" s="75">
        <v>1</v>
      </c>
      <c r="P1338" s="66">
        <v>1</v>
      </c>
      <c r="Q1338" s="66">
        <v>0</v>
      </c>
      <c r="R1338" s="63">
        <v>1</v>
      </c>
      <c r="S1338" s="66" t="s">
        <v>4002</v>
      </c>
      <c r="T1338" s="63" t="s">
        <v>4002</v>
      </c>
      <c r="U1338" s="66" t="s">
        <v>4002</v>
      </c>
      <c r="V1338" s="67">
        <f t="shared" si="40"/>
        <v>1</v>
      </c>
      <c r="W1338" s="66">
        <v>1</v>
      </c>
      <c r="X1338" s="66">
        <v>0</v>
      </c>
      <c r="Y1338" s="66">
        <v>1</v>
      </c>
      <c r="Z1338" s="66">
        <v>1</v>
      </c>
      <c r="AA1338" s="67">
        <f t="shared" si="41"/>
        <v>1</v>
      </c>
      <c r="AB1338" s="66">
        <v>1</v>
      </c>
      <c r="AC1338" s="66">
        <v>1</v>
      </c>
      <c r="AD1338" s="66">
        <v>1</v>
      </c>
      <c r="AE1338" s="66">
        <v>1</v>
      </c>
      <c r="AF1338" s="109" t="s">
        <v>4003</v>
      </c>
    </row>
    <row r="1339" spans="1:32" s="28" customFormat="1" x14ac:dyDescent="0.2">
      <c r="A1339" s="24">
        <v>25197</v>
      </c>
      <c r="B1339" s="24" t="s">
        <v>1605</v>
      </c>
      <c r="C1339" s="25" t="s">
        <v>1605</v>
      </c>
      <c r="D1339" s="26">
        <v>27</v>
      </c>
      <c r="E1339" s="25" t="s">
        <v>3596</v>
      </c>
      <c r="F1339" s="26">
        <v>25</v>
      </c>
      <c r="G1339" s="26" t="s">
        <v>15</v>
      </c>
      <c r="H1339" s="55">
        <v>8.2835046342201011</v>
      </c>
      <c r="I1339" s="57">
        <v>633</v>
      </c>
      <c r="J1339" s="61">
        <v>1</v>
      </c>
      <c r="K1339" s="62" t="s">
        <v>4002</v>
      </c>
      <c r="L1339" s="62" t="s">
        <v>4002</v>
      </c>
      <c r="M1339" s="62">
        <v>1</v>
      </c>
      <c r="N1339" s="62" t="s">
        <v>4002</v>
      </c>
      <c r="O1339" s="75">
        <v>1</v>
      </c>
      <c r="P1339" s="66">
        <v>0</v>
      </c>
      <c r="Q1339" s="66">
        <v>1</v>
      </c>
      <c r="R1339" s="63" t="s">
        <v>4002</v>
      </c>
      <c r="S1339" s="66" t="s">
        <v>4002</v>
      </c>
      <c r="T1339" s="63">
        <v>1</v>
      </c>
      <c r="U1339" s="66" t="s">
        <v>4002</v>
      </c>
      <c r="V1339" s="67">
        <f t="shared" si="40"/>
        <v>1</v>
      </c>
      <c r="W1339" s="66">
        <v>1</v>
      </c>
      <c r="X1339" s="66">
        <v>1</v>
      </c>
      <c r="Y1339" s="66">
        <v>1</v>
      </c>
      <c r="Z1339" s="66">
        <v>1</v>
      </c>
      <c r="AA1339" s="67">
        <f t="shared" si="41"/>
        <v>1</v>
      </c>
      <c r="AB1339" s="66">
        <v>1</v>
      </c>
      <c r="AC1339" s="66">
        <v>1</v>
      </c>
      <c r="AD1339" s="66">
        <v>1</v>
      </c>
      <c r="AE1339" s="66">
        <v>1</v>
      </c>
      <c r="AF1339" s="109" t="s">
        <v>4003</v>
      </c>
    </row>
    <row r="1340" spans="1:32" s="28" customFormat="1" x14ac:dyDescent="0.2">
      <c r="A1340" s="24">
        <v>25209</v>
      </c>
      <c r="B1340" s="24" t="s">
        <v>229</v>
      </c>
      <c r="C1340" s="25" t="s">
        <v>229</v>
      </c>
      <c r="D1340" s="26">
        <v>27</v>
      </c>
      <c r="E1340" s="25" t="s">
        <v>3596</v>
      </c>
      <c r="F1340" s="26">
        <v>25</v>
      </c>
      <c r="G1340" s="26" t="s">
        <v>15</v>
      </c>
      <c r="H1340" s="55">
        <v>5.0091350313299996</v>
      </c>
      <c r="I1340" s="57">
        <v>115</v>
      </c>
      <c r="J1340" s="61" t="s">
        <v>4002</v>
      </c>
      <c r="K1340" s="62">
        <v>1</v>
      </c>
      <c r="L1340" s="62" t="s">
        <v>4002</v>
      </c>
      <c r="M1340" s="62">
        <v>0</v>
      </c>
      <c r="N1340" s="62">
        <v>1</v>
      </c>
      <c r="O1340" s="65" t="s">
        <v>3754</v>
      </c>
      <c r="P1340" s="66">
        <v>0</v>
      </c>
      <c r="Q1340" s="66">
        <v>1</v>
      </c>
      <c r="R1340" s="63" t="s">
        <v>4002</v>
      </c>
      <c r="S1340" s="66" t="s">
        <v>4002</v>
      </c>
      <c r="T1340" s="63">
        <v>1</v>
      </c>
      <c r="U1340" s="66" t="s">
        <v>4002</v>
      </c>
      <c r="V1340" s="67">
        <f t="shared" si="40"/>
        <v>1</v>
      </c>
      <c r="W1340" s="66">
        <v>1</v>
      </c>
      <c r="X1340" s="66">
        <v>1</v>
      </c>
      <c r="Y1340" s="66">
        <v>1</v>
      </c>
      <c r="Z1340" s="66">
        <v>1</v>
      </c>
      <c r="AA1340" s="67">
        <f t="shared" si="41"/>
        <v>1</v>
      </c>
      <c r="AB1340" s="66">
        <v>1</v>
      </c>
      <c r="AC1340" s="66">
        <v>1</v>
      </c>
      <c r="AD1340" s="66">
        <v>1</v>
      </c>
      <c r="AE1340" s="66">
        <v>1</v>
      </c>
      <c r="AF1340" s="109" t="s">
        <v>4003</v>
      </c>
    </row>
    <row r="1341" spans="1:32" s="28" customFormat="1" x14ac:dyDescent="0.2">
      <c r="A1341" s="24">
        <v>25238</v>
      </c>
      <c r="B1341" s="24" t="s">
        <v>1606</v>
      </c>
      <c r="C1341" s="25" t="s">
        <v>1606</v>
      </c>
      <c r="D1341" s="26">
        <v>27</v>
      </c>
      <c r="E1341" s="25" t="s">
        <v>3596</v>
      </c>
      <c r="F1341" s="26">
        <v>25</v>
      </c>
      <c r="G1341" s="26" t="s">
        <v>15</v>
      </c>
      <c r="H1341" s="55">
        <v>6.67264522377</v>
      </c>
      <c r="I1341" s="57">
        <v>168</v>
      </c>
      <c r="J1341" s="61">
        <v>1</v>
      </c>
      <c r="K1341" s="62" t="s">
        <v>4002</v>
      </c>
      <c r="L1341" s="62" t="s">
        <v>4002</v>
      </c>
      <c r="M1341" s="62">
        <v>1</v>
      </c>
      <c r="N1341" s="62" t="s">
        <v>4002</v>
      </c>
      <c r="O1341" s="75">
        <v>1</v>
      </c>
      <c r="P1341" s="66">
        <v>1</v>
      </c>
      <c r="Q1341" s="66">
        <v>0</v>
      </c>
      <c r="R1341" s="63">
        <v>1</v>
      </c>
      <c r="S1341" s="66" t="s">
        <v>4002</v>
      </c>
      <c r="T1341" s="63" t="s">
        <v>4002</v>
      </c>
      <c r="U1341" s="66" t="s">
        <v>4002</v>
      </c>
      <c r="V1341" s="67">
        <f t="shared" si="40"/>
        <v>1</v>
      </c>
      <c r="W1341" s="66">
        <v>1</v>
      </c>
      <c r="X1341" s="66">
        <v>0</v>
      </c>
      <c r="Y1341" s="66">
        <v>1</v>
      </c>
      <c r="Z1341" s="66">
        <v>1</v>
      </c>
      <c r="AA1341" s="67">
        <f t="shared" si="41"/>
        <v>1</v>
      </c>
      <c r="AB1341" s="66">
        <v>1</v>
      </c>
      <c r="AC1341" s="66">
        <v>1</v>
      </c>
      <c r="AD1341" s="66">
        <v>1</v>
      </c>
      <c r="AE1341" s="66">
        <v>1</v>
      </c>
      <c r="AF1341" s="109" t="s">
        <v>4003</v>
      </c>
    </row>
    <row r="1342" spans="1:32" s="28" customFormat="1" x14ac:dyDescent="0.2">
      <c r="A1342" s="24">
        <v>25254</v>
      </c>
      <c r="B1342" s="24" t="s">
        <v>1607</v>
      </c>
      <c r="C1342" s="25" t="s">
        <v>1607</v>
      </c>
      <c r="D1342" s="26">
        <v>27</v>
      </c>
      <c r="E1342" s="25" t="s">
        <v>3596</v>
      </c>
      <c r="F1342" s="26">
        <v>25</v>
      </c>
      <c r="G1342" s="26" t="s">
        <v>15</v>
      </c>
      <c r="H1342" s="55">
        <v>28.161937137980001</v>
      </c>
      <c r="I1342" s="57">
        <v>1212</v>
      </c>
      <c r="J1342" s="61">
        <v>1</v>
      </c>
      <c r="K1342" s="62" t="s">
        <v>4002</v>
      </c>
      <c r="L1342" s="62" t="s">
        <v>4002</v>
      </c>
      <c r="M1342" s="62">
        <v>1</v>
      </c>
      <c r="N1342" s="62" t="s">
        <v>4002</v>
      </c>
      <c r="O1342" s="75">
        <v>1</v>
      </c>
      <c r="P1342" s="66">
        <v>0</v>
      </c>
      <c r="Q1342" s="66">
        <v>1</v>
      </c>
      <c r="R1342" s="63" t="s">
        <v>4002</v>
      </c>
      <c r="S1342" s="66" t="s">
        <v>4002</v>
      </c>
      <c r="T1342" s="63">
        <v>1</v>
      </c>
      <c r="U1342" s="66" t="s">
        <v>4002</v>
      </c>
      <c r="V1342" s="67">
        <f t="shared" si="40"/>
        <v>1</v>
      </c>
      <c r="W1342" s="66">
        <v>1</v>
      </c>
      <c r="X1342" s="66">
        <v>1</v>
      </c>
      <c r="Y1342" s="66">
        <v>1</v>
      </c>
      <c r="Z1342" s="66">
        <v>1</v>
      </c>
      <c r="AA1342" s="67">
        <f t="shared" si="41"/>
        <v>1</v>
      </c>
      <c r="AB1342" s="66">
        <v>1</v>
      </c>
      <c r="AC1342" s="66">
        <v>1</v>
      </c>
      <c r="AD1342" s="66">
        <v>1</v>
      </c>
      <c r="AE1342" s="66">
        <v>1</v>
      </c>
      <c r="AF1342" s="109" t="s">
        <v>4003</v>
      </c>
    </row>
    <row r="1343" spans="1:32" s="28" customFormat="1" x14ac:dyDescent="0.2">
      <c r="A1343" s="24">
        <v>25264</v>
      </c>
      <c r="B1343" s="24" t="s">
        <v>1608</v>
      </c>
      <c r="C1343" s="25" t="s">
        <v>1608</v>
      </c>
      <c r="D1343" s="26">
        <v>27</v>
      </c>
      <c r="E1343" s="25" t="s">
        <v>3596</v>
      </c>
      <c r="F1343" s="26">
        <v>25</v>
      </c>
      <c r="G1343" s="26" t="s">
        <v>15</v>
      </c>
      <c r="H1343" s="55">
        <v>3.5223924605399999</v>
      </c>
      <c r="I1343" s="57">
        <v>80</v>
      </c>
      <c r="J1343" s="61">
        <v>1</v>
      </c>
      <c r="K1343" s="62" t="s">
        <v>4002</v>
      </c>
      <c r="L1343" s="62" t="s">
        <v>4002</v>
      </c>
      <c r="M1343" s="62">
        <v>0</v>
      </c>
      <c r="N1343" s="62">
        <v>1</v>
      </c>
      <c r="O1343" s="65" t="s">
        <v>3754</v>
      </c>
      <c r="P1343" s="66">
        <v>1</v>
      </c>
      <c r="Q1343" s="66">
        <v>0</v>
      </c>
      <c r="R1343" s="63">
        <v>1</v>
      </c>
      <c r="S1343" s="66" t="s">
        <v>4002</v>
      </c>
      <c r="T1343" s="63" t="s">
        <v>4002</v>
      </c>
      <c r="U1343" s="66" t="s">
        <v>4002</v>
      </c>
      <c r="V1343" s="67">
        <f t="shared" si="40"/>
        <v>1</v>
      </c>
      <c r="W1343" s="66">
        <v>1</v>
      </c>
      <c r="X1343" s="66">
        <v>0</v>
      </c>
      <c r="Y1343" s="66">
        <v>1</v>
      </c>
      <c r="Z1343" s="66">
        <v>1</v>
      </c>
      <c r="AA1343" s="67">
        <f t="shared" si="41"/>
        <v>1</v>
      </c>
      <c r="AB1343" s="66">
        <v>1</v>
      </c>
      <c r="AC1343" s="66">
        <v>1</v>
      </c>
      <c r="AD1343" s="66">
        <v>1</v>
      </c>
      <c r="AE1343" s="66">
        <v>1</v>
      </c>
      <c r="AF1343" s="109" t="s">
        <v>4003</v>
      </c>
    </row>
    <row r="1344" spans="1:32" s="28" customFormat="1" x14ac:dyDescent="0.2">
      <c r="A1344" s="24">
        <v>25273</v>
      </c>
      <c r="B1344" s="24" t="s">
        <v>230</v>
      </c>
      <c r="C1344" s="25" t="s">
        <v>230</v>
      </c>
      <c r="D1344" s="26">
        <v>27</v>
      </c>
      <c r="E1344" s="25" t="s">
        <v>3596</v>
      </c>
      <c r="F1344" s="26">
        <v>25</v>
      </c>
      <c r="G1344" s="26" t="s">
        <v>15</v>
      </c>
      <c r="H1344" s="55">
        <v>9.9153132818281993</v>
      </c>
      <c r="I1344" s="57">
        <v>190</v>
      </c>
      <c r="J1344" s="61" t="s">
        <v>4002</v>
      </c>
      <c r="K1344" s="62">
        <v>1</v>
      </c>
      <c r="L1344" s="62" t="s">
        <v>4002</v>
      </c>
      <c r="M1344" s="62">
        <v>0</v>
      </c>
      <c r="N1344" s="62">
        <v>1</v>
      </c>
      <c r="O1344" s="65" t="s">
        <v>3754</v>
      </c>
      <c r="P1344" s="66">
        <v>0</v>
      </c>
      <c r="Q1344" s="66">
        <v>1</v>
      </c>
      <c r="R1344" s="63" t="s">
        <v>4002</v>
      </c>
      <c r="S1344" s="66" t="s">
        <v>4002</v>
      </c>
      <c r="T1344" s="63">
        <v>1</v>
      </c>
      <c r="U1344" s="66" t="s">
        <v>4002</v>
      </c>
      <c r="V1344" s="67">
        <f t="shared" si="40"/>
        <v>1</v>
      </c>
      <c r="W1344" s="66">
        <v>1</v>
      </c>
      <c r="X1344" s="66">
        <v>1</v>
      </c>
      <c r="Y1344" s="66">
        <v>1</v>
      </c>
      <c r="Z1344" s="66">
        <v>1</v>
      </c>
      <c r="AA1344" s="67">
        <f t="shared" si="41"/>
        <v>1</v>
      </c>
      <c r="AB1344" s="66">
        <v>1</v>
      </c>
      <c r="AC1344" s="66">
        <v>1</v>
      </c>
      <c r="AD1344" s="66">
        <v>1</v>
      </c>
      <c r="AE1344" s="66">
        <v>1</v>
      </c>
      <c r="AF1344" s="109" t="s">
        <v>4003</v>
      </c>
    </row>
    <row r="1345" spans="1:32" s="28" customFormat="1" x14ac:dyDescent="0.2">
      <c r="A1345" s="24">
        <v>25274</v>
      </c>
      <c r="B1345" s="24" t="s">
        <v>231</v>
      </c>
      <c r="C1345" s="25" t="s">
        <v>231</v>
      </c>
      <c r="D1345" s="26">
        <v>27</v>
      </c>
      <c r="E1345" s="25" t="s">
        <v>3596</v>
      </c>
      <c r="F1345" s="26">
        <v>25</v>
      </c>
      <c r="G1345" s="26" t="s">
        <v>15</v>
      </c>
      <c r="H1345" s="55">
        <v>6.6376672513820001</v>
      </c>
      <c r="I1345" s="57">
        <v>351</v>
      </c>
      <c r="J1345" s="61" t="s">
        <v>4002</v>
      </c>
      <c r="K1345" s="62">
        <v>1</v>
      </c>
      <c r="L1345" s="62" t="s">
        <v>4002</v>
      </c>
      <c r="M1345" s="62">
        <v>0</v>
      </c>
      <c r="N1345" s="62">
        <v>1</v>
      </c>
      <c r="O1345" s="65" t="s">
        <v>3754</v>
      </c>
      <c r="P1345" s="66">
        <v>1</v>
      </c>
      <c r="Q1345" s="66">
        <v>0</v>
      </c>
      <c r="R1345" s="63">
        <v>1</v>
      </c>
      <c r="S1345" s="66" t="s">
        <v>4002</v>
      </c>
      <c r="T1345" s="63" t="s">
        <v>4002</v>
      </c>
      <c r="U1345" s="66" t="s">
        <v>4002</v>
      </c>
      <c r="V1345" s="67">
        <f t="shared" si="40"/>
        <v>1</v>
      </c>
      <c r="W1345" s="66">
        <v>1</v>
      </c>
      <c r="X1345" s="66">
        <v>0</v>
      </c>
      <c r="Y1345" s="66">
        <v>1</v>
      </c>
      <c r="Z1345" s="66">
        <v>1</v>
      </c>
      <c r="AA1345" s="67">
        <f t="shared" si="41"/>
        <v>1</v>
      </c>
      <c r="AB1345" s="66">
        <v>1</v>
      </c>
      <c r="AC1345" s="66">
        <v>1</v>
      </c>
      <c r="AD1345" s="66">
        <v>1</v>
      </c>
      <c r="AE1345" s="66">
        <v>1</v>
      </c>
      <c r="AF1345" s="109" t="s">
        <v>4003</v>
      </c>
    </row>
    <row r="1346" spans="1:32" s="28" customFormat="1" x14ac:dyDescent="0.2">
      <c r="A1346" s="24">
        <v>25275</v>
      </c>
      <c r="B1346" s="24" t="s">
        <v>1609</v>
      </c>
      <c r="C1346" s="25" t="s">
        <v>1609</v>
      </c>
      <c r="D1346" s="26">
        <v>27</v>
      </c>
      <c r="E1346" s="25" t="s">
        <v>3596</v>
      </c>
      <c r="F1346" s="26">
        <v>25</v>
      </c>
      <c r="G1346" s="26" t="s">
        <v>15</v>
      </c>
      <c r="H1346" s="55">
        <v>16.296673224000699</v>
      </c>
      <c r="I1346" s="57">
        <v>220</v>
      </c>
      <c r="J1346" s="61">
        <v>1</v>
      </c>
      <c r="K1346" s="62" t="s">
        <v>4002</v>
      </c>
      <c r="L1346" s="62" t="s">
        <v>4002</v>
      </c>
      <c r="M1346" s="62">
        <v>1</v>
      </c>
      <c r="N1346" s="62" t="s">
        <v>4002</v>
      </c>
      <c r="O1346" s="75">
        <v>1</v>
      </c>
      <c r="P1346" s="66">
        <v>1</v>
      </c>
      <c r="Q1346" s="66">
        <v>0</v>
      </c>
      <c r="R1346" s="63">
        <v>1</v>
      </c>
      <c r="S1346" s="66" t="s">
        <v>4002</v>
      </c>
      <c r="T1346" s="63" t="s">
        <v>4002</v>
      </c>
      <c r="U1346" s="66" t="s">
        <v>4002</v>
      </c>
      <c r="V1346" s="67">
        <f t="shared" si="40"/>
        <v>1</v>
      </c>
      <c r="W1346" s="66">
        <v>1</v>
      </c>
      <c r="X1346" s="66">
        <v>0</v>
      </c>
      <c r="Y1346" s="66">
        <v>1</v>
      </c>
      <c r="Z1346" s="66">
        <v>1</v>
      </c>
      <c r="AA1346" s="67">
        <f t="shared" si="41"/>
        <v>1</v>
      </c>
      <c r="AB1346" s="66">
        <v>1</v>
      </c>
      <c r="AC1346" s="66">
        <v>1</v>
      </c>
      <c r="AD1346" s="66">
        <v>1</v>
      </c>
      <c r="AE1346" s="66">
        <v>1</v>
      </c>
      <c r="AF1346" s="109" t="s">
        <v>4003</v>
      </c>
    </row>
    <row r="1347" spans="1:32" s="28" customFormat="1" x14ac:dyDescent="0.2">
      <c r="A1347" s="24">
        <v>25280</v>
      </c>
      <c r="B1347" s="24" t="s">
        <v>1610</v>
      </c>
      <c r="C1347" s="25" t="s">
        <v>1610</v>
      </c>
      <c r="D1347" s="26">
        <v>27</v>
      </c>
      <c r="E1347" s="25" t="s">
        <v>3596</v>
      </c>
      <c r="F1347" s="26">
        <v>25</v>
      </c>
      <c r="G1347" s="26" t="s">
        <v>15</v>
      </c>
      <c r="H1347" s="55">
        <v>5.3988590514599997</v>
      </c>
      <c r="I1347" s="57">
        <v>165</v>
      </c>
      <c r="J1347" s="61">
        <v>1</v>
      </c>
      <c r="K1347" s="62" t="s">
        <v>4002</v>
      </c>
      <c r="L1347" s="62" t="s">
        <v>4002</v>
      </c>
      <c r="M1347" s="62">
        <v>1</v>
      </c>
      <c r="N1347" s="62" t="s">
        <v>4002</v>
      </c>
      <c r="O1347" s="75">
        <v>1</v>
      </c>
      <c r="P1347" s="66">
        <v>1</v>
      </c>
      <c r="Q1347" s="66">
        <v>0</v>
      </c>
      <c r="R1347" s="63">
        <v>1</v>
      </c>
      <c r="S1347" s="66" t="s">
        <v>4002</v>
      </c>
      <c r="T1347" s="63" t="s">
        <v>4002</v>
      </c>
      <c r="U1347" s="66" t="s">
        <v>4002</v>
      </c>
      <c r="V1347" s="67">
        <f t="shared" ref="V1347:V1410" si="42">IF(OR(W1347=1,X1347=1,Y1347=1,Z1347=1),1,0)</f>
        <v>1</v>
      </c>
      <c r="W1347" s="66">
        <v>1</v>
      </c>
      <c r="X1347" s="66">
        <v>0</v>
      </c>
      <c r="Y1347" s="66">
        <v>1</v>
      </c>
      <c r="Z1347" s="66">
        <v>1</v>
      </c>
      <c r="AA1347" s="67">
        <f t="shared" ref="AA1347:AA1410" si="43">IF(OR(AB1347=1,AC1347=1,AD1347=1,AE1347=1),1,0)</f>
        <v>1</v>
      </c>
      <c r="AB1347" s="66">
        <v>1</v>
      </c>
      <c r="AC1347" s="66">
        <v>1</v>
      </c>
      <c r="AD1347" s="66">
        <v>1</v>
      </c>
      <c r="AE1347" s="66">
        <v>1</v>
      </c>
      <c r="AF1347" s="109" t="s">
        <v>4003</v>
      </c>
    </row>
    <row r="1348" spans="1:32" s="28" customFormat="1" x14ac:dyDescent="0.2">
      <c r="A1348" s="24">
        <v>25286</v>
      </c>
      <c r="B1348" s="24" t="s">
        <v>1611</v>
      </c>
      <c r="C1348" s="25" t="s">
        <v>1611</v>
      </c>
      <c r="D1348" s="26">
        <v>27</v>
      </c>
      <c r="E1348" s="25" t="s">
        <v>3596</v>
      </c>
      <c r="F1348" s="26">
        <v>25</v>
      </c>
      <c r="G1348" s="26" t="s">
        <v>15</v>
      </c>
      <c r="H1348" s="55">
        <v>12.705254007900001</v>
      </c>
      <c r="I1348" s="57">
        <v>133</v>
      </c>
      <c r="J1348" s="61">
        <v>1</v>
      </c>
      <c r="K1348" s="62" t="s">
        <v>4002</v>
      </c>
      <c r="L1348" s="62" t="s">
        <v>4002</v>
      </c>
      <c r="M1348" s="62">
        <v>0</v>
      </c>
      <c r="N1348" s="62">
        <v>1</v>
      </c>
      <c r="O1348" s="65" t="s">
        <v>3754</v>
      </c>
      <c r="P1348" s="66">
        <v>0</v>
      </c>
      <c r="Q1348" s="66">
        <v>1</v>
      </c>
      <c r="R1348" s="63">
        <v>1</v>
      </c>
      <c r="S1348" s="66" t="s">
        <v>4002</v>
      </c>
      <c r="T1348" s="63" t="s">
        <v>4002</v>
      </c>
      <c r="U1348" s="66" t="s">
        <v>4002</v>
      </c>
      <c r="V1348" s="67">
        <f t="shared" si="42"/>
        <v>1</v>
      </c>
      <c r="W1348" s="66">
        <v>1</v>
      </c>
      <c r="X1348" s="66">
        <v>0</v>
      </c>
      <c r="Y1348" s="66">
        <v>1</v>
      </c>
      <c r="Z1348" s="66">
        <v>1</v>
      </c>
      <c r="AA1348" s="67">
        <f t="shared" si="43"/>
        <v>1</v>
      </c>
      <c r="AB1348" s="66">
        <v>1</v>
      </c>
      <c r="AC1348" s="66">
        <v>1</v>
      </c>
      <c r="AD1348" s="66">
        <v>1</v>
      </c>
      <c r="AE1348" s="66">
        <v>1</v>
      </c>
      <c r="AF1348" s="109" t="s">
        <v>4003</v>
      </c>
    </row>
    <row r="1349" spans="1:32" s="28" customFormat="1" x14ac:dyDescent="0.2">
      <c r="A1349" s="24">
        <v>25290</v>
      </c>
      <c r="B1349" s="24" t="s">
        <v>1612</v>
      </c>
      <c r="C1349" s="25" t="s">
        <v>1612</v>
      </c>
      <c r="D1349" s="26">
        <v>27</v>
      </c>
      <c r="E1349" s="25" t="s">
        <v>3596</v>
      </c>
      <c r="F1349" s="26">
        <v>25</v>
      </c>
      <c r="G1349" s="26" t="s">
        <v>15</v>
      </c>
      <c r="H1349" s="55">
        <v>6.2853823181099999</v>
      </c>
      <c r="I1349" s="57">
        <v>90</v>
      </c>
      <c r="J1349" s="61">
        <v>1</v>
      </c>
      <c r="K1349" s="62" t="s">
        <v>4002</v>
      </c>
      <c r="L1349" s="62" t="s">
        <v>4002</v>
      </c>
      <c r="M1349" s="62">
        <v>0</v>
      </c>
      <c r="N1349" s="62">
        <v>1</v>
      </c>
      <c r="O1349" s="65" t="s">
        <v>3754</v>
      </c>
      <c r="P1349" s="66">
        <v>1</v>
      </c>
      <c r="Q1349" s="66">
        <v>0</v>
      </c>
      <c r="R1349" s="63">
        <v>1</v>
      </c>
      <c r="S1349" s="66" t="s">
        <v>4002</v>
      </c>
      <c r="T1349" s="63" t="s">
        <v>4002</v>
      </c>
      <c r="U1349" s="66" t="s">
        <v>4002</v>
      </c>
      <c r="V1349" s="67">
        <f t="shared" si="42"/>
        <v>1</v>
      </c>
      <c r="W1349" s="66">
        <v>1</v>
      </c>
      <c r="X1349" s="66">
        <v>0</v>
      </c>
      <c r="Y1349" s="66">
        <v>1</v>
      </c>
      <c r="Z1349" s="66">
        <v>1</v>
      </c>
      <c r="AA1349" s="67">
        <f t="shared" si="43"/>
        <v>1</v>
      </c>
      <c r="AB1349" s="66">
        <v>1</v>
      </c>
      <c r="AC1349" s="66">
        <v>1</v>
      </c>
      <c r="AD1349" s="66">
        <v>1</v>
      </c>
      <c r="AE1349" s="66">
        <v>1</v>
      </c>
      <c r="AF1349" s="109" t="s">
        <v>4003</v>
      </c>
    </row>
    <row r="1350" spans="1:32" s="28" customFormat="1" x14ac:dyDescent="0.2">
      <c r="A1350" s="24">
        <v>25299</v>
      </c>
      <c r="B1350" s="24" t="s">
        <v>1613</v>
      </c>
      <c r="C1350" s="25" t="s">
        <v>1613</v>
      </c>
      <c r="D1350" s="26">
        <v>27</v>
      </c>
      <c r="E1350" s="25" t="s">
        <v>3596</v>
      </c>
      <c r="F1350" s="26">
        <v>25</v>
      </c>
      <c r="G1350" s="26" t="s">
        <v>15</v>
      </c>
      <c r="H1350" s="55">
        <v>4.3567971134599999</v>
      </c>
      <c r="I1350" s="57">
        <v>112</v>
      </c>
      <c r="J1350" s="61">
        <v>1</v>
      </c>
      <c r="K1350" s="62" t="s">
        <v>4002</v>
      </c>
      <c r="L1350" s="62" t="s">
        <v>4002</v>
      </c>
      <c r="M1350" s="62">
        <v>0</v>
      </c>
      <c r="N1350" s="62">
        <v>1</v>
      </c>
      <c r="O1350" s="65" t="s">
        <v>3754</v>
      </c>
      <c r="P1350" s="66">
        <v>0</v>
      </c>
      <c r="Q1350" s="66">
        <v>1</v>
      </c>
      <c r="R1350" s="63">
        <v>1</v>
      </c>
      <c r="S1350" s="66" t="s">
        <v>4002</v>
      </c>
      <c r="T1350" s="63" t="s">
        <v>4002</v>
      </c>
      <c r="U1350" s="66" t="s">
        <v>4002</v>
      </c>
      <c r="V1350" s="67">
        <f t="shared" si="42"/>
        <v>1</v>
      </c>
      <c r="W1350" s="66">
        <v>1</v>
      </c>
      <c r="X1350" s="66">
        <v>0</v>
      </c>
      <c r="Y1350" s="66">
        <v>1</v>
      </c>
      <c r="Z1350" s="66">
        <v>1</v>
      </c>
      <c r="AA1350" s="67">
        <f t="shared" si="43"/>
        <v>1</v>
      </c>
      <c r="AB1350" s="66">
        <v>1</v>
      </c>
      <c r="AC1350" s="66">
        <v>1</v>
      </c>
      <c r="AD1350" s="66">
        <v>1</v>
      </c>
      <c r="AE1350" s="66">
        <v>1</v>
      </c>
      <c r="AF1350" s="109" t="s">
        <v>4003</v>
      </c>
    </row>
    <row r="1351" spans="1:32" s="28" customFormat="1" x14ac:dyDescent="0.2">
      <c r="A1351" s="24">
        <v>25310</v>
      </c>
      <c r="B1351" s="24" t="s">
        <v>1614</v>
      </c>
      <c r="C1351" s="25" t="s">
        <v>1614</v>
      </c>
      <c r="D1351" s="26">
        <v>27</v>
      </c>
      <c r="E1351" s="25" t="s">
        <v>3596</v>
      </c>
      <c r="F1351" s="26">
        <v>25</v>
      </c>
      <c r="G1351" s="26" t="s">
        <v>15</v>
      </c>
      <c r="H1351" s="55">
        <v>3.7900565231900001</v>
      </c>
      <c r="I1351" s="57">
        <v>82</v>
      </c>
      <c r="J1351" s="61">
        <v>1</v>
      </c>
      <c r="K1351" s="62" t="s">
        <v>4002</v>
      </c>
      <c r="L1351" s="62" t="s">
        <v>4002</v>
      </c>
      <c r="M1351" s="62">
        <v>0</v>
      </c>
      <c r="N1351" s="62">
        <v>1</v>
      </c>
      <c r="O1351" s="65" t="s">
        <v>3754</v>
      </c>
      <c r="P1351" s="66">
        <v>1</v>
      </c>
      <c r="Q1351" s="66">
        <v>0</v>
      </c>
      <c r="R1351" s="63">
        <v>1</v>
      </c>
      <c r="S1351" s="66" t="s">
        <v>4002</v>
      </c>
      <c r="T1351" s="63" t="s">
        <v>4002</v>
      </c>
      <c r="U1351" s="66" t="s">
        <v>4002</v>
      </c>
      <c r="V1351" s="67">
        <f t="shared" si="42"/>
        <v>1</v>
      </c>
      <c r="W1351" s="66">
        <v>1</v>
      </c>
      <c r="X1351" s="66">
        <v>0</v>
      </c>
      <c r="Y1351" s="66">
        <v>1</v>
      </c>
      <c r="Z1351" s="66">
        <v>1</v>
      </c>
      <c r="AA1351" s="67">
        <f t="shared" si="43"/>
        <v>1</v>
      </c>
      <c r="AB1351" s="66">
        <v>1</v>
      </c>
      <c r="AC1351" s="66">
        <v>1</v>
      </c>
      <c r="AD1351" s="66">
        <v>1</v>
      </c>
      <c r="AE1351" s="66">
        <v>1</v>
      </c>
      <c r="AF1351" s="109" t="s">
        <v>4003</v>
      </c>
    </row>
    <row r="1352" spans="1:32" s="28" customFormat="1" x14ac:dyDescent="0.2">
      <c r="A1352" s="24">
        <v>25314</v>
      </c>
      <c r="B1352" s="24" t="s">
        <v>1615</v>
      </c>
      <c r="C1352" s="25" t="s">
        <v>1615</v>
      </c>
      <c r="D1352" s="26">
        <v>27</v>
      </c>
      <c r="E1352" s="25" t="s">
        <v>3596</v>
      </c>
      <c r="F1352" s="26">
        <v>25</v>
      </c>
      <c r="G1352" s="26" t="s">
        <v>15</v>
      </c>
      <c r="H1352" s="55">
        <v>23.011996135957002</v>
      </c>
      <c r="I1352" s="57">
        <v>241</v>
      </c>
      <c r="J1352" s="61">
        <v>1</v>
      </c>
      <c r="K1352" s="62" t="s">
        <v>4002</v>
      </c>
      <c r="L1352" s="62" t="s">
        <v>4002</v>
      </c>
      <c r="M1352" s="62">
        <v>1</v>
      </c>
      <c r="N1352" s="62" t="s">
        <v>4002</v>
      </c>
      <c r="O1352" s="75">
        <v>1</v>
      </c>
      <c r="P1352" s="66">
        <v>1</v>
      </c>
      <c r="Q1352" s="66">
        <v>0</v>
      </c>
      <c r="R1352" s="63">
        <v>1</v>
      </c>
      <c r="S1352" s="66" t="s">
        <v>4002</v>
      </c>
      <c r="T1352" s="63" t="s">
        <v>4002</v>
      </c>
      <c r="U1352" s="66" t="s">
        <v>4002</v>
      </c>
      <c r="V1352" s="67">
        <f t="shared" si="42"/>
        <v>1</v>
      </c>
      <c r="W1352" s="66">
        <v>1</v>
      </c>
      <c r="X1352" s="66">
        <v>0</v>
      </c>
      <c r="Y1352" s="66">
        <v>1</v>
      </c>
      <c r="Z1352" s="66">
        <v>1</v>
      </c>
      <c r="AA1352" s="67">
        <f t="shared" si="43"/>
        <v>1</v>
      </c>
      <c r="AB1352" s="66">
        <v>1</v>
      </c>
      <c r="AC1352" s="66">
        <v>1</v>
      </c>
      <c r="AD1352" s="66">
        <v>1</v>
      </c>
      <c r="AE1352" s="66">
        <v>1</v>
      </c>
      <c r="AF1352" s="109" t="s">
        <v>4003</v>
      </c>
    </row>
    <row r="1353" spans="1:32" s="28" customFormat="1" x14ac:dyDescent="0.2">
      <c r="A1353" s="24">
        <v>25316</v>
      </c>
      <c r="B1353" s="24" t="s">
        <v>232</v>
      </c>
      <c r="C1353" s="25" t="s">
        <v>232</v>
      </c>
      <c r="D1353" s="26">
        <v>27</v>
      </c>
      <c r="E1353" s="25" t="s">
        <v>3596</v>
      </c>
      <c r="F1353" s="26">
        <v>25</v>
      </c>
      <c r="G1353" s="26" t="s">
        <v>15</v>
      </c>
      <c r="H1353" s="55">
        <v>2.9740707624580005</v>
      </c>
      <c r="I1353" s="57">
        <v>278</v>
      </c>
      <c r="J1353" s="61" t="s">
        <v>4002</v>
      </c>
      <c r="K1353" s="62">
        <v>1</v>
      </c>
      <c r="L1353" s="62" t="s">
        <v>4002</v>
      </c>
      <c r="M1353" s="62">
        <v>0</v>
      </c>
      <c r="N1353" s="62">
        <v>1</v>
      </c>
      <c r="O1353" s="65" t="s">
        <v>3754</v>
      </c>
      <c r="P1353" s="66">
        <v>0</v>
      </c>
      <c r="Q1353" s="66">
        <v>1</v>
      </c>
      <c r="R1353" s="63" t="s">
        <v>4002</v>
      </c>
      <c r="S1353" s="66" t="s">
        <v>4002</v>
      </c>
      <c r="T1353" s="63">
        <v>1</v>
      </c>
      <c r="U1353" s="66" t="s">
        <v>4002</v>
      </c>
      <c r="V1353" s="67">
        <f t="shared" si="42"/>
        <v>1</v>
      </c>
      <c r="W1353" s="66">
        <v>1</v>
      </c>
      <c r="X1353" s="66">
        <v>1</v>
      </c>
      <c r="Y1353" s="66">
        <v>1</v>
      </c>
      <c r="Z1353" s="66">
        <v>1</v>
      </c>
      <c r="AA1353" s="67">
        <f t="shared" si="43"/>
        <v>1</v>
      </c>
      <c r="AB1353" s="66">
        <v>1</v>
      </c>
      <c r="AC1353" s="66">
        <v>1</v>
      </c>
      <c r="AD1353" s="66">
        <v>1</v>
      </c>
      <c r="AE1353" s="66">
        <v>1</v>
      </c>
      <c r="AF1353" s="109" t="s">
        <v>4003</v>
      </c>
    </row>
    <row r="1354" spans="1:32" s="28" customFormat="1" x14ac:dyDescent="0.2">
      <c r="A1354" s="24">
        <v>25325</v>
      </c>
      <c r="B1354" s="24" t="s">
        <v>1616</v>
      </c>
      <c r="C1354" s="25" t="s">
        <v>1616</v>
      </c>
      <c r="D1354" s="26">
        <v>27</v>
      </c>
      <c r="E1354" s="25" t="s">
        <v>3596</v>
      </c>
      <c r="F1354" s="26">
        <v>25</v>
      </c>
      <c r="G1354" s="26" t="s">
        <v>15</v>
      </c>
      <c r="H1354" s="55">
        <v>13.9446592602</v>
      </c>
      <c r="I1354" s="57">
        <v>215</v>
      </c>
      <c r="J1354" s="61">
        <v>1</v>
      </c>
      <c r="K1354" s="62" t="s">
        <v>4002</v>
      </c>
      <c r="L1354" s="62" t="s">
        <v>4002</v>
      </c>
      <c r="M1354" s="62">
        <v>0</v>
      </c>
      <c r="N1354" s="62">
        <v>1</v>
      </c>
      <c r="O1354" s="65" t="s">
        <v>3754</v>
      </c>
      <c r="P1354" s="66">
        <v>0</v>
      </c>
      <c r="Q1354" s="66">
        <v>1</v>
      </c>
      <c r="R1354" s="63">
        <v>1</v>
      </c>
      <c r="S1354" s="66" t="s">
        <v>4002</v>
      </c>
      <c r="T1354" s="63" t="s">
        <v>4002</v>
      </c>
      <c r="U1354" s="66" t="s">
        <v>4002</v>
      </c>
      <c r="V1354" s="67">
        <f t="shared" si="42"/>
        <v>1</v>
      </c>
      <c r="W1354" s="66">
        <v>1</v>
      </c>
      <c r="X1354" s="66">
        <v>0</v>
      </c>
      <c r="Y1354" s="66">
        <v>1</v>
      </c>
      <c r="Z1354" s="66">
        <v>1</v>
      </c>
      <c r="AA1354" s="67">
        <f t="shared" si="43"/>
        <v>1</v>
      </c>
      <c r="AB1354" s="66">
        <v>1</v>
      </c>
      <c r="AC1354" s="66">
        <v>1</v>
      </c>
      <c r="AD1354" s="66">
        <v>1</v>
      </c>
      <c r="AE1354" s="66">
        <v>1</v>
      </c>
      <c r="AF1354" s="109" t="s">
        <v>4003</v>
      </c>
    </row>
    <row r="1355" spans="1:32" s="28" customFormat="1" x14ac:dyDescent="0.2">
      <c r="A1355" s="24">
        <v>25329</v>
      </c>
      <c r="B1355" s="24" t="s">
        <v>1617</v>
      </c>
      <c r="C1355" s="25" t="s">
        <v>1617</v>
      </c>
      <c r="D1355" s="26">
        <v>27</v>
      </c>
      <c r="E1355" s="25" t="s">
        <v>3596</v>
      </c>
      <c r="F1355" s="26">
        <v>25</v>
      </c>
      <c r="G1355" s="26" t="s">
        <v>15</v>
      </c>
      <c r="H1355" s="55">
        <v>5.3818824044099998</v>
      </c>
      <c r="I1355" s="57">
        <v>38</v>
      </c>
      <c r="J1355" s="61">
        <v>1</v>
      </c>
      <c r="K1355" s="62" t="s">
        <v>4002</v>
      </c>
      <c r="L1355" s="62" t="s">
        <v>4002</v>
      </c>
      <c r="M1355" s="62">
        <v>0</v>
      </c>
      <c r="N1355" s="62">
        <v>1</v>
      </c>
      <c r="O1355" s="65" t="s">
        <v>3754</v>
      </c>
      <c r="P1355" s="66">
        <v>0</v>
      </c>
      <c r="Q1355" s="66">
        <v>1</v>
      </c>
      <c r="R1355" s="63" t="s">
        <v>4002</v>
      </c>
      <c r="S1355" s="66" t="s">
        <v>4002</v>
      </c>
      <c r="T1355" s="63">
        <v>1</v>
      </c>
      <c r="U1355" s="66" t="s">
        <v>4002</v>
      </c>
      <c r="V1355" s="67">
        <f t="shared" si="42"/>
        <v>1</v>
      </c>
      <c r="W1355" s="66">
        <v>1</v>
      </c>
      <c r="X1355" s="66">
        <v>1</v>
      </c>
      <c r="Y1355" s="66">
        <v>1</v>
      </c>
      <c r="Z1355" s="66">
        <v>1</v>
      </c>
      <c r="AA1355" s="67">
        <f t="shared" si="43"/>
        <v>1</v>
      </c>
      <c r="AB1355" s="66">
        <v>1</v>
      </c>
      <c r="AC1355" s="66">
        <v>1</v>
      </c>
      <c r="AD1355" s="66">
        <v>1</v>
      </c>
      <c r="AE1355" s="66">
        <v>1</v>
      </c>
      <c r="AF1355" s="109" t="s">
        <v>4003</v>
      </c>
    </row>
    <row r="1356" spans="1:32" s="28" customFormat="1" x14ac:dyDescent="0.2">
      <c r="A1356" s="24">
        <v>25338</v>
      </c>
      <c r="B1356" s="24" t="s">
        <v>1618</v>
      </c>
      <c r="C1356" s="25" t="s">
        <v>1618</v>
      </c>
      <c r="D1356" s="26">
        <v>27</v>
      </c>
      <c r="E1356" s="25" t="s">
        <v>3596</v>
      </c>
      <c r="F1356" s="26">
        <v>25</v>
      </c>
      <c r="G1356" s="26" t="s">
        <v>15</v>
      </c>
      <c r="H1356" s="55">
        <v>7.7072664795590002</v>
      </c>
      <c r="I1356" s="57">
        <v>92</v>
      </c>
      <c r="J1356" s="61">
        <v>1</v>
      </c>
      <c r="K1356" s="62" t="s">
        <v>4002</v>
      </c>
      <c r="L1356" s="62" t="s">
        <v>4002</v>
      </c>
      <c r="M1356" s="62">
        <v>0</v>
      </c>
      <c r="N1356" s="62">
        <v>1</v>
      </c>
      <c r="O1356" s="65" t="s">
        <v>3754</v>
      </c>
      <c r="P1356" s="66">
        <v>0</v>
      </c>
      <c r="Q1356" s="66">
        <v>1</v>
      </c>
      <c r="R1356" s="63" t="s">
        <v>4002</v>
      </c>
      <c r="S1356" s="66" t="s">
        <v>4002</v>
      </c>
      <c r="T1356" s="63">
        <v>1</v>
      </c>
      <c r="U1356" s="66" t="s">
        <v>4002</v>
      </c>
      <c r="V1356" s="67">
        <f t="shared" si="42"/>
        <v>1</v>
      </c>
      <c r="W1356" s="66">
        <v>1</v>
      </c>
      <c r="X1356" s="66">
        <v>1</v>
      </c>
      <c r="Y1356" s="66">
        <v>1</v>
      </c>
      <c r="Z1356" s="66">
        <v>1</v>
      </c>
      <c r="AA1356" s="67">
        <f t="shared" si="43"/>
        <v>1</v>
      </c>
      <c r="AB1356" s="66">
        <v>1</v>
      </c>
      <c r="AC1356" s="66">
        <v>1</v>
      </c>
      <c r="AD1356" s="66">
        <v>1</v>
      </c>
      <c r="AE1356" s="66">
        <v>1</v>
      </c>
      <c r="AF1356" s="109" t="s">
        <v>4003</v>
      </c>
    </row>
    <row r="1357" spans="1:32" s="28" customFormat="1" x14ac:dyDescent="0.2">
      <c r="A1357" s="24">
        <v>25343</v>
      </c>
      <c r="B1357" s="24" t="s">
        <v>1619</v>
      </c>
      <c r="C1357" s="25" t="s">
        <v>1619</v>
      </c>
      <c r="D1357" s="26">
        <v>27</v>
      </c>
      <c r="E1357" s="25" t="s">
        <v>3596</v>
      </c>
      <c r="F1357" s="26">
        <v>25</v>
      </c>
      <c r="G1357" s="26" t="s">
        <v>15</v>
      </c>
      <c r="H1357" s="55">
        <v>9.9248182148800002</v>
      </c>
      <c r="I1357" s="57">
        <v>135</v>
      </c>
      <c r="J1357" s="61">
        <v>1</v>
      </c>
      <c r="K1357" s="62" t="s">
        <v>4002</v>
      </c>
      <c r="L1357" s="62" t="s">
        <v>4002</v>
      </c>
      <c r="M1357" s="62">
        <v>1</v>
      </c>
      <c r="N1357" s="62" t="s">
        <v>4002</v>
      </c>
      <c r="O1357" s="75">
        <v>1</v>
      </c>
      <c r="P1357" s="66">
        <v>1</v>
      </c>
      <c r="Q1357" s="66">
        <v>0</v>
      </c>
      <c r="R1357" s="63">
        <v>1</v>
      </c>
      <c r="S1357" s="66" t="s">
        <v>4002</v>
      </c>
      <c r="T1357" s="63" t="s">
        <v>4002</v>
      </c>
      <c r="U1357" s="66" t="s">
        <v>4002</v>
      </c>
      <c r="V1357" s="67">
        <f t="shared" si="42"/>
        <v>1</v>
      </c>
      <c r="W1357" s="66">
        <v>1</v>
      </c>
      <c r="X1357" s="66">
        <v>0</v>
      </c>
      <c r="Y1357" s="66">
        <v>1</v>
      </c>
      <c r="Z1357" s="66">
        <v>1</v>
      </c>
      <c r="AA1357" s="67">
        <f t="shared" si="43"/>
        <v>1</v>
      </c>
      <c r="AB1357" s="66">
        <v>1</v>
      </c>
      <c r="AC1357" s="66">
        <v>1</v>
      </c>
      <c r="AD1357" s="66">
        <v>1</v>
      </c>
      <c r="AE1357" s="66">
        <v>1</v>
      </c>
      <c r="AF1357" s="109" t="s">
        <v>4003</v>
      </c>
    </row>
    <row r="1358" spans="1:32" s="28" customFormat="1" x14ac:dyDescent="0.2">
      <c r="A1358" s="24">
        <v>25355</v>
      </c>
      <c r="B1358" s="24" t="s">
        <v>1620</v>
      </c>
      <c r="C1358" s="25" t="s">
        <v>1620</v>
      </c>
      <c r="D1358" s="26">
        <v>27</v>
      </c>
      <c r="E1358" s="25" t="s">
        <v>3596</v>
      </c>
      <c r="F1358" s="26">
        <v>25</v>
      </c>
      <c r="G1358" s="26" t="s">
        <v>15</v>
      </c>
      <c r="H1358" s="55">
        <v>3.9920857916300001</v>
      </c>
      <c r="I1358" s="57">
        <v>43</v>
      </c>
      <c r="J1358" s="61">
        <v>1</v>
      </c>
      <c r="K1358" s="62" t="s">
        <v>4002</v>
      </c>
      <c r="L1358" s="62" t="s">
        <v>4002</v>
      </c>
      <c r="M1358" s="62">
        <v>0</v>
      </c>
      <c r="N1358" s="62">
        <v>1</v>
      </c>
      <c r="O1358" s="65" t="s">
        <v>3754</v>
      </c>
      <c r="P1358" s="66">
        <v>0</v>
      </c>
      <c r="Q1358" s="66">
        <v>1</v>
      </c>
      <c r="R1358" s="63" t="s">
        <v>4002</v>
      </c>
      <c r="S1358" s="66" t="s">
        <v>4002</v>
      </c>
      <c r="T1358" s="63">
        <v>1</v>
      </c>
      <c r="U1358" s="66" t="s">
        <v>4002</v>
      </c>
      <c r="V1358" s="67">
        <f t="shared" si="42"/>
        <v>1</v>
      </c>
      <c r="W1358" s="66">
        <v>1</v>
      </c>
      <c r="X1358" s="66">
        <v>1</v>
      </c>
      <c r="Y1358" s="66">
        <v>1</v>
      </c>
      <c r="Z1358" s="66">
        <v>1</v>
      </c>
      <c r="AA1358" s="67">
        <f t="shared" si="43"/>
        <v>1</v>
      </c>
      <c r="AB1358" s="66">
        <v>1</v>
      </c>
      <c r="AC1358" s="66">
        <v>1</v>
      </c>
      <c r="AD1358" s="66">
        <v>1</v>
      </c>
      <c r="AE1358" s="66">
        <v>1</v>
      </c>
      <c r="AF1358" s="109" t="s">
        <v>4003</v>
      </c>
    </row>
    <row r="1359" spans="1:32" s="28" customFormat="1" x14ac:dyDescent="0.2">
      <c r="A1359" s="24">
        <v>25378</v>
      </c>
      <c r="B1359" s="24" t="s">
        <v>233</v>
      </c>
      <c r="C1359" s="25" t="s">
        <v>233</v>
      </c>
      <c r="D1359" s="26">
        <v>27</v>
      </c>
      <c r="E1359" s="25" t="s">
        <v>3596</v>
      </c>
      <c r="F1359" s="26">
        <v>25</v>
      </c>
      <c r="G1359" s="26" t="s">
        <v>15</v>
      </c>
      <c r="H1359" s="55">
        <v>3.1660694734301802</v>
      </c>
      <c r="I1359" s="57">
        <v>350</v>
      </c>
      <c r="J1359" s="61" t="s">
        <v>4002</v>
      </c>
      <c r="K1359" s="62">
        <v>1</v>
      </c>
      <c r="L1359" s="62" t="s">
        <v>4002</v>
      </c>
      <c r="M1359" s="62">
        <v>0</v>
      </c>
      <c r="N1359" s="62">
        <v>1</v>
      </c>
      <c r="O1359" s="65" t="s">
        <v>3754</v>
      </c>
      <c r="P1359" s="66">
        <v>1</v>
      </c>
      <c r="Q1359" s="66">
        <v>0</v>
      </c>
      <c r="R1359" s="63">
        <v>1</v>
      </c>
      <c r="S1359" s="66" t="s">
        <v>4002</v>
      </c>
      <c r="T1359" s="63" t="s">
        <v>4002</v>
      </c>
      <c r="U1359" s="66" t="s">
        <v>4002</v>
      </c>
      <c r="V1359" s="67">
        <f t="shared" si="42"/>
        <v>1</v>
      </c>
      <c r="W1359" s="66">
        <v>1</v>
      </c>
      <c r="X1359" s="66">
        <v>0</v>
      </c>
      <c r="Y1359" s="66">
        <v>1</v>
      </c>
      <c r="Z1359" s="66">
        <v>1</v>
      </c>
      <c r="AA1359" s="67">
        <f t="shared" si="43"/>
        <v>1</v>
      </c>
      <c r="AB1359" s="66">
        <v>1</v>
      </c>
      <c r="AC1359" s="66">
        <v>1</v>
      </c>
      <c r="AD1359" s="66">
        <v>1</v>
      </c>
      <c r="AE1359" s="66">
        <v>1</v>
      </c>
      <c r="AF1359" s="109" t="s">
        <v>4003</v>
      </c>
    </row>
    <row r="1360" spans="1:32" s="28" customFormat="1" x14ac:dyDescent="0.2">
      <c r="A1360" s="24">
        <v>25386</v>
      </c>
      <c r="B1360" s="24" t="s">
        <v>1621</v>
      </c>
      <c r="C1360" s="25" t="s">
        <v>1621</v>
      </c>
      <c r="D1360" s="26">
        <v>27</v>
      </c>
      <c r="E1360" s="25" t="s">
        <v>3596</v>
      </c>
      <c r="F1360" s="26">
        <v>25</v>
      </c>
      <c r="G1360" s="26" t="s">
        <v>15</v>
      </c>
      <c r="H1360" s="55">
        <v>8.4763362748698015</v>
      </c>
      <c r="I1360" s="57">
        <v>154</v>
      </c>
      <c r="J1360" s="61">
        <v>1</v>
      </c>
      <c r="K1360" s="62" t="s">
        <v>4002</v>
      </c>
      <c r="L1360" s="62" t="s">
        <v>4002</v>
      </c>
      <c r="M1360" s="62">
        <v>1</v>
      </c>
      <c r="N1360" s="62" t="s">
        <v>4002</v>
      </c>
      <c r="O1360" s="75">
        <v>1</v>
      </c>
      <c r="P1360" s="66">
        <v>1</v>
      </c>
      <c r="Q1360" s="66">
        <v>0</v>
      </c>
      <c r="R1360" s="63">
        <v>1</v>
      </c>
      <c r="S1360" s="66" t="s">
        <v>4002</v>
      </c>
      <c r="T1360" s="63" t="s">
        <v>4002</v>
      </c>
      <c r="U1360" s="66" t="s">
        <v>4002</v>
      </c>
      <c r="V1360" s="67">
        <f t="shared" si="42"/>
        <v>1</v>
      </c>
      <c r="W1360" s="66">
        <v>1</v>
      </c>
      <c r="X1360" s="66">
        <v>0</v>
      </c>
      <c r="Y1360" s="66">
        <v>1</v>
      </c>
      <c r="Z1360" s="66">
        <v>1</v>
      </c>
      <c r="AA1360" s="67">
        <f t="shared" si="43"/>
        <v>1</v>
      </c>
      <c r="AB1360" s="66">
        <v>1</v>
      </c>
      <c r="AC1360" s="66">
        <v>1</v>
      </c>
      <c r="AD1360" s="66">
        <v>1</v>
      </c>
      <c r="AE1360" s="66">
        <v>1</v>
      </c>
      <c r="AF1360" s="109" t="s">
        <v>4003</v>
      </c>
    </row>
    <row r="1361" spans="1:32" s="28" customFormat="1" x14ac:dyDescent="0.2">
      <c r="A1361" s="24">
        <v>25402</v>
      </c>
      <c r="B1361" s="24" t="s">
        <v>1622</v>
      </c>
      <c r="C1361" s="25" t="s">
        <v>1622</v>
      </c>
      <c r="D1361" s="26">
        <v>27</v>
      </c>
      <c r="E1361" s="25" t="s">
        <v>3596</v>
      </c>
      <c r="F1361" s="26">
        <v>25</v>
      </c>
      <c r="G1361" s="26" t="s">
        <v>15</v>
      </c>
      <c r="H1361" s="55">
        <v>5.3659617505100003</v>
      </c>
      <c r="I1361" s="57">
        <v>31</v>
      </c>
      <c r="J1361" s="61">
        <v>1</v>
      </c>
      <c r="K1361" s="62" t="s">
        <v>4002</v>
      </c>
      <c r="L1361" s="62" t="s">
        <v>4002</v>
      </c>
      <c r="M1361" s="62">
        <v>1</v>
      </c>
      <c r="N1361" s="62" t="s">
        <v>4002</v>
      </c>
      <c r="O1361" s="75">
        <v>1</v>
      </c>
      <c r="P1361" s="66">
        <v>1</v>
      </c>
      <c r="Q1361" s="66">
        <v>0</v>
      </c>
      <c r="R1361" s="63">
        <v>1</v>
      </c>
      <c r="S1361" s="66" t="s">
        <v>4002</v>
      </c>
      <c r="T1361" s="63" t="s">
        <v>4002</v>
      </c>
      <c r="U1361" s="66" t="s">
        <v>4002</v>
      </c>
      <c r="V1361" s="67">
        <f t="shared" si="42"/>
        <v>1</v>
      </c>
      <c r="W1361" s="66">
        <v>1</v>
      </c>
      <c r="X1361" s="66">
        <v>0</v>
      </c>
      <c r="Y1361" s="66">
        <v>1</v>
      </c>
      <c r="Z1361" s="66">
        <v>1</v>
      </c>
      <c r="AA1361" s="67">
        <f t="shared" si="43"/>
        <v>1</v>
      </c>
      <c r="AB1361" s="66">
        <v>1</v>
      </c>
      <c r="AC1361" s="66">
        <v>1</v>
      </c>
      <c r="AD1361" s="66">
        <v>1</v>
      </c>
      <c r="AE1361" s="66">
        <v>1</v>
      </c>
      <c r="AF1361" s="109" t="s">
        <v>4003</v>
      </c>
    </row>
    <row r="1362" spans="1:32" s="28" customFormat="1" x14ac:dyDescent="0.2">
      <c r="A1362" s="24">
        <v>25422</v>
      </c>
      <c r="B1362" s="24" t="s">
        <v>1623</v>
      </c>
      <c r="C1362" s="25" t="s">
        <v>1623</v>
      </c>
      <c r="D1362" s="26">
        <v>27</v>
      </c>
      <c r="E1362" s="25" t="s">
        <v>3596</v>
      </c>
      <c r="F1362" s="26">
        <v>25</v>
      </c>
      <c r="G1362" s="26" t="s">
        <v>15</v>
      </c>
      <c r="H1362" s="55">
        <v>5.6813464741709998</v>
      </c>
      <c r="I1362" s="57">
        <v>163</v>
      </c>
      <c r="J1362" s="61">
        <v>1</v>
      </c>
      <c r="K1362" s="62" t="s">
        <v>4002</v>
      </c>
      <c r="L1362" s="62" t="s">
        <v>4002</v>
      </c>
      <c r="M1362" s="62">
        <v>1</v>
      </c>
      <c r="N1362" s="62" t="s">
        <v>4002</v>
      </c>
      <c r="O1362" s="75">
        <v>1</v>
      </c>
      <c r="P1362" s="66">
        <v>1</v>
      </c>
      <c r="Q1362" s="66">
        <v>0</v>
      </c>
      <c r="R1362" s="63">
        <v>1</v>
      </c>
      <c r="S1362" s="66" t="s">
        <v>4002</v>
      </c>
      <c r="T1362" s="63" t="s">
        <v>4002</v>
      </c>
      <c r="U1362" s="66" t="s">
        <v>4002</v>
      </c>
      <c r="V1362" s="67">
        <f t="shared" si="42"/>
        <v>1</v>
      </c>
      <c r="W1362" s="66">
        <v>1</v>
      </c>
      <c r="X1362" s="66">
        <v>0</v>
      </c>
      <c r="Y1362" s="66">
        <v>1</v>
      </c>
      <c r="Z1362" s="66">
        <v>1</v>
      </c>
      <c r="AA1362" s="67">
        <f t="shared" si="43"/>
        <v>1</v>
      </c>
      <c r="AB1362" s="66">
        <v>1</v>
      </c>
      <c r="AC1362" s="66">
        <v>1</v>
      </c>
      <c r="AD1362" s="66">
        <v>1</v>
      </c>
      <c r="AE1362" s="66">
        <v>1</v>
      </c>
      <c r="AF1362" s="109" t="s">
        <v>4003</v>
      </c>
    </row>
    <row r="1363" spans="1:32" s="28" customFormat="1" x14ac:dyDescent="0.2">
      <c r="A1363" s="24">
        <v>25433</v>
      </c>
      <c r="B1363" s="24" t="s">
        <v>1624</v>
      </c>
      <c r="C1363" s="25" t="s">
        <v>1624</v>
      </c>
      <c r="D1363" s="26">
        <v>27</v>
      </c>
      <c r="E1363" s="25" t="s">
        <v>3596</v>
      </c>
      <c r="F1363" s="26">
        <v>25</v>
      </c>
      <c r="G1363" s="26" t="s">
        <v>15</v>
      </c>
      <c r="H1363" s="55">
        <v>4.8947997046099996</v>
      </c>
      <c r="I1363" s="57">
        <v>47</v>
      </c>
      <c r="J1363" s="61">
        <v>1</v>
      </c>
      <c r="K1363" s="62" t="s">
        <v>4002</v>
      </c>
      <c r="L1363" s="62" t="s">
        <v>4002</v>
      </c>
      <c r="M1363" s="62">
        <v>0</v>
      </c>
      <c r="N1363" s="62">
        <v>1</v>
      </c>
      <c r="O1363" s="65" t="s">
        <v>3754</v>
      </c>
      <c r="P1363" s="66">
        <v>1</v>
      </c>
      <c r="Q1363" s="66">
        <v>0</v>
      </c>
      <c r="R1363" s="63">
        <v>1</v>
      </c>
      <c r="S1363" s="66" t="s">
        <v>4002</v>
      </c>
      <c r="T1363" s="63" t="s">
        <v>4002</v>
      </c>
      <c r="U1363" s="66" t="s">
        <v>4002</v>
      </c>
      <c r="V1363" s="67">
        <f t="shared" si="42"/>
        <v>1</v>
      </c>
      <c r="W1363" s="66">
        <v>1</v>
      </c>
      <c r="X1363" s="66">
        <v>0</v>
      </c>
      <c r="Y1363" s="66">
        <v>1</v>
      </c>
      <c r="Z1363" s="66">
        <v>1</v>
      </c>
      <c r="AA1363" s="67">
        <f t="shared" si="43"/>
        <v>1</v>
      </c>
      <c r="AB1363" s="66">
        <v>1</v>
      </c>
      <c r="AC1363" s="66">
        <v>1</v>
      </c>
      <c r="AD1363" s="66">
        <v>1</v>
      </c>
      <c r="AE1363" s="66">
        <v>1</v>
      </c>
      <c r="AF1363" s="109" t="s">
        <v>4003</v>
      </c>
    </row>
    <row r="1364" spans="1:32" s="28" customFormat="1" x14ac:dyDescent="0.2">
      <c r="A1364" s="24">
        <v>25472</v>
      </c>
      <c r="B1364" s="24" t="s">
        <v>1625</v>
      </c>
      <c r="C1364" s="25" t="s">
        <v>1625</v>
      </c>
      <c r="D1364" s="26">
        <v>27</v>
      </c>
      <c r="E1364" s="25" t="s">
        <v>3596</v>
      </c>
      <c r="F1364" s="26">
        <v>25</v>
      </c>
      <c r="G1364" s="26" t="s">
        <v>15</v>
      </c>
      <c r="H1364" s="55">
        <v>3.4771915770300001</v>
      </c>
      <c r="I1364" s="57">
        <v>45</v>
      </c>
      <c r="J1364" s="61">
        <v>1</v>
      </c>
      <c r="K1364" s="62" t="s">
        <v>4002</v>
      </c>
      <c r="L1364" s="62" t="s">
        <v>4002</v>
      </c>
      <c r="M1364" s="62">
        <v>0</v>
      </c>
      <c r="N1364" s="62">
        <v>1</v>
      </c>
      <c r="O1364" s="65" t="s">
        <v>3754</v>
      </c>
      <c r="P1364" s="66">
        <v>1</v>
      </c>
      <c r="Q1364" s="66">
        <v>0</v>
      </c>
      <c r="R1364" s="63">
        <v>1</v>
      </c>
      <c r="S1364" s="66" t="s">
        <v>4002</v>
      </c>
      <c r="T1364" s="63" t="s">
        <v>4002</v>
      </c>
      <c r="U1364" s="66" t="s">
        <v>4002</v>
      </c>
      <c r="V1364" s="67">
        <f t="shared" si="42"/>
        <v>1</v>
      </c>
      <c r="W1364" s="66">
        <v>1</v>
      </c>
      <c r="X1364" s="66">
        <v>0</v>
      </c>
      <c r="Y1364" s="66">
        <v>1</v>
      </c>
      <c r="Z1364" s="66">
        <v>1</v>
      </c>
      <c r="AA1364" s="67">
        <f t="shared" si="43"/>
        <v>1</v>
      </c>
      <c r="AB1364" s="66">
        <v>1</v>
      </c>
      <c r="AC1364" s="66">
        <v>1</v>
      </c>
      <c r="AD1364" s="66">
        <v>1</v>
      </c>
      <c r="AE1364" s="66">
        <v>1</v>
      </c>
      <c r="AF1364" s="109" t="s">
        <v>4003</v>
      </c>
    </row>
    <row r="1365" spans="1:32" s="28" customFormat="1" x14ac:dyDescent="0.2">
      <c r="A1365" s="24">
        <v>25481</v>
      </c>
      <c r="B1365" s="24" t="s">
        <v>234</v>
      </c>
      <c r="C1365" s="25" t="s">
        <v>234</v>
      </c>
      <c r="D1365" s="26">
        <v>27</v>
      </c>
      <c r="E1365" s="25" t="s">
        <v>3596</v>
      </c>
      <c r="F1365" s="26">
        <v>25</v>
      </c>
      <c r="G1365" s="26" t="s">
        <v>15</v>
      </c>
      <c r="H1365" s="55">
        <v>4.1633391792420005</v>
      </c>
      <c r="I1365" s="57">
        <v>253</v>
      </c>
      <c r="J1365" s="61" t="s">
        <v>4002</v>
      </c>
      <c r="K1365" s="62">
        <v>1</v>
      </c>
      <c r="L1365" s="62" t="s">
        <v>4002</v>
      </c>
      <c r="M1365" s="62">
        <v>0</v>
      </c>
      <c r="N1365" s="62">
        <v>1</v>
      </c>
      <c r="O1365" s="65" t="s">
        <v>3754</v>
      </c>
      <c r="P1365" s="66">
        <v>0</v>
      </c>
      <c r="Q1365" s="66">
        <v>1</v>
      </c>
      <c r="R1365" s="63" t="s">
        <v>4002</v>
      </c>
      <c r="S1365" s="66" t="s">
        <v>4002</v>
      </c>
      <c r="T1365" s="63">
        <v>1</v>
      </c>
      <c r="U1365" s="66" t="s">
        <v>4002</v>
      </c>
      <c r="V1365" s="67">
        <f t="shared" si="42"/>
        <v>1</v>
      </c>
      <c r="W1365" s="66">
        <v>1</v>
      </c>
      <c r="X1365" s="66">
        <v>1</v>
      </c>
      <c r="Y1365" s="66">
        <v>1</v>
      </c>
      <c r="Z1365" s="66">
        <v>1</v>
      </c>
      <c r="AA1365" s="67">
        <f t="shared" si="43"/>
        <v>1</v>
      </c>
      <c r="AB1365" s="66">
        <v>1</v>
      </c>
      <c r="AC1365" s="66">
        <v>1</v>
      </c>
      <c r="AD1365" s="66">
        <v>1</v>
      </c>
      <c r="AE1365" s="66">
        <v>1</v>
      </c>
      <c r="AF1365" s="109" t="s">
        <v>4003</v>
      </c>
    </row>
    <row r="1366" spans="1:32" s="28" customFormat="1" x14ac:dyDescent="0.2">
      <c r="A1366" s="24">
        <v>25485</v>
      </c>
      <c r="B1366" s="24" t="s">
        <v>1626</v>
      </c>
      <c r="C1366" s="25" t="s">
        <v>1626</v>
      </c>
      <c r="D1366" s="26">
        <v>27</v>
      </c>
      <c r="E1366" s="25" t="s">
        <v>3596</v>
      </c>
      <c r="F1366" s="26">
        <v>25</v>
      </c>
      <c r="G1366" s="26" t="s">
        <v>15</v>
      </c>
      <c r="H1366" s="55">
        <v>9.1213419878729294</v>
      </c>
      <c r="I1366" s="57">
        <v>227</v>
      </c>
      <c r="J1366" s="61">
        <v>1</v>
      </c>
      <c r="K1366" s="62" t="s">
        <v>4002</v>
      </c>
      <c r="L1366" s="62" t="s">
        <v>4002</v>
      </c>
      <c r="M1366" s="62">
        <v>1</v>
      </c>
      <c r="N1366" s="62" t="s">
        <v>4002</v>
      </c>
      <c r="O1366" s="75">
        <v>1</v>
      </c>
      <c r="P1366" s="66">
        <v>1</v>
      </c>
      <c r="Q1366" s="66">
        <v>0</v>
      </c>
      <c r="R1366" s="63">
        <v>1</v>
      </c>
      <c r="S1366" s="66" t="s">
        <v>4002</v>
      </c>
      <c r="T1366" s="63" t="s">
        <v>4002</v>
      </c>
      <c r="U1366" s="66" t="s">
        <v>4002</v>
      </c>
      <c r="V1366" s="67">
        <f t="shared" si="42"/>
        <v>1</v>
      </c>
      <c r="W1366" s="66">
        <v>1</v>
      </c>
      <c r="X1366" s="66">
        <v>0</v>
      </c>
      <c r="Y1366" s="66">
        <v>1</v>
      </c>
      <c r="Z1366" s="66">
        <v>1</v>
      </c>
      <c r="AA1366" s="67">
        <f t="shared" si="43"/>
        <v>1</v>
      </c>
      <c r="AB1366" s="66">
        <v>1</v>
      </c>
      <c r="AC1366" s="66">
        <v>1</v>
      </c>
      <c r="AD1366" s="66">
        <v>1</v>
      </c>
      <c r="AE1366" s="66">
        <v>1</v>
      </c>
      <c r="AF1366" s="109" t="s">
        <v>4003</v>
      </c>
    </row>
    <row r="1367" spans="1:32" s="28" customFormat="1" x14ac:dyDescent="0.2">
      <c r="A1367" s="24">
        <v>25498</v>
      </c>
      <c r="B1367" s="24" t="s">
        <v>1627</v>
      </c>
      <c r="C1367" s="25" t="s">
        <v>1627</v>
      </c>
      <c r="D1367" s="26">
        <v>27</v>
      </c>
      <c r="E1367" s="25" t="s">
        <v>3596</v>
      </c>
      <c r="F1367" s="26">
        <v>25</v>
      </c>
      <c r="G1367" s="26" t="s">
        <v>15</v>
      </c>
      <c r="H1367" s="55">
        <v>4.01318600843</v>
      </c>
      <c r="I1367" s="57">
        <v>46</v>
      </c>
      <c r="J1367" s="61">
        <v>1</v>
      </c>
      <c r="K1367" s="62" t="s">
        <v>4002</v>
      </c>
      <c r="L1367" s="62" t="s">
        <v>4002</v>
      </c>
      <c r="M1367" s="62">
        <v>0</v>
      </c>
      <c r="N1367" s="62">
        <v>1</v>
      </c>
      <c r="O1367" s="65" t="s">
        <v>3754</v>
      </c>
      <c r="P1367" s="66">
        <v>1</v>
      </c>
      <c r="Q1367" s="66">
        <v>0</v>
      </c>
      <c r="R1367" s="63">
        <v>1</v>
      </c>
      <c r="S1367" s="66" t="s">
        <v>4002</v>
      </c>
      <c r="T1367" s="63" t="s">
        <v>4002</v>
      </c>
      <c r="U1367" s="66" t="s">
        <v>4002</v>
      </c>
      <c r="V1367" s="67">
        <f t="shared" si="42"/>
        <v>1</v>
      </c>
      <c r="W1367" s="66">
        <v>1</v>
      </c>
      <c r="X1367" s="66">
        <v>0</v>
      </c>
      <c r="Y1367" s="66">
        <v>1</v>
      </c>
      <c r="Z1367" s="66">
        <v>1</v>
      </c>
      <c r="AA1367" s="67">
        <f t="shared" si="43"/>
        <v>1</v>
      </c>
      <c r="AB1367" s="66">
        <v>1</v>
      </c>
      <c r="AC1367" s="66">
        <v>1</v>
      </c>
      <c r="AD1367" s="66">
        <v>1</v>
      </c>
      <c r="AE1367" s="66">
        <v>1</v>
      </c>
      <c r="AF1367" s="109" t="s">
        <v>4003</v>
      </c>
    </row>
    <row r="1368" spans="1:32" s="28" customFormat="1" x14ac:dyDescent="0.2">
      <c r="A1368" s="24">
        <v>25506</v>
      </c>
      <c r="B1368" s="24" t="s">
        <v>1628</v>
      </c>
      <c r="C1368" s="25" t="s">
        <v>1628</v>
      </c>
      <c r="D1368" s="26">
        <v>27</v>
      </c>
      <c r="E1368" s="25" t="s">
        <v>3596</v>
      </c>
      <c r="F1368" s="26">
        <v>25</v>
      </c>
      <c r="G1368" s="26" t="s">
        <v>15</v>
      </c>
      <c r="H1368" s="55">
        <v>4.17453228806</v>
      </c>
      <c r="I1368" s="57">
        <v>86</v>
      </c>
      <c r="J1368" s="61">
        <v>1</v>
      </c>
      <c r="K1368" s="62" t="s">
        <v>4002</v>
      </c>
      <c r="L1368" s="62" t="s">
        <v>4002</v>
      </c>
      <c r="M1368" s="62">
        <v>0</v>
      </c>
      <c r="N1368" s="62">
        <v>1</v>
      </c>
      <c r="O1368" s="65" t="s">
        <v>3754</v>
      </c>
      <c r="P1368" s="66">
        <v>1</v>
      </c>
      <c r="Q1368" s="66">
        <v>0</v>
      </c>
      <c r="R1368" s="63">
        <v>1</v>
      </c>
      <c r="S1368" s="66" t="s">
        <v>4002</v>
      </c>
      <c r="T1368" s="63" t="s">
        <v>4002</v>
      </c>
      <c r="U1368" s="66" t="s">
        <v>4002</v>
      </c>
      <c r="V1368" s="67">
        <f t="shared" si="42"/>
        <v>1</v>
      </c>
      <c r="W1368" s="66">
        <v>1</v>
      </c>
      <c r="X1368" s="66">
        <v>0</v>
      </c>
      <c r="Y1368" s="66">
        <v>1</v>
      </c>
      <c r="Z1368" s="66">
        <v>1</v>
      </c>
      <c r="AA1368" s="67">
        <f t="shared" si="43"/>
        <v>1</v>
      </c>
      <c r="AB1368" s="66">
        <v>1</v>
      </c>
      <c r="AC1368" s="66">
        <v>1</v>
      </c>
      <c r="AD1368" s="66">
        <v>1</v>
      </c>
      <c r="AE1368" s="66">
        <v>1</v>
      </c>
      <c r="AF1368" s="109" t="s">
        <v>4003</v>
      </c>
    </row>
    <row r="1369" spans="1:32" s="28" customFormat="1" x14ac:dyDescent="0.2">
      <c r="A1369" s="24">
        <v>25513</v>
      </c>
      <c r="B1369" s="24" t="s">
        <v>1629</v>
      </c>
      <c r="C1369" s="25" t="s">
        <v>1629</v>
      </c>
      <c r="D1369" s="26">
        <v>27</v>
      </c>
      <c r="E1369" s="25" t="s">
        <v>3596</v>
      </c>
      <c r="F1369" s="26">
        <v>25</v>
      </c>
      <c r="G1369" s="26" t="s">
        <v>15</v>
      </c>
      <c r="H1369" s="55">
        <v>6.5243056588600004</v>
      </c>
      <c r="I1369" s="57">
        <v>30</v>
      </c>
      <c r="J1369" s="61">
        <v>1</v>
      </c>
      <c r="K1369" s="62" t="s">
        <v>4002</v>
      </c>
      <c r="L1369" s="62" t="s">
        <v>4002</v>
      </c>
      <c r="M1369" s="62">
        <v>0</v>
      </c>
      <c r="N1369" s="62">
        <v>1</v>
      </c>
      <c r="O1369" s="65" t="s">
        <v>3754</v>
      </c>
      <c r="P1369" s="66">
        <v>1</v>
      </c>
      <c r="Q1369" s="66">
        <v>0</v>
      </c>
      <c r="R1369" s="63">
        <v>1</v>
      </c>
      <c r="S1369" s="66" t="s">
        <v>4002</v>
      </c>
      <c r="T1369" s="63" t="s">
        <v>4002</v>
      </c>
      <c r="U1369" s="66" t="s">
        <v>4002</v>
      </c>
      <c r="V1369" s="67">
        <f t="shared" si="42"/>
        <v>1</v>
      </c>
      <c r="W1369" s="66">
        <v>1</v>
      </c>
      <c r="X1369" s="66">
        <v>0</v>
      </c>
      <c r="Y1369" s="66">
        <v>1</v>
      </c>
      <c r="Z1369" s="66">
        <v>1</v>
      </c>
      <c r="AA1369" s="67">
        <f t="shared" si="43"/>
        <v>1</v>
      </c>
      <c r="AB1369" s="66">
        <v>1</v>
      </c>
      <c r="AC1369" s="66">
        <v>1</v>
      </c>
      <c r="AD1369" s="66">
        <v>1</v>
      </c>
      <c r="AE1369" s="66">
        <v>1</v>
      </c>
      <c r="AF1369" s="109" t="s">
        <v>4003</v>
      </c>
    </row>
    <row r="1370" spans="1:32" s="28" customFormat="1" x14ac:dyDescent="0.2">
      <c r="A1370" s="24">
        <v>25533</v>
      </c>
      <c r="B1370" s="24" t="s">
        <v>1630</v>
      </c>
      <c r="C1370" s="25" t="s">
        <v>1630</v>
      </c>
      <c r="D1370" s="26">
        <v>27</v>
      </c>
      <c r="E1370" s="25" t="s">
        <v>3596</v>
      </c>
      <c r="F1370" s="26">
        <v>25</v>
      </c>
      <c r="G1370" s="26" t="s">
        <v>15</v>
      </c>
      <c r="H1370" s="55">
        <v>5.8122572147499998</v>
      </c>
      <c r="I1370" s="57">
        <v>12</v>
      </c>
      <c r="J1370" s="61">
        <v>1</v>
      </c>
      <c r="K1370" s="62" t="s">
        <v>4002</v>
      </c>
      <c r="L1370" s="62" t="s">
        <v>4002</v>
      </c>
      <c r="M1370" s="62">
        <v>0</v>
      </c>
      <c r="N1370" s="62">
        <v>1</v>
      </c>
      <c r="O1370" s="65" t="s">
        <v>3754</v>
      </c>
      <c r="P1370" s="66">
        <v>0</v>
      </c>
      <c r="Q1370" s="66">
        <v>1</v>
      </c>
      <c r="R1370" s="63">
        <v>1</v>
      </c>
      <c r="S1370" s="66" t="s">
        <v>4002</v>
      </c>
      <c r="T1370" s="63" t="s">
        <v>4002</v>
      </c>
      <c r="U1370" s="66" t="s">
        <v>4002</v>
      </c>
      <c r="V1370" s="67">
        <f t="shared" si="42"/>
        <v>1</v>
      </c>
      <c r="W1370" s="66">
        <v>1</v>
      </c>
      <c r="X1370" s="66">
        <v>0</v>
      </c>
      <c r="Y1370" s="66">
        <v>1</v>
      </c>
      <c r="Z1370" s="66">
        <v>1</v>
      </c>
      <c r="AA1370" s="67">
        <f t="shared" si="43"/>
        <v>1</v>
      </c>
      <c r="AB1370" s="66">
        <v>1</v>
      </c>
      <c r="AC1370" s="66">
        <v>1</v>
      </c>
      <c r="AD1370" s="66">
        <v>1</v>
      </c>
      <c r="AE1370" s="66">
        <v>1</v>
      </c>
      <c r="AF1370" s="109" t="s">
        <v>4003</v>
      </c>
    </row>
    <row r="1371" spans="1:32" s="28" customFormat="1" x14ac:dyDescent="0.2">
      <c r="A1371" s="24">
        <v>25541</v>
      </c>
      <c r="B1371" s="24" t="s">
        <v>1631</v>
      </c>
      <c r="C1371" s="25" t="s">
        <v>1631</v>
      </c>
      <c r="D1371" s="26">
        <v>27</v>
      </c>
      <c r="E1371" s="25" t="s">
        <v>3596</v>
      </c>
      <c r="F1371" s="26">
        <v>25</v>
      </c>
      <c r="G1371" s="26" t="s">
        <v>15</v>
      </c>
      <c r="H1371" s="55">
        <v>18.294894307700002</v>
      </c>
      <c r="I1371" s="57">
        <v>310</v>
      </c>
      <c r="J1371" s="61">
        <v>1</v>
      </c>
      <c r="K1371" s="62" t="s">
        <v>4002</v>
      </c>
      <c r="L1371" s="62" t="s">
        <v>4002</v>
      </c>
      <c r="M1371" s="62">
        <v>1</v>
      </c>
      <c r="N1371" s="62" t="s">
        <v>4002</v>
      </c>
      <c r="O1371" s="75">
        <v>1</v>
      </c>
      <c r="P1371" s="66">
        <v>1</v>
      </c>
      <c r="Q1371" s="66">
        <v>0</v>
      </c>
      <c r="R1371" s="63">
        <v>1</v>
      </c>
      <c r="S1371" s="66" t="s">
        <v>4002</v>
      </c>
      <c r="T1371" s="63" t="s">
        <v>4002</v>
      </c>
      <c r="U1371" s="66" t="s">
        <v>4002</v>
      </c>
      <c r="V1371" s="67">
        <f t="shared" si="42"/>
        <v>1</v>
      </c>
      <c r="W1371" s="66">
        <v>1</v>
      </c>
      <c r="X1371" s="66">
        <v>0</v>
      </c>
      <c r="Y1371" s="66">
        <v>1</v>
      </c>
      <c r="Z1371" s="66">
        <v>1</v>
      </c>
      <c r="AA1371" s="67">
        <f t="shared" si="43"/>
        <v>1</v>
      </c>
      <c r="AB1371" s="66">
        <v>1</v>
      </c>
      <c r="AC1371" s="66">
        <v>1</v>
      </c>
      <c r="AD1371" s="66">
        <v>1</v>
      </c>
      <c r="AE1371" s="66">
        <v>1</v>
      </c>
      <c r="AF1371" s="109" t="s">
        <v>4003</v>
      </c>
    </row>
    <row r="1372" spans="1:32" s="28" customFormat="1" x14ac:dyDescent="0.2">
      <c r="A1372" s="24">
        <v>25548</v>
      </c>
      <c r="B1372" s="24" t="s">
        <v>1632</v>
      </c>
      <c r="C1372" s="25" t="s">
        <v>1632</v>
      </c>
      <c r="D1372" s="26">
        <v>27</v>
      </c>
      <c r="E1372" s="25" t="s">
        <v>3596</v>
      </c>
      <c r="F1372" s="26">
        <v>25</v>
      </c>
      <c r="G1372" s="26" t="s">
        <v>15</v>
      </c>
      <c r="H1372" s="55">
        <v>8.104242942182001</v>
      </c>
      <c r="I1372" s="57">
        <v>139</v>
      </c>
      <c r="J1372" s="61">
        <v>1</v>
      </c>
      <c r="K1372" s="62" t="s">
        <v>4002</v>
      </c>
      <c r="L1372" s="62" t="s">
        <v>4002</v>
      </c>
      <c r="M1372" s="62">
        <v>1</v>
      </c>
      <c r="N1372" s="62" t="s">
        <v>4002</v>
      </c>
      <c r="O1372" s="75">
        <v>1</v>
      </c>
      <c r="P1372" s="66">
        <v>1</v>
      </c>
      <c r="Q1372" s="66">
        <v>0</v>
      </c>
      <c r="R1372" s="63">
        <v>1</v>
      </c>
      <c r="S1372" s="66" t="s">
        <v>4002</v>
      </c>
      <c r="T1372" s="63" t="s">
        <v>4002</v>
      </c>
      <c r="U1372" s="66" t="s">
        <v>4002</v>
      </c>
      <c r="V1372" s="67">
        <f t="shared" si="42"/>
        <v>1</v>
      </c>
      <c r="W1372" s="66">
        <v>1</v>
      </c>
      <c r="X1372" s="66">
        <v>0</v>
      </c>
      <c r="Y1372" s="66">
        <v>1</v>
      </c>
      <c r="Z1372" s="66">
        <v>1</v>
      </c>
      <c r="AA1372" s="67">
        <f t="shared" si="43"/>
        <v>1</v>
      </c>
      <c r="AB1372" s="66">
        <v>1</v>
      </c>
      <c r="AC1372" s="66">
        <v>1</v>
      </c>
      <c r="AD1372" s="66">
        <v>1</v>
      </c>
      <c r="AE1372" s="66">
        <v>1</v>
      </c>
      <c r="AF1372" s="109" t="s">
        <v>4003</v>
      </c>
    </row>
    <row r="1373" spans="1:32" s="28" customFormat="1" x14ac:dyDescent="0.2">
      <c r="A1373" s="24">
        <v>25549</v>
      </c>
      <c r="B1373" s="24" t="s">
        <v>235</v>
      </c>
      <c r="C1373" s="25" t="s">
        <v>235</v>
      </c>
      <c r="D1373" s="26">
        <v>27</v>
      </c>
      <c r="E1373" s="25" t="s">
        <v>3596</v>
      </c>
      <c r="F1373" s="26">
        <v>25</v>
      </c>
      <c r="G1373" s="26" t="s">
        <v>15</v>
      </c>
      <c r="H1373" s="55">
        <v>19.010231649799998</v>
      </c>
      <c r="I1373" s="57">
        <v>572</v>
      </c>
      <c r="J1373" s="61" t="s">
        <v>4002</v>
      </c>
      <c r="K1373" s="62">
        <v>1</v>
      </c>
      <c r="L1373" s="62" t="s">
        <v>4002</v>
      </c>
      <c r="M1373" s="62">
        <v>1</v>
      </c>
      <c r="N1373" s="62" t="s">
        <v>4002</v>
      </c>
      <c r="O1373" s="75">
        <v>1</v>
      </c>
      <c r="P1373" s="66">
        <v>1</v>
      </c>
      <c r="Q1373" s="66">
        <v>0</v>
      </c>
      <c r="R1373" s="63">
        <v>1</v>
      </c>
      <c r="S1373" s="66" t="s">
        <v>4002</v>
      </c>
      <c r="T1373" s="63" t="s">
        <v>4002</v>
      </c>
      <c r="U1373" s="66" t="s">
        <v>4002</v>
      </c>
      <c r="V1373" s="67">
        <f t="shared" si="42"/>
        <v>1</v>
      </c>
      <c r="W1373" s="66">
        <v>1</v>
      </c>
      <c r="X1373" s="66">
        <v>0</v>
      </c>
      <c r="Y1373" s="66">
        <v>1</v>
      </c>
      <c r="Z1373" s="66">
        <v>1</v>
      </c>
      <c r="AA1373" s="67">
        <f t="shared" si="43"/>
        <v>1</v>
      </c>
      <c r="AB1373" s="66">
        <v>1</v>
      </c>
      <c r="AC1373" s="66">
        <v>1</v>
      </c>
      <c r="AD1373" s="66">
        <v>1</v>
      </c>
      <c r="AE1373" s="66">
        <v>1</v>
      </c>
      <c r="AF1373" s="109" t="s">
        <v>4003</v>
      </c>
    </row>
    <row r="1374" spans="1:32" s="28" customFormat="1" x14ac:dyDescent="0.2">
      <c r="A1374" s="24">
        <v>25553</v>
      </c>
      <c r="B1374" s="24" t="s">
        <v>1633</v>
      </c>
      <c r="C1374" s="25" t="s">
        <v>1633</v>
      </c>
      <c r="D1374" s="26">
        <v>27</v>
      </c>
      <c r="E1374" s="25" t="s">
        <v>3596</v>
      </c>
      <c r="F1374" s="26">
        <v>25</v>
      </c>
      <c r="G1374" s="26" t="s">
        <v>15</v>
      </c>
      <c r="H1374" s="55">
        <v>14.405944593599999</v>
      </c>
      <c r="I1374" s="57">
        <v>354</v>
      </c>
      <c r="J1374" s="61">
        <v>1</v>
      </c>
      <c r="K1374" s="62" t="s">
        <v>4002</v>
      </c>
      <c r="L1374" s="62" t="s">
        <v>4002</v>
      </c>
      <c r="M1374" s="62">
        <v>1</v>
      </c>
      <c r="N1374" s="62" t="s">
        <v>4002</v>
      </c>
      <c r="O1374" s="75">
        <v>1</v>
      </c>
      <c r="P1374" s="66">
        <v>0</v>
      </c>
      <c r="Q1374" s="66">
        <v>1</v>
      </c>
      <c r="R1374" s="63">
        <v>1</v>
      </c>
      <c r="S1374" s="66" t="s">
        <v>4002</v>
      </c>
      <c r="T1374" s="63" t="s">
        <v>4002</v>
      </c>
      <c r="U1374" s="66" t="s">
        <v>4002</v>
      </c>
      <c r="V1374" s="67">
        <f t="shared" si="42"/>
        <v>1</v>
      </c>
      <c r="W1374" s="66">
        <v>1</v>
      </c>
      <c r="X1374" s="66">
        <v>0</v>
      </c>
      <c r="Y1374" s="66">
        <v>1</v>
      </c>
      <c r="Z1374" s="66">
        <v>1</v>
      </c>
      <c r="AA1374" s="67">
        <f t="shared" si="43"/>
        <v>1</v>
      </c>
      <c r="AB1374" s="66">
        <v>1</v>
      </c>
      <c r="AC1374" s="66">
        <v>1</v>
      </c>
      <c r="AD1374" s="66">
        <v>1</v>
      </c>
      <c r="AE1374" s="66">
        <v>1</v>
      </c>
      <c r="AF1374" s="109" t="s">
        <v>4003</v>
      </c>
    </row>
    <row r="1375" spans="1:32" s="28" customFormat="1" x14ac:dyDescent="0.2">
      <c r="A1375" s="24">
        <v>25556</v>
      </c>
      <c r="B1375" s="24" t="s">
        <v>1634</v>
      </c>
      <c r="C1375" s="25" t="s">
        <v>1634</v>
      </c>
      <c r="D1375" s="26">
        <v>27</v>
      </c>
      <c r="E1375" s="25" t="s">
        <v>3596</v>
      </c>
      <c r="F1375" s="26">
        <v>25</v>
      </c>
      <c r="G1375" s="26" t="s">
        <v>15</v>
      </c>
      <c r="H1375" s="55">
        <v>4.2080787308899996</v>
      </c>
      <c r="I1375" s="57">
        <v>43</v>
      </c>
      <c r="J1375" s="61">
        <v>1</v>
      </c>
      <c r="K1375" s="62" t="s">
        <v>4002</v>
      </c>
      <c r="L1375" s="62" t="s">
        <v>4002</v>
      </c>
      <c r="M1375" s="62">
        <v>0</v>
      </c>
      <c r="N1375" s="62">
        <v>1</v>
      </c>
      <c r="O1375" s="65" t="s">
        <v>3754</v>
      </c>
      <c r="P1375" s="66">
        <v>1</v>
      </c>
      <c r="Q1375" s="66">
        <v>0</v>
      </c>
      <c r="R1375" s="63">
        <v>1</v>
      </c>
      <c r="S1375" s="66" t="s">
        <v>4002</v>
      </c>
      <c r="T1375" s="63" t="s">
        <v>4002</v>
      </c>
      <c r="U1375" s="66" t="s">
        <v>4002</v>
      </c>
      <c r="V1375" s="67">
        <f t="shared" si="42"/>
        <v>1</v>
      </c>
      <c r="W1375" s="66">
        <v>1</v>
      </c>
      <c r="X1375" s="66">
        <v>0</v>
      </c>
      <c r="Y1375" s="66">
        <v>1</v>
      </c>
      <c r="Z1375" s="66">
        <v>1</v>
      </c>
      <c r="AA1375" s="67">
        <f t="shared" si="43"/>
        <v>1</v>
      </c>
      <c r="AB1375" s="66">
        <v>1</v>
      </c>
      <c r="AC1375" s="66">
        <v>1</v>
      </c>
      <c r="AD1375" s="66">
        <v>1</v>
      </c>
      <c r="AE1375" s="66">
        <v>1</v>
      </c>
      <c r="AF1375" s="109" t="s">
        <v>4003</v>
      </c>
    </row>
    <row r="1376" spans="1:32" s="28" customFormat="1" x14ac:dyDescent="0.2">
      <c r="A1376" s="24">
        <v>25569</v>
      </c>
      <c r="B1376" s="24" t="s">
        <v>1635</v>
      </c>
      <c r="C1376" s="25" t="s">
        <v>1635</v>
      </c>
      <c r="D1376" s="26">
        <v>27</v>
      </c>
      <c r="E1376" s="25" t="s">
        <v>3596</v>
      </c>
      <c r="F1376" s="26">
        <v>25</v>
      </c>
      <c r="G1376" s="26" t="s">
        <v>15</v>
      </c>
      <c r="H1376" s="55">
        <v>14.557404273849729</v>
      </c>
      <c r="I1376" s="57">
        <v>501</v>
      </c>
      <c r="J1376" s="61">
        <v>1</v>
      </c>
      <c r="K1376" s="62" t="s">
        <v>4002</v>
      </c>
      <c r="L1376" s="62" t="s">
        <v>4002</v>
      </c>
      <c r="M1376" s="62">
        <v>1</v>
      </c>
      <c r="N1376" s="62" t="s">
        <v>4002</v>
      </c>
      <c r="O1376" s="75">
        <v>1</v>
      </c>
      <c r="P1376" s="66">
        <v>0</v>
      </c>
      <c r="Q1376" s="66">
        <v>1</v>
      </c>
      <c r="R1376" s="63" t="s">
        <v>4002</v>
      </c>
      <c r="S1376" s="66" t="s">
        <v>4002</v>
      </c>
      <c r="T1376" s="63">
        <v>1</v>
      </c>
      <c r="U1376" s="66" t="s">
        <v>4002</v>
      </c>
      <c r="V1376" s="67">
        <f t="shared" si="42"/>
        <v>1</v>
      </c>
      <c r="W1376" s="66">
        <v>1</v>
      </c>
      <c r="X1376" s="66">
        <v>1</v>
      </c>
      <c r="Y1376" s="66">
        <v>1</v>
      </c>
      <c r="Z1376" s="66">
        <v>1</v>
      </c>
      <c r="AA1376" s="67">
        <f t="shared" si="43"/>
        <v>1</v>
      </c>
      <c r="AB1376" s="66">
        <v>1</v>
      </c>
      <c r="AC1376" s="66">
        <v>1</v>
      </c>
      <c r="AD1376" s="66">
        <v>1</v>
      </c>
      <c r="AE1376" s="66">
        <v>1</v>
      </c>
      <c r="AF1376" s="109" t="s">
        <v>4003</v>
      </c>
    </row>
    <row r="1377" spans="1:32" s="28" customFormat="1" x14ac:dyDescent="0.2">
      <c r="A1377" s="24">
        <v>25572</v>
      </c>
      <c r="B1377" s="24" t="s">
        <v>1636</v>
      </c>
      <c r="C1377" s="25" t="s">
        <v>1636</v>
      </c>
      <c r="D1377" s="26">
        <v>27</v>
      </c>
      <c r="E1377" s="25" t="s">
        <v>3596</v>
      </c>
      <c r="F1377" s="26">
        <v>25</v>
      </c>
      <c r="G1377" s="26" t="s">
        <v>15</v>
      </c>
      <c r="H1377" s="55">
        <v>2.6680662440699998</v>
      </c>
      <c r="I1377" s="57">
        <v>86</v>
      </c>
      <c r="J1377" s="61">
        <v>1</v>
      </c>
      <c r="K1377" s="62" t="s">
        <v>4002</v>
      </c>
      <c r="L1377" s="62" t="s">
        <v>4002</v>
      </c>
      <c r="M1377" s="62">
        <v>0</v>
      </c>
      <c r="N1377" s="62">
        <v>1</v>
      </c>
      <c r="O1377" s="65" t="s">
        <v>3754</v>
      </c>
      <c r="P1377" s="66">
        <v>1</v>
      </c>
      <c r="Q1377" s="66">
        <v>0</v>
      </c>
      <c r="R1377" s="63">
        <v>1</v>
      </c>
      <c r="S1377" s="66" t="s">
        <v>4002</v>
      </c>
      <c r="T1377" s="63" t="s">
        <v>4002</v>
      </c>
      <c r="U1377" s="66" t="s">
        <v>4002</v>
      </c>
      <c r="V1377" s="67">
        <f t="shared" si="42"/>
        <v>1</v>
      </c>
      <c r="W1377" s="66">
        <v>1</v>
      </c>
      <c r="X1377" s="66">
        <v>0</v>
      </c>
      <c r="Y1377" s="66">
        <v>1</v>
      </c>
      <c r="Z1377" s="66">
        <v>1</v>
      </c>
      <c r="AA1377" s="67">
        <f t="shared" si="43"/>
        <v>1</v>
      </c>
      <c r="AB1377" s="66">
        <v>1</v>
      </c>
      <c r="AC1377" s="66">
        <v>1</v>
      </c>
      <c r="AD1377" s="66">
        <v>1</v>
      </c>
      <c r="AE1377" s="66">
        <v>1</v>
      </c>
      <c r="AF1377" s="109" t="s">
        <v>4003</v>
      </c>
    </row>
    <row r="1378" spans="1:32" s="28" customFormat="1" x14ac:dyDescent="0.2">
      <c r="A1378" s="24">
        <v>25589</v>
      </c>
      <c r="B1378" s="24" t="s">
        <v>1637</v>
      </c>
      <c r="C1378" s="25" t="s">
        <v>1637</v>
      </c>
      <c r="D1378" s="26">
        <v>27</v>
      </c>
      <c r="E1378" s="25" t="s">
        <v>3596</v>
      </c>
      <c r="F1378" s="26">
        <v>25</v>
      </c>
      <c r="G1378" s="26" t="s">
        <v>15</v>
      </c>
      <c r="H1378" s="55">
        <v>7.3911980054699997</v>
      </c>
      <c r="I1378" s="57">
        <v>97</v>
      </c>
      <c r="J1378" s="61">
        <v>1</v>
      </c>
      <c r="K1378" s="62" t="s">
        <v>4002</v>
      </c>
      <c r="L1378" s="62" t="s">
        <v>4002</v>
      </c>
      <c r="M1378" s="62">
        <v>0</v>
      </c>
      <c r="N1378" s="62">
        <v>1</v>
      </c>
      <c r="O1378" s="65" t="s">
        <v>3754</v>
      </c>
      <c r="P1378" s="66">
        <v>1</v>
      </c>
      <c r="Q1378" s="66">
        <v>0</v>
      </c>
      <c r="R1378" s="63">
        <v>1</v>
      </c>
      <c r="S1378" s="66" t="s">
        <v>4002</v>
      </c>
      <c r="T1378" s="63" t="s">
        <v>4002</v>
      </c>
      <c r="U1378" s="66" t="s">
        <v>4002</v>
      </c>
      <c r="V1378" s="67">
        <f t="shared" si="42"/>
        <v>1</v>
      </c>
      <c r="W1378" s="66">
        <v>1</v>
      </c>
      <c r="X1378" s="66">
        <v>0</v>
      </c>
      <c r="Y1378" s="66">
        <v>1</v>
      </c>
      <c r="Z1378" s="66">
        <v>1</v>
      </c>
      <c r="AA1378" s="67">
        <f t="shared" si="43"/>
        <v>1</v>
      </c>
      <c r="AB1378" s="66">
        <v>1</v>
      </c>
      <c r="AC1378" s="66">
        <v>1</v>
      </c>
      <c r="AD1378" s="66">
        <v>1</v>
      </c>
      <c r="AE1378" s="66">
        <v>1</v>
      </c>
      <c r="AF1378" s="109" t="s">
        <v>4003</v>
      </c>
    </row>
    <row r="1379" spans="1:32" s="28" customFormat="1" x14ac:dyDescent="0.2">
      <c r="A1379" s="24">
        <v>25591</v>
      </c>
      <c r="B1379" s="24" t="s">
        <v>1638</v>
      </c>
      <c r="C1379" s="25" t="s">
        <v>1638</v>
      </c>
      <c r="D1379" s="26">
        <v>27</v>
      </c>
      <c r="E1379" s="25" t="s">
        <v>3596</v>
      </c>
      <c r="F1379" s="26">
        <v>25</v>
      </c>
      <c r="G1379" s="26" t="s">
        <v>15</v>
      </c>
      <c r="H1379" s="55">
        <v>9.5391122871198988</v>
      </c>
      <c r="I1379" s="57">
        <v>146</v>
      </c>
      <c r="J1379" s="61">
        <v>1</v>
      </c>
      <c r="K1379" s="62" t="s">
        <v>4002</v>
      </c>
      <c r="L1379" s="62" t="s">
        <v>4002</v>
      </c>
      <c r="M1379" s="62">
        <v>1</v>
      </c>
      <c r="N1379" s="62" t="s">
        <v>4002</v>
      </c>
      <c r="O1379" s="75">
        <v>1</v>
      </c>
      <c r="P1379" s="66">
        <v>1</v>
      </c>
      <c r="Q1379" s="66">
        <v>0</v>
      </c>
      <c r="R1379" s="63">
        <v>1</v>
      </c>
      <c r="S1379" s="66" t="s">
        <v>4002</v>
      </c>
      <c r="T1379" s="63" t="s">
        <v>4002</v>
      </c>
      <c r="U1379" s="66" t="s">
        <v>4002</v>
      </c>
      <c r="V1379" s="67">
        <f t="shared" si="42"/>
        <v>1</v>
      </c>
      <c r="W1379" s="66">
        <v>1</v>
      </c>
      <c r="X1379" s="66">
        <v>0</v>
      </c>
      <c r="Y1379" s="66">
        <v>1</v>
      </c>
      <c r="Z1379" s="66">
        <v>1</v>
      </c>
      <c r="AA1379" s="67">
        <f t="shared" si="43"/>
        <v>1</v>
      </c>
      <c r="AB1379" s="66">
        <v>1</v>
      </c>
      <c r="AC1379" s="66">
        <v>1</v>
      </c>
      <c r="AD1379" s="66">
        <v>1</v>
      </c>
      <c r="AE1379" s="66">
        <v>1</v>
      </c>
      <c r="AF1379" s="109" t="s">
        <v>4003</v>
      </c>
    </row>
    <row r="1380" spans="1:32" s="28" customFormat="1" x14ac:dyDescent="0.2">
      <c r="A1380" s="24">
        <v>25608</v>
      </c>
      <c r="B1380" s="24" t="s">
        <v>1639</v>
      </c>
      <c r="C1380" s="25" t="s">
        <v>1639</v>
      </c>
      <c r="D1380" s="26">
        <v>27</v>
      </c>
      <c r="E1380" s="25" t="s">
        <v>3596</v>
      </c>
      <c r="F1380" s="26">
        <v>25</v>
      </c>
      <c r="G1380" s="26" t="s">
        <v>15</v>
      </c>
      <c r="H1380" s="55">
        <v>3.2473974987345002</v>
      </c>
      <c r="I1380" s="57">
        <v>163</v>
      </c>
      <c r="J1380" s="61">
        <v>1</v>
      </c>
      <c r="K1380" s="62" t="s">
        <v>4002</v>
      </c>
      <c r="L1380" s="62" t="s">
        <v>4002</v>
      </c>
      <c r="M1380" s="62">
        <v>0</v>
      </c>
      <c r="N1380" s="62">
        <v>1</v>
      </c>
      <c r="O1380" s="65" t="s">
        <v>3754</v>
      </c>
      <c r="P1380" s="66">
        <v>0</v>
      </c>
      <c r="Q1380" s="66">
        <v>1</v>
      </c>
      <c r="R1380" s="63" t="s">
        <v>4002</v>
      </c>
      <c r="S1380" s="66" t="s">
        <v>4002</v>
      </c>
      <c r="T1380" s="63">
        <v>1</v>
      </c>
      <c r="U1380" s="66" t="s">
        <v>4002</v>
      </c>
      <c r="V1380" s="67">
        <f t="shared" si="42"/>
        <v>1</v>
      </c>
      <c r="W1380" s="66">
        <v>1</v>
      </c>
      <c r="X1380" s="66">
        <v>1</v>
      </c>
      <c r="Y1380" s="66">
        <v>1</v>
      </c>
      <c r="Z1380" s="66">
        <v>1</v>
      </c>
      <c r="AA1380" s="67">
        <f t="shared" si="43"/>
        <v>1</v>
      </c>
      <c r="AB1380" s="66">
        <v>1</v>
      </c>
      <c r="AC1380" s="66">
        <v>1</v>
      </c>
      <c r="AD1380" s="66">
        <v>1</v>
      </c>
      <c r="AE1380" s="66">
        <v>1</v>
      </c>
      <c r="AF1380" s="109" t="s">
        <v>4003</v>
      </c>
    </row>
    <row r="1381" spans="1:32" s="28" customFormat="1" x14ac:dyDescent="0.2">
      <c r="A1381" s="24">
        <v>25615</v>
      </c>
      <c r="B1381" s="24" t="s">
        <v>1640</v>
      </c>
      <c r="C1381" s="25" t="s">
        <v>1640</v>
      </c>
      <c r="D1381" s="26">
        <v>27</v>
      </c>
      <c r="E1381" s="25" t="s">
        <v>3596</v>
      </c>
      <c r="F1381" s="26">
        <v>25</v>
      </c>
      <c r="G1381" s="26" t="s">
        <v>15</v>
      </c>
      <c r="H1381" s="55">
        <v>6.8171609305459997</v>
      </c>
      <c r="I1381" s="57">
        <v>442</v>
      </c>
      <c r="J1381" s="61">
        <v>1</v>
      </c>
      <c r="K1381" s="62" t="s">
        <v>4002</v>
      </c>
      <c r="L1381" s="62" t="s">
        <v>4002</v>
      </c>
      <c r="M1381" s="62">
        <v>1</v>
      </c>
      <c r="N1381" s="62" t="s">
        <v>4002</v>
      </c>
      <c r="O1381" s="75">
        <v>1</v>
      </c>
      <c r="P1381" s="66">
        <v>1</v>
      </c>
      <c r="Q1381" s="66">
        <v>0</v>
      </c>
      <c r="R1381" s="63">
        <v>1</v>
      </c>
      <c r="S1381" s="66" t="s">
        <v>4002</v>
      </c>
      <c r="T1381" s="63" t="s">
        <v>4002</v>
      </c>
      <c r="U1381" s="66" t="s">
        <v>4002</v>
      </c>
      <c r="V1381" s="67">
        <f t="shared" si="42"/>
        <v>1</v>
      </c>
      <c r="W1381" s="66">
        <v>1</v>
      </c>
      <c r="X1381" s="66">
        <v>0</v>
      </c>
      <c r="Y1381" s="66">
        <v>1</v>
      </c>
      <c r="Z1381" s="66">
        <v>1</v>
      </c>
      <c r="AA1381" s="67">
        <f t="shared" si="43"/>
        <v>1</v>
      </c>
      <c r="AB1381" s="66">
        <v>1</v>
      </c>
      <c r="AC1381" s="66">
        <v>1</v>
      </c>
      <c r="AD1381" s="66">
        <v>1</v>
      </c>
      <c r="AE1381" s="66">
        <v>1</v>
      </c>
      <c r="AF1381" s="109" t="s">
        <v>4003</v>
      </c>
    </row>
    <row r="1382" spans="1:32" s="28" customFormat="1" x14ac:dyDescent="0.2">
      <c r="A1382" s="24">
        <v>25625</v>
      </c>
      <c r="B1382" s="24" t="s">
        <v>1641</v>
      </c>
      <c r="C1382" s="25" t="s">
        <v>1641</v>
      </c>
      <c r="D1382" s="26">
        <v>27</v>
      </c>
      <c r="E1382" s="25" t="s">
        <v>3596</v>
      </c>
      <c r="F1382" s="26">
        <v>25</v>
      </c>
      <c r="G1382" s="26" t="s">
        <v>15</v>
      </c>
      <c r="H1382" s="55">
        <v>5.70672295436</v>
      </c>
      <c r="I1382" s="57">
        <v>49</v>
      </c>
      <c r="J1382" s="61">
        <v>1</v>
      </c>
      <c r="K1382" s="62" t="s">
        <v>4002</v>
      </c>
      <c r="L1382" s="62" t="s">
        <v>4002</v>
      </c>
      <c r="M1382" s="62">
        <v>0</v>
      </c>
      <c r="N1382" s="62">
        <v>1</v>
      </c>
      <c r="O1382" s="65" t="s">
        <v>3754</v>
      </c>
      <c r="P1382" s="66">
        <v>0</v>
      </c>
      <c r="Q1382" s="66">
        <v>1</v>
      </c>
      <c r="R1382" s="63">
        <v>1</v>
      </c>
      <c r="S1382" s="66" t="s">
        <v>4002</v>
      </c>
      <c r="T1382" s="63" t="s">
        <v>4002</v>
      </c>
      <c r="U1382" s="66" t="s">
        <v>4002</v>
      </c>
      <c r="V1382" s="67">
        <f t="shared" si="42"/>
        <v>1</v>
      </c>
      <c r="W1382" s="66">
        <v>1</v>
      </c>
      <c r="X1382" s="66">
        <v>0</v>
      </c>
      <c r="Y1382" s="66">
        <v>1</v>
      </c>
      <c r="Z1382" s="66">
        <v>1</v>
      </c>
      <c r="AA1382" s="67">
        <f t="shared" si="43"/>
        <v>1</v>
      </c>
      <c r="AB1382" s="66">
        <v>1</v>
      </c>
      <c r="AC1382" s="66">
        <v>1</v>
      </c>
      <c r="AD1382" s="66">
        <v>1</v>
      </c>
      <c r="AE1382" s="66">
        <v>1</v>
      </c>
      <c r="AF1382" s="109" t="s">
        <v>4003</v>
      </c>
    </row>
    <row r="1383" spans="1:32" s="28" customFormat="1" x14ac:dyDescent="0.2">
      <c r="A1383" s="24">
        <v>25627</v>
      </c>
      <c r="B1383" s="24" t="s">
        <v>1642</v>
      </c>
      <c r="C1383" s="25" t="s">
        <v>1642</v>
      </c>
      <c r="D1383" s="26">
        <v>27</v>
      </c>
      <c r="E1383" s="25" t="s">
        <v>3596</v>
      </c>
      <c r="F1383" s="26">
        <v>25</v>
      </c>
      <c r="G1383" s="26" t="s">
        <v>15</v>
      </c>
      <c r="H1383" s="55">
        <v>22.8479255202</v>
      </c>
      <c r="I1383" s="57">
        <v>271</v>
      </c>
      <c r="J1383" s="61">
        <v>1</v>
      </c>
      <c r="K1383" s="62" t="s">
        <v>4002</v>
      </c>
      <c r="L1383" s="62" t="s">
        <v>4002</v>
      </c>
      <c r="M1383" s="62">
        <v>0</v>
      </c>
      <c r="N1383" s="62">
        <v>1</v>
      </c>
      <c r="O1383" s="65" t="s">
        <v>3754</v>
      </c>
      <c r="P1383" s="66">
        <v>1</v>
      </c>
      <c r="Q1383" s="66">
        <v>0</v>
      </c>
      <c r="R1383" s="63">
        <v>1</v>
      </c>
      <c r="S1383" s="66" t="s">
        <v>4002</v>
      </c>
      <c r="T1383" s="63" t="s">
        <v>4002</v>
      </c>
      <c r="U1383" s="66" t="s">
        <v>4002</v>
      </c>
      <c r="V1383" s="67">
        <f t="shared" si="42"/>
        <v>1</v>
      </c>
      <c r="W1383" s="66">
        <v>1</v>
      </c>
      <c r="X1383" s="66">
        <v>0</v>
      </c>
      <c r="Y1383" s="66">
        <v>1</v>
      </c>
      <c r="Z1383" s="66">
        <v>1</v>
      </c>
      <c r="AA1383" s="67">
        <f t="shared" si="43"/>
        <v>1</v>
      </c>
      <c r="AB1383" s="66">
        <v>1</v>
      </c>
      <c r="AC1383" s="66">
        <v>1</v>
      </c>
      <c r="AD1383" s="66">
        <v>1</v>
      </c>
      <c r="AE1383" s="66">
        <v>1</v>
      </c>
      <c r="AF1383" s="109" t="s">
        <v>4003</v>
      </c>
    </row>
    <row r="1384" spans="1:32" s="28" customFormat="1" x14ac:dyDescent="0.2">
      <c r="A1384" s="24">
        <v>25628</v>
      </c>
      <c r="B1384" s="24" t="s">
        <v>3371</v>
      </c>
      <c r="C1384" s="25" t="s">
        <v>3371</v>
      </c>
      <c r="D1384" s="26">
        <v>27</v>
      </c>
      <c r="E1384" s="25" t="s">
        <v>3596</v>
      </c>
      <c r="F1384" s="26">
        <v>25</v>
      </c>
      <c r="G1384" s="26" t="s">
        <v>15</v>
      </c>
      <c r="H1384" s="55">
        <v>6.5143069997000005</v>
      </c>
      <c r="I1384" s="57">
        <v>180</v>
      </c>
      <c r="J1384" s="61" t="s">
        <v>4002</v>
      </c>
      <c r="K1384" s="62">
        <v>1</v>
      </c>
      <c r="L1384" s="62" t="s">
        <v>4002</v>
      </c>
      <c r="M1384" s="62">
        <v>1</v>
      </c>
      <c r="N1384" s="62" t="s">
        <v>4002</v>
      </c>
      <c r="O1384" s="62">
        <v>0</v>
      </c>
      <c r="P1384" s="66">
        <v>0</v>
      </c>
      <c r="Q1384" s="66">
        <v>1</v>
      </c>
      <c r="R1384" s="63" t="s">
        <v>4002</v>
      </c>
      <c r="S1384" s="66" t="s">
        <v>4002</v>
      </c>
      <c r="T1384" s="63" t="s">
        <v>4002</v>
      </c>
      <c r="U1384" s="66">
        <v>1</v>
      </c>
      <c r="V1384" s="67">
        <f t="shared" si="42"/>
        <v>0</v>
      </c>
      <c r="W1384" s="66">
        <v>0</v>
      </c>
      <c r="X1384" s="66">
        <v>0</v>
      </c>
      <c r="Y1384" s="66">
        <v>0</v>
      </c>
      <c r="Z1384" s="66">
        <v>0</v>
      </c>
      <c r="AA1384" s="67">
        <f t="shared" si="43"/>
        <v>0</v>
      </c>
      <c r="AB1384" s="66">
        <v>0</v>
      </c>
      <c r="AC1384" s="66">
        <v>0</v>
      </c>
      <c r="AD1384" s="66">
        <v>0</v>
      </c>
      <c r="AE1384" s="66">
        <v>0</v>
      </c>
      <c r="AF1384" s="109" t="s">
        <v>4007</v>
      </c>
    </row>
    <row r="1385" spans="1:32" s="28" customFormat="1" x14ac:dyDescent="0.2">
      <c r="A1385" s="24">
        <v>26012</v>
      </c>
      <c r="B1385" s="24" t="s">
        <v>1643</v>
      </c>
      <c r="C1385" s="25" t="s">
        <v>1643</v>
      </c>
      <c r="D1385" s="27">
        <v>84</v>
      </c>
      <c r="E1385" s="25" t="s">
        <v>3648</v>
      </c>
      <c r="F1385" s="26">
        <v>26</v>
      </c>
      <c r="G1385" s="26" t="s">
        <v>78</v>
      </c>
      <c r="H1385" s="55">
        <v>20.175968162099998</v>
      </c>
      <c r="I1385" s="57">
        <v>32</v>
      </c>
      <c r="J1385" s="61">
        <v>1</v>
      </c>
      <c r="K1385" s="62" t="s">
        <v>4002</v>
      </c>
      <c r="L1385" s="62" t="s">
        <v>4002</v>
      </c>
      <c r="M1385" s="62">
        <v>0</v>
      </c>
      <c r="N1385" s="62">
        <v>1</v>
      </c>
      <c r="O1385" s="65" t="s">
        <v>3754</v>
      </c>
      <c r="P1385" s="66">
        <v>1</v>
      </c>
      <c r="Q1385" s="66">
        <v>0</v>
      </c>
      <c r="R1385" s="63" t="s">
        <v>4002</v>
      </c>
      <c r="S1385" s="66" t="s">
        <v>4002</v>
      </c>
      <c r="T1385" s="63">
        <v>1</v>
      </c>
      <c r="U1385" s="66" t="s">
        <v>4002</v>
      </c>
      <c r="V1385" s="67">
        <f t="shared" si="42"/>
        <v>1</v>
      </c>
      <c r="W1385" s="66">
        <v>1</v>
      </c>
      <c r="X1385" s="66">
        <v>1</v>
      </c>
      <c r="Y1385" s="66">
        <v>1</v>
      </c>
      <c r="Z1385" s="66">
        <v>1</v>
      </c>
      <c r="AA1385" s="67">
        <f t="shared" si="43"/>
        <v>1</v>
      </c>
      <c r="AB1385" s="66">
        <v>1</v>
      </c>
      <c r="AC1385" s="66">
        <v>1</v>
      </c>
      <c r="AD1385" s="66">
        <v>1</v>
      </c>
      <c r="AE1385" s="66">
        <v>1</v>
      </c>
      <c r="AF1385" s="109" t="s">
        <v>4003</v>
      </c>
    </row>
    <row r="1386" spans="1:32" s="28" customFormat="1" x14ac:dyDescent="0.2">
      <c r="A1386" s="24">
        <v>26018</v>
      </c>
      <c r="B1386" s="24" t="s">
        <v>1644</v>
      </c>
      <c r="C1386" s="25" t="s">
        <v>1644</v>
      </c>
      <c r="D1386" s="27">
        <v>84</v>
      </c>
      <c r="E1386" s="25" t="s">
        <v>3648</v>
      </c>
      <c r="F1386" s="26">
        <v>26</v>
      </c>
      <c r="G1386" s="26" t="s">
        <v>78</v>
      </c>
      <c r="H1386" s="55">
        <v>10.2404763796</v>
      </c>
      <c r="I1386" s="57">
        <v>5</v>
      </c>
      <c r="J1386" s="61">
        <v>1</v>
      </c>
      <c r="K1386" s="62" t="s">
        <v>4002</v>
      </c>
      <c r="L1386" s="62" t="s">
        <v>4002</v>
      </c>
      <c r="M1386" s="62">
        <v>0</v>
      </c>
      <c r="N1386" s="62">
        <v>1</v>
      </c>
      <c r="O1386" s="65" t="s">
        <v>3754</v>
      </c>
      <c r="P1386" s="66">
        <v>1</v>
      </c>
      <c r="Q1386" s="66">
        <v>0</v>
      </c>
      <c r="R1386" s="63" t="s">
        <v>4002</v>
      </c>
      <c r="S1386" s="66" t="s">
        <v>4002</v>
      </c>
      <c r="T1386" s="63" t="s">
        <v>4002</v>
      </c>
      <c r="U1386" s="66">
        <v>1</v>
      </c>
      <c r="V1386" s="67">
        <f t="shared" si="42"/>
        <v>1</v>
      </c>
      <c r="W1386" s="66">
        <v>1</v>
      </c>
      <c r="X1386" s="66">
        <v>0</v>
      </c>
      <c r="Y1386" s="66">
        <v>1</v>
      </c>
      <c r="Z1386" s="66">
        <v>1</v>
      </c>
      <c r="AA1386" s="67">
        <f t="shared" si="43"/>
        <v>1</v>
      </c>
      <c r="AB1386" s="66">
        <v>1</v>
      </c>
      <c r="AC1386" s="66">
        <v>1</v>
      </c>
      <c r="AD1386" s="66">
        <v>1</v>
      </c>
      <c r="AE1386" s="66">
        <v>1</v>
      </c>
      <c r="AF1386" s="109" t="s">
        <v>4003</v>
      </c>
    </row>
    <row r="1387" spans="1:32" s="28" customFormat="1" x14ac:dyDescent="0.2">
      <c r="A1387" s="24">
        <v>26022</v>
      </c>
      <c r="B1387" s="24" t="s">
        <v>1645</v>
      </c>
      <c r="C1387" s="25" t="s">
        <v>1645</v>
      </c>
      <c r="D1387" s="27">
        <v>84</v>
      </c>
      <c r="E1387" s="25" t="s">
        <v>3648</v>
      </c>
      <c r="F1387" s="26">
        <v>26</v>
      </c>
      <c r="G1387" s="26" t="s">
        <v>78</v>
      </c>
      <c r="H1387" s="55">
        <v>16.834102962999999</v>
      </c>
      <c r="I1387" s="57">
        <v>77</v>
      </c>
      <c r="J1387" s="61">
        <v>1</v>
      </c>
      <c r="K1387" s="62" t="s">
        <v>4002</v>
      </c>
      <c r="L1387" s="62" t="s">
        <v>4002</v>
      </c>
      <c r="M1387" s="62">
        <v>1</v>
      </c>
      <c r="N1387" s="62" t="s">
        <v>4002</v>
      </c>
      <c r="O1387" s="75">
        <v>1</v>
      </c>
      <c r="P1387" s="66">
        <v>1</v>
      </c>
      <c r="Q1387" s="66">
        <v>0</v>
      </c>
      <c r="R1387" s="63" t="s">
        <v>4002</v>
      </c>
      <c r="S1387" s="66" t="s">
        <v>4002</v>
      </c>
      <c r="T1387" s="63" t="s">
        <v>4002</v>
      </c>
      <c r="U1387" s="66">
        <v>1</v>
      </c>
      <c r="V1387" s="67">
        <f t="shared" si="42"/>
        <v>1</v>
      </c>
      <c r="W1387" s="66">
        <v>1</v>
      </c>
      <c r="X1387" s="66">
        <v>1</v>
      </c>
      <c r="Y1387" s="66">
        <v>1</v>
      </c>
      <c r="Z1387" s="66">
        <v>1</v>
      </c>
      <c r="AA1387" s="67">
        <f t="shared" si="43"/>
        <v>1</v>
      </c>
      <c r="AB1387" s="66">
        <v>1</v>
      </c>
      <c r="AC1387" s="66">
        <v>1</v>
      </c>
      <c r="AD1387" s="66">
        <v>1</v>
      </c>
      <c r="AE1387" s="66">
        <v>1</v>
      </c>
      <c r="AF1387" s="109" t="s">
        <v>4003</v>
      </c>
    </row>
    <row r="1388" spans="1:32" s="28" customFormat="1" x14ac:dyDescent="0.2">
      <c r="A1388" s="24">
        <v>26030</v>
      </c>
      <c r="B1388" s="24" t="s">
        <v>3659</v>
      </c>
      <c r="C1388" s="25" t="s">
        <v>3659</v>
      </c>
      <c r="D1388" s="27">
        <v>84</v>
      </c>
      <c r="E1388" s="25" t="s">
        <v>3648</v>
      </c>
      <c r="F1388" s="26">
        <v>26</v>
      </c>
      <c r="G1388" s="26" t="s">
        <v>3531</v>
      </c>
      <c r="H1388" s="55">
        <v>11.652490025700001</v>
      </c>
      <c r="I1388" s="57">
        <v>8</v>
      </c>
      <c r="J1388" s="61" t="s">
        <v>4002</v>
      </c>
      <c r="K1388" s="62" t="s">
        <v>4002</v>
      </c>
      <c r="L1388" s="62">
        <v>1</v>
      </c>
      <c r="M1388" s="62">
        <v>1</v>
      </c>
      <c r="N1388" s="62" t="s">
        <v>4002</v>
      </c>
      <c r="O1388" s="62">
        <v>0</v>
      </c>
      <c r="P1388" s="66">
        <v>0</v>
      </c>
      <c r="Q1388" s="66">
        <v>0</v>
      </c>
      <c r="R1388" s="63" t="s">
        <v>4002</v>
      </c>
      <c r="S1388" s="66">
        <v>1</v>
      </c>
      <c r="T1388" s="63" t="s">
        <v>4002</v>
      </c>
      <c r="U1388" s="66" t="s">
        <v>4002</v>
      </c>
      <c r="V1388" s="67">
        <f t="shared" si="42"/>
        <v>0</v>
      </c>
      <c r="W1388" s="66">
        <v>0</v>
      </c>
      <c r="X1388" s="66">
        <v>0</v>
      </c>
      <c r="Y1388" s="66">
        <v>0</v>
      </c>
      <c r="Z1388" s="66">
        <v>0</v>
      </c>
      <c r="AA1388" s="67">
        <f t="shared" si="43"/>
        <v>0</v>
      </c>
      <c r="AB1388" s="66">
        <v>0</v>
      </c>
      <c r="AC1388" s="66">
        <v>0</v>
      </c>
      <c r="AD1388" s="66">
        <v>0</v>
      </c>
      <c r="AE1388" s="66">
        <v>0</v>
      </c>
      <c r="AF1388" s="109" t="s">
        <v>4007</v>
      </c>
    </row>
    <row r="1389" spans="1:32" s="28" customFormat="1" x14ac:dyDescent="0.2">
      <c r="A1389" s="24">
        <v>26036</v>
      </c>
      <c r="B1389" s="24" t="s">
        <v>3562</v>
      </c>
      <c r="C1389" s="27" t="s">
        <v>3562</v>
      </c>
      <c r="D1389" s="27">
        <v>84</v>
      </c>
      <c r="E1389" s="25" t="s">
        <v>3648</v>
      </c>
      <c r="F1389" s="26">
        <v>26</v>
      </c>
      <c r="G1389" s="26" t="s">
        <v>3531</v>
      </c>
      <c r="H1389" s="55">
        <v>17.441542188300001</v>
      </c>
      <c r="I1389" s="57">
        <v>79</v>
      </c>
      <c r="J1389" s="61" t="s">
        <v>4002</v>
      </c>
      <c r="K1389" s="62" t="s">
        <v>4002</v>
      </c>
      <c r="L1389" s="62">
        <v>1</v>
      </c>
      <c r="M1389" s="62">
        <v>1</v>
      </c>
      <c r="N1389" s="62" t="s">
        <v>4002</v>
      </c>
      <c r="O1389" s="62">
        <v>0</v>
      </c>
      <c r="P1389" s="66">
        <v>0</v>
      </c>
      <c r="Q1389" s="66">
        <v>0</v>
      </c>
      <c r="R1389" s="63" t="s">
        <v>4002</v>
      </c>
      <c r="S1389" s="66">
        <v>1</v>
      </c>
      <c r="T1389" s="63" t="s">
        <v>4002</v>
      </c>
      <c r="U1389" s="66" t="s">
        <v>4002</v>
      </c>
      <c r="V1389" s="67">
        <f t="shared" si="42"/>
        <v>0</v>
      </c>
      <c r="W1389" s="66">
        <v>0</v>
      </c>
      <c r="X1389" s="66">
        <v>0</v>
      </c>
      <c r="Y1389" s="66">
        <v>0</v>
      </c>
      <c r="Z1389" s="66">
        <v>0</v>
      </c>
      <c r="AA1389" s="67">
        <f t="shared" si="43"/>
        <v>0</v>
      </c>
      <c r="AB1389" s="66">
        <v>0</v>
      </c>
      <c r="AC1389" s="66">
        <v>0</v>
      </c>
      <c r="AD1389" s="66">
        <v>0</v>
      </c>
      <c r="AE1389" s="66">
        <v>0</v>
      </c>
      <c r="AF1389" s="109" t="s">
        <v>4007</v>
      </c>
    </row>
    <row r="1390" spans="1:32" s="28" customFormat="1" x14ac:dyDescent="0.2">
      <c r="A1390" s="24">
        <v>26040</v>
      </c>
      <c r="B1390" s="24" t="s">
        <v>1646</v>
      </c>
      <c r="C1390" s="25" t="s">
        <v>1646</v>
      </c>
      <c r="D1390" s="27">
        <v>84</v>
      </c>
      <c r="E1390" s="25" t="s">
        <v>3648</v>
      </c>
      <c r="F1390" s="26">
        <v>26</v>
      </c>
      <c r="G1390" s="26" t="s">
        <v>78</v>
      </c>
      <c r="H1390" s="55">
        <v>25.802308168700002</v>
      </c>
      <c r="I1390" s="57">
        <v>85</v>
      </c>
      <c r="J1390" s="61">
        <v>1</v>
      </c>
      <c r="K1390" s="62" t="s">
        <v>4002</v>
      </c>
      <c r="L1390" s="62" t="s">
        <v>4002</v>
      </c>
      <c r="M1390" s="62">
        <v>1</v>
      </c>
      <c r="N1390" s="62" t="s">
        <v>4002</v>
      </c>
      <c r="O1390" s="75">
        <v>1</v>
      </c>
      <c r="P1390" s="66">
        <v>1</v>
      </c>
      <c r="Q1390" s="66">
        <v>0</v>
      </c>
      <c r="R1390" s="63">
        <v>1</v>
      </c>
      <c r="S1390" s="66" t="s">
        <v>4002</v>
      </c>
      <c r="T1390" s="63" t="s">
        <v>4002</v>
      </c>
      <c r="U1390" s="66" t="s">
        <v>4002</v>
      </c>
      <c r="V1390" s="67">
        <f t="shared" si="42"/>
        <v>1</v>
      </c>
      <c r="W1390" s="66">
        <v>1</v>
      </c>
      <c r="X1390" s="66">
        <v>0</v>
      </c>
      <c r="Y1390" s="66">
        <v>1</v>
      </c>
      <c r="Z1390" s="66">
        <v>1</v>
      </c>
      <c r="AA1390" s="67">
        <f t="shared" si="43"/>
        <v>1</v>
      </c>
      <c r="AB1390" s="66">
        <v>1</v>
      </c>
      <c r="AC1390" s="66">
        <v>1</v>
      </c>
      <c r="AD1390" s="66">
        <v>1</v>
      </c>
      <c r="AE1390" s="66">
        <v>1</v>
      </c>
      <c r="AF1390" s="109" t="s">
        <v>4003</v>
      </c>
    </row>
    <row r="1391" spans="1:32" s="28" customFormat="1" x14ac:dyDescent="0.2">
      <c r="A1391" s="24">
        <v>26047</v>
      </c>
      <c r="B1391" s="24" t="s">
        <v>1647</v>
      </c>
      <c r="C1391" s="25" t="s">
        <v>1647</v>
      </c>
      <c r="D1391" s="27">
        <v>84</v>
      </c>
      <c r="E1391" s="25" t="s">
        <v>3648</v>
      </c>
      <c r="F1391" s="26">
        <v>26</v>
      </c>
      <c r="G1391" s="26" t="s">
        <v>78</v>
      </c>
      <c r="H1391" s="55">
        <v>26.009064329200001</v>
      </c>
      <c r="I1391" s="57">
        <v>75</v>
      </c>
      <c r="J1391" s="61">
        <v>1</v>
      </c>
      <c r="K1391" s="62" t="s">
        <v>4002</v>
      </c>
      <c r="L1391" s="62" t="s">
        <v>4002</v>
      </c>
      <c r="M1391" s="62">
        <v>0</v>
      </c>
      <c r="N1391" s="62">
        <v>1</v>
      </c>
      <c r="O1391" s="65" t="s">
        <v>3754</v>
      </c>
      <c r="P1391" s="66">
        <v>1</v>
      </c>
      <c r="Q1391" s="66">
        <v>0</v>
      </c>
      <c r="R1391" s="63" t="s">
        <v>4002</v>
      </c>
      <c r="S1391" s="66" t="s">
        <v>4002</v>
      </c>
      <c r="T1391" s="63">
        <v>1</v>
      </c>
      <c r="U1391" s="66" t="s">
        <v>4002</v>
      </c>
      <c r="V1391" s="67">
        <f t="shared" si="42"/>
        <v>1</v>
      </c>
      <c r="W1391" s="66">
        <v>1</v>
      </c>
      <c r="X1391" s="66">
        <v>1</v>
      </c>
      <c r="Y1391" s="66">
        <v>1</v>
      </c>
      <c r="Z1391" s="66">
        <v>1</v>
      </c>
      <c r="AA1391" s="67">
        <f t="shared" si="43"/>
        <v>1</v>
      </c>
      <c r="AB1391" s="66">
        <v>1</v>
      </c>
      <c r="AC1391" s="66">
        <v>1</v>
      </c>
      <c r="AD1391" s="66">
        <v>1</v>
      </c>
      <c r="AE1391" s="66">
        <v>1</v>
      </c>
      <c r="AF1391" s="109" t="s">
        <v>4003</v>
      </c>
    </row>
    <row r="1392" spans="1:32" s="28" customFormat="1" x14ac:dyDescent="0.2">
      <c r="A1392" s="24">
        <v>26048</v>
      </c>
      <c r="B1392" s="24" t="s">
        <v>3680</v>
      </c>
      <c r="C1392" s="27" t="s">
        <v>3680</v>
      </c>
      <c r="D1392" s="27">
        <v>84</v>
      </c>
      <c r="E1392" s="25" t="s">
        <v>3648</v>
      </c>
      <c r="F1392" s="26">
        <v>26</v>
      </c>
      <c r="G1392" s="26" t="s">
        <v>3531</v>
      </c>
      <c r="H1392" s="55">
        <v>9.0260356149100005</v>
      </c>
      <c r="I1392" s="57">
        <v>67</v>
      </c>
      <c r="J1392" s="61" t="s">
        <v>4002</v>
      </c>
      <c r="K1392" s="62" t="s">
        <v>4002</v>
      </c>
      <c r="L1392" s="62">
        <v>1</v>
      </c>
      <c r="M1392" s="62">
        <v>1</v>
      </c>
      <c r="N1392" s="62" t="s">
        <v>4002</v>
      </c>
      <c r="O1392" s="62">
        <v>0</v>
      </c>
      <c r="P1392" s="66">
        <v>0</v>
      </c>
      <c r="Q1392" s="66">
        <v>0</v>
      </c>
      <c r="R1392" s="63" t="s">
        <v>4002</v>
      </c>
      <c r="S1392" s="66">
        <v>1</v>
      </c>
      <c r="T1392" s="63" t="s">
        <v>4002</v>
      </c>
      <c r="U1392" s="66" t="s">
        <v>4002</v>
      </c>
      <c r="V1392" s="67">
        <f t="shared" si="42"/>
        <v>0</v>
      </c>
      <c r="W1392" s="66">
        <v>0</v>
      </c>
      <c r="X1392" s="66">
        <v>0</v>
      </c>
      <c r="Y1392" s="66">
        <v>0</v>
      </c>
      <c r="Z1392" s="66">
        <v>0</v>
      </c>
      <c r="AA1392" s="67">
        <f t="shared" si="43"/>
        <v>0</v>
      </c>
      <c r="AB1392" s="66">
        <v>0</v>
      </c>
      <c r="AC1392" s="66">
        <v>0</v>
      </c>
      <c r="AD1392" s="66">
        <v>0</v>
      </c>
      <c r="AE1392" s="66">
        <v>0</v>
      </c>
      <c r="AF1392" s="109" t="s">
        <v>4007</v>
      </c>
    </row>
    <row r="1393" spans="1:32" s="28" customFormat="1" x14ac:dyDescent="0.2">
      <c r="A1393" s="24">
        <v>26055</v>
      </c>
      <c r="B1393" s="24" t="s">
        <v>1648</v>
      </c>
      <c r="C1393" s="25" t="s">
        <v>1648</v>
      </c>
      <c r="D1393" s="27">
        <v>84</v>
      </c>
      <c r="E1393" s="25" t="s">
        <v>3648</v>
      </c>
      <c r="F1393" s="26">
        <v>26</v>
      </c>
      <c r="G1393" s="26" t="s">
        <v>78</v>
      </c>
      <c r="H1393" s="55">
        <v>57.218363844899997</v>
      </c>
      <c r="I1393" s="57">
        <v>128</v>
      </c>
      <c r="J1393" s="61">
        <v>1</v>
      </c>
      <c r="K1393" s="62" t="s">
        <v>4002</v>
      </c>
      <c r="L1393" s="62" t="s">
        <v>4002</v>
      </c>
      <c r="M1393" s="62">
        <v>1</v>
      </c>
      <c r="N1393" s="62" t="s">
        <v>4002</v>
      </c>
      <c r="O1393" s="75">
        <v>1</v>
      </c>
      <c r="P1393" s="66">
        <v>1</v>
      </c>
      <c r="Q1393" s="66">
        <v>0</v>
      </c>
      <c r="R1393" s="63">
        <v>1</v>
      </c>
      <c r="S1393" s="66" t="s">
        <v>4002</v>
      </c>
      <c r="T1393" s="63" t="s">
        <v>4002</v>
      </c>
      <c r="U1393" s="66" t="s">
        <v>4002</v>
      </c>
      <c r="V1393" s="67">
        <f t="shared" si="42"/>
        <v>1</v>
      </c>
      <c r="W1393" s="66">
        <v>1</v>
      </c>
      <c r="X1393" s="66">
        <v>0</v>
      </c>
      <c r="Y1393" s="66">
        <v>1</v>
      </c>
      <c r="Z1393" s="66">
        <v>1</v>
      </c>
      <c r="AA1393" s="67">
        <f t="shared" si="43"/>
        <v>1</v>
      </c>
      <c r="AB1393" s="66">
        <v>1</v>
      </c>
      <c r="AC1393" s="66">
        <v>1</v>
      </c>
      <c r="AD1393" s="66">
        <v>1</v>
      </c>
      <c r="AE1393" s="66">
        <v>1</v>
      </c>
      <c r="AF1393" s="109" t="s">
        <v>4003</v>
      </c>
    </row>
    <row r="1394" spans="1:32" s="28" customFormat="1" x14ac:dyDescent="0.2">
      <c r="A1394" s="24">
        <v>26059</v>
      </c>
      <c r="B1394" s="24" t="s">
        <v>1649</v>
      </c>
      <c r="C1394" s="25" t="s">
        <v>1649</v>
      </c>
      <c r="D1394" s="27">
        <v>84</v>
      </c>
      <c r="E1394" s="25" t="s">
        <v>3648</v>
      </c>
      <c r="F1394" s="26">
        <v>26</v>
      </c>
      <c r="G1394" s="26" t="s">
        <v>78</v>
      </c>
      <c r="H1394" s="55">
        <v>85.210444407200001</v>
      </c>
      <c r="I1394" s="57">
        <v>243</v>
      </c>
      <c r="J1394" s="61">
        <v>1</v>
      </c>
      <c r="K1394" s="62" t="s">
        <v>4002</v>
      </c>
      <c r="L1394" s="62" t="s">
        <v>4002</v>
      </c>
      <c r="M1394" s="62">
        <v>1</v>
      </c>
      <c r="N1394" s="62" t="s">
        <v>4002</v>
      </c>
      <c r="O1394" s="75">
        <v>1</v>
      </c>
      <c r="P1394" s="66">
        <v>1</v>
      </c>
      <c r="Q1394" s="66">
        <v>0</v>
      </c>
      <c r="R1394" s="63" t="s">
        <v>4002</v>
      </c>
      <c r="S1394" s="66" t="s">
        <v>4002</v>
      </c>
      <c r="T1394" s="63" t="s">
        <v>4002</v>
      </c>
      <c r="U1394" s="66">
        <v>1</v>
      </c>
      <c r="V1394" s="67">
        <f t="shared" si="42"/>
        <v>1</v>
      </c>
      <c r="W1394" s="66">
        <v>1</v>
      </c>
      <c r="X1394" s="66">
        <v>1</v>
      </c>
      <c r="Y1394" s="66">
        <v>1</v>
      </c>
      <c r="Z1394" s="66">
        <v>1</v>
      </c>
      <c r="AA1394" s="67">
        <f t="shared" si="43"/>
        <v>1</v>
      </c>
      <c r="AB1394" s="66">
        <v>1</v>
      </c>
      <c r="AC1394" s="66">
        <v>1</v>
      </c>
      <c r="AD1394" s="66">
        <v>1</v>
      </c>
      <c r="AE1394" s="66">
        <v>1</v>
      </c>
      <c r="AF1394" s="109" t="s">
        <v>4003</v>
      </c>
    </row>
    <row r="1395" spans="1:32" s="28" customFormat="1" x14ac:dyDescent="0.2">
      <c r="A1395" s="24">
        <v>26060</v>
      </c>
      <c r="B1395" s="24" t="s">
        <v>1650</v>
      </c>
      <c r="C1395" s="25" t="s">
        <v>1650</v>
      </c>
      <c r="D1395" s="27">
        <v>84</v>
      </c>
      <c r="E1395" s="25" t="s">
        <v>3648</v>
      </c>
      <c r="F1395" s="26">
        <v>26</v>
      </c>
      <c r="G1395" s="26" t="s">
        <v>78</v>
      </c>
      <c r="H1395" s="55">
        <v>24.978397378899999</v>
      </c>
      <c r="I1395" s="57">
        <v>150</v>
      </c>
      <c r="J1395" s="61">
        <v>1</v>
      </c>
      <c r="K1395" s="62" t="s">
        <v>4002</v>
      </c>
      <c r="L1395" s="62" t="s">
        <v>4002</v>
      </c>
      <c r="M1395" s="62">
        <v>0</v>
      </c>
      <c r="N1395" s="62">
        <v>1</v>
      </c>
      <c r="O1395" s="65" t="s">
        <v>3754</v>
      </c>
      <c r="P1395" s="66">
        <v>1</v>
      </c>
      <c r="Q1395" s="66">
        <v>0</v>
      </c>
      <c r="R1395" s="63" t="s">
        <v>4002</v>
      </c>
      <c r="S1395" s="66" t="s">
        <v>4002</v>
      </c>
      <c r="T1395" s="63">
        <v>1</v>
      </c>
      <c r="U1395" s="66" t="s">
        <v>4002</v>
      </c>
      <c r="V1395" s="67">
        <f t="shared" si="42"/>
        <v>1</v>
      </c>
      <c r="W1395" s="66">
        <v>1</v>
      </c>
      <c r="X1395" s="66">
        <v>1</v>
      </c>
      <c r="Y1395" s="66">
        <v>1</v>
      </c>
      <c r="Z1395" s="66">
        <v>1</v>
      </c>
      <c r="AA1395" s="67">
        <f t="shared" si="43"/>
        <v>1</v>
      </c>
      <c r="AB1395" s="66">
        <v>1</v>
      </c>
      <c r="AC1395" s="66">
        <v>1</v>
      </c>
      <c r="AD1395" s="66">
        <v>1</v>
      </c>
      <c r="AE1395" s="66">
        <v>1</v>
      </c>
      <c r="AF1395" s="109" t="s">
        <v>4003</v>
      </c>
    </row>
    <row r="1396" spans="1:32" s="28" customFormat="1" x14ac:dyDescent="0.2">
      <c r="A1396" s="24">
        <v>26062</v>
      </c>
      <c r="B1396" s="24" t="s">
        <v>1651</v>
      </c>
      <c r="C1396" s="25" t="s">
        <v>1651</v>
      </c>
      <c r="D1396" s="27">
        <v>84</v>
      </c>
      <c r="E1396" s="25" t="s">
        <v>3648</v>
      </c>
      <c r="F1396" s="26">
        <v>26</v>
      </c>
      <c r="G1396" s="26" t="s">
        <v>78</v>
      </c>
      <c r="H1396" s="55">
        <v>15.4133037798</v>
      </c>
      <c r="I1396" s="57">
        <v>33</v>
      </c>
      <c r="J1396" s="61">
        <v>1</v>
      </c>
      <c r="K1396" s="62" t="s">
        <v>4002</v>
      </c>
      <c r="L1396" s="62" t="s">
        <v>4002</v>
      </c>
      <c r="M1396" s="62">
        <v>0</v>
      </c>
      <c r="N1396" s="62">
        <v>1</v>
      </c>
      <c r="O1396" s="65" t="s">
        <v>3754</v>
      </c>
      <c r="P1396" s="66">
        <v>1</v>
      </c>
      <c r="Q1396" s="66">
        <v>0</v>
      </c>
      <c r="R1396" s="63" t="s">
        <v>4002</v>
      </c>
      <c r="S1396" s="66" t="s">
        <v>4002</v>
      </c>
      <c r="T1396" s="63">
        <v>1</v>
      </c>
      <c r="U1396" s="66" t="s">
        <v>4002</v>
      </c>
      <c r="V1396" s="67">
        <f t="shared" si="42"/>
        <v>1</v>
      </c>
      <c r="W1396" s="66">
        <v>1</v>
      </c>
      <c r="X1396" s="66">
        <v>1</v>
      </c>
      <c r="Y1396" s="66">
        <v>1</v>
      </c>
      <c r="Z1396" s="66">
        <v>1</v>
      </c>
      <c r="AA1396" s="67">
        <f t="shared" si="43"/>
        <v>1</v>
      </c>
      <c r="AB1396" s="66">
        <v>1</v>
      </c>
      <c r="AC1396" s="66">
        <v>1</v>
      </c>
      <c r="AD1396" s="66">
        <v>1</v>
      </c>
      <c r="AE1396" s="66">
        <v>1</v>
      </c>
      <c r="AF1396" s="109" t="s">
        <v>4003</v>
      </c>
    </row>
    <row r="1397" spans="1:32" s="28" customFormat="1" x14ac:dyDescent="0.2">
      <c r="A1397" s="24">
        <v>26066</v>
      </c>
      <c r="B1397" s="24" t="s">
        <v>1652</v>
      </c>
      <c r="C1397" s="25" t="s">
        <v>1652</v>
      </c>
      <c r="D1397" s="27">
        <v>84</v>
      </c>
      <c r="E1397" s="25" t="s">
        <v>3648</v>
      </c>
      <c r="F1397" s="26">
        <v>26</v>
      </c>
      <c r="G1397" s="26" t="s">
        <v>78</v>
      </c>
      <c r="H1397" s="55">
        <v>12.0570508295</v>
      </c>
      <c r="I1397" s="57">
        <v>51</v>
      </c>
      <c r="J1397" s="61">
        <v>1</v>
      </c>
      <c r="K1397" s="62" t="s">
        <v>4002</v>
      </c>
      <c r="L1397" s="62" t="s">
        <v>4002</v>
      </c>
      <c r="M1397" s="62">
        <v>1</v>
      </c>
      <c r="N1397" s="62" t="s">
        <v>4002</v>
      </c>
      <c r="O1397" s="75">
        <v>1</v>
      </c>
      <c r="P1397" s="66">
        <v>1</v>
      </c>
      <c r="Q1397" s="66">
        <v>0</v>
      </c>
      <c r="R1397" s="63" t="s">
        <v>4002</v>
      </c>
      <c r="S1397" s="66" t="s">
        <v>4002</v>
      </c>
      <c r="T1397" s="63" t="s">
        <v>4002</v>
      </c>
      <c r="U1397" s="66">
        <v>1</v>
      </c>
      <c r="V1397" s="67">
        <f t="shared" si="42"/>
        <v>1</v>
      </c>
      <c r="W1397" s="66">
        <v>1</v>
      </c>
      <c r="X1397" s="66">
        <v>1</v>
      </c>
      <c r="Y1397" s="66">
        <v>1</v>
      </c>
      <c r="Z1397" s="66">
        <v>1</v>
      </c>
      <c r="AA1397" s="67">
        <f t="shared" si="43"/>
        <v>1</v>
      </c>
      <c r="AB1397" s="66">
        <v>1</v>
      </c>
      <c r="AC1397" s="66">
        <v>1</v>
      </c>
      <c r="AD1397" s="66">
        <v>1</v>
      </c>
      <c r="AE1397" s="66">
        <v>1</v>
      </c>
      <c r="AF1397" s="109" t="s">
        <v>4003</v>
      </c>
    </row>
    <row r="1398" spans="1:32" s="28" customFormat="1" x14ac:dyDescent="0.2">
      <c r="A1398" s="24">
        <v>26067</v>
      </c>
      <c r="B1398" s="24" t="s">
        <v>1653</v>
      </c>
      <c r="C1398" s="25" t="s">
        <v>1653</v>
      </c>
      <c r="D1398" s="27">
        <v>84</v>
      </c>
      <c r="E1398" s="25" t="s">
        <v>3648</v>
      </c>
      <c r="F1398" s="26">
        <v>26</v>
      </c>
      <c r="G1398" s="26" t="s">
        <v>78</v>
      </c>
      <c r="H1398" s="55">
        <v>35.513835046799997</v>
      </c>
      <c r="I1398" s="57">
        <v>69</v>
      </c>
      <c r="J1398" s="61">
        <v>1</v>
      </c>
      <c r="K1398" s="62" t="s">
        <v>4002</v>
      </c>
      <c r="L1398" s="62" t="s">
        <v>4002</v>
      </c>
      <c r="M1398" s="62">
        <v>0</v>
      </c>
      <c r="N1398" s="62">
        <v>1</v>
      </c>
      <c r="O1398" s="65" t="s">
        <v>3754</v>
      </c>
      <c r="P1398" s="66">
        <v>1</v>
      </c>
      <c r="Q1398" s="66">
        <v>0</v>
      </c>
      <c r="R1398" s="63" t="s">
        <v>4002</v>
      </c>
      <c r="S1398" s="66" t="s">
        <v>4002</v>
      </c>
      <c r="T1398" s="63">
        <v>1</v>
      </c>
      <c r="U1398" s="66" t="s">
        <v>4002</v>
      </c>
      <c r="V1398" s="67">
        <f t="shared" si="42"/>
        <v>1</v>
      </c>
      <c r="W1398" s="66">
        <v>1</v>
      </c>
      <c r="X1398" s="66">
        <v>1</v>
      </c>
      <c r="Y1398" s="66">
        <v>1</v>
      </c>
      <c r="Z1398" s="66">
        <v>1</v>
      </c>
      <c r="AA1398" s="67">
        <f t="shared" si="43"/>
        <v>1</v>
      </c>
      <c r="AB1398" s="66">
        <v>1</v>
      </c>
      <c r="AC1398" s="66">
        <v>1</v>
      </c>
      <c r="AD1398" s="66">
        <v>1</v>
      </c>
      <c r="AE1398" s="66">
        <v>1</v>
      </c>
      <c r="AF1398" s="109" t="s">
        <v>4003</v>
      </c>
    </row>
    <row r="1399" spans="1:32" s="28" customFormat="1" x14ac:dyDescent="0.2">
      <c r="A1399" s="24">
        <v>26069</v>
      </c>
      <c r="B1399" s="24" t="s">
        <v>236</v>
      </c>
      <c r="C1399" s="25" t="s">
        <v>236</v>
      </c>
      <c r="D1399" s="27">
        <v>84</v>
      </c>
      <c r="E1399" s="25" t="s">
        <v>3648</v>
      </c>
      <c r="F1399" s="26">
        <v>26</v>
      </c>
      <c r="G1399" s="26" t="s">
        <v>78</v>
      </c>
      <c r="H1399" s="55">
        <v>21.820805346</v>
      </c>
      <c r="I1399" s="57">
        <v>120</v>
      </c>
      <c r="J1399" s="61" t="s">
        <v>4002</v>
      </c>
      <c r="K1399" s="62">
        <v>1</v>
      </c>
      <c r="L1399" s="62" t="s">
        <v>4002</v>
      </c>
      <c r="M1399" s="62">
        <v>1</v>
      </c>
      <c r="N1399" s="62" t="s">
        <v>4002</v>
      </c>
      <c r="O1399" s="75">
        <v>1</v>
      </c>
      <c r="P1399" s="66">
        <v>1</v>
      </c>
      <c r="Q1399" s="66">
        <v>0</v>
      </c>
      <c r="R1399" s="63" t="s">
        <v>4002</v>
      </c>
      <c r="S1399" s="66" t="s">
        <v>4002</v>
      </c>
      <c r="T1399" s="63" t="s">
        <v>4002</v>
      </c>
      <c r="U1399" s="66">
        <v>1</v>
      </c>
      <c r="V1399" s="67">
        <f t="shared" si="42"/>
        <v>1</v>
      </c>
      <c r="W1399" s="66">
        <v>1</v>
      </c>
      <c r="X1399" s="66">
        <v>1</v>
      </c>
      <c r="Y1399" s="66">
        <v>1</v>
      </c>
      <c r="Z1399" s="66">
        <v>1</v>
      </c>
      <c r="AA1399" s="67">
        <f t="shared" si="43"/>
        <v>1</v>
      </c>
      <c r="AB1399" s="66">
        <v>1</v>
      </c>
      <c r="AC1399" s="66">
        <v>1</v>
      </c>
      <c r="AD1399" s="66">
        <v>1</v>
      </c>
      <c r="AE1399" s="66">
        <v>1</v>
      </c>
      <c r="AF1399" s="109" t="s">
        <v>4003</v>
      </c>
    </row>
    <row r="1400" spans="1:32" s="28" customFormat="1" x14ac:dyDescent="0.2">
      <c r="A1400" s="24">
        <v>26075</v>
      </c>
      <c r="B1400" s="24" t="s">
        <v>1654</v>
      </c>
      <c r="C1400" s="25" t="s">
        <v>1654</v>
      </c>
      <c r="D1400" s="27">
        <v>84</v>
      </c>
      <c r="E1400" s="25" t="s">
        <v>3648</v>
      </c>
      <c r="F1400" s="26">
        <v>26</v>
      </c>
      <c r="G1400" s="26" t="s">
        <v>78</v>
      </c>
      <c r="H1400" s="55">
        <v>9.4673539880199993</v>
      </c>
      <c r="I1400" s="57">
        <v>30</v>
      </c>
      <c r="J1400" s="61">
        <v>1</v>
      </c>
      <c r="K1400" s="62" t="s">
        <v>4002</v>
      </c>
      <c r="L1400" s="62" t="s">
        <v>4002</v>
      </c>
      <c r="M1400" s="62">
        <v>0</v>
      </c>
      <c r="N1400" s="62">
        <v>1</v>
      </c>
      <c r="O1400" s="65" t="s">
        <v>3754</v>
      </c>
      <c r="P1400" s="66">
        <v>1</v>
      </c>
      <c r="Q1400" s="66">
        <v>0</v>
      </c>
      <c r="R1400" s="63" t="s">
        <v>4002</v>
      </c>
      <c r="S1400" s="66" t="s">
        <v>4002</v>
      </c>
      <c r="T1400" s="63">
        <v>1</v>
      </c>
      <c r="U1400" s="66" t="s">
        <v>4002</v>
      </c>
      <c r="V1400" s="67">
        <f t="shared" si="42"/>
        <v>1</v>
      </c>
      <c r="W1400" s="66">
        <v>1</v>
      </c>
      <c r="X1400" s="66">
        <v>1</v>
      </c>
      <c r="Y1400" s="66">
        <v>1</v>
      </c>
      <c r="Z1400" s="66">
        <v>1</v>
      </c>
      <c r="AA1400" s="67">
        <f t="shared" si="43"/>
        <v>1</v>
      </c>
      <c r="AB1400" s="66">
        <v>1</v>
      </c>
      <c r="AC1400" s="66">
        <v>1</v>
      </c>
      <c r="AD1400" s="66">
        <v>1</v>
      </c>
      <c r="AE1400" s="66">
        <v>1</v>
      </c>
      <c r="AF1400" s="109" t="s">
        <v>4003</v>
      </c>
    </row>
    <row r="1401" spans="1:32" s="28" customFormat="1" x14ac:dyDescent="0.2">
      <c r="A1401" s="24">
        <v>26076</v>
      </c>
      <c r="B1401" s="24" t="s">
        <v>1655</v>
      </c>
      <c r="C1401" s="25" t="s">
        <v>1655</v>
      </c>
      <c r="D1401" s="27">
        <v>84</v>
      </c>
      <c r="E1401" s="25" t="s">
        <v>3648</v>
      </c>
      <c r="F1401" s="26">
        <v>26</v>
      </c>
      <c r="G1401" s="26" t="s">
        <v>78</v>
      </c>
      <c r="H1401" s="55">
        <v>12.4493314642</v>
      </c>
      <c r="I1401" s="57">
        <v>25</v>
      </c>
      <c r="J1401" s="61">
        <v>1</v>
      </c>
      <c r="K1401" s="62" t="s">
        <v>4002</v>
      </c>
      <c r="L1401" s="62" t="s">
        <v>4002</v>
      </c>
      <c r="M1401" s="62">
        <v>1</v>
      </c>
      <c r="N1401" s="62" t="s">
        <v>4002</v>
      </c>
      <c r="O1401" s="75">
        <v>1</v>
      </c>
      <c r="P1401" s="66">
        <v>1</v>
      </c>
      <c r="Q1401" s="66">
        <v>0</v>
      </c>
      <c r="R1401" s="63">
        <v>1</v>
      </c>
      <c r="S1401" s="66" t="s">
        <v>4002</v>
      </c>
      <c r="T1401" s="63" t="s">
        <v>4002</v>
      </c>
      <c r="U1401" s="66" t="s">
        <v>4002</v>
      </c>
      <c r="V1401" s="67">
        <f t="shared" si="42"/>
        <v>1</v>
      </c>
      <c r="W1401" s="66">
        <v>1</v>
      </c>
      <c r="X1401" s="66">
        <v>0</v>
      </c>
      <c r="Y1401" s="66">
        <v>1</v>
      </c>
      <c r="Z1401" s="66">
        <v>1</v>
      </c>
      <c r="AA1401" s="67">
        <f t="shared" si="43"/>
        <v>1</v>
      </c>
      <c r="AB1401" s="66">
        <v>1</v>
      </c>
      <c r="AC1401" s="66">
        <v>1</v>
      </c>
      <c r="AD1401" s="66">
        <v>1</v>
      </c>
      <c r="AE1401" s="66">
        <v>1</v>
      </c>
      <c r="AF1401" s="109" t="s">
        <v>4003</v>
      </c>
    </row>
    <row r="1402" spans="1:32" s="28" customFormat="1" x14ac:dyDescent="0.2">
      <c r="A1402" s="24">
        <v>26080</v>
      </c>
      <c r="B1402" s="24" t="s">
        <v>1656</v>
      </c>
      <c r="C1402" s="25" t="s">
        <v>1656</v>
      </c>
      <c r="D1402" s="27">
        <v>84</v>
      </c>
      <c r="E1402" s="25" t="s">
        <v>3648</v>
      </c>
      <c r="F1402" s="26">
        <v>26</v>
      </c>
      <c r="G1402" s="26" t="s">
        <v>78</v>
      </c>
      <c r="H1402" s="55">
        <v>13.4303388124</v>
      </c>
      <c r="I1402" s="57">
        <v>47</v>
      </c>
      <c r="J1402" s="61">
        <v>1</v>
      </c>
      <c r="K1402" s="62" t="s">
        <v>4002</v>
      </c>
      <c r="L1402" s="62" t="s">
        <v>4002</v>
      </c>
      <c r="M1402" s="62">
        <v>0</v>
      </c>
      <c r="N1402" s="62">
        <v>1</v>
      </c>
      <c r="O1402" s="65" t="s">
        <v>3754</v>
      </c>
      <c r="P1402" s="66">
        <v>1</v>
      </c>
      <c r="Q1402" s="66">
        <v>0</v>
      </c>
      <c r="R1402" s="63" t="s">
        <v>4002</v>
      </c>
      <c r="S1402" s="66" t="s">
        <v>4002</v>
      </c>
      <c r="T1402" s="63">
        <v>1</v>
      </c>
      <c r="U1402" s="66" t="s">
        <v>4002</v>
      </c>
      <c r="V1402" s="67">
        <f t="shared" si="42"/>
        <v>1</v>
      </c>
      <c r="W1402" s="66">
        <v>1</v>
      </c>
      <c r="X1402" s="66">
        <v>1</v>
      </c>
      <c r="Y1402" s="66">
        <v>1</v>
      </c>
      <c r="Z1402" s="66">
        <v>1</v>
      </c>
      <c r="AA1402" s="67">
        <f t="shared" si="43"/>
        <v>1</v>
      </c>
      <c r="AB1402" s="66">
        <v>1</v>
      </c>
      <c r="AC1402" s="66">
        <v>1</v>
      </c>
      <c r="AD1402" s="66">
        <v>1</v>
      </c>
      <c r="AE1402" s="66">
        <v>1</v>
      </c>
      <c r="AF1402" s="109" t="s">
        <v>4003</v>
      </c>
    </row>
    <row r="1403" spans="1:32" s="28" customFormat="1" x14ac:dyDescent="0.2">
      <c r="A1403" s="24">
        <v>26089</v>
      </c>
      <c r="B1403" s="24" t="s">
        <v>1657</v>
      </c>
      <c r="C1403" s="25" t="s">
        <v>1657</v>
      </c>
      <c r="D1403" s="27">
        <v>84</v>
      </c>
      <c r="E1403" s="25" t="s">
        <v>3648</v>
      </c>
      <c r="F1403" s="26">
        <v>26</v>
      </c>
      <c r="G1403" s="26" t="s">
        <v>78</v>
      </c>
      <c r="H1403" s="55">
        <v>20.7710780343</v>
      </c>
      <c r="I1403" s="57">
        <v>57</v>
      </c>
      <c r="J1403" s="61">
        <v>1</v>
      </c>
      <c r="K1403" s="62" t="s">
        <v>4002</v>
      </c>
      <c r="L1403" s="62" t="s">
        <v>4002</v>
      </c>
      <c r="M1403" s="62">
        <v>0</v>
      </c>
      <c r="N1403" s="62">
        <v>1</v>
      </c>
      <c r="O1403" s="65" t="s">
        <v>3754</v>
      </c>
      <c r="P1403" s="66">
        <v>1</v>
      </c>
      <c r="Q1403" s="66">
        <v>0</v>
      </c>
      <c r="R1403" s="63" t="s">
        <v>4002</v>
      </c>
      <c r="S1403" s="66" t="s">
        <v>4002</v>
      </c>
      <c r="T1403" s="63">
        <v>1</v>
      </c>
      <c r="U1403" s="66" t="s">
        <v>4002</v>
      </c>
      <c r="V1403" s="67">
        <f t="shared" si="42"/>
        <v>1</v>
      </c>
      <c r="W1403" s="66">
        <v>1</v>
      </c>
      <c r="X1403" s="66">
        <v>1</v>
      </c>
      <c r="Y1403" s="66">
        <v>1</v>
      </c>
      <c r="Z1403" s="66">
        <v>1</v>
      </c>
      <c r="AA1403" s="67">
        <f t="shared" si="43"/>
        <v>1</v>
      </c>
      <c r="AB1403" s="66">
        <v>1</v>
      </c>
      <c r="AC1403" s="66">
        <v>1</v>
      </c>
      <c r="AD1403" s="66">
        <v>1</v>
      </c>
      <c r="AE1403" s="66">
        <v>1</v>
      </c>
      <c r="AF1403" s="109" t="s">
        <v>4003</v>
      </c>
    </row>
    <row r="1404" spans="1:32" s="28" customFormat="1" x14ac:dyDescent="0.2">
      <c r="A1404" s="24">
        <v>26090</v>
      </c>
      <c r="B1404" s="24" t="s">
        <v>1658</v>
      </c>
      <c r="C1404" s="25" t="s">
        <v>1658</v>
      </c>
      <c r="D1404" s="27">
        <v>84</v>
      </c>
      <c r="E1404" s="25" t="s">
        <v>3648</v>
      </c>
      <c r="F1404" s="26">
        <v>26</v>
      </c>
      <c r="G1404" s="26" t="s">
        <v>78</v>
      </c>
      <c r="H1404" s="55">
        <v>12.6699937498</v>
      </c>
      <c r="I1404" s="57">
        <v>21</v>
      </c>
      <c r="J1404" s="61">
        <v>1</v>
      </c>
      <c r="K1404" s="62" t="s">
        <v>4002</v>
      </c>
      <c r="L1404" s="62" t="s">
        <v>4002</v>
      </c>
      <c r="M1404" s="62">
        <v>0</v>
      </c>
      <c r="N1404" s="62">
        <v>1</v>
      </c>
      <c r="O1404" s="65" t="s">
        <v>3754</v>
      </c>
      <c r="P1404" s="66">
        <v>1</v>
      </c>
      <c r="Q1404" s="66">
        <v>0</v>
      </c>
      <c r="R1404" s="63" t="s">
        <v>4002</v>
      </c>
      <c r="S1404" s="66" t="s">
        <v>4002</v>
      </c>
      <c r="T1404" s="63">
        <v>1</v>
      </c>
      <c r="U1404" s="66" t="s">
        <v>4002</v>
      </c>
      <c r="V1404" s="67">
        <f t="shared" si="42"/>
        <v>1</v>
      </c>
      <c r="W1404" s="66">
        <v>1</v>
      </c>
      <c r="X1404" s="66">
        <v>1</v>
      </c>
      <c r="Y1404" s="66">
        <v>1</v>
      </c>
      <c r="Z1404" s="66">
        <v>1</v>
      </c>
      <c r="AA1404" s="67">
        <f t="shared" si="43"/>
        <v>1</v>
      </c>
      <c r="AB1404" s="66">
        <v>1</v>
      </c>
      <c r="AC1404" s="66">
        <v>1</v>
      </c>
      <c r="AD1404" s="66">
        <v>1</v>
      </c>
      <c r="AE1404" s="66">
        <v>1</v>
      </c>
      <c r="AF1404" s="109" t="s">
        <v>4003</v>
      </c>
    </row>
    <row r="1405" spans="1:32" s="28" customFormat="1" x14ac:dyDescent="0.2">
      <c r="A1405" s="24">
        <v>26091</v>
      </c>
      <c r="B1405" s="24" t="s">
        <v>3515</v>
      </c>
      <c r="C1405" s="25" t="s">
        <v>3515</v>
      </c>
      <c r="D1405" s="27">
        <v>84</v>
      </c>
      <c r="E1405" s="25" t="s">
        <v>3648</v>
      </c>
      <c r="F1405" s="26">
        <v>26</v>
      </c>
      <c r="G1405" s="26" t="s">
        <v>78</v>
      </c>
      <c r="H1405" s="55">
        <v>25.163098199899999</v>
      </c>
      <c r="I1405" s="57">
        <v>43</v>
      </c>
      <c r="J1405" s="61">
        <v>1</v>
      </c>
      <c r="K1405" s="62" t="s">
        <v>4002</v>
      </c>
      <c r="L1405" s="62" t="s">
        <v>4002</v>
      </c>
      <c r="M1405" s="62">
        <v>1</v>
      </c>
      <c r="N1405" s="62" t="s">
        <v>4002</v>
      </c>
      <c r="O1405" s="75">
        <v>1</v>
      </c>
      <c r="P1405" s="66">
        <v>1</v>
      </c>
      <c r="Q1405" s="66">
        <v>0</v>
      </c>
      <c r="R1405" s="63" t="s">
        <v>4002</v>
      </c>
      <c r="S1405" s="66" t="s">
        <v>4002</v>
      </c>
      <c r="T1405" s="63" t="s">
        <v>4002</v>
      </c>
      <c r="U1405" s="66">
        <v>1</v>
      </c>
      <c r="V1405" s="67">
        <f t="shared" si="42"/>
        <v>1</v>
      </c>
      <c r="W1405" s="66">
        <v>1</v>
      </c>
      <c r="X1405" s="66">
        <v>0</v>
      </c>
      <c r="Y1405" s="66">
        <v>1</v>
      </c>
      <c r="Z1405" s="66">
        <v>1</v>
      </c>
      <c r="AA1405" s="67">
        <f t="shared" si="43"/>
        <v>1</v>
      </c>
      <c r="AB1405" s="66">
        <v>1</v>
      </c>
      <c r="AC1405" s="66">
        <v>1</v>
      </c>
      <c r="AD1405" s="66">
        <v>1</v>
      </c>
      <c r="AE1405" s="66">
        <v>1</v>
      </c>
      <c r="AF1405" s="109" t="s">
        <v>4003</v>
      </c>
    </row>
    <row r="1406" spans="1:32" s="28" customFormat="1" x14ac:dyDescent="0.2">
      <c r="A1406" s="24">
        <v>26091</v>
      </c>
      <c r="B1406" s="24" t="s">
        <v>3515</v>
      </c>
      <c r="C1406" s="25" t="s">
        <v>1673</v>
      </c>
      <c r="D1406" s="27">
        <v>84</v>
      </c>
      <c r="E1406" s="25" t="s">
        <v>3648</v>
      </c>
      <c r="F1406" s="26">
        <v>26</v>
      </c>
      <c r="G1406" s="26" t="s">
        <v>78</v>
      </c>
      <c r="H1406" s="55">
        <v>25.163098199899999</v>
      </c>
      <c r="I1406" s="57">
        <v>43</v>
      </c>
      <c r="J1406" s="61">
        <v>1</v>
      </c>
      <c r="K1406" s="62" t="s">
        <v>4002</v>
      </c>
      <c r="L1406" s="62" t="s">
        <v>4002</v>
      </c>
      <c r="M1406" s="62">
        <v>1</v>
      </c>
      <c r="N1406" s="62" t="s">
        <v>4002</v>
      </c>
      <c r="O1406" s="75">
        <v>1</v>
      </c>
      <c r="P1406" s="66">
        <v>1</v>
      </c>
      <c r="Q1406" s="66">
        <v>0</v>
      </c>
      <c r="R1406" s="63" t="s">
        <v>4002</v>
      </c>
      <c r="S1406" s="66" t="s">
        <v>4002</v>
      </c>
      <c r="T1406" s="63" t="s">
        <v>4002</v>
      </c>
      <c r="U1406" s="66">
        <v>1</v>
      </c>
      <c r="V1406" s="67">
        <f t="shared" si="42"/>
        <v>1</v>
      </c>
      <c r="W1406" s="66">
        <v>1</v>
      </c>
      <c r="X1406" s="66">
        <v>0</v>
      </c>
      <c r="Y1406" s="66">
        <v>1</v>
      </c>
      <c r="Z1406" s="66">
        <v>1</v>
      </c>
      <c r="AA1406" s="67">
        <f t="shared" si="43"/>
        <v>1</v>
      </c>
      <c r="AB1406" s="66">
        <v>1</v>
      </c>
      <c r="AC1406" s="66">
        <v>1</v>
      </c>
      <c r="AD1406" s="66">
        <v>1</v>
      </c>
      <c r="AE1406" s="66">
        <v>1</v>
      </c>
      <c r="AF1406" s="109" t="s">
        <v>4003</v>
      </c>
    </row>
    <row r="1407" spans="1:32" s="28" customFormat="1" x14ac:dyDescent="0.2">
      <c r="A1407" s="24">
        <v>26101</v>
      </c>
      <c r="B1407" s="24" t="s">
        <v>1659</v>
      </c>
      <c r="C1407" s="25" t="s">
        <v>1659</v>
      </c>
      <c r="D1407" s="27">
        <v>84</v>
      </c>
      <c r="E1407" s="25" t="s">
        <v>3648</v>
      </c>
      <c r="F1407" s="26">
        <v>26</v>
      </c>
      <c r="G1407" s="26" t="s">
        <v>78</v>
      </c>
      <c r="H1407" s="55">
        <v>12.010038132</v>
      </c>
      <c r="I1407" s="57">
        <v>167</v>
      </c>
      <c r="J1407" s="61">
        <v>1</v>
      </c>
      <c r="K1407" s="62" t="s">
        <v>4002</v>
      </c>
      <c r="L1407" s="62" t="s">
        <v>4002</v>
      </c>
      <c r="M1407" s="62">
        <v>0</v>
      </c>
      <c r="N1407" s="62">
        <v>1</v>
      </c>
      <c r="O1407" s="65" t="s">
        <v>3754</v>
      </c>
      <c r="P1407" s="66">
        <v>1</v>
      </c>
      <c r="Q1407" s="66">
        <v>0</v>
      </c>
      <c r="R1407" s="63" t="s">
        <v>4002</v>
      </c>
      <c r="S1407" s="66" t="s">
        <v>4002</v>
      </c>
      <c r="T1407" s="63">
        <v>1</v>
      </c>
      <c r="U1407" s="66" t="s">
        <v>4002</v>
      </c>
      <c r="V1407" s="67">
        <f t="shared" si="42"/>
        <v>1</v>
      </c>
      <c r="W1407" s="66">
        <v>1</v>
      </c>
      <c r="X1407" s="66">
        <v>1</v>
      </c>
      <c r="Y1407" s="66">
        <v>1</v>
      </c>
      <c r="Z1407" s="66">
        <v>1</v>
      </c>
      <c r="AA1407" s="67">
        <f t="shared" si="43"/>
        <v>1</v>
      </c>
      <c r="AB1407" s="66">
        <v>1</v>
      </c>
      <c r="AC1407" s="66">
        <v>1</v>
      </c>
      <c r="AD1407" s="66">
        <v>1</v>
      </c>
      <c r="AE1407" s="66">
        <v>1</v>
      </c>
      <c r="AF1407" s="109" t="s">
        <v>4003</v>
      </c>
    </row>
    <row r="1408" spans="1:32" s="28" customFormat="1" x14ac:dyDescent="0.2">
      <c r="A1408" s="24">
        <v>26102</v>
      </c>
      <c r="B1408" s="24" t="s">
        <v>237</v>
      </c>
      <c r="C1408" s="25" t="s">
        <v>237</v>
      </c>
      <c r="D1408" s="27">
        <v>84</v>
      </c>
      <c r="E1408" s="25" t="s">
        <v>3648</v>
      </c>
      <c r="F1408" s="26">
        <v>26</v>
      </c>
      <c r="G1408" s="26" t="s">
        <v>78</v>
      </c>
      <c r="H1408" s="55">
        <v>10.118423005817402</v>
      </c>
      <c r="I1408" s="57">
        <v>147</v>
      </c>
      <c r="J1408" s="61" t="s">
        <v>4002</v>
      </c>
      <c r="K1408" s="62">
        <v>1</v>
      </c>
      <c r="L1408" s="62" t="s">
        <v>4002</v>
      </c>
      <c r="M1408" s="62">
        <v>0</v>
      </c>
      <c r="N1408" s="62">
        <v>1</v>
      </c>
      <c r="O1408" s="65" t="s">
        <v>3754</v>
      </c>
      <c r="P1408" s="66">
        <v>0</v>
      </c>
      <c r="Q1408" s="66">
        <v>1</v>
      </c>
      <c r="R1408" s="63" t="s">
        <v>4002</v>
      </c>
      <c r="S1408" s="66" t="s">
        <v>4002</v>
      </c>
      <c r="T1408" s="63" t="s">
        <v>4002</v>
      </c>
      <c r="U1408" s="66">
        <v>1</v>
      </c>
      <c r="V1408" s="67">
        <f t="shared" si="42"/>
        <v>1</v>
      </c>
      <c r="W1408" s="66">
        <v>1</v>
      </c>
      <c r="X1408" s="66">
        <v>0</v>
      </c>
      <c r="Y1408" s="66">
        <v>1</v>
      </c>
      <c r="Z1408" s="66">
        <v>1</v>
      </c>
      <c r="AA1408" s="67">
        <f t="shared" si="43"/>
        <v>1</v>
      </c>
      <c r="AB1408" s="66">
        <v>1</v>
      </c>
      <c r="AC1408" s="66">
        <v>1</v>
      </c>
      <c r="AD1408" s="66">
        <v>1</v>
      </c>
      <c r="AE1408" s="66">
        <v>1</v>
      </c>
      <c r="AF1408" s="109" t="s">
        <v>4003</v>
      </c>
    </row>
    <row r="1409" spans="1:32" s="28" customFormat="1" x14ac:dyDescent="0.2">
      <c r="A1409" s="24">
        <v>26105</v>
      </c>
      <c r="B1409" s="24" t="s">
        <v>1660</v>
      </c>
      <c r="C1409" s="25" t="s">
        <v>1660</v>
      </c>
      <c r="D1409" s="27">
        <v>84</v>
      </c>
      <c r="E1409" s="25" t="s">
        <v>3648</v>
      </c>
      <c r="F1409" s="26">
        <v>26</v>
      </c>
      <c r="G1409" s="26" t="s">
        <v>78</v>
      </c>
      <c r="H1409" s="55">
        <v>14.3502639392</v>
      </c>
      <c r="I1409" s="57">
        <v>74</v>
      </c>
      <c r="J1409" s="61">
        <v>1</v>
      </c>
      <c r="K1409" s="62" t="s">
        <v>4002</v>
      </c>
      <c r="L1409" s="62" t="s">
        <v>4002</v>
      </c>
      <c r="M1409" s="62">
        <v>0</v>
      </c>
      <c r="N1409" s="62">
        <v>1</v>
      </c>
      <c r="O1409" s="65" t="s">
        <v>3754</v>
      </c>
      <c r="P1409" s="66">
        <v>1</v>
      </c>
      <c r="Q1409" s="66">
        <v>0</v>
      </c>
      <c r="R1409" s="63" t="s">
        <v>4002</v>
      </c>
      <c r="S1409" s="66" t="s">
        <v>4002</v>
      </c>
      <c r="T1409" s="63">
        <v>1</v>
      </c>
      <c r="U1409" s="66" t="s">
        <v>4002</v>
      </c>
      <c r="V1409" s="67">
        <f t="shared" si="42"/>
        <v>1</v>
      </c>
      <c r="W1409" s="66">
        <v>1</v>
      </c>
      <c r="X1409" s="66">
        <v>1</v>
      </c>
      <c r="Y1409" s="66">
        <v>1</v>
      </c>
      <c r="Z1409" s="66">
        <v>1</v>
      </c>
      <c r="AA1409" s="67">
        <f t="shared" si="43"/>
        <v>1</v>
      </c>
      <c r="AB1409" s="66">
        <v>1</v>
      </c>
      <c r="AC1409" s="66">
        <v>1</v>
      </c>
      <c r="AD1409" s="66">
        <v>1</v>
      </c>
      <c r="AE1409" s="66">
        <v>1</v>
      </c>
      <c r="AF1409" s="109" t="s">
        <v>4003</v>
      </c>
    </row>
    <row r="1410" spans="1:32" s="28" customFormat="1" x14ac:dyDescent="0.2">
      <c r="A1410" s="24">
        <v>26111</v>
      </c>
      <c r="B1410" s="24" t="s">
        <v>1661</v>
      </c>
      <c r="C1410" s="25" t="s">
        <v>1661</v>
      </c>
      <c r="D1410" s="27">
        <v>84</v>
      </c>
      <c r="E1410" s="25" t="s">
        <v>3648</v>
      </c>
      <c r="F1410" s="26">
        <v>26</v>
      </c>
      <c r="G1410" s="26" t="s">
        <v>78</v>
      </c>
      <c r="H1410" s="55">
        <v>13.769120274700001</v>
      </c>
      <c r="I1410" s="57">
        <v>91</v>
      </c>
      <c r="J1410" s="61">
        <v>1</v>
      </c>
      <c r="K1410" s="62" t="s">
        <v>4002</v>
      </c>
      <c r="L1410" s="62" t="s">
        <v>4002</v>
      </c>
      <c r="M1410" s="62">
        <v>0</v>
      </c>
      <c r="N1410" s="62">
        <v>1</v>
      </c>
      <c r="O1410" s="65" t="s">
        <v>3754</v>
      </c>
      <c r="P1410" s="66">
        <v>1</v>
      </c>
      <c r="Q1410" s="66">
        <v>0</v>
      </c>
      <c r="R1410" s="63" t="s">
        <v>4002</v>
      </c>
      <c r="S1410" s="66" t="s">
        <v>4002</v>
      </c>
      <c r="T1410" s="63">
        <v>1</v>
      </c>
      <c r="U1410" s="66" t="s">
        <v>4002</v>
      </c>
      <c r="V1410" s="67">
        <f t="shared" si="42"/>
        <v>1</v>
      </c>
      <c r="W1410" s="66">
        <v>1</v>
      </c>
      <c r="X1410" s="66">
        <v>1</v>
      </c>
      <c r="Y1410" s="66">
        <v>1</v>
      </c>
      <c r="Z1410" s="66">
        <v>1</v>
      </c>
      <c r="AA1410" s="67">
        <f t="shared" si="43"/>
        <v>1</v>
      </c>
      <c r="AB1410" s="66">
        <v>1</v>
      </c>
      <c r="AC1410" s="66">
        <v>1</v>
      </c>
      <c r="AD1410" s="66">
        <v>1</v>
      </c>
      <c r="AE1410" s="66">
        <v>1</v>
      </c>
      <c r="AF1410" s="109" t="s">
        <v>4003</v>
      </c>
    </row>
    <row r="1411" spans="1:32" s="28" customFormat="1" x14ac:dyDescent="0.2">
      <c r="A1411" s="24">
        <v>26123</v>
      </c>
      <c r="B1411" s="24" t="s">
        <v>1662</v>
      </c>
      <c r="C1411" s="25" t="s">
        <v>1662</v>
      </c>
      <c r="D1411" s="27">
        <v>84</v>
      </c>
      <c r="E1411" s="25" t="s">
        <v>3648</v>
      </c>
      <c r="F1411" s="26">
        <v>26</v>
      </c>
      <c r="G1411" s="26" t="s">
        <v>78</v>
      </c>
      <c r="H1411" s="55">
        <v>12.7742647826</v>
      </c>
      <c r="I1411" s="57">
        <v>24</v>
      </c>
      <c r="J1411" s="61">
        <v>1</v>
      </c>
      <c r="K1411" s="62" t="s">
        <v>4002</v>
      </c>
      <c r="L1411" s="62" t="s">
        <v>4002</v>
      </c>
      <c r="M1411" s="62">
        <v>0</v>
      </c>
      <c r="N1411" s="62">
        <v>1</v>
      </c>
      <c r="O1411" s="65" t="s">
        <v>3754</v>
      </c>
      <c r="P1411" s="66">
        <v>1</v>
      </c>
      <c r="Q1411" s="66">
        <v>0</v>
      </c>
      <c r="R1411" s="63" t="s">
        <v>4002</v>
      </c>
      <c r="S1411" s="66" t="s">
        <v>4002</v>
      </c>
      <c r="T1411" s="63">
        <v>1</v>
      </c>
      <c r="U1411" s="66" t="s">
        <v>4002</v>
      </c>
      <c r="V1411" s="67">
        <f t="shared" ref="V1411:V1474" si="44">IF(OR(W1411=1,X1411=1,Y1411=1,Z1411=1),1,0)</f>
        <v>1</v>
      </c>
      <c r="W1411" s="66">
        <v>1</v>
      </c>
      <c r="X1411" s="66">
        <v>1</v>
      </c>
      <c r="Y1411" s="66">
        <v>1</v>
      </c>
      <c r="Z1411" s="66">
        <v>1</v>
      </c>
      <c r="AA1411" s="67">
        <f t="shared" ref="AA1411:AA1474" si="45">IF(OR(AB1411=1,AC1411=1,AD1411=1,AE1411=1),1,0)</f>
        <v>1</v>
      </c>
      <c r="AB1411" s="66">
        <v>1</v>
      </c>
      <c r="AC1411" s="66">
        <v>1</v>
      </c>
      <c r="AD1411" s="66">
        <v>1</v>
      </c>
      <c r="AE1411" s="66">
        <v>1</v>
      </c>
      <c r="AF1411" s="109" t="s">
        <v>4003</v>
      </c>
    </row>
    <row r="1412" spans="1:32" s="28" customFormat="1" x14ac:dyDescent="0.2">
      <c r="A1412" s="24">
        <v>26126</v>
      </c>
      <c r="B1412" s="24" t="s">
        <v>1663</v>
      </c>
      <c r="C1412" s="25" t="s">
        <v>1663</v>
      </c>
      <c r="D1412" s="27">
        <v>84</v>
      </c>
      <c r="E1412" s="25" t="s">
        <v>3648</v>
      </c>
      <c r="F1412" s="26">
        <v>26</v>
      </c>
      <c r="G1412" s="26" t="s">
        <v>78</v>
      </c>
      <c r="H1412" s="55">
        <v>18.667245408300001</v>
      </c>
      <c r="I1412" s="57">
        <v>73</v>
      </c>
      <c r="J1412" s="61">
        <v>1</v>
      </c>
      <c r="K1412" s="62" t="s">
        <v>4002</v>
      </c>
      <c r="L1412" s="62" t="s">
        <v>4002</v>
      </c>
      <c r="M1412" s="62">
        <v>1</v>
      </c>
      <c r="N1412" s="62" t="s">
        <v>4002</v>
      </c>
      <c r="O1412" s="75">
        <v>1</v>
      </c>
      <c r="P1412" s="66">
        <v>1</v>
      </c>
      <c r="Q1412" s="66">
        <v>0</v>
      </c>
      <c r="R1412" s="63" t="s">
        <v>4002</v>
      </c>
      <c r="S1412" s="66" t="s">
        <v>4002</v>
      </c>
      <c r="T1412" s="63" t="s">
        <v>4002</v>
      </c>
      <c r="U1412" s="66">
        <v>1</v>
      </c>
      <c r="V1412" s="67">
        <f t="shared" si="44"/>
        <v>1</v>
      </c>
      <c r="W1412" s="66">
        <v>1</v>
      </c>
      <c r="X1412" s="66">
        <v>1</v>
      </c>
      <c r="Y1412" s="66">
        <v>1</v>
      </c>
      <c r="Z1412" s="66">
        <v>1</v>
      </c>
      <c r="AA1412" s="67">
        <f t="shared" si="45"/>
        <v>1</v>
      </c>
      <c r="AB1412" s="66">
        <v>1</v>
      </c>
      <c r="AC1412" s="66">
        <v>1</v>
      </c>
      <c r="AD1412" s="66">
        <v>1</v>
      </c>
      <c r="AE1412" s="66">
        <v>1</v>
      </c>
      <c r="AF1412" s="109" t="s">
        <v>4003</v>
      </c>
    </row>
    <row r="1413" spans="1:32" s="28" customFormat="1" x14ac:dyDescent="0.2">
      <c r="A1413" s="24">
        <v>26127</v>
      </c>
      <c r="B1413" s="24" t="s">
        <v>1664</v>
      </c>
      <c r="C1413" s="25" t="s">
        <v>1664</v>
      </c>
      <c r="D1413" s="27">
        <v>84</v>
      </c>
      <c r="E1413" s="25" t="s">
        <v>3648</v>
      </c>
      <c r="F1413" s="26">
        <v>26</v>
      </c>
      <c r="G1413" s="26" t="s">
        <v>78</v>
      </c>
      <c r="H1413" s="55">
        <v>8.6233815590699994</v>
      </c>
      <c r="I1413" s="57">
        <v>107</v>
      </c>
      <c r="J1413" s="61">
        <v>1</v>
      </c>
      <c r="K1413" s="62" t="s">
        <v>4002</v>
      </c>
      <c r="L1413" s="62" t="s">
        <v>4002</v>
      </c>
      <c r="M1413" s="62">
        <v>1</v>
      </c>
      <c r="N1413" s="62" t="s">
        <v>4002</v>
      </c>
      <c r="O1413" s="75">
        <v>1</v>
      </c>
      <c r="P1413" s="66">
        <v>1</v>
      </c>
      <c r="Q1413" s="66">
        <v>0</v>
      </c>
      <c r="R1413" s="63" t="s">
        <v>4002</v>
      </c>
      <c r="S1413" s="66" t="s">
        <v>4002</v>
      </c>
      <c r="T1413" s="63" t="s">
        <v>4002</v>
      </c>
      <c r="U1413" s="66">
        <v>1</v>
      </c>
      <c r="V1413" s="67">
        <f t="shared" si="44"/>
        <v>1</v>
      </c>
      <c r="W1413" s="66">
        <v>1</v>
      </c>
      <c r="X1413" s="66">
        <v>1</v>
      </c>
      <c r="Y1413" s="66">
        <v>1</v>
      </c>
      <c r="Z1413" s="66">
        <v>1</v>
      </c>
      <c r="AA1413" s="67">
        <f t="shared" si="45"/>
        <v>1</v>
      </c>
      <c r="AB1413" s="66">
        <v>1</v>
      </c>
      <c r="AC1413" s="66">
        <v>1</v>
      </c>
      <c r="AD1413" s="66">
        <v>1</v>
      </c>
      <c r="AE1413" s="66">
        <v>1</v>
      </c>
      <c r="AF1413" s="109" t="s">
        <v>4003</v>
      </c>
    </row>
    <row r="1414" spans="1:32" s="28" customFormat="1" x14ac:dyDescent="0.2">
      <c r="A1414" s="24">
        <v>26128</v>
      </c>
      <c r="B1414" s="24" t="s">
        <v>1665</v>
      </c>
      <c r="C1414" s="25" t="s">
        <v>1665</v>
      </c>
      <c r="D1414" s="27">
        <v>84</v>
      </c>
      <c r="E1414" s="25" t="s">
        <v>3648</v>
      </c>
      <c r="F1414" s="26">
        <v>26</v>
      </c>
      <c r="G1414" s="26" t="s">
        <v>78</v>
      </c>
      <c r="H1414" s="55">
        <v>26.329294517299999</v>
      </c>
      <c r="I1414" s="57">
        <v>64</v>
      </c>
      <c r="J1414" s="61">
        <v>1</v>
      </c>
      <c r="K1414" s="62" t="s">
        <v>4002</v>
      </c>
      <c r="L1414" s="62" t="s">
        <v>4002</v>
      </c>
      <c r="M1414" s="62">
        <v>1</v>
      </c>
      <c r="N1414" s="62" t="s">
        <v>4002</v>
      </c>
      <c r="O1414" s="75">
        <v>1</v>
      </c>
      <c r="P1414" s="66">
        <v>1</v>
      </c>
      <c r="Q1414" s="66">
        <v>0</v>
      </c>
      <c r="R1414" s="63" t="s">
        <v>4002</v>
      </c>
      <c r="S1414" s="66" t="s">
        <v>4002</v>
      </c>
      <c r="T1414" s="63" t="s">
        <v>4002</v>
      </c>
      <c r="U1414" s="66">
        <v>1</v>
      </c>
      <c r="V1414" s="67">
        <f t="shared" si="44"/>
        <v>1</v>
      </c>
      <c r="W1414" s="66">
        <v>1</v>
      </c>
      <c r="X1414" s="66">
        <v>1</v>
      </c>
      <c r="Y1414" s="66">
        <v>1</v>
      </c>
      <c r="Z1414" s="66">
        <v>1</v>
      </c>
      <c r="AA1414" s="67">
        <f t="shared" si="45"/>
        <v>1</v>
      </c>
      <c r="AB1414" s="66">
        <v>1</v>
      </c>
      <c r="AC1414" s="66">
        <v>1</v>
      </c>
      <c r="AD1414" s="66">
        <v>1</v>
      </c>
      <c r="AE1414" s="66">
        <v>1</v>
      </c>
      <c r="AF1414" s="109" t="s">
        <v>4003</v>
      </c>
    </row>
    <row r="1415" spans="1:32" s="28" customFormat="1" x14ac:dyDescent="0.2">
      <c r="A1415" s="24">
        <v>26136</v>
      </c>
      <c r="B1415" s="24" t="s">
        <v>1666</v>
      </c>
      <c r="C1415" s="25" t="s">
        <v>1666</v>
      </c>
      <c r="D1415" s="27">
        <v>84</v>
      </c>
      <c r="E1415" s="25" t="s">
        <v>3648</v>
      </c>
      <c r="F1415" s="26">
        <v>26</v>
      </c>
      <c r="G1415" s="26" t="s">
        <v>78</v>
      </c>
      <c r="H1415" s="55">
        <v>21.0970987235</v>
      </c>
      <c r="I1415" s="57">
        <v>40</v>
      </c>
      <c r="J1415" s="61">
        <v>1</v>
      </c>
      <c r="K1415" s="62" t="s">
        <v>4002</v>
      </c>
      <c r="L1415" s="62" t="s">
        <v>4002</v>
      </c>
      <c r="M1415" s="62">
        <v>1</v>
      </c>
      <c r="N1415" s="62" t="s">
        <v>4002</v>
      </c>
      <c r="O1415" s="75">
        <v>1</v>
      </c>
      <c r="P1415" s="66">
        <v>1</v>
      </c>
      <c r="Q1415" s="66">
        <v>0</v>
      </c>
      <c r="R1415" s="63">
        <v>1</v>
      </c>
      <c r="S1415" s="66" t="s">
        <v>4002</v>
      </c>
      <c r="T1415" s="63" t="s">
        <v>4002</v>
      </c>
      <c r="U1415" s="66" t="s">
        <v>4002</v>
      </c>
      <c r="V1415" s="67">
        <f t="shared" si="44"/>
        <v>1</v>
      </c>
      <c r="W1415" s="66">
        <v>1</v>
      </c>
      <c r="X1415" s="66">
        <v>0</v>
      </c>
      <c r="Y1415" s="66">
        <v>1</v>
      </c>
      <c r="Z1415" s="66">
        <v>1</v>
      </c>
      <c r="AA1415" s="67">
        <f t="shared" si="45"/>
        <v>1</v>
      </c>
      <c r="AB1415" s="66">
        <v>1</v>
      </c>
      <c r="AC1415" s="66">
        <v>1</v>
      </c>
      <c r="AD1415" s="66">
        <v>1</v>
      </c>
      <c r="AE1415" s="66">
        <v>1</v>
      </c>
      <c r="AF1415" s="109" t="s">
        <v>4003</v>
      </c>
    </row>
    <row r="1416" spans="1:32" s="28" customFormat="1" x14ac:dyDescent="0.2">
      <c r="A1416" s="24">
        <v>26142</v>
      </c>
      <c r="B1416" s="24" t="s">
        <v>1667</v>
      </c>
      <c r="C1416" s="25" t="s">
        <v>1667</v>
      </c>
      <c r="D1416" s="27">
        <v>84</v>
      </c>
      <c r="E1416" s="25" t="s">
        <v>3648</v>
      </c>
      <c r="F1416" s="26">
        <v>26</v>
      </c>
      <c r="G1416" s="26" t="s">
        <v>78</v>
      </c>
      <c r="H1416" s="55">
        <v>52.906145604499997</v>
      </c>
      <c r="I1416" s="57">
        <v>97</v>
      </c>
      <c r="J1416" s="61">
        <v>1</v>
      </c>
      <c r="K1416" s="62" t="s">
        <v>4002</v>
      </c>
      <c r="L1416" s="62" t="s">
        <v>4002</v>
      </c>
      <c r="M1416" s="62">
        <v>1</v>
      </c>
      <c r="N1416" s="62" t="s">
        <v>4002</v>
      </c>
      <c r="O1416" s="75">
        <v>1</v>
      </c>
      <c r="P1416" s="66">
        <v>1</v>
      </c>
      <c r="Q1416" s="66">
        <v>0</v>
      </c>
      <c r="R1416" s="63">
        <v>1</v>
      </c>
      <c r="S1416" s="66" t="s">
        <v>4002</v>
      </c>
      <c r="T1416" s="63" t="s">
        <v>4002</v>
      </c>
      <c r="U1416" s="66" t="s">
        <v>4002</v>
      </c>
      <c r="V1416" s="67">
        <f t="shared" si="44"/>
        <v>1</v>
      </c>
      <c r="W1416" s="66">
        <v>1</v>
      </c>
      <c r="X1416" s="66">
        <v>0</v>
      </c>
      <c r="Y1416" s="66">
        <v>1</v>
      </c>
      <c r="Z1416" s="66">
        <v>1</v>
      </c>
      <c r="AA1416" s="67">
        <f t="shared" si="45"/>
        <v>1</v>
      </c>
      <c r="AB1416" s="66">
        <v>1</v>
      </c>
      <c r="AC1416" s="66">
        <v>1</v>
      </c>
      <c r="AD1416" s="66">
        <v>1</v>
      </c>
      <c r="AE1416" s="66">
        <v>1</v>
      </c>
      <c r="AF1416" s="109" t="s">
        <v>4003</v>
      </c>
    </row>
    <row r="1417" spans="1:32" s="28" customFormat="1" x14ac:dyDescent="0.2">
      <c r="A1417" s="24">
        <v>26147</v>
      </c>
      <c r="B1417" s="24" t="s">
        <v>1668</v>
      </c>
      <c r="C1417" s="25" t="s">
        <v>1668</v>
      </c>
      <c r="D1417" s="27">
        <v>84</v>
      </c>
      <c r="E1417" s="25" t="s">
        <v>3648</v>
      </c>
      <c r="F1417" s="26">
        <v>26</v>
      </c>
      <c r="G1417" s="26" t="s">
        <v>78</v>
      </c>
      <c r="H1417" s="55">
        <v>8.6755993914899996</v>
      </c>
      <c r="I1417" s="57">
        <v>23</v>
      </c>
      <c r="J1417" s="61">
        <v>1</v>
      </c>
      <c r="K1417" s="62" t="s">
        <v>4002</v>
      </c>
      <c r="L1417" s="62" t="s">
        <v>4002</v>
      </c>
      <c r="M1417" s="62">
        <v>0</v>
      </c>
      <c r="N1417" s="62">
        <v>1</v>
      </c>
      <c r="O1417" s="65" t="s">
        <v>3754</v>
      </c>
      <c r="P1417" s="66">
        <v>1</v>
      </c>
      <c r="Q1417" s="66">
        <v>0</v>
      </c>
      <c r="R1417" s="63" t="s">
        <v>4002</v>
      </c>
      <c r="S1417" s="66" t="s">
        <v>4002</v>
      </c>
      <c r="T1417" s="63">
        <v>1</v>
      </c>
      <c r="U1417" s="66" t="s">
        <v>4002</v>
      </c>
      <c r="V1417" s="67">
        <f t="shared" si="44"/>
        <v>1</v>
      </c>
      <c r="W1417" s="66">
        <v>1</v>
      </c>
      <c r="X1417" s="66">
        <v>1</v>
      </c>
      <c r="Y1417" s="66">
        <v>1</v>
      </c>
      <c r="Z1417" s="66">
        <v>1</v>
      </c>
      <c r="AA1417" s="67">
        <f t="shared" si="45"/>
        <v>1</v>
      </c>
      <c r="AB1417" s="66">
        <v>1</v>
      </c>
      <c r="AC1417" s="66">
        <v>1</v>
      </c>
      <c r="AD1417" s="66">
        <v>1</v>
      </c>
      <c r="AE1417" s="66">
        <v>1</v>
      </c>
      <c r="AF1417" s="109" t="s">
        <v>4003</v>
      </c>
    </row>
    <row r="1418" spans="1:32" s="28" customFormat="1" x14ac:dyDescent="0.2">
      <c r="A1418" s="24">
        <v>26150</v>
      </c>
      <c r="B1418" s="24" t="s">
        <v>1669</v>
      </c>
      <c r="C1418" s="25" t="s">
        <v>1669</v>
      </c>
      <c r="D1418" s="27">
        <v>84</v>
      </c>
      <c r="E1418" s="25" t="s">
        <v>3648</v>
      </c>
      <c r="F1418" s="26">
        <v>26</v>
      </c>
      <c r="G1418" s="26" t="s">
        <v>78</v>
      </c>
      <c r="H1418" s="55">
        <v>14.6417183289</v>
      </c>
      <c r="I1418" s="57">
        <v>8</v>
      </c>
      <c r="J1418" s="61">
        <v>1</v>
      </c>
      <c r="K1418" s="62" t="s">
        <v>4002</v>
      </c>
      <c r="L1418" s="62" t="s">
        <v>4002</v>
      </c>
      <c r="M1418" s="62">
        <v>1</v>
      </c>
      <c r="N1418" s="62" t="s">
        <v>4002</v>
      </c>
      <c r="O1418" s="75">
        <v>1</v>
      </c>
      <c r="P1418" s="66">
        <v>1</v>
      </c>
      <c r="Q1418" s="66">
        <v>0</v>
      </c>
      <c r="R1418" s="63" t="s">
        <v>4002</v>
      </c>
      <c r="S1418" s="66" t="s">
        <v>4002</v>
      </c>
      <c r="T1418" s="63" t="s">
        <v>4002</v>
      </c>
      <c r="U1418" s="66">
        <v>1</v>
      </c>
      <c r="V1418" s="67">
        <f t="shared" si="44"/>
        <v>1</v>
      </c>
      <c r="W1418" s="66">
        <v>1</v>
      </c>
      <c r="X1418" s="66">
        <v>1</v>
      </c>
      <c r="Y1418" s="66">
        <v>1</v>
      </c>
      <c r="Z1418" s="66">
        <v>1</v>
      </c>
      <c r="AA1418" s="67">
        <f t="shared" si="45"/>
        <v>1</v>
      </c>
      <c r="AB1418" s="66">
        <v>1</v>
      </c>
      <c r="AC1418" s="66">
        <v>1</v>
      </c>
      <c r="AD1418" s="66">
        <v>1</v>
      </c>
      <c r="AE1418" s="66">
        <v>1</v>
      </c>
      <c r="AF1418" s="109" t="s">
        <v>4003</v>
      </c>
    </row>
    <row r="1419" spans="1:32" s="28" customFormat="1" x14ac:dyDescent="0.2">
      <c r="A1419" s="24">
        <v>26152</v>
      </c>
      <c r="B1419" s="24" t="s">
        <v>1670</v>
      </c>
      <c r="C1419" s="25" t="s">
        <v>1670</v>
      </c>
      <c r="D1419" s="27">
        <v>84</v>
      </c>
      <c r="E1419" s="25" t="s">
        <v>3648</v>
      </c>
      <c r="F1419" s="26">
        <v>26</v>
      </c>
      <c r="G1419" s="26" t="s">
        <v>78</v>
      </c>
      <c r="H1419" s="55">
        <v>16.207568890299999</v>
      </c>
      <c r="I1419" s="57">
        <v>39</v>
      </c>
      <c r="J1419" s="61">
        <v>1</v>
      </c>
      <c r="K1419" s="62" t="s">
        <v>4002</v>
      </c>
      <c r="L1419" s="62" t="s">
        <v>4002</v>
      </c>
      <c r="M1419" s="62">
        <v>0</v>
      </c>
      <c r="N1419" s="62">
        <v>1</v>
      </c>
      <c r="O1419" s="65" t="s">
        <v>3754</v>
      </c>
      <c r="P1419" s="66">
        <v>1</v>
      </c>
      <c r="Q1419" s="66">
        <v>0</v>
      </c>
      <c r="R1419" s="63" t="s">
        <v>4002</v>
      </c>
      <c r="S1419" s="66" t="s">
        <v>4002</v>
      </c>
      <c r="T1419" s="63">
        <v>1</v>
      </c>
      <c r="U1419" s="66" t="s">
        <v>4002</v>
      </c>
      <c r="V1419" s="67">
        <f t="shared" si="44"/>
        <v>1</v>
      </c>
      <c r="W1419" s="66">
        <v>1</v>
      </c>
      <c r="X1419" s="66">
        <v>1</v>
      </c>
      <c r="Y1419" s="66">
        <v>1</v>
      </c>
      <c r="Z1419" s="66">
        <v>1</v>
      </c>
      <c r="AA1419" s="67">
        <f t="shared" si="45"/>
        <v>1</v>
      </c>
      <c r="AB1419" s="66">
        <v>1</v>
      </c>
      <c r="AC1419" s="66">
        <v>1</v>
      </c>
      <c r="AD1419" s="66">
        <v>1</v>
      </c>
      <c r="AE1419" s="66">
        <v>1</v>
      </c>
      <c r="AF1419" s="109" t="s">
        <v>4003</v>
      </c>
    </row>
    <row r="1420" spans="1:32" s="28" customFormat="1" x14ac:dyDescent="0.2">
      <c r="A1420" s="24">
        <v>26153</v>
      </c>
      <c r="B1420" s="24" t="s">
        <v>1671</v>
      </c>
      <c r="C1420" s="25" t="s">
        <v>1671</v>
      </c>
      <c r="D1420" s="27">
        <v>84</v>
      </c>
      <c r="E1420" s="25" t="s">
        <v>3648</v>
      </c>
      <c r="F1420" s="26">
        <v>26</v>
      </c>
      <c r="G1420" s="26" t="s">
        <v>78</v>
      </c>
      <c r="H1420" s="55">
        <v>23.3644690044</v>
      </c>
      <c r="I1420" s="57">
        <v>105</v>
      </c>
      <c r="J1420" s="61">
        <v>1</v>
      </c>
      <c r="K1420" s="62" t="s">
        <v>4002</v>
      </c>
      <c r="L1420" s="62" t="s">
        <v>4002</v>
      </c>
      <c r="M1420" s="62">
        <v>1</v>
      </c>
      <c r="N1420" s="62" t="s">
        <v>4002</v>
      </c>
      <c r="O1420" s="75">
        <v>1</v>
      </c>
      <c r="P1420" s="66">
        <v>1</v>
      </c>
      <c r="Q1420" s="66">
        <v>0</v>
      </c>
      <c r="R1420" s="63" t="s">
        <v>4002</v>
      </c>
      <c r="S1420" s="66" t="s">
        <v>4002</v>
      </c>
      <c r="T1420" s="63" t="s">
        <v>4002</v>
      </c>
      <c r="U1420" s="66">
        <v>1</v>
      </c>
      <c r="V1420" s="67">
        <f t="shared" si="44"/>
        <v>1</v>
      </c>
      <c r="W1420" s="66">
        <v>1</v>
      </c>
      <c r="X1420" s="66">
        <v>1</v>
      </c>
      <c r="Y1420" s="66">
        <v>1</v>
      </c>
      <c r="Z1420" s="66">
        <v>1</v>
      </c>
      <c r="AA1420" s="67">
        <f t="shared" si="45"/>
        <v>1</v>
      </c>
      <c r="AB1420" s="66">
        <v>1</v>
      </c>
      <c r="AC1420" s="66">
        <v>1</v>
      </c>
      <c r="AD1420" s="66">
        <v>1</v>
      </c>
      <c r="AE1420" s="66">
        <v>1</v>
      </c>
      <c r="AF1420" s="109" t="s">
        <v>4003</v>
      </c>
    </row>
    <row r="1421" spans="1:32" s="28" customFormat="1" x14ac:dyDescent="0.2">
      <c r="A1421" s="24">
        <v>26154</v>
      </c>
      <c r="B1421" s="24" t="s">
        <v>1672</v>
      </c>
      <c r="C1421" s="25" t="s">
        <v>1672</v>
      </c>
      <c r="D1421" s="27">
        <v>84</v>
      </c>
      <c r="E1421" s="25" t="s">
        <v>3648</v>
      </c>
      <c r="F1421" s="26">
        <v>26</v>
      </c>
      <c r="G1421" s="26" t="s">
        <v>78</v>
      </c>
      <c r="H1421" s="55">
        <v>25.917776717999999</v>
      </c>
      <c r="I1421" s="57">
        <v>215</v>
      </c>
      <c r="J1421" s="61">
        <v>1</v>
      </c>
      <c r="K1421" s="62" t="s">
        <v>4002</v>
      </c>
      <c r="L1421" s="62" t="s">
        <v>4002</v>
      </c>
      <c r="M1421" s="62">
        <v>1</v>
      </c>
      <c r="N1421" s="62" t="s">
        <v>4002</v>
      </c>
      <c r="O1421" s="75">
        <v>1</v>
      </c>
      <c r="P1421" s="66">
        <v>1</v>
      </c>
      <c r="Q1421" s="66">
        <v>0</v>
      </c>
      <c r="R1421" s="63" t="s">
        <v>4002</v>
      </c>
      <c r="S1421" s="66" t="s">
        <v>4002</v>
      </c>
      <c r="T1421" s="63" t="s">
        <v>4002</v>
      </c>
      <c r="U1421" s="66">
        <v>1</v>
      </c>
      <c r="V1421" s="67">
        <f t="shared" si="44"/>
        <v>1</v>
      </c>
      <c r="W1421" s="66">
        <v>1</v>
      </c>
      <c r="X1421" s="66">
        <v>1</v>
      </c>
      <c r="Y1421" s="66">
        <v>1</v>
      </c>
      <c r="Z1421" s="66">
        <v>1</v>
      </c>
      <c r="AA1421" s="67">
        <f t="shared" si="45"/>
        <v>1</v>
      </c>
      <c r="AB1421" s="66">
        <v>1</v>
      </c>
      <c r="AC1421" s="66">
        <v>1</v>
      </c>
      <c r="AD1421" s="66">
        <v>1</v>
      </c>
      <c r="AE1421" s="66">
        <v>1</v>
      </c>
      <c r="AF1421" s="109" t="s">
        <v>4003</v>
      </c>
    </row>
    <row r="1422" spans="1:32" s="28" customFormat="1" x14ac:dyDescent="0.2">
      <c r="A1422" s="24">
        <v>26163</v>
      </c>
      <c r="B1422" s="24" t="s">
        <v>1674</v>
      </c>
      <c r="C1422" s="25" t="s">
        <v>1674</v>
      </c>
      <c r="D1422" s="27">
        <v>84</v>
      </c>
      <c r="E1422" s="25" t="s">
        <v>3648</v>
      </c>
      <c r="F1422" s="26">
        <v>26</v>
      </c>
      <c r="G1422" s="26" t="s">
        <v>78</v>
      </c>
      <c r="H1422" s="55">
        <v>43.564197472299099</v>
      </c>
      <c r="I1422" s="57">
        <v>55</v>
      </c>
      <c r="J1422" s="61">
        <v>1</v>
      </c>
      <c r="K1422" s="62" t="s">
        <v>4002</v>
      </c>
      <c r="L1422" s="62" t="s">
        <v>4002</v>
      </c>
      <c r="M1422" s="62">
        <v>1</v>
      </c>
      <c r="N1422" s="62" t="s">
        <v>4002</v>
      </c>
      <c r="O1422" s="75">
        <v>1</v>
      </c>
      <c r="P1422" s="66">
        <v>1</v>
      </c>
      <c r="Q1422" s="66">
        <v>0</v>
      </c>
      <c r="R1422" s="63" t="s">
        <v>4002</v>
      </c>
      <c r="S1422" s="66" t="s">
        <v>4002</v>
      </c>
      <c r="T1422" s="63" t="s">
        <v>4002</v>
      </c>
      <c r="U1422" s="66">
        <v>1</v>
      </c>
      <c r="V1422" s="67">
        <f t="shared" si="44"/>
        <v>1</v>
      </c>
      <c r="W1422" s="66">
        <v>1</v>
      </c>
      <c r="X1422" s="66">
        <v>1</v>
      </c>
      <c r="Y1422" s="66">
        <v>1</v>
      </c>
      <c r="Z1422" s="66">
        <v>1</v>
      </c>
      <c r="AA1422" s="67">
        <f t="shared" si="45"/>
        <v>1</v>
      </c>
      <c r="AB1422" s="66">
        <v>1</v>
      </c>
      <c r="AC1422" s="66">
        <v>1</v>
      </c>
      <c r="AD1422" s="66">
        <v>1</v>
      </c>
      <c r="AE1422" s="66">
        <v>1</v>
      </c>
      <c r="AF1422" s="109" t="s">
        <v>4003</v>
      </c>
    </row>
    <row r="1423" spans="1:32" s="28" customFormat="1" x14ac:dyDescent="0.2">
      <c r="A1423" s="24">
        <v>26164</v>
      </c>
      <c r="B1423" s="24" t="s">
        <v>1675</v>
      </c>
      <c r="C1423" s="25" t="s">
        <v>1675</v>
      </c>
      <c r="D1423" s="27">
        <v>84</v>
      </c>
      <c r="E1423" s="25" t="s">
        <v>3648</v>
      </c>
      <c r="F1423" s="26">
        <v>26</v>
      </c>
      <c r="G1423" s="26" t="s">
        <v>78</v>
      </c>
      <c r="H1423" s="55">
        <v>19.561057490100001</v>
      </c>
      <c r="I1423" s="57">
        <v>58</v>
      </c>
      <c r="J1423" s="61">
        <v>1</v>
      </c>
      <c r="K1423" s="62" t="s">
        <v>4002</v>
      </c>
      <c r="L1423" s="62" t="s">
        <v>4002</v>
      </c>
      <c r="M1423" s="62">
        <v>1</v>
      </c>
      <c r="N1423" s="62" t="s">
        <v>4002</v>
      </c>
      <c r="O1423" s="75">
        <v>1</v>
      </c>
      <c r="P1423" s="66">
        <v>1</v>
      </c>
      <c r="Q1423" s="66">
        <v>0</v>
      </c>
      <c r="R1423" s="63">
        <v>1</v>
      </c>
      <c r="S1423" s="66" t="s">
        <v>4002</v>
      </c>
      <c r="T1423" s="63" t="s">
        <v>4002</v>
      </c>
      <c r="U1423" s="66" t="s">
        <v>4002</v>
      </c>
      <c r="V1423" s="67">
        <f t="shared" si="44"/>
        <v>1</v>
      </c>
      <c r="W1423" s="66">
        <v>1</v>
      </c>
      <c r="X1423" s="66">
        <v>0</v>
      </c>
      <c r="Y1423" s="66">
        <v>1</v>
      </c>
      <c r="Z1423" s="66">
        <v>1</v>
      </c>
      <c r="AA1423" s="67">
        <f t="shared" si="45"/>
        <v>1</v>
      </c>
      <c r="AB1423" s="66">
        <v>1</v>
      </c>
      <c r="AC1423" s="66">
        <v>1</v>
      </c>
      <c r="AD1423" s="66">
        <v>1</v>
      </c>
      <c r="AE1423" s="66">
        <v>1</v>
      </c>
      <c r="AF1423" s="109" t="s">
        <v>4003</v>
      </c>
    </row>
    <row r="1424" spans="1:32" s="28" customFormat="1" x14ac:dyDescent="0.2">
      <c r="A1424" s="24">
        <v>26168</v>
      </c>
      <c r="B1424" s="24" t="s">
        <v>1676</v>
      </c>
      <c r="C1424" s="25" t="s">
        <v>1676</v>
      </c>
      <c r="D1424" s="27">
        <v>84</v>
      </c>
      <c r="E1424" s="25" t="s">
        <v>3648</v>
      </c>
      <c r="F1424" s="26">
        <v>26</v>
      </c>
      <c r="G1424" s="26" t="s">
        <v>78</v>
      </c>
      <c r="H1424" s="55">
        <v>87.581706380900002</v>
      </c>
      <c r="I1424" s="57">
        <v>517</v>
      </c>
      <c r="J1424" s="61">
        <v>1</v>
      </c>
      <c r="K1424" s="62" t="s">
        <v>4002</v>
      </c>
      <c r="L1424" s="62" t="s">
        <v>4002</v>
      </c>
      <c r="M1424" s="62">
        <v>1</v>
      </c>
      <c r="N1424" s="62" t="s">
        <v>4002</v>
      </c>
      <c r="O1424" s="75">
        <v>1</v>
      </c>
      <c r="P1424" s="66">
        <v>1</v>
      </c>
      <c r="Q1424" s="66">
        <v>0</v>
      </c>
      <c r="R1424" s="63">
        <v>1</v>
      </c>
      <c r="S1424" s="66" t="s">
        <v>4002</v>
      </c>
      <c r="T1424" s="63" t="s">
        <v>4002</v>
      </c>
      <c r="U1424" s="66" t="s">
        <v>4002</v>
      </c>
      <c r="V1424" s="67">
        <f t="shared" si="44"/>
        <v>1</v>
      </c>
      <c r="W1424" s="66">
        <v>1</v>
      </c>
      <c r="X1424" s="66">
        <v>0</v>
      </c>
      <c r="Y1424" s="66">
        <v>1</v>
      </c>
      <c r="Z1424" s="66">
        <v>1</v>
      </c>
      <c r="AA1424" s="67">
        <f t="shared" si="45"/>
        <v>1</v>
      </c>
      <c r="AB1424" s="66">
        <v>1</v>
      </c>
      <c r="AC1424" s="66">
        <v>1</v>
      </c>
      <c r="AD1424" s="66">
        <v>1</v>
      </c>
      <c r="AE1424" s="66">
        <v>1</v>
      </c>
      <c r="AF1424" s="109" t="s">
        <v>4003</v>
      </c>
    </row>
    <row r="1425" spans="1:32" s="28" customFormat="1" x14ac:dyDescent="0.2">
      <c r="A1425" s="24">
        <v>26175</v>
      </c>
      <c r="B1425" s="24" t="s">
        <v>3427</v>
      </c>
      <c r="C1425" s="27" t="s">
        <v>3427</v>
      </c>
      <c r="D1425" s="27">
        <v>84</v>
      </c>
      <c r="E1425" s="25" t="s">
        <v>3648</v>
      </c>
      <c r="F1425" s="26">
        <v>26</v>
      </c>
      <c r="G1425" s="26" t="s">
        <v>3531</v>
      </c>
      <c r="H1425" s="55">
        <v>18.538348013</v>
      </c>
      <c r="I1425" s="57">
        <v>175</v>
      </c>
      <c r="J1425" s="61" t="s">
        <v>4002</v>
      </c>
      <c r="K1425" s="62" t="s">
        <v>4002</v>
      </c>
      <c r="L1425" s="62">
        <v>1</v>
      </c>
      <c r="M1425" s="62">
        <v>1</v>
      </c>
      <c r="N1425" s="62" t="s">
        <v>4002</v>
      </c>
      <c r="O1425" s="62">
        <v>0</v>
      </c>
      <c r="P1425" s="66">
        <v>0</v>
      </c>
      <c r="Q1425" s="66">
        <v>0</v>
      </c>
      <c r="R1425" s="63" t="s">
        <v>4002</v>
      </c>
      <c r="S1425" s="66">
        <v>1</v>
      </c>
      <c r="T1425" s="63" t="s">
        <v>4002</v>
      </c>
      <c r="U1425" s="66" t="s">
        <v>4002</v>
      </c>
      <c r="V1425" s="67">
        <f t="shared" si="44"/>
        <v>0</v>
      </c>
      <c r="W1425" s="66">
        <v>0</v>
      </c>
      <c r="X1425" s="66">
        <v>0</v>
      </c>
      <c r="Y1425" s="66">
        <v>0</v>
      </c>
      <c r="Z1425" s="66">
        <v>0</v>
      </c>
      <c r="AA1425" s="67">
        <f t="shared" si="45"/>
        <v>0</v>
      </c>
      <c r="AB1425" s="66">
        <v>0</v>
      </c>
      <c r="AC1425" s="66">
        <v>0</v>
      </c>
      <c r="AD1425" s="66">
        <v>0</v>
      </c>
      <c r="AE1425" s="66">
        <v>0</v>
      </c>
      <c r="AF1425" s="109" t="s">
        <v>4007</v>
      </c>
    </row>
    <row r="1426" spans="1:32" s="28" customFormat="1" x14ac:dyDescent="0.2">
      <c r="A1426" s="24">
        <v>26186</v>
      </c>
      <c r="B1426" s="24" t="s">
        <v>3428</v>
      </c>
      <c r="C1426" s="27" t="s">
        <v>3428</v>
      </c>
      <c r="D1426" s="27">
        <v>84</v>
      </c>
      <c r="E1426" s="25" t="s">
        <v>3648</v>
      </c>
      <c r="F1426" s="26">
        <v>26</v>
      </c>
      <c r="G1426" s="26" t="s">
        <v>3531</v>
      </c>
      <c r="H1426" s="55">
        <v>12.0275359252</v>
      </c>
      <c r="I1426" s="57">
        <v>58</v>
      </c>
      <c r="J1426" s="61" t="s">
        <v>4002</v>
      </c>
      <c r="K1426" s="62" t="s">
        <v>4002</v>
      </c>
      <c r="L1426" s="62">
        <v>1</v>
      </c>
      <c r="M1426" s="62">
        <v>1</v>
      </c>
      <c r="N1426" s="62" t="s">
        <v>4002</v>
      </c>
      <c r="O1426" s="62">
        <v>0</v>
      </c>
      <c r="P1426" s="66">
        <v>0</v>
      </c>
      <c r="Q1426" s="66">
        <v>0</v>
      </c>
      <c r="R1426" s="63" t="s">
        <v>4002</v>
      </c>
      <c r="S1426" s="66">
        <v>1</v>
      </c>
      <c r="T1426" s="63" t="s">
        <v>4002</v>
      </c>
      <c r="U1426" s="66" t="s">
        <v>4002</v>
      </c>
      <c r="V1426" s="67">
        <f t="shared" si="44"/>
        <v>0</v>
      </c>
      <c r="W1426" s="66">
        <v>0</v>
      </c>
      <c r="X1426" s="66">
        <v>0</v>
      </c>
      <c r="Y1426" s="66">
        <v>0</v>
      </c>
      <c r="Z1426" s="66">
        <v>0</v>
      </c>
      <c r="AA1426" s="67">
        <f t="shared" si="45"/>
        <v>0</v>
      </c>
      <c r="AB1426" s="66">
        <v>0</v>
      </c>
      <c r="AC1426" s="66">
        <v>0</v>
      </c>
      <c r="AD1426" s="66">
        <v>0</v>
      </c>
      <c r="AE1426" s="66">
        <v>0</v>
      </c>
      <c r="AF1426" s="109" t="s">
        <v>4007</v>
      </c>
    </row>
    <row r="1427" spans="1:32" s="28" customFormat="1" x14ac:dyDescent="0.2">
      <c r="A1427" s="24">
        <v>26188</v>
      </c>
      <c r="B1427" s="24" t="s">
        <v>1677</v>
      </c>
      <c r="C1427" s="25" t="s">
        <v>1677</v>
      </c>
      <c r="D1427" s="27">
        <v>84</v>
      </c>
      <c r="E1427" s="25" t="s">
        <v>3648</v>
      </c>
      <c r="F1427" s="26">
        <v>26</v>
      </c>
      <c r="G1427" s="26" t="s">
        <v>78</v>
      </c>
      <c r="H1427" s="55">
        <v>20.448106618800498</v>
      </c>
      <c r="I1427" s="57">
        <v>1061</v>
      </c>
      <c r="J1427" s="61">
        <v>1</v>
      </c>
      <c r="K1427" s="62" t="s">
        <v>4002</v>
      </c>
      <c r="L1427" s="62" t="s">
        <v>4002</v>
      </c>
      <c r="M1427" s="62">
        <v>1</v>
      </c>
      <c r="N1427" s="62" t="s">
        <v>4002</v>
      </c>
      <c r="O1427" s="75">
        <v>1</v>
      </c>
      <c r="P1427" s="66">
        <v>1</v>
      </c>
      <c r="Q1427" s="66">
        <v>0</v>
      </c>
      <c r="R1427" s="63" t="s">
        <v>4002</v>
      </c>
      <c r="S1427" s="66" t="s">
        <v>4002</v>
      </c>
      <c r="T1427" s="63" t="s">
        <v>4002</v>
      </c>
      <c r="U1427" s="66">
        <v>1</v>
      </c>
      <c r="V1427" s="67">
        <f t="shared" si="44"/>
        <v>1</v>
      </c>
      <c r="W1427" s="66">
        <v>1</v>
      </c>
      <c r="X1427" s="66">
        <v>1</v>
      </c>
      <c r="Y1427" s="66">
        <v>1</v>
      </c>
      <c r="Z1427" s="66">
        <v>1</v>
      </c>
      <c r="AA1427" s="67">
        <f t="shared" si="45"/>
        <v>1</v>
      </c>
      <c r="AB1427" s="66">
        <v>1</v>
      </c>
      <c r="AC1427" s="66">
        <v>1</v>
      </c>
      <c r="AD1427" s="66">
        <v>1</v>
      </c>
      <c r="AE1427" s="66">
        <v>1</v>
      </c>
      <c r="AF1427" s="109" t="s">
        <v>4003</v>
      </c>
    </row>
    <row r="1428" spans="1:32" s="28" customFormat="1" x14ac:dyDescent="0.2">
      <c r="A1428" s="24">
        <v>26189</v>
      </c>
      <c r="B1428" s="24" t="s">
        <v>1678</v>
      </c>
      <c r="C1428" s="25" t="s">
        <v>1678</v>
      </c>
      <c r="D1428" s="27">
        <v>84</v>
      </c>
      <c r="E1428" s="25" t="s">
        <v>3648</v>
      </c>
      <c r="F1428" s="26">
        <v>26</v>
      </c>
      <c r="G1428" s="26" t="s">
        <v>78</v>
      </c>
      <c r="H1428" s="55">
        <v>32.705851250099997</v>
      </c>
      <c r="I1428" s="57">
        <v>104</v>
      </c>
      <c r="J1428" s="61">
        <v>1</v>
      </c>
      <c r="K1428" s="62" t="s">
        <v>4002</v>
      </c>
      <c r="L1428" s="62" t="s">
        <v>4002</v>
      </c>
      <c r="M1428" s="62">
        <v>1</v>
      </c>
      <c r="N1428" s="62" t="s">
        <v>4002</v>
      </c>
      <c r="O1428" s="75">
        <v>1</v>
      </c>
      <c r="P1428" s="66">
        <v>1</v>
      </c>
      <c r="Q1428" s="66">
        <v>0</v>
      </c>
      <c r="R1428" s="63" t="s">
        <v>4002</v>
      </c>
      <c r="S1428" s="66" t="s">
        <v>4002</v>
      </c>
      <c r="T1428" s="63" t="s">
        <v>4002</v>
      </c>
      <c r="U1428" s="66">
        <v>1</v>
      </c>
      <c r="V1428" s="67">
        <f t="shared" si="44"/>
        <v>1</v>
      </c>
      <c r="W1428" s="66">
        <v>1</v>
      </c>
      <c r="X1428" s="66">
        <v>1</v>
      </c>
      <c r="Y1428" s="66">
        <v>1</v>
      </c>
      <c r="Z1428" s="66">
        <v>1</v>
      </c>
      <c r="AA1428" s="67">
        <f t="shared" si="45"/>
        <v>1</v>
      </c>
      <c r="AB1428" s="66">
        <v>1</v>
      </c>
      <c r="AC1428" s="66">
        <v>1</v>
      </c>
      <c r="AD1428" s="66">
        <v>1</v>
      </c>
      <c r="AE1428" s="66">
        <v>1</v>
      </c>
      <c r="AF1428" s="109" t="s">
        <v>4003</v>
      </c>
    </row>
    <row r="1429" spans="1:32" s="28" customFormat="1" x14ac:dyDescent="0.2">
      <c r="A1429" s="24">
        <v>26200</v>
      </c>
      <c r="B1429" s="24" t="s">
        <v>1679</v>
      </c>
      <c r="C1429" s="25" t="s">
        <v>1679</v>
      </c>
      <c r="D1429" s="27">
        <v>84</v>
      </c>
      <c r="E1429" s="25" t="s">
        <v>3648</v>
      </c>
      <c r="F1429" s="26">
        <v>26</v>
      </c>
      <c r="G1429" s="26" t="s">
        <v>78</v>
      </c>
      <c r="H1429" s="55">
        <v>14.791849510700001</v>
      </c>
      <c r="I1429" s="57">
        <v>80</v>
      </c>
      <c r="J1429" s="61">
        <v>1</v>
      </c>
      <c r="K1429" s="62" t="s">
        <v>4002</v>
      </c>
      <c r="L1429" s="62" t="s">
        <v>4002</v>
      </c>
      <c r="M1429" s="62">
        <v>0</v>
      </c>
      <c r="N1429" s="62">
        <v>1</v>
      </c>
      <c r="O1429" s="65" t="s">
        <v>3754</v>
      </c>
      <c r="P1429" s="66">
        <v>1</v>
      </c>
      <c r="Q1429" s="66">
        <v>0</v>
      </c>
      <c r="R1429" s="63" t="s">
        <v>4002</v>
      </c>
      <c r="S1429" s="66" t="s">
        <v>4002</v>
      </c>
      <c r="T1429" s="63" t="s">
        <v>4002</v>
      </c>
      <c r="U1429" s="66">
        <v>1</v>
      </c>
      <c r="V1429" s="67">
        <f t="shared" si="44"/>
        <v>1</v>
      </c>
      <c r="W1429" s="66">
        <v>1</v>
      </c>
      <c r="X1429" s="66">
        <v>1</v>
      </c>
      <c r="Y1429" s="66">
        <v>1</v>
      </c>
      <c r="Z1429" s="66">
        <v>1</v>
      </c>
      <c r="AA1429" s="67">
        <f t="shared" si="45"/>
        <v>1</v>
      </c>
      <c r="AB1429" s="66">
        <v>1</v>
      </c>
      <c r="AC1429" s="66">
        <v>1</v>
      </c>
      <c r="AD1429" s="66">
        <v>1</v>
      </c>
      <c r="AE1429" s="66">
        <v>1</v>
      </c>
      <c r="AF1429" s="109" t="s">
        <v>4003</v>
      </c>
    </row>
    <row r="1430" spans="1:32" s="28" customFormat="1" x14ac:dyDescent="0.2">
      <c r="A1430" s="24">
        <v>26201</v>
      </c>
      <c r="B1430" s="24" t="s">
        <v>1680</v>
      </c>
      <c r="C1430" s="25" t="s">
        <v>1680</v>
      </c>
      <c r="D1430" s="27">
        <v>84</v>
      </c>
      <c r="E1430" s="25" t="s">
        <v>3648</v>
      </c>
      <c r="F1430" s="26">
        <v>26</v>
      </c>
      <c r="G1430" s="26" t="s">
        <v>78</v>
      </c>
      <c r="H1430" s="55">
        <v>10.9041265173</v>
      </c>
      <c r="I1430" s="57">
        <v>57</v>
      </c>
      <c r="J1430" s="61">
        <v>1</v>
      </c>
      <c r="K1430" s="62" t="s">
        <v>4002</v>
      </c>
      <c r="L1430" s="62" t="s">
        <v>4002</v>
      </c>
      <c r="M1430" s="62">
        <v>1</v>
      </c>
      <c r="N1430" s="62" t="s">
        <v>4002</v>
      </c>
      <c r="O1430" s="75">
        <v>1</v>
      </c>
      <c r="P1430" s="66">
        <v>1</v>
      </c>
      <c r="Q1430" s="66">
        <v>0</v>
      </c>
      <c r="R1430" s="63" t="s">
        <v>4002</v>
      </c>
      <c r="S1430" s="66" t="s">
        <v>4002</v>
      </c>
      <c r="T1430" s="63" t="s">
        <v>4002</v>
      </c>
      <c r="U1430" s="66">
        <v>1</v>
      </c>
      <c r="V1430" s="67">
        <f t="shared" si="44"/>
        <v>1</v>
      </c>
      <c r="W1430" s="66">
        <v>1</v>
      </c>
      <c r="X1430" s="66">
        <v>1</v>
      </c>
      <c r="Y1430" s="66">
        <v>1</v>
      </c>
      <c r="Z1430" s="66">
        <v>1</v>
      </c>
      <c r="AA1430" s="67">
        <f t="shared" si="45"/>
        <v>1</v>
      </c>
      <c r="AB1430" s="66">
        <v>1</v>
      </c>
      <c r="AC1430" s="66">
        <v>1</v>
      </c>
      <c r="AD1430" s="66">
        <v>1</v>
      </c>
      <c r="AE1430" s="66">
        <v>1</v>
      </c>
      <c r="AF1430" s="109" t="s">
        <v>4003</v>
      </c>
    </row>
    <row r="1431" spans="1:32" s="28" customFormat="1" x14ac:dyDescent="0.2">
      <c r="A1431" s="24">
        <v>26210</v>
      </c>
      <c r="B1431" s="24" t="s">
        <v>1681</v>
      </c>
      <c r="C1431" s="25" t="s">
        <v>1681</v>
      </c>
      <c r="D1431" s="27">
        <v>84</v>
      </c>
      <c r="E1431" s="25" t="s">
        <v>3648</v>
      </c>
      <c r="F1431" s="26">
        <v>26</v>
      </c>
      <c r="G1431" s="26" t="s">
        <v>78</v>
      </c>
      <c r="H1431" s="55">
        <v>28.9484195418</v>
      </c>
      <c r="I1431" s="57">
        <v>488</v>
      </c>
      <c r="J1431" s="61">
        <v>1</v>
      </c>
      <c r="K1431" s="62" t="s">
        <v>4002</v>
      </c>
      <c r="L1431" s="62" t="s">
        <v>4002</v>
      </c>
      <c r="M1431" s="62">
        <v>0</v>
      </c>
      <c r="N1431" s="62">
        <v>1</v>
      </c>
      <c r="O1431" s="65" t="s">
        <v>3754</v>
      </c>
      <c r="P1431" s="66">
        <v>1</v>
      </c>
      <c r="Q1431" s="66">
        <v>0</v>
      </c>
      <c r="R1431" s="63">
        <v>1</v>
      </c>
      <c r="S1431" s="66" t="s">
        <v>4002</v>
      </c>
      <c r="T1431" s="63" t="s">
        <v>4002</v>
      </c>
      <c r="U1431" s="66" t="s">
        <v>4002</v>
      </c>
      <c r="V1431" s="67">
        <f t="shared" si="44"/>
        <v>1</v>
      </c>
      <c r="W1431" s="66">
        <v>1</v>
      </c>
      <c r="X1431" s="66">
        <v>0</v>
      </c>
      <c r="Y1431" s="66">
        <v>1</v>
      </c>
      <c r="Z1431" s="66">
        <v>1</v>
      </c>
      <c r="AA1431" s="67">
        <f t="shared" si="45"/>
        <v>1</v>
      </c>
      <c r="AB1431" s="66">
        <v>1</v>
      </c>
      <c r="AC1431" s="66">
        <v>1</v>
      </c>
      <c r="AD1431" s="66">
        <v>1</v>
      </c>
      <c r="AE1431" s="66">
        <v>1</v>
      </c>
      <c r="AF1431" s="109" t="s">
        <v>4003</v>
      </c>
    </row>
    <row r="1432" spans="1:32" s="28" customFormat="1" x14ac:dyDescent="0.2">
      <c r="A1432" s="24">
        <v>26215</v>
      </c>
      <c r="B1432" s="24" t="s">
        <v>1682</v>
      </c>
      <c r="C1432" s="25" t="s">
        <v>1682</v>
      </c>
      <c r="D1432" s="27">
        <v>84</v>
      </c>
      <c r="E1432" s="25" t="s">
        <v>3648</v>
      </c>
      <c r="F1432" s="26">
        <v>26</v>
      </c>
      <c r="G1432" s="26" t="s">
        <v>78</v>
      </c>
      <c r="H1432" s="55">
        <v>23.512547327099998</v>
      </c>
      <c r="I1432" s="57">
        <v>395</v>
      </c>
      <c r="J1432" s="61">
        <v>1</v>
      </c>
      <c r="K1432" s="62" t="s">
        <v>4002</v>
      </c>
      <c r="L1432" s="62" t="s">
        <v>4002</v>
      </c>
      <c r="M1432" s="62">
        <v>0</v>
      </c>
      <c r="N1432" s="62">
        <v>1</v>
      </c>
      <c r="O1432" s="65" t="s">
        <v>3754</v>
      </c>
      <c r="P1432" s="66">
        <v>1</v>
      </c>
      <c r="Q1432" s="66">
        <v>0</v>
      </c>
      <c r="R1432" s="63" t="s">
        <v>4002</v>
      </c>
      <c r="S1432" s="66" t="s">
        <v>4002</v>
      </c>
      <c r="T1432" s="63">
        <v>1</v>
      </c>
      <c r="U1432" s="66" t="s">
        <v>4002</v>
      </c>
      <c r="V1432" s="67">
        <f t="shared" si="44"/>
        <v>1</v>
      </c>
      <c r="W1432" s="66">
        <v>1</v>
      </c>
      <c r="X1432" s="66">
        <v>1</v>
      </c>
      <c r="Y1432" s="66">
        <v>1</v>
      </c>
      <c r="Z1432" s="66">
        <v>1</v>
      </c>
      <c r="AA1432" s="67">
        <f t="shared" si="45"/>
        <v>1</v>
      </c>
      <c r="AB1432" s="66">
        <v>1</v>
      </c>
      <c r="AC1432" s="66">
        <v>1</v>
      </c>
      <c r="AD1432" s="66">
        <v>1</v>
      </c>
      <c r="AE1432" s="66">
        <v>1</v>
      </c>
      <c r="AF1432" s="109" t="s">
        <v>4003</v>
      </c>
    </row>
    <row r="1433" spans="1:32" s="28" customFormat="1" x14ac:dyDescent="0.2">
      <c r="A1433" s="24">
        <v>26221</v>
      </c>
      <c r="B1433" s="24" t="s">
        <v>1683</v>
      </c>
      <c r="C1433" s="25" t="s">
        <v>1683</v>
      </c>
      <c r="D1433" s="27">
        <v>84</v>
      </c>
      <c r="E1433" s="25" t="s">
        <v>3648</v>
      </c>
      <c r="F1433" s="26">
        <v>26</v>
      </c>
      <c r="G1433" s="26" t="s">
        <v>78</v>
      </c>
      <c r="H1433" s="55">
        <v>45.522281644000003</v>
      </c>
      <c r="I1433" s="57">
        <v>68</v>
      </c>
      <c r="J1433" s="61">
        <v>1</v>
      </c>
      <c r="K1433" s="62" t="s">
        <v>4002</v>
      </c>
      <c r="L1433" s="62" t="s">
        <v>4002</v>
      </c>
      <c r="M1433" s="62">
        <v>1</v>
      </c>
      <c r="N1433" s="62" t="s">
        <v>4002</v>
      </c>
      <c r="O1433" s="75">
        <v>1</v>
      </c>
      <c r="P1433" s="66">
        <v>1</v>
      </c>
      <c r="Q1433" s="66">
        <v>0</v>
      </c>
      <c r="R1433" s="63" t="s">
        <v>4002</v>
      </c>
      <c r="S1433" s="66" t="s">
        <v>4002</v>
      </c>
      <c r="T1433" s="63" t="s">
        <v>4002</v>
      </c>
      <c r="U1433" s="66">
        <v>1</v>
      </c>
      <c r="V1433" s="67">
        <f t="shared" si="44"/>
        <v>1</v>
      </c>
      <c r="W1433" s="66">
        <v>1</v>
      </c>
      <c r="X1433" s="66">
        <v>1</v>
      </c>
      <c r="Y1433" s="66">
        <v>1</v>
      </c>
      <c r="Z1433" s="66">
        <v>1</v>
      </c>
      <c r="AA1433" s="67">
        <f t="shared" si="45"/>
        <v>1</v>
      </c>
      <c r="AB1433" s="66">
        <v>1</v>
      </c>
      <c r="AC1433" s="66">
        <v>1</v>
      </c>
      <c r="AD1433" s="66">
        <v>1</v>
      </c>
      <c r="AE1433" s="66">
        <v>1</v>
      </c>
      <c r="AF1433" s="109" t="s">
        <v>4003</v>
      </c>
    </row>
    <row r="1434" spans="1:32" s="28" customFormat="1" x14ac:dyDescent="0.2">
      <c r="A1434" s="24">
        <v>26222</v>
      </c>
      <c r="B1434" s="24" t="s">
        <v>1684</v>
      </c>
      <c r="C1434" s="25" t="s">
        <v>1684</v>
      </c>
      <c r="D1434" s="27">
        <v>84</v>
      </c>
      <c r="E1434" s="25" t="s">
        <v>3648</v>
      </c>
      <c r="F1434" s="26">
        <v>26</v>
      </c>
      <c r="G1434" s="26" t="s">
        <v>78</v>
      </c>
      <c r="H1434" s="55">
        <v>5.3939666395000003</v>
      </c>
      <c r="I1434" s="57">
        <v>30</v>
      </c>
      <c r="J1434" s="61">
        <v>1</v>
      </c>
      <c r="K1434" s="62" t="s">
        <v>4002</v>
      </c>
      <c r="L1434" s="62" t="s">
        <v>4002</v>
      </c>
      <c r="M1434" s="62">
        <v>0</v>
      </c>
      <c r="N1434" s="62">
        <v>1</v>
      </c>
      <c r="O1434" s="65" t="s">
        <v>3754</v>
      </c>
      <c r="P1434" s="66">
        <v>1</v>
      </c>
      <c r="Q1434" s="66">
        <v>0</v>
      </c>
      <c r="R1434" s="63" t="s">
        <v>4002</v>
      </c>
      <c r="S1434" s="66" t="s">
        <v>4002</v>
      </c>
      <c r="T1434" s="63">
        <v>1</v>
      </c>
      <c r="U1434" s="66" t="s">
        <v>4002</v>
      </c>
      <c r="V1434" s="67">
        <f t="shared" si="44"/>
        <v>1</v>
      </c>
      <c r="W1434" s="66">
        <v>1</v>
      </c>
      <c r="X1434" s="66">
        <v>1</v>
      </c>
      <c r="Y1434" s="66">
        <v>1</v>
      </c>
      <c r="Z1434" s="66">
        <v>1</v>
      </c>
      <c r="AA1434" s="67">
        <f t="shared" si="45"/>
        <v>1</v>
      </c>
      <c r="AB1434" s="66">
        <v>1</v>
      </c>
      <c r="AC1434" s="66">
        <v>1</v>
      </c>
      <c r="AD1434" s="66">
        <v>1</v>
      </c>
      <c r="AE1434" s="66">
        <v>1</v>
      </c>
      <c r="AF1434" s="109" t="s">
        <v>4003</v>
      </c>
    </row>
    <row r="1435" spans="1:32" s="28" customFormat="1" x14ac:dyDescent="0.2">
      <c r="A1435" s="24">
        <v>26228</v>
      </c>
      <c r="B1435" s="24" t="s">
        <v>1685</v>
      </c>
      <c r="C1435" s="25" t="s">
        <v>1685</v>
      </c>
      <c r="D1435" s="27">
        <v>84</v>
      </c>
      <c r="E1435" s="25" t="s">
        <v>3648</v>
      </c>
      <c r="F1435" s="26">
        <v>26</v>
      </c>
      <c r="G1435" s="26" t="s">
        <v>78</v>
      </c>
      <c r="H1435" s="55">
        <v>8.8152819736900003</v>
      </c>
      <c r="I1435" s="57">
        <v>23</v>
      </c>
      <c r="J1435" s="61">
        <v>1</v>
      </c>
      <c r="K1435" s="62" t="s">
        <v>4002</v>
      </c>
      <c r="L1435" s="62" t="s">
        <v>4002</v>
      </c>
      <c r="M1435" s="62">
        <v>0</v>
      </c>
      <c r="N1435" s="62">
        <v>1</v>
      </c>
      <c r="O1435" s="65" t="s">
        <v>3754</v>
      </c>
      <c r="P1435" s="66">
        <v>1</v>
      </c>
      <c r="Q1435" s="66">
        <v>0</v>
      </c>
      <c r="R1435" s="63" t="s">
        <v>4002</v>
      </c>
      <c r="S1435" s="66" t="s">
        <v>4002</v>
      </c>
      <c r="T1435" s="63">
        <v>1</v>
      </c>
      <c r="U1435" s="66" t="s">
        <v>4002</v>
      </c>
      <c r="V1435" s="67">
        <f t="shared" si="44"/>
        <v>1</v>
      </c>
      <c r="W1435" s="66">
        <v>1</v>
      </c>
      <c r="X1435" s="66">
        <v>1</v>
      </c>
      <c r="Y1435" s="66">
        <v>1</v>
      </c>
      <c r="Z1435" s="66">
        <v>1</v>
      </c>
      <c r="AA1435" s="67">
        <f t="shared" si="45"/>
        <v>1</v>
      </c>
      <c r="AB1435" s="66">
        <v>1</v>
      </c>
      <c r="AC1435" s="66">
        <v>1</v>
      </c>
      <c r="AD1435" s="66">
        <v>1</v>
      </c>
      <c r="AE1435" s="66">
        <v>1</v>
      </c>
      <c r="AF1435" s="109" t="s">
        <v>4003</v>
      </c>
    </row>
    <row r="1436" spans="1:32" s="28" customFormat="1" x14ac:dyDescent="0.2">
      <c r="A1436" s="24">
        <v>26229</v>
      </c>
      <c r="B1436" s="24" t="s">
        <v>1686</v>
      </c>
      <c r="C1436" s="25" t="s">
        <v>1686</v>
      </c>
      <c r="D1436" s="27">
        <v>84</v>
      </c>
      <c r="E1436" s="25" t="s">
        <v>3648</v>
      </c>
      <c r="F1436" s="26">
        <v>26</v>
      </c>
      <c r="G1436" s="26" t="s">
        <v>78</v>
      </c>
      <c r="H1436" s="55">
        <v>7.0470825829099999</v>
      </c>
      <c r="I1436" s="57">
        <v>95</v>
      </c>
      <c r="J1436" s="61">
        <v>1</v>
      </c>
      <c r="K1436" s="62" t="s">
        <v>4002</v>
      </c>
      <c r="L1436" s="62" t="s">
        <v>4002</v>
      </c>
      <c r="M1436" s="62">
        <v>1</v>
      </c>
      <c r="N1436" s="62" t="s">
        <v>4002</v>
      </c>
      <c r="O1436" s="75">
        <v>1</v>
      </c>
      <c r="P1436" s="66">
        <v>1</v>
      </c>
      <c r="Q1436" s="66">
        <v>0</v>
      </c>
      <c r="R1436" s="63" t="s">
        <v>4002</v>
      </c>
      <c r="S1436" s="66" t="s">
        <v>4002</v>
      </c>
      <c r="T1436" s="63" t="s">
        <v>4002</v>
      </c>
      <c r="U1436" s="66">
        <v>1</v>
      </c>
      <c r="V1436" s="67">
        <f t="shared" si="44"/>
        <v>1</v>
      </c>
      <c r="W1436" s="66">
        <v>1</v>
      </c>
      <c r="X1436" s="66">
        <v>1</v>
      </c>
      <c r="Y1436" s="66">
        <v>1</v>
      </c>
      <c r="Z1436" s="66">
        <v>1</v>
      </c>
      <c r="AA1436" s="67">
        <f t="shared" si="45"/>
        <v>1</v>
      </c>
      <c r="AB1436" s="66">
        <v>1</v>
      </c>
      <c r="AC1436" s="66">
        <v>1</v>
      </c>
      <c r="AD1436" s="66">
        <v>1</v>
      </c>
      <c r="AE1436" s="66">
        <v>1</v>
      </c>
      <c r="AF1436" s="109" t="s">
        <v>4003</v>
      </c>
    </row>
    <row r="1437" spans="1:32" s="28" customFormat="1" x14ac:dyDescent="0.2">
      <c r="A1437" s="24">
        <v>26240</v>
      </c>
      <c r="B1437" s="24" t="s">
        <v>1687</v>
      </c>
      <c r="C1437" s="25" t="s">
        <v>1687</v>
      </c>
      <c r="D1437" s="27">
        <v>84</v>
      </c>
      <c r="E1437" s="25" t="s">
        <v>3648</v>
      </c>
      <c r="F1437" s="26">
        <v>26</v>
      </c>
      <c r="G1437" s="26" t="s">
        <v>78</v>
      </c>
      <c r="H1437" s="55">
        <v>19.1971315119</v>
      </c>
      <c r="I1437" s="57">
        <v>131</v>
      </c>
      <c r="J1437" s="61">
        <v>1</v>
      </c>
      <c r="K1437" s="62" t="s">
        <v>4002</v>
      </c>
      <c r="L1437" s="62" t="s">
        <v>4002</v>
      </c>
      <c r="M1437" s="62">
        <v>1</v>
      </c>
      <c r="N1437" s="62" t="s">
        <v>4002</v>
      </c>
      <c r="O1437" s="75">
        <v>1</v>
      </c>
      <c r="P1437" s="66">
        <v>1</v>
      </c>
      <c r="Q1437" s="66">
        <v>0</v>
      </c>
      <c r="R1437" s="63" t="s">
        <v>4002</v>
      </c>
      <c r="S1437" s="66" t="s">
        <v>4002</v>
      </c>
      <c r="T1437" s="63" t="s">
        <v>4002</v>
      </c>
      <c r="U1437" s="66">
        <v>1</v>
      </c>
      <c r="V1437" s="67">
        <f t="shared" si="44"/>
        <v>1</v>
      </c>
      <c r="W1437" s="66">
        <v>1</v>
      </c>
      <c r="X1437" s="66">
        <v>1</v>
      </c>
      <c r="Y1437" s="66">
        <v>1</v>
      </c>
      <c r="Z1437" s="66">
        <v>1</v>
      </c>
      <c r="AA1437" s="67">
        <f t="shared" si="45"/>
        <v>1</v>
      </c>
      <c r="AB1437" s="66">
        <v>1</v>
      </c>
      <c r="AC1437" s="66">
        <v>1</v>
      </c>
      <c r="AD1437" s="66">
        <v>1</v>
      </c>
      <c r="AE1437" s="66">
        <v>1</v>
      </c>
      <c r="AF1437" s="109" t="s">
        <v>4003</v>
      </c>
    </row>
    <row r="1438" spans="1:32" s="28" customFormat="1" x14ac:dyDescent="0.2">
      <c r="A1438" s="24">
        <v>26241</v>
      </c>
      <c r="B1438" s="24" t="s">
        <v>1688</v>
      </c>
      <c r="C1438" s="25" t="s">
        <v>1688</v>
      </c>
      <c r="D1438" s="27">
        <v>84</v>
      </c>
      <c r="E1438" s="25" t="s">
        <v>3648</v>
      </c>
      <c r="F1438" s="26">
        <v>26</v>
      </c>
      <c r="G1438" s="26" t="s">
        <v>78</v>
      </c>
      <c r="H1438" s="55">
        <v>8.38125426607</v>
      </c>
      <c r="I1438" s="57">
        <v>136</v>
      </c>
      <c r="J1438" s="61">
        <v>1</v>
      </c>
      <c r="K1438" s="62" t="s">
        <v>4002</v>
      </c>
      <c r="L1438" s="62" t="s">
        <v>4002</v>
      </c>
      <c r="M1438" s="62">
        <v>0</v>
      </c>
      <c r="N1438" s="62">
        <v>1</v>
      </c>
      <c r="O1438" s="65" t="s">
        <v>3754</v>
      </c>
      <c r="P1438" s="66">
        <v>1</v>
      </c>
      <c r="Q1438" s="66">
        <v>0</v>
      </c>
      <c r="R1438" s="63" t="s">
        <v>4002</v>
      </c>
      <c r="S1438" s="66" t="s">
        <v>4002</v>
      </c>
      <c r="T1438" s="63">
        <v>1</v>
      </c>
      <c r="U1438" s="66" t="s">
        <v>4002</v>
      </c>
      <c r="V1438" s="67">
        <f t="shared" si="44"/>
        <v>1</v>
      </c>
      <c r="W1438" s="66">
        <v>1</v>
      </c>
      <c r="X1438" s="66">
        <v>1</v>
      </c>
      <c r="Y1438" s="66">
        <v>1</v>
      </c>
      <c r="Z1438" s="66">
        <v>1</v>
      </c>
      <c r="AA1438" s="67">
        <f t="shared" si="45"/>
        <v>1</v>
      </c>
      <c r="AB1438" s="66">
        <v>1</v>
      </c>
      <c r="AC1438" s="66">
        <v>1</v>
      </c>
      <c r="AD1438" s="66">
        <v>1</v>
      </c>
      <c r="AE1438" s="66">
        <v>1</v>
      </c>
      <c r="AF1438" s="109" t="s">
        <v>4003</v>
      </c>
    </row>
    <row r="1439" spans="1:32" s="28" customFormat="1" x14ac:dyDescent="0.2">
      <c r="A1439" s="24">
        <v>26245</v>
      </c>
      <c r="B1439" s="24" t="s">
        <v>1689</v>
      </c>
      <c r="C1439" s="25" t="s">
        <v>1689</v>
      </c>
      <c r="D1439" s="27">
        <v>84</v>
      </c>
      <c r="E1439" s="25" t="s">
        <v>3648</v>
      </c>
      <c r="F1439" s="26">
        <v>26</v>
      </c>
      <c r="G1439" s="26" t="s">
        <v>78</v>
      </c>
      <c r="H1439" s="55">
        <v>10.500273388</v>
      </c>
      <c r="I1439" s="57">
        <v>17</v>
      </c>
      <c r="J1439" s="61">
        <v>1</v>
      </c>
      <c r="K1439" s="62" t="s">
        <v>4002</v>
      </c>
      <c r="L1439" s="62" t="s">
        <v>4002</v>
      </c>
      <c r="M1439" s="62">
        <v>0</v>
      </c>
      <c r="N1439" s="62">
        <v>1</v>
      </c>
      <c r="O1439" s="65" t="s">
        <v>3754</v>
      </c>
      <c r="P1439" s="66">
        <v>1</v>
      </c>
      <c r="Q1439" s="66">
        <v>0</v>
      </c>
      <c r="R1439" s="63" t="s">
        <v>4002</v>
      </c>
      <c r="S1439" s="66" t="s">
        <v>4002</v>
      </c>
      <c r="T1439" s="63">
        <v>1</v>
      </c>
      <c r="U1439" s="66" t="s">
        <v>4002</v>
      </c>
      <c r="V1439" s="67">
        <f t="shared" si="44"/>
        <v>1</v>
      </c>
      <c r="W1439" s="66">
        <v>1</v>
      </c>
      <c r="X1439" s="66">
        <v>1</v>
      </c>
      <c r="Y1439" s="66">
        <v>1</v>
      </c>
      <c r="Z1439" s="66">
        <v>1</v>
      </c>
      <c r="AA1439" s="67">
        <f t="shared" si="45"/>
        <v>1</v>
      </c>
      <c r="AB1439" s="66">
        <v>1</v>
      </c>
      <c r="AC1439" s="66">
        <v>1</v>
      </c>
      <c r="AD1439" s="66">
        <v>1</v>
      </c>
      <c r="AE1439" s="66">
        <v>1</v>
      </c>
      <c r="AF1439" s="109" t="s">
        <v>4003</v>
      </c>
    </row>
    <row r="1440" spans="1:32" s="28" customFormat="1" x14ac:dyDescent="0.2">
      <c r="A1440" s="24">
        <v>26247</v>
      </c>
      <c r="B1440" s="24" t="s">
        <v>1690</v>
      </c>
      <c r="C1440" s="25" t="s">
        <v>1690</v>
      </c>
      <c r="D1440" s="27">
        <v>84</v>
      </c>
      <c r="E1440" s="25" t="s">
        <v>3648</v>
      </c>
      <c r="F1440" s="26">
        <v>26</v>
      </c>
      <c r="G1440" s="26" t="s">
        <v>78</v>
      </c>
      <c r="H1440" s="55">
        <v>2.5639667628499998</v>
      </c>
      <c r="I1440" s="57">
        <v>480</v>
      </c>
      <c r="J1440" s="61">
        <v>1</v>
      </c>
      <c r="K1440" s="62" t="s">
        <v>4002</v>
      </c>
      <c r="L1440" s="62" t="s">
        <v>4002</v>
      </c>
      <c r="M1440" s="62">
        <v>1</v>
      </c>
      <c r="N1440" s="62" t="s">
        <v>4002</v>
      </c>
      <c r="O1440" s="75">
        <v>1</v>
      </c>
      <c r="P1440" s="66">
        <v>1</v>
      </c>
      <c r="Q1440" s="66">
        <v>0</v>
      </c>
      <c r="R1440" s="63">
        <v>1</v>
      </c>
      <c r="S1440" s="66" t="s">
        <v>4002</v>
      </c>
      <c r="T1440" s="63" t="s">
        <v>4002</v>
      </c>
      <c r="U1440" s="66" t="s">
        <v>4002</v>
      </c>
      <c r="V1440" s="67">
        <f t="shared" si="44"/>
        <v>1</v>
      </c>
      <c r="W1440" s="66">
        <v>1</v>
      </c>
      <c r="X1440" s="66">
        <v>0</v>
      </c>
      <c r="Y1440" s="66">
        <v>1</v>
      </c>
      <c r="Z1440" s="66">
        <v>1</v>
      </c>
      <c r="AA1440" s="67">
        <f t="shared" si="45"/>
        <v>1</v>
      </c>
      <c r="AB1440" s="66">
        <v>1</v>
      </c>
      <c r="AC1440" s="66">
        <v>1</v>
      </c>
      <c r="AD1440" s="66">
        <v>1</v>
      </c>
      <c r="AE1440" s="66">
        <v>1</v>
      </c>
      <c r="AF1440" s="109" t="s">
        <v>4003</v>
      </c>
    </row>
    <row r="1441" spans="1:32" s="28" customFormat="1" x14ac:dyDescent="0.2">
      <c r="A1441" s="24">
        <v>26253</v>
      </c>
      <c r="B1441" s="24" t="s">
        <v>1691</v>
      </c>
      <c r="C1441" s="25" t="s">
        <v>1691</v>
      </c>
      <c r="D1441" s="27">
        <v>84</v>
      </c>
      <c r="E1441" s="25" t="s">
        <v>3648</v>
      </c>
      <c r="F1441" s="26">
        <v>26</v>
      </c>
      <c r="G1441" s="26" t="s">
        <v>78</v>
      </c>
      <c r="H1441" s="55">
        <v>13.0776991603</v>
      </c>
      <c r="I1441" s="57">
        <v>95</v>
      </c>
      <c r="J1441" s="61">
        <v>1</v>
      </c>
      <c r="K1441" s="62" t="s">
        <v>4002</v>
      </c>
      <c r="L1441" s="62" t="s">
        <v>4002</v>
      </c>
      <c r="M1441" s="62">
        <v>0</v>
      </c>
      <c r="N1441" s="62">
        <v>1</v>
      </c>
      <c r="O1441" s="65" t="s">
        <v>3754</v>
      </c>
      <c r="P1441" s="66">
        <v>1</v>
      </c>
      <c r="Q1441" s="66">
        <v>0</v>
      </c>
      <c r="R1441" s="63" t="s">
        <v>4002</v>
      </c>
      <c r="S1441" s="66" t="s">
        <v>4002</v>
      </c>
      <c r="T1441" s="63">
        <v>1</v>
      </c>
      <c r="U1441" s="66" t="s">
        <v>4002</v>
      </c>
      <c r="V1441" s="67">
        <f t="shared" si="44"/>
        <v>1</v>
      </c>
      <c r="W1441" s="66">
        <v>1</v>
      </c>
      <c r="X1441" s="66">
        <v>1</v>
      </c>
      <c r="Y1441" s="66">
        <v>1</v>
      </c>
      <c r="Z1441" s="66">
        <v>1</v>
      </c>
      <c r="AA1441" s="67">
        <f t="shared" si="45"/>
        <v>1</v>
      </c>
      <c r="AB1441" s="66">
        <v>1</v>
      </c>
      <c r="AC1441" s="66">
        <v>1</v>
      </c>
      <c r="AD1441" s="66">
        <v>1</v>
      </c>
      <c r="AE1441" s="66">
        <v>1</v>
      </c>
      <c r="AF1441" s="109" t="s">
        <v>4003</v>
      </c>
    </row>
    <row r="1442" spans="1:32" s="28" customFormat="1" x14ac:dyDescent="0.2">
      <c r="A1442" s="24">
        <v>26256</v>
      </c>
      <c r="B1442" s="24" t="s">
        <v>1692</v>
      </c>
      <c r="C1442" s="25" t="s">
        <v>1692</v>
      </c>
      <c r="D1442" s="27">
        <v>84</v>
      </c>
      <c r="E1442" s="25" t="s">
        <v>3648</v>
      </c>
      <c r="F1442" s="26">
        <v>26</v>
      </c>
      <c r="G1442" s="26" t="s">
        <v>78</v>
      </c>
      <c r="H1442" s="55">
        <v>11.2406814712</v>
      </c>
      <c r="I1442" s="57">
        <v>107</v>
      </c>
      <c r="J1442" s="61">
        <v>1</v>
      </c>
      <c r="K1442" s="62" t="s">
        <v>4002</v>
      </c>
      <c r="L1442" s="62" t="s">
        <v>4002</v>
      </c>
      <c r="M1442" s="62">
        <v>1</v>
      </c>
      <c r="N1442" s="62" t="s">
        <v>4002</v>
      </c>
      <c r="O1442" s="75">
        <v>1</v>
      </c>
      <c r="P1442" s="66">
        <v>1</v>
      </c>
      <c r="Q1442" s="66">
        <v>0</v>
      </c>
      <c r="R1442" s="63" t="s">
        <v>4002</v>
      </c>
      <c r="S1442" s="66" t="s">
        <v>4002</v>
      </c>
      <c r="T1442" s="63" t="s">
        <v>4002</v>
      </c>
      <c r="U1442" s="66">
        <v>1</v>
      </c>
      <c r="V1442" s="67">
        <f t="shared" si="44"/>
        <v>1</v>
      </c>
      <c r="W1442" s="66">
        <v>1</v>
      </c>
      <c r="X1442" s="66">
        <v>1</v>
      </c>
      <c r="Y1442" s="66">
        <v>1</v>
      </c>
      <c r="Z1442" s="66">
        <v>1</v>
      </c>
      <c r="AA1442" s="67">
        <f t="shared" si="45"/>
        <v>1</v>
      </c>
      <c r="AB1442" s="66">
        <v>1</v>
      </c>
      <c r="AC1442" s="66">
        <v>1</v>
      </c>
      <c r="AD1442" s="66">
        <v>1</v>
      </c>
      <c r="AE1442" s="66">
        <v>1</v>
      </c>
      <c r="AF1442" s="109" t="s">
        <v>4003</v>
      </c>
    </row>
    <row r="1443" spans="1:32" s="28" customFormat="1" x14ac:dyDescent="0.2">
      <c r="A1443" s="24">
        <v>26266</v>
      </c>
      <c r="B1443" s="24" t="s">
        <v>1693</v>
      </c>
      <c r="C1443" s="25" t="s">
        <v>1693</v>
      </c>
      <c r="D1443" s="27">
        <v>84</v>
      </c>
      <c r="E1443" s="25" t="s">
        <v>3648</v>
      </c>
      <c r="F1443" s="26">
        <v>26</v>
      </c>
      <c r="G1443" s="26" t="s">
        <v>78</v>
      </c>
      <c r="H1443" s="55">
        <v>11.9022884265</v>
      </c>
      <c r="I1443" s="57">
        <v>32</v>
      </c>
      <c r="J1443" s="61">
        <v>1</v>
      </c>
      <c r="K1443" s="62" t="s">
        <v>4002</v>
      </c>
      <c r="L1443" s="62" t="s">
        <v>4002</v>
      </c>
      <c r="M1443" s="62">
        <v>0</v>
      </c>
      <c r="N1443" s="62">
        <v>1</v>
      </c>
      <c r="O1443" s="65" t="s">
        <v>3754</v>
      </c>
      <c r="P1443" s="66">
        <v>1</v>
      </c>
      <c r="Q1443" s="66">
        <v>0</v>
      </c>
      <c r="R1443" s="63" t="s">
        <v>4002</v>
      </c>
      <c r="S1443" s="66" t="s">
        <v>4002</v>
      </c>
      <c r="T1443" s="63">
        <v>1</v>
      </c>
      <c r="U1443" s="66" t="s">
        <v>4002</v>
      </c>
      <c r="V1443" s="67">
        <f t="shared" si="44"/>
        <v>1</v>
      </c>
      <c r="W1443" s="66">
        <v>1</v>
      </c>
      <c r="X1443" s="66">
        <v>1</v>
      </c>
      <c r="Y1443" s="66">
        <v>1</v>
      </c>
      <c r="Z1443" s="66">
        <v>1</v>
      </c>
      <c r="AA1443" s="67">
        <f t="shared" si="45"/>
        <v>1</v>
      </c>
      <c r="AB1443" s="66">
        <v>1</v>
      </c>
      <c r="AC1443" s="66">
        <v>1</v>
      </c>
      <c r="AD1443" s="66">
        <v>1</v>
      </c>
      <c r="AE1443" s="66">
        <v>1</v>
      </c>
      <c r="AF1443" s="109" t="s">
        <v>4003</v>
      </c>
    </row>
    <row r="1444" spans="1:32" s="28" customFormat="1" x14ac:dyDescent="0.2">
      <c r="A1444" s="24">
        <v>26267</v>
      </c>
      <c r="B1444" s="24" t="s">
        <v>1694</v>
      </c>
      <c r="C1444" s="25" t="s">
        <v>1694</v>
      </c>
      <c r="D1444" s="27">
        <v>84</v>
      </c>
      <c r="E1444" s="25" t="s">
        <v>3648</v>
      </c>
      <c r="F1444" s="26">
        <v>26</v>
      </c>
      <c r="G1444" s="26" t="s">
        <v>78</v>
      </c>
      <c r="H1444" s="55">
        <v>9.3017297635199991</v>
      </c>
      <c r="I1444" s="57">
        <v>26</v>
      </c>
      <c r="J1444" s="61">
        <v>1</v>
      </c>
      <c r="K1444" s="62" t="s">
        <v>4002</v>
      </c>
      <c r="L1444" s="62" t="s">
        <v>4002</v>
      </c>
      <c r="M1444" s="62">
        <v>1</v>
      </c>
      <c r="N1444" s="62" t="s">
        <v>4002</v>
      </c>
      <c r="O1444" s="75">
        <v>1</v>
      </c>
      <c r="P1444" s="66">
        <v>1</v>
      </c>
      <c r="Q1444" s="66">
        <v>0</v>
      </c>
      <c r="R1444" s="63" t="s">
        <v>4002</v>
      </c>
      <c r="S1444" s="66" t="s">
        <v>4002</v>
      </c>
      <c r="T1444" s="63" t="s">
        <v>4002</v>
      </c>
      <c r="U1444" s="66">
        <v>1</v>
      </c>
      <c r="V1444" s="67">
        <f t="shared" si="44"/>
        <v>1</v>
      </c>
      <c r="W1444" s="66">
        <v>1</v>
      </c>
      <c r="X1444" s="66">
        <v>1</v>
      </c>
      <c r="Y1444" s="66">
        <v>1</v>
      </c>
      <c r="Z1444" s="66">
        <v>1</v>
      </c>
      <c r="AA1444" s="67">
        <f t="shared" si="45"/>
        <v>1</v>
      </c>
      <c r="AB1444" s="66">
        <v>1</v>
      </c>
      <c r="AC1444" s="66">
        <v>1</v>
      </c>
      <c r="AD1444" s="66">
        <v>1</v>
      </c>
      <c r="AE1444" s="66">
        <v>1</v>
      </c>
      <c r="AF1444" s="109" t="s">
        <v>4003</v>
      </c>
    </row>
    <row r="1445" spans="1:32" s="28" customFormat="1" x14ac:dyDescent="0.2">
      <c r="A1445" s="24">
        <v>26274</v>
      </c>
      <c r="B1445" s="24" t="s">
        <v>1695</v>
      </c>
      <c r="C1445" s="25" t="s">
        <v>1695</v>
      </c>
      <c r="D1445" s="27">
        <v>84</v>
      </c>
      <c r="E1445" s="25" t="s">
        <v>3648</v>
      </c>
      <c r="F1445" s="26">
        <v>26</v>
      </c>
      <c r="G1445" s="26" t="s">
        <v>78</v>
      </c>
      <c r="H1445" s="55">
        <v>12.269324251700001</v>
      </c>
      <c r="I1445" s="57">
        <v>1</v>
      </c>
      <c r="J1445" s="61">
        <v>1</v>
      </c>
      <c r="K1445" s="62" t="s">
        <v>4002</v>
      </c>
      <c r="L1445" s="62" t="s">
        <v>4002</v>
      </c>
      <c r="M1445" s="62">
        <v>0</v>
      </c>
      <c r="N1445" s="62">
        <v>1</v>
      </c>
      <c r="O1445" s="65" t="s">
        <v>3754</v>
      </c>
      <c r="P1445" s="66">
        <v>1</v>
      </c>
      <c r="Q1445" s="66">
        <v>0</v>
      </c>
      <c r="R1445" s="63" t="s">
        <v>4002</v>
      </c>
      <c r="S1445" s="66" t="s">
        <v>4002</v>
      </c>
      <c r="T1445" s="63">
        <v>1</v>
      </c>
      <c r="U1445" s="66" t="s">
        <v>4002</v>
      </c>
      <c r="V1445" s="67">
        <f t="shared" si="44"/>
        <v>1</v>
      </c>
      <c r="W1445" s="66">
        <v>1</v>
      </c>
      <c r="X1445" s="66">
        <v>1</v>
      </c>
      <c r="Y1445" s="66">
        <v>1</v>
      </c>
      <c r="Z1445" s="66">
        <v>1</v>
      </c>
      <c r="AA1445" s="67">
        <f t="shared" si="45"/>
        <v>1</v>
      </c>
      <c r="AB1445" s="66">
        <v>1</v>
      </c>
      <c r="AC1445" s="66">
        <v>1</v>
      </c>
      <c r="AD1445" s="66">
        <v>1</v>
      </c>
      <c r="AE1445" s="66">
        <v>1</v>
      </c>
      <c r="AF1445" s="109" t="s">
        <v>4003</v>
      </c>
    </row>
    <row r="1446" spans="1:32" s="28" customFormat="1" x14ac:dyDescent="0.2">
      <c r="A1446" s="24">
        <v>26283</v>
      </c>
      <c r="B1446" s="24" t="s">
        <v>1696</v>
      </c>
      <c r="C1446" s="25" t="s">
        <v>1696</v>
      </c>
      <c r="D1446" s="27">
        <v>84</v>
      </c>
      <c r="E1446" s="25" t="s">
        <v>3648</v>
      </c>
      <c r="F1446" s="26">
        <v>26</v>
      </c>
      <c r="G1446" s="26" t="s">
        <v>78</v>
      </c>
      <c r="H1446" s="55">
        <v>7.9609041126299998</v>
      </c>
      <c r="I1446" s="57">
        <v>34</v>
      </c>
      <c r="J1446" s="61">
        <v>1</v>
      </c>
      <c r="K1446" s="62" t="s">
        <v>4002</v>
      </c>
      <c r="L1446" s="62" t="s">
        <v>4002</v>
      </c>
      <c r="M1446" s="62">
        <v>0</v>
      </c>
      <c r="N1446" s="62">
        <v>1</v>
      </c>
      <c r="O1446" s="65" t="s">
        <v>3754</v>
      </c>
      <c r="P1446" s="66">
        <v>1</v>
      </c>
      <c r="Q1446" s="66">
        <v>0</v>
      </c>
      <c r="R1446" s="63" t="s">
        <v>4002</v>
      </c>
      <c r="S1446" s="66" t="s">
        <v>4002</v>
      </c>
      <c r="T1446" s="63">
        <v>1</v>
      </c>
      <c r="U1446" s="66" t="s">
        <v>4002</v>
      </c>
      <c r="V1446" s="67">
        <f t="shared" si="44"/>
        <v>1</v>
      </c>
      <c r="W1446" s="66">
        <v>1</v>
      </c>
      <c r="X1446" s="66">
        <v>1</v>
      </c>
      <c r="Y1446" s="66">
        <v>1</v>
      </c>
      <c r="Z1446" s="66">
        <v>1</v>
      </c>
      <c r="AA1446" s="67">
        <f t="shared" si="45"/>
        <v>1</v>
      </c>
      <c r="AB1446" s="66">
        <v>1</v>
      </c>
      <c r="AC1446" s="66">
        <v>1</v>
      </c>
      <c r="AD1446" s="66">
        <v>1</v>
      </c>
      <c r="AE1446" s="66">
        <v>1</v>
      </c>
      <c r="AF1446" s="109" t="s">
        <v>4003</v>
      </c>
    </row>
    <row r="1447" spans="1:32" s="28" customFormat="1" x14ac:dyDescent="0.2">
      <c r="A1447" s="24">
        <v>26292</v>
      </c>
      <c r="B1447" s="24" t="s">
        <v>1697</v>
      </c>
      <c r="C1447" s="25" t="s">
        <v>1697</v>
      </c>
      <c r="D1447" s="27">
        <v>84</v>
      </c>
      <c r="E1447" s="25" t="s">
        <v>3648</v>
      </c>
      <c r="F1447" s="26">
        <v>26</v>
      </c>
      <c r="G1447" s="26" t="s">
        <v>78</v>
      </c>
      <c r="H1447" s="55">
        <v>16.504665944799999</v>
      </c>
      <c r="I1447" s="57">
        <v>220</v>
      </c>
      <c r="J1447" s="61">
        <v>1</v>
      </c>
      <c r="K1447" s="62" t="s">
        <v>4002</v>
      </c>
      <c r="L1447" s="62" t="s">
        <v>4002</v>
      </c>
      <c r="M1447" s="62">
        <v>1</v>
      </c>
      <c r="N1447" s="62" t="s">
        <v>4002</v>
      </c>
      <c r="O1447" s="75">
        <v>1</v>
      </c>
      <c r="P1447" s="66">
        <v>1</v>
      </c>
      <c r="Q1447" s="66">
        <v>0</v>
      </c>
      <c r="R1447" s="63" t="s">
        <v>4002</v>
      </c>
      <c r="S1447" s="66" t="s">
        <v>4002</v>
      </c>
      <c r="T1447" s="63" t="s">
        <v>4002</v>
      </c>
      <c r="U1447" s="66">
        <v>1</v>
      </c>
      <c r="V1447" s="67">
        <f t="shared" si="44"/>
        <v>1</v>
      </c>
      <c r="W1447" s="66">
        <v>1</v>
      </c>
      <c r="X1447" s="66">
        <v>1</v>
      </c>
      <c r="Y1447" s="66">
        <v>1</v>
      </c>
      <c r="Z1447" s="66">
        <v>1</v>
      </c>
      <c r="AA1447" s="67">
        <f t="shared" si="45"/>
        <v>1</v>
      </c>
      <c r="AB1447" s="66">
        <v>1</v>
      </c>
      <c r="AC1447" s="66">
        <v>1</v>
      </c>
      <c r="AD1447" s="66">
        <v>1</v>
      </c>
      <c r="AE1447" s="66">
        <v>1</v>
      </c>
      <c r="AF1447" s="109" t="s">
        <v>4003</v>
      </c>
    </row>
    <row r="1448" spans="1:32" s="28" customFormat="1" x14ac:dyDescent="0.2">
      <c r="A1448" s="24">
        <v>26296</v>
      </c>
      <c r="B1448" s="24" t="s">
        <v>1698</v>
      </c>
      <c r="C1448" s="25" t="s">
        <v>1698</v>
      </c>
      <c r="D1448" s="27">
        <v>84</v>
      </c>
      <c r="E1448" s="25" t="s">
        <v>3648</v>
      </c>
      <c r="F1448" s="26">
        <v>26</v>
      </c>
      <c r="G1448" s="26" t="s">
        <v>78</v>
      </c>
      <c r="H1448" s="55">
        <v>11.497288189000001</v>
      </c>
      <c r="I1448" s="57">
        <v>27</v>
      </c>
      <c r="J1448" s="61">
        <v>1</v>
      </c>
      <c r="K1448" s="62" t="s">
        <v>4002</v>
      </c>
      <c r="L1448" s="62" t="s">
        <v>4002</v>
      </c>
      <c r="M1448" s="62">
        <v>0</v>
      </c>
      <c r="N1448" s="62">
        <v>1</v>
      </c>
      <c r="O1448" s="65" t="s">
        <v>3754</v>
      </c>
      <c r="P1448" s="66">
        <v>1</v>
      </c>
      <c r="Q1448" s="66">
        <v>0</v>
      </c>
      <c r="R1448" s="63" t="s">
        <v>4002</v>
      </c>
      <c r="S1448" s="66" t="s">
        <v>4002</v>
      </c>
      <c r="T1448" s="63">
        <v>1</v>
      </c>
      <c r="U1448" s="66" t="s">
        <v>4002</v>
      </c>
      <c r="V1448" s="67">
        <f t="shared" si="44"/>
        <v>1</v>
      </c>
      <c r="W1448" s="66">
        <v>1</v>
      </c>
      <c r="X1448" s="66">
        <v>1</v>
      </c>
      <c r="Y1448" s="66">
        <v>1</v>
      </c>
      <c r="Z1448" s="66">
        <v>1</v>
      </c>
      <c r="AA1448" s="67">
        <f t="shared" si="45"/>
        <v>1</v>
      </c>
      <c r="AB1448" s="66">
        <v>1</v>
      </c>
      <c r="AC1448" s="66">
        <v>1</v>
      </c>
      <c r="AD1448" s="66">
        <v>1</v>
      </c>
      <c r="AE1448" s="66">
        <v>1</v>
      </c>
      <c r="AF1448" s="109" t="s">
        <v>4003</v>
      </c>
    </row>
    <row r="1449" spans="1:32" s="28" customFormat="1" x14ac:dyDescent="0.2">
      <c r="A1449" s="24">
        <v>26297</v>
      </c>
      <c r="B1449" s="24" t="s">
        <v>1699</v>
      </c>
      <c r="C1449" s="25" t="s">
        <v>1699</v>
      </c>
      <c r="D1449" s="27">
        <v>84</v>
      </c>
      <c r="E1449" s="25" t="s">
        <v>3648</v>
      </c>
      <c r="F1449" s="26">
        <v>26</v>
      </c>
      <c r="G1449" s="26" t="s">
        <v>78</v>
      </c>
      <c r="H1449" s="55">
        <v>8.4229611371900006</v>
      </c>
      <c r="I1449" s="57">
        <v>216</v>
      </c>
      <c r="J1449" s="61">
        <v>1</v>
      </c>
      <c r="K1449" s="62" t="s">
        <v>4002</v>
      </c>
      <c r="L1449" s="62" t="s">
        <v>4002</v>
      </c>
      <c r="M1449" s="62">
        <v>0</v>
      </c>
      <c r="N1449" s="62">
        <v>1</v>
      </c>
      <c r="O1449" s="65" t="s">
        <v>3754</v>
      </c>
      <c r="P1449" s="66">
        <v>1</v>
      </c>
      <c r="Q1449" s="66">
        <v>0</v>
      </c>
      <c r="R1449" s="63">
        <v>1</v>
      </c>
      <c r="S1449" s="66" t="s">
        <v>4002</v>
      </c>
      <c r="T1449" s="63" t="s">
        <v>4002</v>
      </c>
      <c r="U1449" s="66" t="s">
        <v>4002</v>
      </c>
      <c r="V1449" s="67">
        <f t="shared" si="44"/>
        <v>1</v>
      </c>
      <c r="W1449" s="66">
        <v>1</v>
      </c>
      <c r="X1449" s="66">
        <v>0</v>
      </c>
      <c r="Y1449" s="66">
        <v>1</v>
      </c>
      <c r="Z1449" s="66">
        <v>1</v>
      </c>
      <c r="AA1449" s="67">
        <f t="shared" si="45"/>
        <v>1</v>
      </c>
      <c r="AB1449" s="66">
        <v>1</v>
      </c>
      <c r="AC1449" s="66">
        <v>1</v>
      </c>
      <c r="AD1449" s="66">
        <v>1</v>
      </c>
      <c r="AE1449" s="66">
        <v>1</v>
      </c>
      <c r="AF1449" s="109" t="s">
        <v>4003</v>
      </c>
    </row>
    <row r="1450" spans="1:32" s="28" customFormat="1" x14ac:dyDescent="0.2">
      <c r="A1450" s="24">
        <v>26303</v>
      </c>
      <c r="B1450" s="24" t="s">
        <v>1700</v>
      </c>
      <c r="C1450" s="25" t="s">
        <v>1700</v>
      </c>
      <c r="D1450" s="27">
        <v>84</v>
      </c>
      <c r="E1450" s="25" t="s">
        <v>3648</v>
      </c>
      <c r="F1450" s="26">
        <v>26</v>
      </c>
      <c r="G1450" s="26" t="s">
        <v>78</v>
      </c>
      <c r="H1450" s="55">
        <v>11.4838863835</v>
      </c>
      <c r="I1450" s="57">
        <v>86</v>
      </c>
      <c r="J1450" s="61">
        <v>1</v>
      </c>
      <c r="K1450" s="62" t="s">
        <v>4002</v>
      </c>
      <c r="L1450" s="62" t="s">
        <v>4002</v>
      </c>
      <c r="M1450" s="62">
        <v>1</v>
      </c>
      <c r="N1450" s="62" t="s">
        <v>4002</v>
      </c>
      <c r="O1450" s="75">
        <v>1</v>
      </c>
      <c r="P1450" s="66">
        <v>1</v>
      </c>
      <c r="Q1450" s="66">
        <v>0</v>
      </c>
      <c r="R1450" s="63" t="s">
        <v>4002</v>
      </c>
      <c r="S1450" s="66" t="s">
        <v>4002</v>
      </c>
      <c r="T1450" s="63" t="s">
        <v>4002</v>
      </c>
      <c r="U1450" s="66">
        <v>1</v>
      </c>
      <c r="V1450" s="67">
        <f t="shared" si="44"/>
        <v>1</v>
      </c>
      <c r="W1450" s="66">
        <v>1</v>
      </c>
      <c r="X1450" s="66">
        <v>1</v>
      </c>
      <c r="Y1450" s="66">
        <v>1</v>
      </c>
      <c r="Z1450" s="66">
        <v>1</v>
      </c>
      <c r="AA1450" s="67">
        <f t="shared" si="45"/>
        <v>1</v>
      </c>
      <c r="AB1450" s="66">
        <v>1</v>
      </c>
      <c r="AC1450" s="66">
        <v>1</v>
      </c>
      <c r="AD1450" s="66">
        <v>1</v>
      </c>
      <c r="AE1450" s="66">
        <v>1</v>
      </c>
      <c r="AF1450" s="109" t="s">
        <v>4003</v>
      </c>
    </row>
    <row r="1451" spans="1:32" s="28" customFormat="1" x14ac:dyDescent="0.2">
      <c r="A1451" s="24">
        <v>26304</v>
      </c>
      <c r="B1451" s="24" t="s">
        <v>3415</v>
      </c>
      <c r="C1451" s="27" t="s">
        <v>3415</v>
      </c>
      <c r="D1451" s="27">
        <v>84</v>
      </c>
      <c r="E1451" s="25" t="s">
        <v>3648</v>
      </c>
      <c r="F1451" s="26">
        <v>26</v>
      </c>
      <c r="G1451" s="26" t="s">
        <v>3531</v>
      </c>
      <c r="H1451" s="55">
        <v>21.537549061699998</v>
      </c>
      <c r="I1451" s="57">
        <v>223</v>
      </c>
      <c r="J1451" s="61" t="s">
        <v>4002</v>
      </c>
      <c r="K1451" s="62" t="s">
        <v>4002</v>
      </c>
      <c r="L1451" s="62">
        <v>1</v>
      </c>
      <c r="M1451" s="62">
        <v>1</v>
      </c>
      <c r="N1451" s="62" t="s">
        <v>4002</v>
      </c>
      <c r="O1451" s="62">
        <v>0</v>
      </c>
      <c r="P1451" s="66">
        <v>0</v>
      </c>
      <c r="Q1451" s="66">
        <v>0</v>
      </c>
      <c r="R1451" s="63" t="s">
        <v>4002</v>
      </c>
      <c r="S1451" s="66">
        <v>1</v>
      </c>
      <c r="T1451" s="63" t="s">
        <v>4002</v>
      </c>
      <c r="U1451" s="66" t="s">
        <v>4002</v>
      </c>
      <c r="V1451" s="67">
        <f t="shared" si="44"/>
        <v>0</v>
      </c>
      <c r="W1451" s="66">
        <v>0</v>
      </c>
      <c r="X1451" s="66">
        <v>0</v>
      </c>
      <c r="Y1451" s="66">
        <v>0</v>
      </c>
      <c r="Z1451" s="66">
        <v>0</v>
      </c>
      <c r="AA1451" s="67">
        <f t="shared" si="45"/>
        <v>0</v>
      </c>
      <c r="AB1451" s="66">
        <v>0</v>
      </c>
      <c r="AC1451" s="66">
        <v>0</v>
      </c>
      <c r="AD1451" s="66">
        <v>0</v>
      </c>
      <c r="AE1451" s="66">
        <v>0</v>
      </c>
      <c r="AF1451" s="109" t="s">
        <v>4007</v>
      </c>
    </row>
    <row r="1452" spans="1:32" s="28" customFormat="1" x14ac:dyDescent="0.2">
      <c r="A1452" s="24">
        <v>26305</v>
      </c>
      <c r="B1452" s="24" t="s">
        <v>3643</v>
      </c>
      <c r="C1452" s="27" t="s">
        <v>3643</v>
      </c>
      <c r="D1452" s="27">
        <v>84</v>
      </c>
      <c r="E1452" s="25" t="s">
        <v>3648</v>
      </c>
      <c r="F1452" s="26">
        <v>26</v>
      </c>
      <c r="G1452" s="26" t="s">
        <v>3531</v>
      </c>
      <c r="H1452" s="55">
        <v>14.806830518407322</v>
      </c>
      <c r="I1452" s="57">
        <v>844</v>
      </c>
      <c r="J1452" s="61" t="s">
        <v>4002</v>
      </c>
      <c r="K1452" s="62" t="s">
        <v>4002</v>
      </c>
      <c r="L1452" s="62">
        <v>1</v>
      </c>
      <c r="M1452" s="62">
        <v>1</v>
      </c>
      <c r="N1452" s="62" t="s">
        <v>4002</v>
      </c>
      <c r="O1452" s="62">
        <v>0</v>
      </c>
      <c r="P1452" s="66">
        <v>0</v>
      </c>
      <c r="Q1452" s="66">
        <v>0</v>
      </c>
      <c r="R1452" s="63" t="s">
        <v>4002</v>
      </c>
      <c r="S1452" s="66">
        <v>1</v>
      </c>
      <c r="T1452" s="63" t="s">
        <v>4002</v>
      </c>
      <c r="U1452" s="66" t="s">
        <v>4002</v>
      </c>
      <c r="V1452" s="67">
        <f t="shared" si="44"/>
        <v>0</v>
      </c>
      <c r="W1452" s="66">
        <v>0</v>
      </c>
      <c r="X1452" s="66">
        <v>0</v>
      </c>
      <c r="Y1452" s="66">
        <v>0</v>
      </c>
      <c r="Z1452" s="66">
        <v>0</v>
      </c>
      <c r="AA1452" s="67">
        <f t="shared" si="45"/>
        <v>0</v>
      </c>
      <c r="AB1452" s="66">
        <v>0</v>
      </c>
      <c r="AC1452" s="66">
        <v>0</v>
      </c>
      <c r="AD1452" s="66">
        <v>0</v>
      </c>
      <c r="AE1452" s="66">
        <v>0</v>
      </c>
      <c r="AF1452" s="109" t="s">
        <v>4007</v>
      </c>
    </row>
    <row r="1453" spans="1:32" s="28" customFormat="1" x14ac:dyDescent="0.2">
      <c r="A1453" s="24">
        <v>26308</v>
      </c>
      <c r="B1453" s="24" t="s">
        <v>1701</v>
      </c>
      <c r="C1453" s="25" t="s">
        <v>1701</v>
      </c>
      <c r="D1453" s="27">
        <v>84</v>
      </c>
      <c r="E1453" s="25" t="s">
        <v>3648</v>
      </c>
      <c r="F1453" s="26">
        <v>26</v>
      </c>
      <c r="G1453" s="26" t="s">
        <v>78</v>
      </c>
      <c r="H1453" s="55">
        <v>47.108224460000002</v>
      </c>
      <c r="I1453" s="57">
        <v>137</v>
      </c>
      <c r="J1453" s="61">
        <v>1</v>
      </c>
      <c r="K1453" s="62" t="s">
        <v>4002</v>
      </c>
      <c r="L1453" s="62" t="s">
        <v>4002</v>
      </c>
      <c r="M1453" s="62">
        <v>1</v>
      </c>
      <c r="N1453" s="62" t="s">
        <v>4002</v>
      </c>
      <c r="O1453" s="75">
        <v>1</v>
      </c>
      <c r="P1453" s="66">
        <v>1</v>
      </c>
      <c r="Q1453" s="66">
        <v>0</v>
      </c>
      <c r="R1453" s="63" t="s">
        <v>4002</v>
      </c>
      <c r="S1453" s="66" t="s">
        <v>4002</v>
      </c>
      <c r="T1453" s="63" t="s">
        <v>4002</v>
      </c>
      <c r="U1453" s="66">
        <v>1</v>
      </c>
      <c r="V1453" s="67">
        <f t="shared" si="44"/>
        <v>1</v>
      </c>
      <c r="W1453" s="66">
        <v>1</v>
      </c>
      <c r="X1453" s="66">
        <v>1</v>
      </c>
      <c r="Y1453" s="66">
        <v>1</v>
      </c>
      <c r="Z1453" s="66">
        <v>1</v>
      </c>
      <c r="AA1453" s="67">
        <f t="shared" si="45"/>
        <v>1</v>
      </c>
      <c r="AB1453" s="66">
        <v>1</v>
      </c>
      <c r="AC1453" s="66">
        <v>1</v>
      </c>
      <c r="AD1453" s="66">
        <v>1</v>
      </c>
      <c r="AE1453" s="66">
        <v>1</v>
      </c>
      <c r="AF1453" s="109" t="s">
        <v>4003</v>
      </c>
    </row>
    <row r="1454" spans="1:32" s="28" customFormat="1" x14ac:dyDescent="0.2">
      <c r="A1454" s="24">
        <v>26319</v>
      </c>
      <c r="B1454" s="24" t="s">
        <v>3429</v>
      </c>
      <c r="C1454" s="27" t="s">
        <v>3429</v>
      </c>
      <c r="D1454" s="27">
        <v>84</v>
      </c>
      <c r="E1454" s="25" t="s">
        <v>3648</v>
      </c>
      <c r="F1454" s="26">
        <v>26</v>
      </c>
      <c r="G1454" s="26" t="s">
        <v>3531</v>
      </c>
      <c r="H1454" s="55">
        <v>11.0384441566567</v>
      </c>
      <c r="I1454" s="57">
        <v>546</v>
      </c>
      <c r="J1454" s="61" t="s">
        <v>4002</v>
      </c>
      <c r="K1454" s="62" t="s">
        <v>4002</v>
      </c>
      <c r="L1454" s="62">
        <v>1</v>
      </c>
      <c r="M1454" s="62">
        <v>1</v>
      </c>
      <c r="N1454" s="62" t="s">
        <v>4002</v>
      </c>
      <c r="O1454" s="62">
        <v>0</v>
      </c>
      <c r="P1454" s="66">
        <v>0</v>
      </c>
      <c r="Q1454" s="66">
        <v>0</v>
      </c>
      <c r="R1454" s="63" t="s">
        <v>4002</v>
      </c>
      <c r="S1454" s="66">
        <v>1</v>
      </c>
      <c r="T1454" s="63" t="s">
        <v>4002</v>
      </c>
      <c r="U1454" s="66" t="s">
        <v>4002</v>
      </c>
      <c r="V1454" s="67">
        <f t="shared" si="44"/>
        <v>0</v>
      </c>
      <c r="W1454" s="66">
        <v>0</v>
      </c>
      <c r="X1454" s="66">
        <v>0</v>
      </c>
      <c r="Y1454" s="66">
        <v>0</v>
      </c>
      <c r="Z1454" s="66">
        <v>0</v>
      </c>
      <c r="AA1454" s="67">
        <f t="shared" si="45"/>
        <v>0</v>
      </c>
      <c r="AB1454" s="66">
        <v>0</v>
      </c>
      <c r="AC1454" s="66">
        <v>0</v>
      </c>
      <c r="AD1454" s="66">
        <v>0</v>
      </c>
      <c r="AE1454" s="66">
        <v>0</v>
      </c>
      <c r="AF1454" s="109" t="s">
        <v>4007</v>
      </c>
    </row>
    <row r="1455" spans="1:32" s="28" customFormat="1" x14ac:dyDescent="0.2">
      <c r="A1455" s="24">
        <v>26321</v>
      </c>
      <c r="B1455" s="24" t="s">
        <v>1702</v>
      </c>
      <c r="C1455" s="25" t="s">
        <v>1702</v>
      </c>
      <c r="D1455" s="27">
        <v>84</v>
      </c>
      <c r="E1455" s="25" t="s">
        <v>3648</v>
      </c>
      <c r="F1455" s="26">
        <v>26</v>
      </c>
      <c r="G1455" s="26" t="s">
        <v>78</v>
      </c>
      <c r="H1455" s="55">
        <v>46.649774776199997</v>
      </c>
      <c r="I1455" s="57">
        <v>143</v>
      </c>
      <c r="J1455" s="61">
        <v>1</v>
      </c>
      <c r="K1455" s="62" t="s">
        <v>4002</v>
      </c>
      <c r="L1455" s="62" t="s">
        <v>4002</v>
      </c>
      <c r="M1455" s="62">
        <v>0</v>
      </c>
      <c r="N1455" s="62">
        <v>1</v>
      </c>
      <c r="O1455" s="65" t="s">
        <v>3754</v>
      </c>
      <c r="P1455" s="66">
        <v>1</v>
      </c>
      <c r="Q1455" s="66">
        <v>0</v>
      </c>
      <c r="R1455" s="63" t="s">
        <v>4002</v>
      </c>
      <c r="S1455" s="66" t="s">
        <v>4002</v>
      </c>
      <c r="T1455" s="63">
        <v>1</v>
      </c>
      <c r="U1455" s="66" t="s">
        <v>4002</v>
      </c>
      <c r="V1455" s="67">
        <f t="shared" si="44"/>
        <v>1</v>
      </c>
      <c r="W1455" s="66">
        <v>1</v>
      </c>
      <c r="X1455" s="66">
        <v>1</v>
      </c>
      <c r="Y1455" s="66">
        <v>1</v>
      </c>
      <c r="Z1455" s="66">
        <v>1</v>
      </c>
      <c r="AA1455" s="67">
        <f t="shared" si="45"/>
        <v>1</v>
      </c>
      <c r="AB1455" s="66">
        <v>1</v>
      </c>
      <c r="AC1455" s="66">
        <v>1</v>
      </c>
      <c r="AD1455" s="66">
        <v>1</v>
      </c>
      <c r="AE1455" s="66">
        <v>1</v>
      </c>
      <c r="AF1455" s="109" t="s">
        <v>4003</v>
      </c>
    </row>
    <row r="1456" spans="1:32" s="28" customFormat="1" x14ac:dyDescent="0.2">
      <c r="A1456" s="24">
        <v>26340</v>
      </c>
      <c r="B1456" s="24" t="s">
        <v>1703</v>
      </c>
      <c r="C1456" s="25" t="s">
        <v>1703</v>
      </c>
      <c r="D1456" s="27">
        <v>84</v>
      </c>
      <c r="E1456" s="25" t="s">
        <v>3648</v>
      </c>
      <c r="F1456" s="26">
        <v>26</v>
      </c>
      <c r="G1456" s="26" t="s">
        <v>78</v>
      </c>
      <c r="H1456" s="55">
        <v>20.4232604394</v>
      </c>
      <c r="I1456" s="57">
        <v>290</v>
      </c>
      <c r="J1456" s="61">
        <v>1</v>
      </c>
      <c r="K1456" s="62" t="s">
        <v>4002</v>
      </c>
      <c r="L1456" s="62" t="s">
        <v>4002</v>
      </c>
      <c r="M1456" s="62">
        <v>1</v>
      </c>
      <c r="N1456" s="62" t="s">
        <v>4002</v>
      </c>
      <c r="O1456" s="75">
        <v>1</v>
      </c>
      <c r="P1456" s="66">
        <v>1</v>
      </c>
      <c r="Q1456" s="66">
        <v>0</v>
      </c>
      <c r="R1456" s="63" t="s">
        <v>4002</v>
      </c>
      <c r="S1456" s="66" t="s">
        <v>4002</v>
      </c>
      <c r="T1456" s="63" t="s">
        <v>4002</v>
      </c>
      <c r="U1456" s="66">
        <v>1</v>
      </c>
      <c r="V1456" s="67">
        <f t="shared" si="44"/>
        <v>1</v>
      </c>
      <c r="W1456" s="66">
        <v>1</v>
      </c>
      <c r="X1456" s="66">
        <v>1</v>
      </c>
      <c r="Y1456" s="66">
        <v>1</v>
      </c>
      <c r="Z1456" s="66">
        <v>1</v>
      </c>
      <c r="AA1456" s="67">
        <f t="shared" si="45"/>
        <v>1</v>
      </c>
      <c r="AB1456" s="66">
        <v>1</v>
      </c>
      <c r="AC1456" s="66">
        <v>1</v>
      </c>
      <c r="AD1456" s="66">
        <v>1</v>
      </c>
      <c r="AE1456" s="66">
        <v>1</v>
      </c>
      <c r="AF1456" s="109" t="s">
        <v>4003</v>
      </c>
    </row>
    <row r="1457" spans="1:32" s="28" customFormat="1" x14ac:dyDescent="0.2">
      <c r="A1457" s="24">
        <v>26350</v>
      </c>
      <c r="B1457" s="24" t="s">
        <v>1704</v>
      </c>
      <c r="C1457" s="25" t="s">
        <v>1704</v>
      </c>
      <c r="D1457" s="27">
        <v>84</v>
      </c>
      <c r="E1457" s="25" t="s">
        <v>3648</v>
      </c>
      <c r="F1457" s="26">
        <v>26</v>
      </c>
      <c r="G1457" s="26" t="s">
        <v>78</v>
      </c>
      <c r="H1457" s="55">
        <v>28.333140004618173</v>
      </c>
      <c r="I1457" s="57">
        <v>81</v>
      </c>
      <c r="J1457" s="61">
        <v>1</v>
      </c>
      <c r="K1457" s="62" t="s">
        <v>4002</v>
      </c>
      <c r="L1457" s="62" t="s">
        <v>4002</v>
      </c>
      <c r="M1457" s="62">
        <v>0</v>
      </c>
      <c r="N1457" s="62">
        <v>1</v>
      </c>
      <c r="O1457" s="65" t="s">
        <v>3754</v>
      </c>
      <c r="P1457" s="66">
        <v>1</v>
      </c>
      <c r="Q1457" s="66">
        <v>0</v>
      </c>
      <c r="R1457" s="63" t="s">
        <v>4002</v>
      </c>
      <c r="S1457" s="66" t="s">
        <v>4002</v>
      </c>
      <c r="T1457" s="63">
        <v>1</v>
      </c>
      <c r="U1457" s="66" t="s">
        <v>4002</v>
      </c>
      <c r="V1457" s="67">
        <f t="shared" si="44"/>
        <v>1</v>
      </c>
      <c r="W1457" s="66">
        <v>1</v>
      </c>
      <c r="X1457" s="66">
        <v>1</v>
      </c>
      <c r="Y1457" s="66">
        <v>1</v>
      </c>
      <c r="Z1457" s="66">
        <v>1</v>
      </c>
      <c r="AA1457" s="67">
        <f t="shared" si="45"/>
        <v>1</v>
      </c>
      <c r="AB1457" s="66">
        <v>1</v>
      </c>
      <c r="AC1457" s="66">
        <v>1</v>
      </c>
      <c r="AD1457" s="66">
        <v>1</v>
      </c>
      <c r="AE1457" s="66">
        <v>1</v>
      </c>
      <c r="AF1457" s="109" t="s">
        <v>4003</v>
      </c>
    </row>
    <row r="1458" spans="1:32" s="28" customFormat="1" x14ac:dyDescent="0.2">
      <c r="A1458" s="24">
        <v>26354</v>
      </c>
      <c r="B1458" s="24" t="s">
        <v>1705</v>
      </c>
      <c r="C1458" s="25" t="s">
        <v>1705</v>
      </c>
      <c r="D1458" s="27">
        <v>84</v>
      </c>
      <c r="E1458" s="25" t="s">
        <v>3648</v>
      </c>
      <c r="F1458" s="26">
        <v>26</v>
      </c>
      <c r="G1458" s="26" t="s">
        <v>78</v>
      </c>
      <c r="H1458" s="55">
        <v>81.742550853200001</v>
      </c>
      <c r="I1458" s="57">
        <v>134</v>
      </c>
      <c r="J1458" s="61">
        <v>1</v>
      </c>
      <c r="K1458" s="62" t="s">
        <v>4002</v>
      </c>
      <c r="L1458" s="62" t="s">
        <v>4002</v>
      </c>
      <c r="M1458" s="62">
        <v>1</v>
      </c>
      <c r="N1458" s="62" t="s">
        <v>4002</v>
      </c>
      <c r="O1458" s="75">
        <v>1</v>
      </c>
      <c r="P1458" s="66">
        <v>1</v>
      </c>
      <c r="Q1458" s="66">
        <v>0</v>
      </c>
      <c r="R1458" s="63">
        <v>1</v>
      </c>
      <c r="S1458" s="66" t="s">
        <v>4002</v>
      </c>
      <c r="T1458" s="63" t="s">
        <v>4002</v>
      </c>
      <c r="U1458" s="66" t="s">
        <v>4002</v>
      </c>
      <c r="V1458" s="67">
        <f t="shared" si="44"/>
        <v>1</v>
      </c>
      <c r="W1458" s="66">
        <v>1</v>
      </c>
      <c r="X1458" s="66">
        <v>0</v>
      </c>
      <c r="Y1458" s="66">
        <v>1</v>
      </c>
      <c r="Z1458" s="66">
        <v>1</v>
      </c>
      <c r="AA1458" s="67">
        <f t="shared" si="45"/>
        <v>1</v>
      </c>
      <c r="AB1458" s="66">
        <v>1</v>
      </c>
      <c r="AC1458" s="66">
        <v>1</v>
      </c>
      <c r="AD1458" s="66">
        <v>1</v>
      </c>
      <c r="AE1458" s="66">
        <v>1</v>
      </c>
      <c r="AF1458" s="109" t="s">
        <v>4003</v>
      </c>
    </row>
    <row r="1459" spans="1:32" s="28" customFormat="1" x14ac:dyDescent="0.2">
      <c r="A1459" s="24">
        <v>26370</v>
      </c>
      <c r="B1459" s="24" t="s">
        <v>1706</v>
      </c>
      <c r="C1459" s="25" t="s">
        <v>1706</v>
      </c>
      <c r="D1459" s="27">
        <v>84</v>
      </c>
      <c r="E1459" s="25" t="s">
        <v>3648</v>
      </c>
      <c r="F1459" s="26">
        <v>26</v>
      </c>
      <c r="G1459" s="26" t="s">
        <v>78</v>
      </c>
      <c r="H1459" s="55">
        <v>19.942429133099999</v>
      </c>
      <c r="I1459" s="57">
        <v>121</v>
      </c>
      <c r="J1459" s="61">
        <v>1</v>
      </c>
      <c r="K1459" s="62" t="s">
        <v>4002</v>
      </c>
      <c r="L1459" s="62" t="s">
        <v>4002</v>
      </c>
      <c r="M1459" s="62">
        <v>1</v>
      </c>
      <c r="N1459" s="62" t="s">
        <v>4002</v>
      </c>
      <c r="O1459" s="75">
        <v>1</v>
      </c>
      <c r="P1459" s="66">
        <v>1</v>
      </c>
      <c r="Q1459" s="66">
        <v>0</v>
      </c>
      <c r="R1459" s="63" t="s">
        <v>4002</v>
      </c>
      <c r="S1459" s="66" t="s">
        <v>4002</v>
      </c>
      <c r="T1459" s="63" t="s">
        <v>4002</v>
      </c>
      <c r="U1459" s="66">
        <v>1</v>
      </c>
      <c r="V1459" s="67">
        <f t="shared" si="44"/>
        <v>1</v>
      </c>
      <c r="W1459" s="66">
        <v>1</v>
      </c>
      <c r="X1459" s="66">
        <v>1</v>
      </c>
      <c r="Y1459" s="66">
        <v>1</v>
      </c>
      <c r="Z1459" s="66">
        <v>1</v>
      </c>
      <c r="AA1459" s="67">
        <f t="shared" si="45"/>
        <v>1</v>
      </c>
      <c r="AB1459" s="66">
        <v>1</v>
      </c>
      <c r="AC1459" s="66">
        <v>1</v>
      </c>
      <c r="AD1459" s="66">
        <v>1</v>
      </c>
      <c r="AE1459" s="66">
        <v>1</v>
      </c>
      <c r="AF1459" s="109" t="s">
        <v>4003</v>
      </c>
    </row>
    <row r="1460" spans="1:32" s="28" customFormat="1" x14ac:dyDescent="0.2">
      <c r="A1460" s="24">
        <v>26371</v>
      </c>
      <c r="B1460" s="24" t="s">
        <v>1707</v>
      </c>
      <c r="C1460" s="25" t="s">
        <v>1707</v>
      </c>
      <c r="D1460" s="27">
        <v>84</v>
      </c>
      <c r="E1460" s="25" t="s">
        <v>3648</v>
      </c>
      <c r="F1460" s="26">
        <v>26</v>
      </c>
      <c r="G1460" s="26" t="s">
        <v>78</v>
      </c>
      <c r="H1460" s="55">
        <v>21.988457803300001</v>
      </c>
      <c r="I1460" s="57">
        <v>39</v>
      </c>
      <c r="J1460" s="61">
        <v>1</v>
      </c>
      <c r="K1460" s="62" t="s">
        <v>4002</v>
      </c>
      <c r="L1460" s="62" t="s">
        <v>4002</v>
      </c>
      <c r="M1460" s="62">
        <v>1</v>
      </c>
      <c r="N1460" s="62" t="s">
        <v>4002</v>
      </c>
      <c r="O1460" s="62">
        <v>0</v>
      </c>
      <c r="P1460" s="66">
        <v>1</v>
      </c>
      <c r="Q1460" s="66">
        <v>0</v>
      </c>
      <c r="R1460" s="63" t="s">
        <v>4002</v>
      </c>
      <c r="S1460" s="66" t="s">
        <v>4002</v>
      </c>
      <c r="T1460" s="63" t="s">
        <v>4002</v>
      </c>
      <c r="U1460" s="66">
        <v>1</v>
      </c>
      <c r="V1460" s="67">
        <f t="shared" si="44"/>
        <v>0</v>
      </c>
      <c r="W1460" s="66">
        <v>0</v>
      </c>
      <c r="X1460" s="66">
        <v>0</v>
      </c>
      <c r="Y1460" s="66">
        <v>0</v>
      </c>
      <c r="Z1460" s="66">
        <v>0</v>
      </c>
      <c r="AA1460" s="67">
        <f t="shared" si="45"/>
        <v>0</v>
      </c>
      <c r="AB1460" s="66">
        <v>0</v>
      </c>
      <c r="AC1460" s="66">
        <v>0</v>
      </c>
      <c r="AD1460" s="66">
        <v>0</v>
      </c>
      <c r="AE1460" s="66">
        <v>0</v>
      </c>
      <c r="AF1460" s="109" t="s">
        <v>4007</v>
      </c>
    </row>
    <row r="1461" spans="1:32" s="28" customFormat="1" x14ac:dyDescent="0.2">
      <c r="A1461" s="24">
        <v>26373</v>
      </c>
      <c r="B1461" s="24" t="s">
        <v>1708</v>
      </c>
      <c r="C1461" s="25" t="s">
        <v>1708</v>
      </c>
      <c r="D1461" s="27">
        <v>84</v>
      </c>
      <c r="E1461" s="25" t="s">
        <v>3648</v>
      </c>
      <c r="F1461" s="26">
        <v>26</v>
      </c>
      <c r="G1461" s="26" t="s">
        <v>78</v>
      </c>
      <c r="H1461" s="55">
        <v>40.780896756399997</v>
      </c>
      <c r="I1461" s="57">
        <v>357</v>
      </c>
      <c r="J1461" s="61">
        <v>1</v>
      </c>
      <c r="K1461" s="62" t="s">
        <v>4002</v>
      </c>
      <c r="L1461" s="62" t="s">
        <v>4002</v>
      </c>
      <c r="M1461" s="62">
        <v>0</v>
      </c>
      <c r="N1461" s="62">
        <v>1</v>
      </c>
      <c r="O1461" s="65" t="s">
        <v>3754</v>
      </c>
      <c r="P1461" s="66">
        <v>1</v>
      </c>
      <c r="Q1461" s="66">
        <v>0</v>
      </c>
      <c r="R1461" s="63" t="s">
        <v>4002</v>
      </c>
      <c r="S1461" s="66" t="s">
        <v>4002</v>
      </c>
      <c r="T1461" s="63">
        <v>1</v>
      </c>
      <c r="U1461" s="66" t="s">
        <v>4002</v>
      </c>
      <c r="V1461" s="67">
        <f t="shared" si="44"/>
        <v>1</v>
      </c>
      <c r="W1461" s="66">
        <v>1</v>
      </c>
      <c r="X1461" s="66">
        <v>1</v>
      </c>
      <c r="Y1461" s="66">
        <v>1</v>
      </c>
      <c r="Z1461" s="66">
        <v>1</v>
      </c>
      <c r="AA1461" s="67">
        <f t="shared" si="45"/>
        <v>1</v>
      </c>
      <c r="AB1461" s="66">
        <v>1</v>
      </c>
      <c r="AC1461" s="66">
        <v>1</v>
      </c>
      <c r="AD1461" s="66">
        <v>1</v>
      </c>
      <c r="AE1461" s="66">
        <v>1</v>
      </c>
      <c r="AF1461" s="109" t="s">
        <v>4003</v>
      </c>
    </row>
    <row r="1462" spans="1:32" s="28" customFormat="1" x14ac:dyDescent="0.2">
      <c r="A1462" s="24">
        <v>26374</v>
      </c>
      <c r="B1462" s="24" t="s">
        <v>1709</v>
      </c>
      <c r="C1462" s="25" t="s">
        <v>1709</v>
      </c>
      <c r="D1462" s="27">
        <v>84</v>
      </c>
      <c r="E1462" s="25" t="s">
        <v>3648</v>
      </c>
      <c r="F1462" s="26">
        <v>26</v>
      </c>
      <c r="G1462" s="26" t="s">
        <v>78</v>
      </c>
      <c r="H1462" s="55">
        <v>10.693821854999999</v>
      </c>
      <c r="I1462" s="57">
        <v>19</v>
      </c>
      <c r="J1462" s="61">
        <v>1</v>
      </c>
      <c r="K1462" s="62" t="s">
        <v>4002</v>
      </c>
      <c r="L1462" s="62" t="s">
        <v>4002</v>
      </c>
      <c r="M1462" s="62">
        <v>0</v>
      </c>
      <c r="N1462" s="62">
        <v>1</v>
      </c>
      <c r="O1462" s="65" t="s">
        <v>3754</v>
      </c>
      <c r="P1462" s="66">
        <v>1</v>
      </c>
      <c r="Q1462" s="66">
        <v>0</v>
      </c>
      <c r="R1462" s="63" t="s">
        <v>4002</v>
      </c>
      <c r="S1462" s="66" t="s">
        <v>4002</v>
      </c>
      <c r="T1462" s="63" t="s">
        <v>4002</v>
      </c>
      <c r="U1462" s="66">
        <v>1</v>
      </c>
      <c r="V1462" s="67">
        <f t="shared" si="44"/>
        <v>1</v>
      </c>
      <c r="W1462" s="66">
        <v>1</v>
      </c>
      <c r="X1462" s="66">
        <v>1</v>
      </c>
      <c r="Y1462" s="66">
        <v>1</v>
      </c>
      <c r="Z1462" s="66">
        <v>1</v>
      </c>
      <c r="AA1462" s="67">
        <f t="shared" si="45"/>
        <v>1</v>
      </c>
      <c r="AB1462" s="66">
        <v>1</v>
      </c>
      <c r="AC1462" s="66">
        <v>1</v>
      </c>
      <c r="AD1462" s="66">
        <v>1</v>
      </c>
      <c r="AE1462" s="66">
        <v>1</v>
      </c>
      <c r="AF1462" s="109" t="s">
        <v>4003</v>
      </c>
    </row>
    <row r="1463" spans="1:32" s="28" customFormat="1" x14ac:dyDescent="0.2">
      <c r="A1463" s="24">
        <v>26378</v>
      </c>
      <c r="B1463" s="24" t="s">
        <v>1710</v>
      </c>
      <c r="C1463" s="25" t="s">
        <v>1710</v>
      </c>
      <c r="D1463" s="27">
        <v>84</v>
      </c>
      <c r="E1463" s="25" t="s">
        <v>3648</v>
      </c>
      <c r="F1463" s="26">
        <v>26</v>
      </c>
      <c r="G1463" s="26" t="s">
        <v>78</v>
      </c>
      <c r="H1463" s="55">
        <v>16.811529759599999</v>
      </c>
      <c r="I1463" s="57">
        <v>36</v>
      </c>
      <c r="J1463" s="61">
        <v>1</v>
      </c>
      <c r="K1463" s="62" t="s">
        <v>4002</v>
      </c>
      <c r="L1463" s="62" t="s">
        <v>4002</v>
      </c>
      <c r="M1463" s="62">
        <v>0</v>
      </c>
      <c r="N1463" s="62">
        <v>1</v>
      </c>
      <c r="O1463" s="65" t="s">
        <v>3754</v>
      </c>
      <c r="P1463" s="66">
        <v>1</v>
      </c>
      <c r="Q1463" s="66">
        <v>0</v>
      </c>
      <c r="R1463" s="63" t="s">
        <v>4002</v>
      </c>
      <c r="S1463" s="66" t="s">
        <v>4002</v>
      </c>
      <c r="T1463" s="63">
        <v>1</v>
      </c>
      <c r="U1463" s="66" t="s">
        <v>4002</v>
      </c>
      <c r="V1463" s="67">
        <f t="shared" si="44"/>
        <v>1</v>
      </c>
      <c r="W1463" s="66">
        <v>1</v>
      </c>
      <c r="X1463" s="66">
        <v>1</v>
      </c>
      <c r="Y1463" s="66">
        <v>1</v>
      </c>
      <c r="Z1463" s="66">
        <v>1</v>
      </c>
      <c r="AA1463" s="67">
        <f t="shared" si="45"/>
        <v>1</v>
      </c>
      <c r="AB1463" s="66">
        <v>1</v>
      </c>
      <c r="AC1463" s="66">
        <v>1</v>
      </c>
      <c r="AD1463" s="66">
        <v>1</v>
      </c>
      <c r="AE1463" s="66">
        <v>1</v>
      </c>
      <c r="AF1463" s="109" t="s">
        <v>4003</v>
      </c>
    </row>
    <row r="1464" spans="1:32" s="28" customFormat="1" x14ac:dyDescent="0.2">
      <c r="A1464" s="24">
        <v>27066</v>
      </c>
      <c r="B1464" s="24" t="s">
        <v>3681</v>
      </c>
      <c r="C1464" s="27" t="s">
        <v>3681</v>
      </c>
      <c r="D1464" s="26">
        <v>28</v>
      </c>
      <c r="E1464" s="25" t="s">
        <v>3629</v>
      </c>
      <c r="F1464" s="26">
        <v>27</v>
      </c>
      <c r="G1464" s="26" t="s">
        <v>68</v>
      </c>
      <c r="H1464" s="55">
        <v>9.3972470590999997</v>
      </c>
      <c r="I1464" s="57">
        <v>250</v>
      </c>
      <c r="J1464" s="61" t="s">
        <v>4002</v>
      </c>
      <c r="K1464" s="62" t="s">
        <v>4002</v>
      </c>
      <c r="L1464" s="62">
        <v>1</v>
      </c>
      <c r="M1464" s="62">
        <v>1</v>
      </c>
      <c r="N1464" s="62" t="s">
        <v>4002</v>
      </c>
      <c r="O1464" s="62">
        <v>0</v>
      </c>
      <c r="P1464" s="66">
        <v>0</v>
      </c>
      <c r="Q1464" s="66">
        <v>0</v>
      </c>
      <c r="R1464" s="63" t="s">
        <v>4002</v>
      </c>
      <c r="S1464" s="66">
        <v>1</v>
      </c>
      <c r="T1464" s="63" t="s">
        <v>4002</v>
      </c>
      <c r="U1464" s="66" t="s">
        <v>4002</v>
      </c>
      <c r="V1464" s="67">
        <f t="shared" si="44"/>
        <v>0</v>
      </c>
      <c r="W1464" s="66">
        <v>0</v>
      </c>
      <c r="X1464" s="66">
        <v>0</v>
      </c>
      <c r="Y1464" s="66">
        <v>0</v>
      </c>
      <c r="Z1464" s="66">
        <v>0</v>
      </c>
      <c r="AA1464" s="67">
        <f t="shared" si="45"/>
        <v>0</v>
      </c>
      <c r="AB1464" s="66">
        <v>0</v>
      </c>
      <c r="AC1464" s="66">
        <v>0</v>
      </c>
      <c r="AD1464" s="66">
        <v>0</v>
      </c>
      <c r="AE1464" s="66">
        <v>0</v>
      </c>
      <c r="AF1464" s="109" t="s">
        <v>4007</v>
      </c>
    </row>
    <row r="1465" spans="1:32" s="28" customFormat="1" x14ac:dyDescent="0.2">
      <c r="A1465" s="24">
        <v>27118</v>
      </c>
      <c r="B1465" s="24" t="s">
        <v>3525</v>
      </c>
      <c r="C1465" s="27" t="s">
        <v>3525</v>
      </c>
      <c r="D1465" s="26">
        <v>28</v>
      </c>
      <c r="E1465" s="25" t="s">
        <v>3629</v>
      </c>
      <c r="F1465" s="26">
        <v>27</v>
      </c>
      <c r="G1465" s="26" t="s">
        <v>68</v>
      </c>
      <c r="H1465" s="55">
        <v>7.3544066314560004</v>
      </c>
      <c r="I1465" s="57">
        <v>701</v>
      </c>
      <c r="J1465" s="61" t="s">
        <v>4002</v>
      </c>
      <c r="K1465" s="62" t="s">
        <v>4002</v>
      </c>
      <c r="L1465" s="62">
        <v>1</v>
      </c>
      <c r="M1465" s="62">
        <v>1</v>
      </c>
      <c r="N1465" s="62" t="s">
        <v>4002</v>
      </c>
      <c r="O1465" s="62">
        <v>0</v>
      </c>
      <c r="P1465" s="66">
        <v>0</v>
      </c>
      <c r="Q1465" s="66">
        <v>0</v>
      </c>
      <c r="R1465" s="63" t="s">
        <v>4002</v>
      </c>
      <c r="S1465" s="66">
        <v>1</v>
      </c>
      <c r="T1465" s="63" t="s">
        <v>4002</v>
      </c>
      <c r="U1465" s="66" t="s">
        <v>4002</v>
      </c>
      <c r="V1465" s="67">
        <f t="shared" si="44"/>
        <v>0</v>
      </c>
      <c r="W1465" s="66">
        <v>0</v>
      </c>
      <c r="X1465" s="66">
        <v>0</v>
      </c>
      <c r="Y1465" s="66">
        <v>0</v>
      </c>
      <c r="Z1465" s="66">
        <v>0</v>
      </c>
      <c r="AA1465" s="67">
        <f t="shared" si="45"/>
        <v>0</v>
      </c>
      <c r="AB1465" s="66">
        <v>0</v>
      </c>
      <c r="AC1465" s="66">
        <v>0</v>
      </c>
      <c r="AD1465" s="66">
        <v>0</v>
      </c>
      <c r="AE1465" s="66">
        <v>0</v>
      </c>
      <c r="AF1465" s="109" t="s">
        <v>4007</v>
      </c>
    </row>
    <row r="1466" spans="1:32" s="28" customFormat="1" x14ac:dyDescent="0.2">
      <c r="A1466" s="24">
        <v>27281</v>
      </c>
      <c r="B1466" s="24" t="s">
        <v>3682</v>
      </c>
      <c r="C1466" s="27" t="s">
        <v>3682</v>
      </c>
      <c r="D1466" s="26">
        <v>28</v>
      </c>
      <c r="E1466" s="25" t="s">
        <v>3629</v>
      </c>
      <c r="F1466" s="26">
        <v>27</v>
      </c>
      <c r="G1466" s="26" t="s">
        <v>68</v>
      </c>
      <c r="H1466" s="55">
        <v>6.6214178470026814</v>
      </c>
      <c r="I1466" s="57">
        <v>223</v>
      </c>
      <c r="J1466" s="61" t="s">
        <v>4002</v>
      </c>
      <c r="K1466" s="62" t="s">
        <v>4002</v>
      </c>
      <c r="L1466" s="62">
        <v>1</v>
      </c>
      <c r="M1466" s="62">
        <v>1</v>
      </c>
      <c r="N1466" s="62" t="s">
        <v>4002</v>
      </c>
      <c r="O1466" s="62">
        <v>0</v>
      </c>
      <c r="P1466" s="66">
        <v>0</v>
      </c>
      <c r="Q1466" s="66">
        <v>0</v>
      </c>
      <c r="R1466" s="63" t="s">
        <v>4002</v>
      </c>
      <c r="S1466" s="66">
        <v>1</v>
      </c>
      <c r="T1466" s="63" t="s">
        <v>4002</v>
      </c>
      <c r="U1466" s="66" t="s">
        <v>4002</v>
      </c>
      <c r="V1466" s="67">
        <f t="shared" si="44"/>
        <v>0</v>
      </c>
      <c r="W1466" s="66">
        <v>0</v>
      </c>
      <c r="X1466" s="66">
        <v>0</v>
      </c>
      <c r="Y1466" s="66">
        <v>0</v>
      </c>
      <c r="Z1466" s="66">
        <v>0</v>
      </c>
      <c r="AA1466" s="67">
        <f t="shared" si="45"/>
        <v>0</v>
      </c>
      <c r="AB1466" s="66">
        <v>0</v>
      </c>
      <c r="AC1466" s="66">
        <v>0</v>
      </c>
      <c r="AD1466" s="66">
        <v>0</v>
      </c>
      <c r="AE1466" s="66">
        <v>0</v>
      </c>
      <c r="AF1466" s="109" t="s">
        <v>4007</v>
      </c>
    </row>
    <row r="1467" spans="1:32" s="28" customFormat="1" x14ac:dyDescent="0.2">
      <c r="A1467" s="24">
        <v>27371</v>
      </c>
      <c r="B1467" s="24" t="s">
        <v>3479</v>
      </c>
      <c r="C1467" s="27" t="s">
        <v>3479</v>
      </c>
      <c r="D1467" s="26">
        <v>28</v>
      </c>
      <c r="E1467" s="25" t="s">
        <v>3629</v>
      </c>
      <c r="F1467" s="26">
        <v>27</v>
      </c>
      <c r="G1467" s="26" t="s">
        <v>68</v>
      </c>
      <c r="H1467" s="55">
        <v>3.9024901123500002</v>
      </c>
      <c r="I1467" s="57">
        <v>139</v>
      </c>
      <c r="J1467" s="61" t="s">
        <v>4002</v>
      </c>
      <c r="K1467" s="62" t="s">
        <v>4002</v>
      </c>
      <c r="L1467" s="62">
        <v>1</v>
      </c>
      <c r="M1467" s="62">
        <v>1</v>
      </c>
      <c r="N1467" s="62" t="s">
        <v>4002</v>
      </c>
      <c r="O1467" s="62">
        <v>0</v>
      </c>
      <c r="P1467" s="66">
        <v>0</v>
      </c>
      <c r="Q1467" s="66">
        <v>0</v>
      </c>
      <c r="R1467" s="63" t="s">
        <v>4002</v>
      </c>
      <c r="S1467" s="66">
        <v>1</v>
      </c>
      <c r="T1467" s="63" t="s">
        <v>4002</v>
      </c>
      <c r="U1467" s="66" t="s">
        <v>4002</v>
      </c>
      <c r="V1467" s="67">
        <f t="shared" si="44"/>
        <v>0</v>
      </c>
      <c r="W1467" s="66">
        <v>0</v>
      </c>
      <c r="X1467" s="66">
        <v>0</v>
      </c>
      <c r="Y1467" s="66">
        <v>0</v>
      </c>
      <c r="Z1467" s="66">
        <v>0</v>
      </c>
      <c r="AA1467" s="67">
        <f t="shared" si="45"/>
        <v>0</v>
      </c>
      <c r="AB1467" s="66">
        <v>0</v>
      </c>
      <c r="AC1467" s="66">
        <v>0</v>
      </c>
      <c r="AD1467" s="66">
        <v>0</v>
      </c>
      <c r="AE1467" s="66">
        <v>0</v>
      </c>
      <c r="AF1467" s="109" t="s">
        <v>4007</v>
      </c>
    </row>
    <row r="1468" spans="1:32" s="28" customFormat="1" x14ac:dyDescent="0.2">
      <c r="A1468" s="24">
        <v>27379</v>
      </c>
      <c r="B1468" s="24" t="s">
        <v>3480</v>
      </c>
      <c r="C1468" s="27" t="s">
        <v>3480</v>
      </c>
      <c r="D1468" s="26">
        <v>28</v>
      </c>
      <c r="E1468" s="25" t="s">
        <v>3629</v>
      </c>
      <c r="F1468" s="26">
        <v>27</v>
      </c>
      <c r="G1468" s="26" t="s">
        <v>68</v>
      </c>
      <c r="H1468" s="55">
        <v>8.1364383681549999</v>
      </c>
      <c r="I1468" s="57">
        <v>444</v>
      </c>
      <c r="J1468" s="61" t="s">
        <v>4002</v>
      </c>
      <c r="K1468" s="62" t="s">
        <v>4002</v>
      </c>
      <c r="L1468" s="62">
        <v>1</v>
      </c>
      <c r="M1468" s="62">
        <v>1</v>
      </c>
      <c r="N1468" s="62" t="s">
        <v>4002</v>
      </c>
      <c r="O1468" s="62">
        <v>0</v>
      </c>
      <c r="P1468" s="66">
        <v>0</v>
      </c>
      <c r="Q1468" s="66">
        <v>0</v>
      </c>
      <c r="R1468" s="63" t="s">
        <v>4002</v>
      </c>
      <c r="S1468" s="66">
        <v>1</v>
      </c>
      <c r="T1468" s="63" t="s">
        <v>4002</v>
      </c>
      <c r="U1468" s="66" t="s">
        <v>4002</v>
      </c>
      <c r="V1468" s="67">
        <f t="shared" si="44"/>
        <v>0</v>
      </c>
      <c r="W1468" s="66">
        <v>0</v>
      </c>
      <c r="X1468" s="66">
        <v>0</v>
      </c>
      <c r="Y1468" s="66">
        <v>0</v>
      </c>
      <c r="Z1468" s="66">
        <v>0</v>
      </c>
      <c r="AA1468" s="67">
        <f t="shared" si="45"/>
        <v>0</v>
      </c>
      <c r="AB1468" s="66">
        <v>0</v>
      </c>
      <c r="AC1468" s="66">
        <v>0</v>
      </c>
      <c r="AD1468" s="66">
        <v>0</v>
      </c>
      <c r="AE1468" s="66">
        <v>0</v>
      </c>
      <c r="AF1468" s="109" t="s">
        <v>4007</v>
      </c>
    </row>
    <row r="1469" spans="1:32" s="28" customFormat="1" x14ac:dyDescent="0.2">
      <c r="A1469" s="24">
        <v>27392</v>
      </c>
      <c r="B1469" s="24" t="s">
        <v>3481</v>
      </c>
      <c r="C1469" s="27" t="s">
        <v>3481</v>
      </c>
      <c r="D1469" s="26">
        <v>28</v>
      </c>
      <c r="E1469" s="25" t="s">
        <v>3629</v>
      </c>
      <c r="F1469" s="26">
        <v>27</v>
      </c>
      <c r="G1469" s="26" t="s">
        <v>68</v>
      </c>
      <c r="H1469" s="55">
        <v>4.2056977860198002</v>
      </c>
      <c r="I1469" s="57">
        <v>134</v>
      </c>
      <c r="J1469" s="61" t="s">
        <v>4002</v>
      </c>
      <c r="K1469" s="62" t="s">
        <v>4002</v>
      </c>
      <c r="L1469" s="62">
        <v>1</v>
      </c>
      <c r="M1469" s="62">
        <v>1</v>
      </c>
      <c r="N1469" s="62" t="s">
        <v>4002</v>
      </c>
      <c r="O1469" s="62">
        <v>0</v>
      </c>
      <c r="P1469" s="66">
        <v>0</v>
      </c>
      <c r="Q1469" s="66">
        <v>0</v>
      </c>
      <c r="R1469" s="63" t="s">
        <v>4002</v>
      </c>
      <c r="S1469" s="66">
        <v>1</v>
      </c>
      <c r="T1469" s="63" t="s">
        <v>4002</v>
      </c>
      <c r="U1469" s="66" t="s">
        <v>4002</v>
      </c>
      <c r="V1469" s="67">
        <f t="shared" si="44"/>
        <v>0</v>
      </c>
      <c r="W1469" s="66">
        <v>0</v>
      </c>
      <c r="X1469" s="66">
        <v>0</v>
      </c>
      <c r="Y1469" s="66">
        <v>0</v>
      </c>
      <c r="Z1469" s="66">
        <v>0</v>
      </c>
      <c r="AA1469" s="67">
        <f t="shared" si="45"/>
        <v>0</v>
      </c>
      <c r="AB1469" s="66">
        <v>0</v>
      </c>
      <c r="AC1469" s="66">
        <v>0</v>
      </c>
      <c r="AD1469" s="66">
        <v>0</v>
      </c>
      <c r="AE1469" s="66">
        <v>0</v>
      </c>
      <c r="AF1469" s="109" t="s">
        <v>4007</v>
      </c>
    </row>
    <row r="1470" spans="1:32" s="28" customFormat="1" x14ac:dyDescent="0.2">
      <c r="A1470" s="24">
        <v>27405</v>
      </c>
      <c r="B1470" s="24" t="s">
        <v>3526</v>
      </c>
      <c r="C1470" s="27" t="s">
        <v>3526</v>
      </c>
      <c r="D1470" s="26">
        <v>28</v>
      </c>
      <c r="E1470" s="25" t="s">
        <v>3629</v>
      </c>
      <c r="F1470" s="26">
        <v>27</v>
      </c>
      <c r="G1470" s="26" t="s">
        <v>68</v>
      </c>
      <c r="H1470" s="55">
        <v>5.6146533608840006</v>
      </c>
      <c r="I1470" s="57">
        <v>129</v>
      </c>
      <c r="J1470" s="61" t="s">
        <v>4002</v>
      </c>
      <c r="K1470" s="62" t="s">
        <v>4002</v>
      </c>
      <c r="L1470" s="62">
        <v>1</v>
      </c>
      <c r="M1470" s="62">
        <v>1</v>
      </c>
      <c r="N1470" s="62" t="s">
        <v>4002</v>
      </c>
      <c r="O1470" s="62">
        <v>0</v>
      </c>
      <c r="P1470" s="66">
        <v>0</v>
      </c>
      <c r="Q1470" s="66">
        <v>0</v>
      </c>
      <c r="R1470" s="63" t="s">
        <v>4002</v>
      </c>
      <c r="S1470" s="66">
        <v>1</v>
      </c>
      <c r="T1470" s="63" t="s">
        <v>4002</v>
      </c>
      <c r="U1470" s="66" t="s">
        <v>4002</v>
      </c>
      <c r="V1470" s="67">
        <f t="shared" si="44"/>
        <v>0</v>
      </c>
      <c r="W1470" s="66">
        <v>0</v>
      </c>
      <c r="X1470" s="66">
        <v>0</v>
      </c>
      <c r="Y1470" s="66">
        <v>0</v>
      </c>
      <c r="Z1470" s="66">
        <v>0</v>
      </c>
      <c r="AA1470" s="67">
        <f t="shared" si="45"/>
        <v>0</v>
      </c>
      <c r="AB1470" s="66">
        <v>0</v>
      </c>
      <c r="AC1470" s="66">
        <v>0</v>
      </c>
      <c r="AD1470" s="66">
        <v>0</v>
      </c>
      <c r="AE1470" s="66">
        <v>0</v>
      </c>
      <c r="AF1470" s="109" t="s">
        <v>4007</v>
      </c>
    </row>
    <row r="1471" spans="1:32" s="28" customFormat="1" x14ac:dyDescent="0.2">
      <c r="A1471" s="24">
        <v>27522</v>
      </c>
      <c r="B1471" s="24" t="s">
        <v>3683</v>
      </c>
      <c r="C1471" s="27" t="s">
        <v>3683</v>
      </c>
      <c r="D1471" s="26">
        <v>28</v>
      </c>
      <c r="E1471" s="25" t="s">
        <v>3629</v>
      </c>
      <c r="F1471" s="26">
        <v>27</v>
      </c>
      <c r="G1471" s="26" t="s">
        <v>68</v>
      </c>
      <c r="H1471" s="55">
        <v>9.0885695870581991</v>
      </c>
      <c r="I1471" s="57">
        <v>420</v>
      </c>
      <c r="J1471" s="61" t="s">
        <v>4002</v>
      </c>
      <c r="K1471" s="62" t="s">
        <v>4002</v>
      </c>
      <c r="L1471" s="62">
        <v>1</v>
      </c>
      <c r="M1471" s="62">
        <v>1</v>
      </c>
      <c r="N1471" s="62" t="s">
        <v>4002</v>
      </c>
      <c r="O1471" s="62">
        <v>0</v>
      </c>
      <c r="P1471" s="66">
        <v>0</v>
      </c>
      <c r="Q1471" s="66">
        <v>0</v>
      </c>
      <c r="R1471" s="63" t="s">
        <v>4002</v>
      </c>
      <c r="S1471" s="66">
        <v>1</v>
      </c>
      <c r="T1471" s="63" t="s">
        <v>4002</v>
      </c>
      <c r="U1471" s="66" t="s">
        <v>4002</v>
      </c>
      <c r="V1471" s="67">
        <f t="shared" si="44"/>
        <v>0</v>
      </c>
      <c r="W1471" s="66">
        <v>0</v>
      </c>
      <c r="X1471" s="66">
        <v>0</v>
      </c>
      <c r="Y1471" s="66">
        <v>0</v>
      </c>
      <c r="Z1471" s="66">
        <v>0</v>
      </c>
      <c r="AA1471" s="67">
        <f t="shared" si="45"/>
        <v>0</v>
      </c>
      <c r="AB1471" s="66">
        <v>0</v>
      </c>
      <c r="AC1471" s="66">
        <v>0</v>
      </c>
      <c r="AD1471" s="66">
        <v>0</v>
      </c>
      <c r="AE1471" s="66">
        <v>0</v>
      </c>
      <c r="AF1471" s="109" t="s">
        <v>4007</v>
      </c>
    </row>
    <row r="1472" spans="1:32" s="28" customFormat="1" x14ac:dyDescent="0.2">
      <c r="A1472" s="24">
        <v>27529</v>
      </c>
      <c r="B1472" s="24" t="s">
        <v>3482</v>
      </c>
      <c r="C1472" s="27" t="s">
        <v>3482</v>
      </c>
      <c r="D1472" s="26">
        <v>28</v>
      </c>
      <c r="E1472" s="25" t="s">
        <v>3629</v>
      </c>
      <c r="F1472" s="26">
        <v>27</v>
      </c>
      <c r="G1472" s="26" t="s">
        <v>68</v>
      </c>
      <c r="H1472" s="55">
        <v>3.0324220014046386</v>
      </c>
      <c r="I1472" s="57">
        <v>401</v>
      </c>
      <c r="J1472" s="61" t="s">
        <v>4002</v>
      </c>
      <c r="K1472" s="62" t="s">
        <v>4002</v>
      </c>
      <c r="L1472" s="62">
        <v>1</v>
      </c>
      <c r="M1472" s="62">
        <v>1</v>
      </c>
      <c r="N1472" s="62" t="s">
        <v>4002</v>
      </c>
      <c r="O1472" s="62">
        <v>0</v>
      </c>
      <c r="P1472" s="66">
        <v>0</v>
      </c>
      <c r="Q1472" s="66">
        <v>0</v>
      </c>
      <c r="R1472" s="63" t="s">
        <v>4002</v>
      </c>
      <c r="S1472" s="66">
        <v>1</v>
      </c>
      <c r="T1472" s="63" t="s">
        <v>4002</v>
      </c>
      <c r="U1472" s="66" t="s">
        <v>4002</v>
      </c>
      <c r="V1472" s="67">
        <f t="shared" si="44"/>
        <v>0</v>
      </c>
      <c r="W1472" s="66">
        <v>0</v>
      </c>
      <c r="X1472" s="66">
        <v>0</v>
      </c>
      <c r="Y1472" s="66">
        <v>0</v>
      </c>
      <c r="Z1472" s="66">
        <v>0</v>
      </c>
      <c r="AA1472" s="67">
        <f t="shared" si="45"/>
        <v>0</v>
      </c>
      <c r="AB1472" s="66">
        <v>0</v>
      </c>
      <c r="AC1472" s="66">
        <v>0</v>
      </c>
      <c r="AD1472" s="66">
        <v>0</v>
      </c>
      <c r="AE1472" s="66">
        <v>0</v>
      </c>
      <c r="AF1472" s="109" t="s">
        <v>4007</v>
      </c>
    </row>
    <row r="1473" spans="1:32" s="28" customFormat="1" x14ac:dyDescent="0.2">
      <c r="A1473" s="24">
        <v>27533</v>
      </c>
      <c r="B1473" s="24" t="s">
        <v>3483</v>
      </c>
      <c r="C1473" s="27" t="s">
        <v>3483</v>
      </c>
      <c r="D1473" s="26">
        <v>28</v>
      </c>
      <c r="E1473" s="25" t="s">
        <v>3629</v>
      </c>
      <c r="F1473" s="26">
        <v>27</v>
      </c>
      <c r="G1473" s="26" t="s">
        <v>68</v>
      </c>
      <c r="H1473" s="55">
        <v>17.357333265278999</v>
      </c>
      <c r="I1473" s="57">
        <v>505</v>
      </c>
      <c r="J1473" s="61" t="s">
        <v>4002</v>
      </c>
      <c r="K1473" s="62" t="s">
        <v>4002</v>
      </c>
      <c r="L1473" s="62">
        <v>1</v>
      </c>
      <c r="M1473" s="62">
        <v>1</v>
      </c>
      <c r="N1473" s="62" t="s">
        <v>4002</v>
      </c>
      <c r="O1473" s="62">
        <v>0</v>
      </c>
      <c r="P1473" s="66">
        <v>0</v>
      </c>
      <c r="Q1473" s="66">
        <v>0</v>
      </c>
      <c r="R1473" s="63" t="s">
        <v>4002</v>
      </c>
      <c r="S1473" s="66">
        <v>1</v>
      </c>
      <c r="T1473" s="63" t="s">
        <v>4002</v>
      </c>
      <c r="U1473" s="66" t="s">
        <v>4002</v>
      </c>
      <c r="V1473" s="67">
        <f t="shared" si="44"/>
        <v>0</v>
      </c>
      <c r="W1473" s="66">
        <v>0</v>
      </c>
      <c r="X1473" s="66">
        <v>0</v>
      </c>
      <c r="Y1473" s="66">
        <v>0</v>
      </c>
      <c r="Z1473" s="66">
        <v>0</v>
      </c>
      <c r="AA1473" s="67">
        <f t="shared" si="45"/>
        <v>0</v>
      </c>
      <c r="AB1473" s="66">
        <v>0</v>
      </c>
      <c r="AC1473" s="66">
        <v>0</v>
      </c>
      <c r="AD1473" s="66">
        <v>0</v>
      </c>
      <c r="AE1473" s="66">
        <v>0</v>
      </c>
      <c r="AF1473" s="109" t="s">
        <v>4007</v>
      </c>
    </row>
    <row r="1474" spans="1:32" s="28" customFormat="1" x14ac:dyDescent="0.2">
      <c r="A1474" s="24">
        <v>27568</v>
      </c>
      <c r="B1474" s="24" t="s">
        <v>3527</v>
      </c>
      <c r="C1474" s="27" t="s">
        <v>3527</v>
      </c>
      <c r="D1474" s="26">
        <v>28</v>
      </c>
      <c r="E1474" s="25" t="s">
        <v>3629</v>
      </c>
      <c r="F1474" s="26">
        <v>27</v>
      </c>
      <c r="G1474" s="26" t="s">
        <v>68</v>
      </c>
      <c r="H1474" s="55">
        <v>17.631436092800001</v>
      </c>
      <c r="I1474" s="57">
        <v>447</v>
      </c>
      <c r="J1474" s="61" t="s">
        <v>4002</v>
      </c>
      <c r="K1474" s="62" t="s">
        <v>4002</v>
      </c>
      <c r="L1474" s="62">
        <v>1</v>
      </c>
      <c r="M1474" s="62">
        <v>1</v>
      </c>
      <c r="N1474" s="62" t="s">
        <v>4002</v>
      </c>
      <c r="O1474" s="62">
        <v>0</v>
      </c>
      <c r="P1474" s="66">
        <v>0</v>
      </c>
      <c r="Q1474" s="66">
        <v>0</v>
      </c>
      <c r="R1474" s="63" t="s">
        <v>4002</v>
      </c>
      <c r="S1474" s="66">
        <v>1</v>
      </c>
      <c r="T1474" s="63" t="s">
        <v>4002</v>
      </c>
      <c r="U1474" s="66" t="s">
        <v>4002</v>
      </c>
      <c r="V1474" s="67">
        <f t="shared" si="44"/>
        <v>0</v>
      </c>
      <c r="W1474" s="66">
        <v>0</v>
      </c>
      <c r="X1474" s="66">
        <v>0</v>
      </c>
      <c r="Y1474" s="66">
        <v>0</v>
      </c>
      <c r="Z1474" s="66">
        <v>0</v>
      </c>
      <c r="AA1474" s="67">
        <f t="shared" si="45"/>
        <v>0</v>
      </c>
      <c r="AB1474" s="66">
        <v>0</v>
      </c>
      <c r="AC1474" s="66">
        <v>0</v>
      </c>
      <c r="AD1474" s="66">
        <v>0</v>
      </c>
      <c r="AE1474" s="66">
        <v>0</v>
      </c>
      <c r="AF1474" s="109" t="s">
        <v>4007</v>
      </c>
    </row>
    <row r="1475" spans="1:32" s="28" customFormat="1" x14ac:dyDescent="0.2">
      <c r="A1475" s="24">
        <v>27597</v>
      </c>
      <c r="B1475" s="24" t="s">
        <v>3484</v>
      </c>
      <c r="C1475" s="27" t="s">
        <v>3484</v>
      </c>
      <c r="D1475" s="26">
        <v>28</v>
      </c>
      <c r="E1475" s="25" t="s">
        <v>3629</v>
      </c>
      <c r="F1475" s="26">
        <v>27</v>
      </c>
      <c r="G1475" s="26" t="s">
        <v>68</v>
      </c>
      <c r="H1475" s="55">
        <v>12.281189667656999</v>
      </c>
      <c r="I1475" s="57">
        <v>549</v>
      </c>
      <c r="J1475" s="61" t="s">
        <v>4002</v>
      </c>
      <c r="K1475" s="62" t="s">
        <v>4002</v>
      </c>
      <c r="L1475" s="62">
        <v>1</v>
      </c>
      <c r="M1475" s="62">
        <v>1</v>
      </c>
      <c r="N1475" s="62" t="s">
        <v>4002</v>
      </c>
      <c r="O1475" s="62">
        <v>0</v>
      </c>
      <c r="P1475" s="66">
        <v>0</v>
      </c>
      <c r="Q1475" s="66">
        <v>0</v>
      </c>
      <c r="R1475" s="63" t="s">
        <v>4002</v>
      </c>
      <c r="S1475" s="66">
        <v>1</v>
      </c>
      <c r="T1475" s="63" t="s">
        <v>4002</v>
      </c>
      <c r="U1475" s="66" t="s">
        <v>4002</v>
      </c>
      <c r="V1475" s="67">
        <f t="shared" ref="V1475:V1538" si="46">IF(OR(W1475=1,X1475=1,Y1475=1,Z1475=1),1,0)</f>
        <v>0</v>
      </c>
      <c r="W1475" s="66">
        <v>0</v>
      </c>
      <c r="X1475" s="66">
        <v>0</v>
      </c>
      <c r="Y1475" s="66">
        <v>0</v>
      </c>
      <c r="Z1475" s="66">
        <v>0</v>
      </c>
      <c r="AA1475" s="67">
        <f t="shared" ref="AA1475:AA1538" si="47">IF(OR(AB1475=1,AC1475=1,AD1475=1,AE1475=1),1,0)</f>
        <v>0</v>
      </c>
      <c r="AB1475" s="66">
        <v>0</v>
      </c>
      <c r="AC1475" s="66">
        <v>0</v>
      </c>
      <c r="AD1475" s="66">
        <v>0</v>
      </c>
      <c r="AE1475" s="66">
        <v>0</v>
      </c>
      <c r="AF1475" s="109" t="s">
        <v>4007</v>
      </c>
    </row>
    <row r="1476" spans="1:32" s="28" customFormat="1" x14ac:dyDescent="0.2">
      <c r="A1476" s="24">
        <v>28050</v>
      </c>
      <c r="B1476" s="24" t="s">
        <v>3524</v>
      </c>
      <c r="C1476" s="27" t="s">
        <v>3524</v>
      </c>
      <c r="D1476" s="26">
        <v>28</v>
      </c>
      <c r="E1476" s="25" t="s">
        <v>3649</v>
      </c>
      <c r="F1476" s="26">
        <v>28</v>
      </c>
      <c r="G1476" s="26" t="s">
        <v>4014</v>
      </c>
      <c r="H1476" s="55">
        <v>4.2026066729</v>
      </c>
      <c r="I1476" s="57">
        <v>204</v>
      </c>
      <c r="J1476" s="61" t="s">
        <v>4002</v>
      </c>
      <c r="K1476" s="62" t="s">
        <v>4002</v>
      </c>
      <c r="L1476" s="62">
        <v>1</v>
      </c>
      <c r="M1476" s="62">
        <v>1</v>
      </c>
      <c r="N1476" s="62" t="s">
        <v>4002</v>
      </c>
      <c r="O1476" s="62">
        <v>0</v>
      </c>
      <c r="P1476" s="66">
        <v>0</v>
      </c>
      <c r="Q1476" s="66">
        <v>0</v>
      </c>
      <c r="R1476" s="63" t="s">
        <v>4002</v>
      </c>
      <c r="S1476" s="66">
        <v>1</v>
      </c>
      <c r="T1476" s="63" t="s">
        <v>4002</v>
      </c>
      <c r="U1476" s="66" t="s">
        <v>4002</v>
      </c>
      <c r="V1476" s="67">
        <f t="shared" si="46"/>
        <v>0</v>
      </c>
      <c r="W1476" s="66">
        <v>0</v>
      </c>
      <c r="X1476" s="66">
        <v>0</v>
      </c>
      <c r="Y1476" s="66">
        <v>0</v>
      </c>
      <c r="Z1476" s="66">
        <v>0</v>
      </c>
      <c r="AA1476" s="67">
        <f t="shared" si="47"/>
        <v>0</v>
      </c>
      <c r="AB1476" s="66">
        <v>0</v>
      </c>
      <c r="AC1476" s="66">
        <v>0</v>
      </c>
      <c r="AD1476" s="66">
        <v>0</v>
      </c>
      <c r="AE1476" s="66">
        <v>0</v>
      </c>
      <c r="AF1476" s="109" t="s">
        <v>4007</v>
      </c>
    </row>
    <row r="1477" spans="1:32" s="28" customFormat="1" x14ac:dyDescent="0.2">
      <c r="A1477" s="24">
        <v>28241</v>
      </c>
      <c r="B1477" s="24" t="s">
        <v>1711</v>
      </c>
      <c r="C1477" s="25" t="s">
        <v>1711</v>
      </c>
      <c r="D1477" s="26">
        <v>24</v>
      </c>
      <c r="E1477" s="25" t="s">
        <v>3649</v>
      </c>
      <c r="F1477" s="26">
        <v>28</v>
      </c>
      <c r="G1477" s="26" t="s">
        <v>4014</v>
      </c>
      <c r="H1477" s="55">
        <v>18.949687072800003</v>
      </c>
      <c r="I1477" s="57">
        <v>269</v>
      </c>
      <c r="J1477" s="61">
        <v>1</v>
      </c>
      <c r="K1477" s="62" t="s">
        <v>4002</v>
      </c>
      <c r="L1477" s="62" t="s">
        <v>4002</v>
      </c>
      <c r="M1477" s="62">
        <v>0</v>
      </c>
      <c r="N1477" s="62">
        <v>1</v>
      </c>
      <c r="O1477" s="65" t="s">
        <v>3754</v>
      </c>
      <c r="P1477" s="66">
        <v>0</v>
      </c>
      <c r="Q1477" s="66">
        <v>1</v>
      </c>
      <c r="R1477" s="63">
        <v>1</v>
      </c>
      <c r="S1477" s="66" t="s">
        <v>4002</v>
      </c>
      <c r="T1477" s="63" t="s">
        <v>4002</v>
      </c>
      <c r="U1477" s="66" t="s">
        <v>4002</v>
      </c>
      <c r="V1477" s="67">
        <f t="shared" si="46"/>
        <v>1</v>
      </c>
      <c r="W1477" s="66">
        <v>1</v>
      </c>
      <c r="X1477" s="66">
        <v>0</v>
      </c>
      <c r="Y1477" s="66">
        <v>1</v>
      </c>
      <c r="Z1477" s="66">
        <v>1</v>
      </c>
      <c r="AA1477" s="67">
        <f t="shared" si="47"/>
        <v>1</v>
      </c>
      <c r="AB1477" s="66">
        <v>1</v>
      </c>
      <c r="AC1477" s="66">
        <v>1</v>
      </c>
      <c r="AD1477" s="66">
        <v>1</v>
      </c>
      <c r="AE1477" s="66">
        <v>1</v>
      </c>
      <c r="AF1477" s="109" t="s">
        <v>4003</v>
      </c>
    </row>
    <row r="1478" spans="1:32" s="28" customFormat="1" x14ac:dyDescent="0.2">
      <c r="A1478" s="24">
        <v>28378</v>
      </c>
      <c r="B1478" s="24" t="s">
        <v>1712</v>
      </c>
      <c r="C1478" s="25" t="s">
        <v>1712</v>
      </c>
      <c r="D1478" s="26">
        <v>24</v>
      </c>
      <c r="E1478" s="25" t="s">
        <v>3649</v>
      </c>
      <c r="F1478" s="26">
        <v>28</v>
      </c>
      <c r="G1478" s="26" t="s">
        <v>4014</v>
      </c>
      <c r="H1478" s="55">
        <v>18.54530703372</v>
      </c>
      <c r="I1478" s="57">
        <v>544</v>
      </c>
      <c r="J1478" s="61">
        <v>1</v>
      </c>
      <c r="K1478" s="62" t="s">
        <v>4002</v>
      </c>
      <c r="L1478" s="62" t="s">
        <v>4002</v>
      </c>
      <c r="M1478" s="62">
        <v>0</v>
      </c>
      <c r="N1478" s="62">
        <v>1</v>
      </c>
      <c r="O1478" s="65" t="s">
        <v>3754</v>
      </c>
      <c r="P1478" s="66">
        <v>0</v>
      </c>
      <c r="Q1478" s="66">
        <v>1</v>
      </c>
      <c r="R1478" s="63" t="s">
        <v>4002</v>
      </c>
      <c r="S1478" s="66" t="s">
        <v>4002</v>
      </c>
      <c r="T1478" s="63">
        <v>1</v>
      </c>
      <c r="U1478" s="66" t="s">
        <v>4002</v>
      </c>
      <c r="V1478" s="67">
        <f t="shared" si="46"/>
        <v>1</v>
      </c>
      <c r="W1478" s="66">
        <v>1</v>
      </c>
      <c r="X1478" s="66">
        <v>1</v>
      </c>
      <c r="Y1478" s="66">
        <v>1</v>
      </c>
      <c r="Z1478" s="66">
        <v>1</v>
      </c>
      <c r="AA1478" s="67">
        <f t="shared" si="47"/>
        <v>1</v>
      </c>
      <c r="AB1478" s="66">
        <v>1</v>
      </c>
      <c r="AC1478" s="66">
        <v>1</v>
      </c>
      <c r="AD1478" s="66">
        <v>1</v>
      </c>
      <c r="AE1478" s="66">
        <v>1</v>
      </c>
      <c r="AF1478" s="109" t="s">
        <v>4003</v>
      </c>
    </row>
    <row r="1479" spans="1:32" s="28" customFormat="1" x14ac:dyDescent="0.2">
      <c r="A1479" s="24">
        <v>29132</v>
      </c>
      <c r="B1479" s="24" t="s">
        <v>1713</v>
      </c>
      <c r="C1479" s="25" t="s">
        <v>1713</v>
      </c>
      <c r="D1479" s="26">
        <v>53</v>
      </c>
      <c r="E1479" s="25" t="s">
        <v>213</v>
      </c>
      <c r="F1479" s="26">
        <v>29</v>
      </c>
      <c r="G1479" s="26" t="s">
        <v>31</v>
      </c>
      <c r="H1479" s="55">
        <v>0.73339171401462</v>
      </c>
      <c r="I1479" s="57">
        <v>612</v>
      </c>
      <c r="J1479" s="61">
        <v>1</v>
      </c>
      <c r="K1479" s="62" t="s">
        <v>4002</v>
      </c>
      <c r="L1479" s="62" t="s">
        <v>4002</v>
      </c>
      <c r="M1479" s="62">
        <v>1</v>
      </c>
      <c r="N1479" s="62" t="s">
        <v>4002</v>
      </c>
      <c r="O1479" s="75">
        <v>1</v>
      </c>
      <c r="P1479" s="66">
        <v>0</v>
      </c>
      <c r="Q1479" s="66">
        <v>1</v>
      </c>
      <c r="R1479" s="63" t="s">
        <v>4002</v>
      </c>
      <c r="S1479" s="66" t="s">
        <v>4002</v>
      </c>
      <c r="T1479" s="63">
        <v>1</v>
      </c>
      <c r="U1479" s="66" t="s">
        <v>4002</v>
      </c>
      <c r="V1479" s="67">
        <f t="shared" si="46"/>
        <v>1</v>
      </c>
      <c r="W1479" s="66">
        <v>1</v>
      </c>
      <c r="X1479" s="66">
        <v>1</v>
      </c>
      <c r="Y1479" s="66">
        <v>1</v>
      </c>
      <c r="Z1479" s="66">
        <v>1</v>
      </c>
      <c r="AA1479" s="67">
        <f t="shared" si="47"/>
        <v>1</v>
      </c>
      <c r="AB1479" s="66">
        <v>1</v>
      </c>
      <c r="AC1479" s="66">
        <v>1</v>
      </c>
      <c r="AD1479" s="66">
        <v>1</v>
      </c>
      <c r="AE1479" s="66">
        <v>1</v>
      </c>
      <c r="AF1479" s="109" t="s">
        <v>4003</v>
      </c>
    </row>
    <row r="1480" spans="1:32" s="28" customFormat="1" x14ac:dyDescent="0.2">
      <c r="A1480" s="24">
        <v>29244</v>
      </c>
      <c r="B1480" s="24" t="s">
        <v>1714</v>
      </c>
      <c r="C1480" s="25" t="s">
        <v>1714</v>
      </c>
      <c r="D1480" s="26">
        <v>53</v>
      </c>
      <c r="E1480" s="25" t="s">
        <v>213</v>
      </c>
      <c r="F1480" s="26">
        <v>29</v>
      </c>
      <c r="G1480" s="26" t="s">
        <v>31</v>
      </c>
      <c r="H1480" s="55">
        <v>12.765332544719548</v>
      </c>
      <c r="I1480" s="57">
        <v>793</v>
      </c>
      <c r="J1480" s="61">
        <v>1</v>
      </c>
      <c r="K1480" s="62" t="s">
        <v>4002</v>
      </c>
      <c r="L1480" s="62" t="s">
        <v>4002</v>
      </c>
      <c r="M1480" s="62">
        <v>1</v>
      </c>
      <c r="N1480" s="62" t="s">
        <v>4002</v>
      </c>
      <c r="O1480" s="75">
        <v>1</v>
      </c>
      <c r="P1480" s="66">
        <v>1</v>
      </c>
      <c r="Q1480" s="66">
        <v>1</v>
      </c>
      <c r="R1480" s="63" t="s">
        <v>4002</v>
      </c>
      <c r="S1480" s="66" t="s">
        <v>4002</v>
      </c>
      <c r="T1480" s="63" t="s">
        <v>4002</v>
      </c>
      <c r="U1480" s="66">
        <v>1</v>
      </c>
      <c r="V1480" s="67">
        <f t="shared" si="46"/>
        <v>1</v>
      </c>
      <c r="W1480" s="66">
        <v>1</v>
      </c>
      <c r="X1480" s="66">
        <v>0</v>
      </c>
      <c r="Y1480" s="66">
        <v>1</v>
      </c>
      <c r="Z1480" s="66">
        <v>1</v>
      </c>
      <c r="AA1480" s="67">
        <f t="shared" si="47"/>
        <v>1</v>
      </c>
      <c r="AB1480" s="66">
        <v>1</v>
      </c>
      <c r="AC1480" s="66">
        <v>1</v>
      </c>
      <c r="AD1480" s="66">
        <v>1</v>
      </c>
      <c r="AE1480" s="66">
        <v>1</v>
      </c>
      <c r="AF1480" s="109" t="s">
        <v>4003</v>
      </c>
    </row>
    <row r="1481" spans="1:32" s="28" customFormat="1" x14ac:dyDescent="0.2">
      <c r="A1481" s="24">
        <v>29250</v>
      </c>
      <c r="B1481" s="24" t="s">
        <v>1715</v>
      </c>
      <c r="C1481" s="25" t="s">
        <v>1715</v>
      </c>
      <c r="D1481" s="26">
        <v>53</v>
      </c>
      <c r="E1481" s="25" t="s">
        <v>213</v>
      </c>
      <c r="F1481" s="26">
        <v>29</v>
      </c>
      <c r="G1481" s="26" t="s">
        <v>31</v>
      </c>
      <c r="H1481" s="55">
        <v>29.108185321369994</v>
      </c>
      <c r="I1481" s="57">
        <v>758</v>
      </c>
      <c r="J1481" s="61">
        <v>1</v>
      </c>
      <c r="K1481" s="62" t="s">
        <v>4002</v>
      </c>
      <c r="L1481" s="62" t="s">
        <v>4002</v>
      </c>
      <c r="M1481" s="62">
        <v>1</v>
      </c>
      <c r="N1481" s="62" t="s">
        <v>4002</v>
      </c>
      <c r="O1481" s="75">
        <v>1</v>
      </c>
      <c r="P1481" s="66">
        <v>0</v>
      </c>
      <c r="Q1481" s="66">
        <v>1</v>
      </c>
      <c r="R1481" s="63" t="s">
        <v>4002</v>
      </c>
      <c r="S1481" s="66" t="s">
        <v>4002</v>
      </c>
      <c r="T1481" s="63" t="s">
        <v>4002</v>
      </c>
      <c r="U1481" s="66">
        <v>1</v>
      </c>
      <c r="V1481" s="67">
        <f t="shared" si="46"/>
        <v>1</v>
      </c>
      <c r="W1481" s="66">
        <v>1</v>
      </c>
      <c r="X1481" s="66">
        <v>0</v>
      </c>
      <c r="Y1481" s="66">
        <v>1</v>
      </c>
      <c r="Z1481" s="66">
        <v>1</v>
      </c>
      <c r="AA1481" s="67">
        <f t="shared" si="47"/>
        <v>1</v>
      </c>
      <c r="AB1481" s="66">
        <v>1</v>
      </c>
      <c r="AC1481" s="66">
        <v>1</v>
      </c>
      <c r="AD1481" s="66">
        <v>1</v>
      </c>
      <c r="AE1481" s="66">
        <v>1</v>
      </c>
      <c r="AF1481" s="109" t="s">
        <v>4003</v>
      </c>
    </row>
    <row r="1482" spans="1:32" s="28" customFormat="1" x14ac:dyDescent="0.2">
      <c r="A1482" s="24">
        <v>29261</v>
      </c>
      <c r="B1482" s="24" t="s">
        <v>1716</v>
      </c>
      <c r="C1482" s="25" t="s">
        <v>1716</v>
      </c>
      <c r="D1482" s="26">
        <v>53</v>
      </c>
      <c r="E1482" s="25" t="s">
        <v>213</v>
      </c>
      <c r="F1482" s="26">
        <v>29</v>
      </c>
      <c r="G1482" s="26" t="s">
        <v>31</v>
      </c>
      <c r="H1482" s="55">
        <v>18.658108588200001</v>
      </c>
      <c r="I1482" s="57">
        <v>170</v>
      </c>
      <c r="J1482" s="61">
        <v>1</v>
      </c>
      <c r="K1482" s="62" t="s">
        <v>4002</v>
      </c>
      <c r="L1482" s="62" t="s">
        <v>4002</v>
      </c>
      <c r="M1482" s="62">
        <v>1</v>
      </c>
      <c r="N1482" s="62" t="s">
        <v>4002</v>
      </c>
      <c r="O1482" s="75">
        <v>1</v>
      </c>
      <c r="P1482" s="66">
        <v>0</v>
      </c>
      <c r="Q1482" s="66">
        <v>1</v>
      </c>
      <c r="R1482" s="63" t="s">
        <v>4002</v>
      </c>
      <c r="S1482" s="66" t="s">
        <v>4002</v>
      </c>
      <c r="T1482" s="63">
        <v>1</v>
      </c>
      <c r="U1482" s="66" t="s">
        <v>4002</v>
      </c>
      <c r="V1482" s="67">
        <f t="shared" si="46"/>
        <v>1</v>
      </c>
      <c r="W1482" s="66">
        <v>1</v>
      </c>
      <c r="X1482" s="66">
        <v>1</v>
      </c>
      <c r="Y1482" s="66">
        <v>1</v>
      </c>
      <c r="Z1482" s="66">
        <v>1</v>
      </c>
      <c r="AA1482" s="67">
        <f t="shared" si="47"/>
        <v>1</v>
      </c>
      <c r="AB1482" s="66">
        <v>1</v>
      </c>
      <c r="AC1482" s="66">
        <v>1</v>
      </c>
      <c r="AD1482" s="66">
        <v>1</v>
      </c>
      <c r="AE1482" s="66">
        <v>1</v>
      </c>
      <c r="AF1482" s="109" t="s">
        <v>4003</v>
      </c>
    </row>
    <row r="1483" spans="1:32" s="28" customFormat="1" x14ac:dyDescent="0.2">
      <c r="A1483" s="24">
        <v>29277</v>
      </c>
      <c r="B1483" s="24" t="s">
        <v>3684</v>
      </c>
      <c r="C1483" s="25" t="s">
        <v>3750</v>
      </c>
      <c r="D1483" s="26">
        <v>53</v>
      </c>
      <c r="E1483" s="25" t="s">
        <v>213</v>
      </c>
      <c r="F1483" s="26">
        <v>29</v>
      </c>
      <c r="G1483" s="26" t="s">
        <v>31</v>
      </c>
      <c r="H1483" s="55">
        <v>58.994523522532681</v>
      </c>
      <c r="I1483" s="57">
        <v>2224</v>
      </c>
      <c r="J1483" s="61" t="s">
        <v>4002</v>
      </c>
      <c r="K1483" s="62" t="s">
        <v>4002</v>
      </c>
      <c r="L1483" s="62">
        <v>1</v>
      </c>
      <c r="M1483" s="62">
        <v>1</v>
      </c>
      <c r="N1483" s="62" t="s">
        <v>4002</v>
      </c>
      <c r="O1483" s="62">
        <v>0</v>
      </c>
      <c r="P1483" s="66">
        <v>0</v>
      </c>
      <c r="Q1483" s="66">
        <v>0</v>
      </c>
      <c r="R1483" s="63" t="s">
        <v>4002</v>
      </c>
      <c r="S1483" s="66">
        <v>1</v>
      </c>
      <c r="T1483" s="63" t="s">
        <v>4002</v>
      </c>
      <c r="U1483" s="66" t="s">
        <v>4002</v>
      </c>
      <c r="V1483" s="67">
        <f t="shared" si="46"/>
        <v>0</v>
      </c>
      <c r="W1483" s="66">
        <v>0</v>
      </c>
      <c r="X1483" s="66">
        <v>0</v>
      </c>
      <c r="Y1483" s="66">
        <v>0</v>
      </c>
      <c r="Z1483" s="66">
        <v>0</v>
      </c>
      <c r="AA1483" s="67">
        <f t="shared" si="47"/>
        <v>0</v>
      </c>
      <c r="AB1483" s="66">
        <v>0</v>
      </c>
      <c r="AC1483" s="66">
        <v>0</v>
      </c>
      <c r="AD1483" s="66">
        <v>0</v>
      </c>
      <c r="AE1483" s="66">
        <v>0</v>
      </c>
      <c r="AF1483" s="109" t="s">
        <v>4007</v>
      </c>
    </row>
    <row r="1484" spans="1:32" s="28" customFormat="1" x14ac:dyDescent="0.2">
      <c r="A1484" s="24">
        <v>29289</v>
      </c>
      <c r="B1484" s="24" t="s">
        <v>3685</v>
      </c>
      <c r="C1484" s="27" t="s">
        <v>3685</v>
      </c>
      <c r="D1484" s="26">
        <v>53</v>
      </c>
      <c r="E1484" s="25" t="s">
        <v>213</v>
      </c>
      <c r="F1484" s="26">
        <v>29</v>
      </c>
      <c r="G1484" s="26" t="s">
        <v>31</v>
      </c>
      <c r="H1484" s="55">
        <v>9.5624323013464991</v>
      </c>
      <c r="I1484" s="57">
        <v>140</v>
      </c>
      <c r="J1484" s="61" t="s">
        <v>4002</v>
      </c>
      <c r="K1484" s="62" t="s">
        <v>4002</v>
      </c>
      <c r="L1484" s="62">
        <v>1</v>
      </c>
      <c r="M1484" s="62">
        <v>1</v>
      </c>
      <c r="N1484" s="62" t="s">
        <v>4002</v>
      </c>
      <c r="O1484" s="62">
        <v>0</v>
      </c>
      <c r="P1484" s="66">
        <v>0</v>
      </c>
      <c r="Q1484" s="66">
        <v>0</v>
      </c>
      <c r="R1484" s="63" t="s">
        <v>4002</v>
      </c>
      <c r="S1484" s="66">
        <v>1</v>
      </c>
      <c r="T1484" s="63" t="s">
        <v>4002</v>
      </c>
      <c r="U1484" s="66" t="s">
        <v>4002</v>
      </c>
      <c r="V1484" s="67">
        <f t="shared" si="46"/>
        <v>0</v>
      </c>
      <c r="W1484" s="66">
        <v>0</v>
      </c>
      <c r="X1484" s="66">
        <v>0</v>
      </c>
      <c r="Y1484" s="66">
        <v>0</v>
      </c>
      <c r="Z1484" s="66">
        <v>0</v>
      </c>
      <c r="AA1484" s="67">
        <f t="shared" si="47"/>
        <v>0</v>
      </c>
      <c r="AB1484" s="66">
        <v>0</v>
      </c>
      <c r="AC1484" s="66">
        <v>0</v>
      </c>
      <c r="AD1484" s="66">
        <v>0</v>
      </c>
      <c r="AE1484" s="66">
        <v>0</v>
      </c>
      <c r="AF1484" s="109" t="s">
        <v>4007</v>
      </c>
    </row>
    <row r="1485" spans="1:32" s="28" customFormat="1" x14ac:dyDescent="0.2">
      <c r="A1485" s="24">
        <v>30009</v>
      </c>
      <c r="B1485" s="24" t="s">
        <v>1768</v>
      </c>
      <c r="C1485" s="25" t="s">
        <v>1768</v>
      </c>
      <c r="D1485" s="26">
        <v>76</v>
      </c>
      <c r="E1485" s="25" t="s">
        <v>4012</v>
      </c>
      <c r="F1485" s="26">
        <v>30</v>
      </c>
      <c r="G1485" s="26" t="s">
        <v>66</v>
      </c>
      <c r="H1485" s="55">
        <v>28.674540415140001</v>
      </c>
      <c r="I1485" s="57">
        <v>220</v>
      </c>
      <c r="J1485" s="61">
        <v>1</v>
      </c>
      <c r="K1485" s="62" t="s">
        <v>4002</v>
      </c>
      <c r="L1485" s="62" t="s">
        <v>4002</v>
      </c>
      <c r="M1485" s="62">
        <v>0</v>
      </c>
      <c r="N1485" s="62">
        <v>1</v>
      </c>
      <c r="O1485" s="65" t="s">
        <v>3754</v>
      </c>
      <c r="P1485" s="66">
        <v>1</v>
      </c>
      <c r="Q1485" s="66">
        <v>0</v>
      </c>
      <c r="R1485" s="63" t="s">
        <v>4002</v>
      </c>
      <c r="S1485" s="66" t="s">
        <v>4002</v>
      </c>
      <c r="T1485" s="63" t="s">
        <v>4002</v>
      </c>
      <c r="U1485" s="66">
        <v>1</v>
      </c>
      <c r="V1485" s="67">
        <f t="shared" si="46"/>
        <v>1</v>
      </c>
      <c r="W1485" s="66">
        <v>1</v>
      </c>
      <c r="X1485" s="66">
        <v>0</v>
      </c>
      <c r="Y1485" s="66">
        <v>1</v>
      </c>
      <c r="Z1485" s="66">
        <v>1</v>
      </c>
      <c r="AA1485" s="67">
        <f t="shared" si="47"/>
        <v>1</v>
      </c>
      <c r="AB1485" s="66">
        <v>1</v>
      </c>
      <c r="AC1485" s="66">
        <v>1</v>
      </c>
      <c r="AD1485" s="66">
        <v>1</v>
      </c>
      <c r="AE1485" s="66">
        <v>1</v>
      </c>
      <c r="AF1485" s="109" t="s">
        <v>4003</v>
      </c>
    </row>
    <row r="1486" spans="1:32" s="28" customFormat="1" x14ac:dyDescent="0.2">
      <c r="A1486" s="24">
        <v>30022</v>
      </c>
      <c r="B1486" s="24" t="s">
        <v>1769</v>
      </c>
      <c r="C1486" s="25" t="s">
        <v>1769</v>
      </c>
      <c r="D1486" s="26">
        <v>76</v>
      </c>
      <c r="E1486" s="25" t="s">
        <v>4012</v>
      </c>
      <c r="F1486" s="26">
        <v>30</v>
      </c>
      <c r="G1486" s="26" t="s">
        <v>66</v>
      </c>
      <c r="H1486" s="55">
        <v>16.141345097599999</v>
      </c>
      <c r="I1486" s="57">
        <v>173</v>
      </c>
      <c r="J1486" s="61">
        <v>1</v>
      </c>
      <c r="K1486" s="62" t="s">
        <v>4002</v>
      </c>
      <c r="L1486" s="62" t="s">
        <v>4002</v>
      </c>
      <c r="M1486" s="62">
        <v>1</v>
      </c>
      <c r="N1486" s="62" t="s">
        <v>4002</v>
      </c>
      <c r="O1486" s="75">
        <v>1</v>
      </c>
      <c r="P1486" s="66">
        <v>1</v>
      </c>
      <c r="Q1486" s="66">
        <v>0</v>
      </c>
      <c r="R1486" s="63">
        <v>1</v>
      </c>
      <c r="S1486" s="66" t="s">
        <v>4002</v>
      </c>
      <c r="T1486" s="63" t="s">
        <v>4002</v>
      </c>
      <c r="U1486" s="66" t="s">
        <v>4002</v>
      </c>
      <c r="V1486" s="67">
        <f t="shared" si="46"/>
        <v>1</v>
      </c>
      <c r="W1486" s="66">
        <v>1</v>
      </c>
      <c r="X1486" s="66">
        <v>0</v>
      </c>
      <c r="Y1486" s="66">
        <v>1</v>
      </c>
      <c r="Z1486" s="66">
        <v>1</v>
      </c>
      <c r="AA1486" s="67">
        <f t="shared" si="47"/>
        <v>1</v>
      </c>
      <c r="AB1486" s="66">
        <v>1</v>
      </c>
      <c r="AC1486" s="66">
        <v>1</v>
      </c>
      <c r="AD1486" s="66">
        <v>1</v>
      </c>
      <c r="AE1486" s="66">
        <v>1</v>
      </c>
      <c r="AF1486" s="109" t="s">
        <v>4003</v>
      </c>
    </row>
    <row r="1487" spans="1:32" s="28" customFormat="1" x14ac:dyDescent="0.2">
      <c r="A1487" s="24">
        <v>30025</v>
      </c>
      <c r="B1487" s="24" t="s">
        <v>1770</v>
      </c>
      <c r="C1487" s="25" t="s">
        <v>1770</v>
      </c>
      <c r="D1487" s="26">
        <v>76</v>
      </c>
      <c r="E1487" s="25" t="s">
        <v>4012</v>
      </c>
      <c r="F1487" s="26">
        <v>30</v>
      </c>
      <c r="G1487" s="26" t="s">
        <v>66</v>
      </c>
      <c r="H1487" s="55">
        <v>20.956909024990001</v>
      </c>
      <c r="I1487" s="57">
        <v>228</v>
      </c>
      <c r="J1487" s="61">
        <v>1</v>
      </c>
      <c r="K1487" s="62" t="s">
        <v>4002</v>
      </c>
      <c r="L1487" s="62" t="s">
        <v>4002</v>
      </c>
      <c r="M1487" s="62">
        <v>0</v>
      </c>
      <c r="N1487" s="62">
        <v>1</v>
      </c>
      <c r="O1487" s="65" t="s">
        <v>3754</v>
      </c>
      <c r="P1487" s="66">
        <v>1</v>
      </c>
      <c r="Q1487" s="66">
        <v>0</v>
      </c>
      <c r="R1487" s="63" t="s">
        <v>4002</v>
      </c>
      <c r="S1487" s="66" t="s">
        <v>4002</v>
      </c>
      <c r="T1487" s="63" t="s">
        <v>4002</v>
      </c>
      <c r="U1487" s="66">
        <v>1</v>
      </c>
      <c r="V1487" s="67">
        <f t="shared" si="46"/>
        <v>1</v>
      </c>
      <c r="W1487" s="66">
        <v>1</v>
      </c>
      <c r="X1487" s="66">
        <v>0</v>
      </c>
      <c r="Y1487" s="66">
        <v>1</v>
      </c>
      <c r="Z1487" s="66">
        <v>1</v>
      </c>
      <c r="AA1487" s="67">
        <f t="shared" si="47"/>
        <v>1</v>
      </c>
      <c r="AB1487" s="66">
        <v>1</v>
      </c>
      <c r="AC1487" s="66">
        <v>1</v>
      </c>
      <c r="AD1487" s="66">
        <v>1</v>
      </c>
      <c r="AE1487" s="66">
        <v>1</v>
      </c>
      <c r="AF1487" s="109" t="s">
        <v>4003</v>
      </c>
    </row>
    <row r="1488" spans="1:32" s="28" customFormat="1" x14ac:dyDescent="0.2">
      <c r="A1488" s="24">
        <v>30079</v>
      </c>
      <c r="B1488" s="24" t="s">
        <v>1771</v>
      </c>
      <c r="C1488" s="25" t="s">
        <v>1771</v>
      </c>
      <c r="D1488" s="26">
        <v>76</v>
      </c>
      <c r="E1488" s="25" t="s">
        <v>4012</v>
      </c>
      <c r="F1488" s="26">
        <v>30</v>
      </c>
      <c r="G1488" s="26" t="s">
        <v>66</v>
      </c>
      <c r="H1488" s="55">
        <v>14.306387362900001</v>
      </c>
      <c r="I1488" s="57">
        <v>300</v>
      </c>
      <c r="J1488" s="61">
        <v>1</v>
      </c>
      <c r="K1488" s="62" t="s">
        <v>4002</v>
      </c>
      <c r="L1488" s="62" t="s">
        <v>4002</v>
      </c>
      <c r="M1488" s="62">
        <v>1</v>
      </c>
      <c r="N1488" s="62" t="s">
        <v>4002</v>
      </c>
      <c r="O1488" s="75">
        <v>1</v>
      </c>
      <c r="P1488" s="66">
        <v>1</v>
      </c>
      <c r="Q1488" s="66">
        <v>0</v>
      </c>
      <c r="R1488" s="63">
        <v>1</v>
      </c>
      <c r="S1488" s="66" t="s">
        <v>4002</v>
      </c>
      <c r="T1488" s="63" t="s">
        <v>4002</v>
      </c>
      <c r="U1488" s="66" t="s">
        <v>4002</v>
      </c>
      <c r="V1488" s="67">
        <f t="shared" si="46"/>
        <v>1</v>
      </c>
      <c r="W1488" s="66">
        <v>1</v>
      </c>
      <c r="X1488" s="66">
        <v>0</v>
      </c>
      <c r="Y1488" s="66">
        <v>1</v>
      </c>
      <c r="Z1488" s="66">
        <v>1</v>
      </c>
      <c r="AA1488" s="67">
        <f t="shared" si="47"/>
        <v>1</v>
      </c>
      <c r="AB1488" s="66">
        <v>1</v>
      </c>
      <c r="AC1488" s="66">
        <v>1</v>
      </c>
      <c r="AD1488" s="66">
        <v>1</v>
      </c>
      <c r="AE1488" s="66">
        <v>1</v>
      </c>
      <c r="AF1488" s="109" t="s">
        <v>4003</v>
      </c>
    </row>
    <row r="1489" spans="1:32" s="28" customFormat="1" x14ac:dyDescent="0.2">
      <c r="A1489" s="24">
        <v>30080</v>
      </c>
      <c r="B1489" s="24" t="s">
        <v>1772</v>
      </c>
      <c r="C1489" s="25" t="s">
        <v>1772</v>
      </c>
      <c r="D1489" s="26">
        <v>76</v>
      </c>
      <c r="E1489" s="25" t="s">
        <v>4012</v>
      </c>
      <c r="F1489" s="26">
        <v>30</v>
      </c>
      <c r="G1489" s="26" t="s">
        <v>66</v>
      </c>
      <c r="H1489" s="55">
        <v>17.922218221000001</v>
      </c>
      <c r="I1489" s="57">
        <v>796</v>
      </c>
      <c r="J1489" s="61">
        <v>1</v>
      </c>
      <c r="K1489" s="62" t="s">
        <v>4002</v>
      </c>
      <c r="L1489" s="62" t="s">
        <v>4002</v>
      </c>
      <c r="M1489" s="62">
        <v>1</v>
      </c>
      <c r="N1489" s="62" t="s">
        <v>4002</v>
      </c>
      <c r="O1489" s="75">
        <v>1</v>
      </c>
      <c r="P1489" s="66">
        <v>1</v>
      </c>
      <c r="Q1489" s="66">
        <v>0</v>
      </c>
      <c r="R1489" s="63">
        <v>1</v>
      </c>
      <c r="S1489" s="66" t="s">
        <v>4002</v>
      </c>
      <c r="T1489" s="63" t="s">
        <v>4002</v>
      </c>
      <c r="U1489" s="66" t="s">
        <v>4002</v>
      </c>
      <c r="V1489" s="67">
        <f t="shared" si="46"/>
        <v>1</v>
      </c>
      <c r="W1489" s="66">
        <v>1</v>
      </c>
      <c r="X1489" s="66">
        <v>0</v>
      </c>
      <c r="Y1489" s="66">
        <v>1</v>
      </c>
      <c r="Z1489" s="66">
        <v>1</v>
      </c>
      <c r="AA1489" s="67">
        <f t="shared" si="47"/>
        <v>1</v>
      </c>
      <c r="AB1489" s="66">
        <v>1</v>
      </c>
      <c r="AC1489" s="66">
        <v>1</v>
      </c>
      <c r="AD1489" s="66">
        <v>1</v>
      </c>
      <c r="AE1489" s="66">
        <v>1</v>
      </c>
      <c r="AF1489" s="109" t="s">
        <v>4003</v>
      </c>
    </row>
    <row r="1490" spans="1:32" s="28" customFormat="1" x14ac:dyDescent="0.2">
      <c r="A1490" s="24">
        <v>30087</v>
      </c>
      <c r="B1490" s="24" t="s">
        <v>238</v>
      </c>
      <c r="C1490" s="25" t="s">
        <v>238</v>
      </c>
      <c r="D1490" s="26">
        <v>76</v>
      </c>
      <c r="E1490" s="25" t="s">
        <v>4012</v>
      </c>
      <c r="F1490" s="26">
        <v>30</v>
      </c>
      <c r="G1490" s="26" t="s">
        <v>66</v>
      </c>
      <c r="H1490" s="55">
        <v>12.27480007812</v>
      </c>
      <c r="I1490" s="57">
        <v>190</v>
      </c>
      <c r="J1490" s="61" t="s">
        <v>4002</v>
      </c>
      <c r="K1490" s="62">
        <v>1</v>
      </c>
      <c r="L1490" s="62" t="s">
        <v>4002</v>
      </c>
      <c r="M1490" s="62">
        <v>1</v>
      </c>
      <c r="N1490" s="62" t="s">
        <v>4002</v>
      </c>
      <c r="O1490" s="62">
        <v>0</v>
      </c>
      <c r="P1490" s="66">
        <v>1</v>
      </c>
      <c r="Q1490" s="66">
        <v>0</v>
      </c>
      <c r="R1490" s="63" t="s">
        <v>4002</v>
      </c>
      <c r="S1490" s="66" t="s">
        <v>4002</v>
      </c>
      <c r="T1490" s="63" t="s">
        <v>4002</v>
      </c>
      <c r="U1490" s="66">
        <v>1</v>
      </c>
      <c r="V1490" s="67">
        <f t="shared" si="46"/>
        <v>1</v>
      </c>
      <c r="W1490" s="66">
        <v>1</v>
      </c>
      <c r="X1490" s="66">
        <v>0</v>
      </c>
      <c r="Y1490" s="66">
        <v>1</v>
      </c>
      <c r="Z1490" s="66">
        <v>1</v>
      </c>
      <c r="AA1490" s="67">
        <f t="shared" si="47"/>
        <v>1</v>
      </c>
      <c r="AB1490" s="66">
        <v>1</v>
      </c>
      <c r="AC1490" s="66">
        <v>1</v>
      </c>
      <c r="AD1490" s="66">
        <v>1</v>
      </c>
      <c r="AE1490" s="66">
        <v>1</v>
      </c>
      <c r="AF1490" s="109" t="s">
        <v>4007</v>
      </c>
    </row>
    <row r="1491" spans="1:32" s="28" customFormat="1" x14ac:dyDescent="0.2">
      <c r="A1491" s="24">
        <v>30090</v>
      </c>
      <c r="B1491" s="24" t="s">
        <v>239</v>
      </c>
      <c r="C1491" s="25" t="s">
        <v>239</v>
      </c>
      <c r="D1491" s="26">
        <v>76</v>
      </c>
      <c r="E1491" s="25" t="s">
        <v>4012</v>
      </c>
      <c r="F1491" s="26">
        <v>30</v>
      </c>
      <c r="G1491" s="26" t="s">
        <v>66</v>
      </c>
      <c r="H1491" s="55">
        <v>16.2405693788</v>
      </c>
      <c r="I1491" s="57">
        <v>233</v>
      </c>
      <c r="J1491" s="61" t="s">
        <v>4002</v>
      </c>
      <c r="K1491" s="62">
        <v>1</v>
      </c>
      <c r="L1491" s="62" t="s">
        <v>4002</v>
      </c>
      <c r="M1491" s="62">
        <v>1</v>
      </c>
      <c r="N1491" s="62" t="s">
        <v>4002</v>
      </c>
      <c r="O1491" s="75">
        <v>1</v>
      </c>
      <c r="P1491" s="66">
        <v>1</v>
      </c>
      <c r="Q1491" s="66">
        <v>0</v>
      </c>
      <c r="R1491" s="63">
        <v>1</v>
      </c>
      <c r="S1491" s="66" t="s">
        <v>4002</v>
      </c>
      <c r="T1491" s="63" t="s">
        <v>4002</v>
      </c>
      <c r="U1491" s="66" t="s">
        <v>4002</v>
      </c>
      <c r="V1491" s="67">
        <f t="shared" si="46"/>
        <v>1</v>
      </c>
      <c r="W1491" s="66">
        <v>1</v>
      </c>
      <c r="X1491" s="66">
        <v>0</v>
      </c>
      <c r="Y1491" s="66">
        <v>1</v>
      </c>
      <c r="Z1491" s="66">
        <v>1</v>
      </c>
      <c r="AA1491" s="67">
        <f t="shared" si="47"/>
        <v>1</v>
      </c>
      <c r="AB1491" s="66">
        <v>1</v>
      </c>
      <c r="AC1491" s="66">
        <v>1</v>
      </c>
      <c r="AD1491" s="66">
        <v>1</v>
      </c>
      <c r="AE1491" s="66">
        <v>1</v>
      </c>
      <c r="AF1491" s="109" t="s">
        <v>4003</v>
      </c>
    </row>
    <row r="1492" spans="1:32" s="28" customFormat="1" x14ac:dyDescent="0.2">
      <c r="A1492" s="24">
        <v>30099</v>
      </c>
      <c r="B1492" s="24" t="s">
        <v>1773</v>
      </c>
      <c r="C1492" s="25" t="s">
        <v>1773</v>
      </c>
      <c r="D1492" s="26">
        <v>76</v>
      </c>
      <c r="E1492" s="25" t="s">
        <v>4012</v>
      </c>
      <c r="F1492" s="26">
        <v>30</v>
      </c>
      <c r="G1492" s="26" t="s">
        <v>66</v>
      </c>
      <c r="H1492" s="55">
        <v>16.347977970879999</v>
      </c>
      <c r="I1492" s="57">
        <v>240</v>
      </c>
      <c r="J1492" s="61">
        <v>1</v>
      </c>
      <c r="K1492" s="62" t="s">
        <v>4002</v>
      </c>
      <c r="L1492" s="62" t="s">
        <v>4002</v>
      </c>
      <c r="M1492" s="62">
        <v>0</v>
      </c>
      <c r="N1492" s="62">
        <v>1</v>
      </c>
      <c r="O1492" s="65" t="s">
        <v>3754</v>
      </c>
      <c r="P1492" s="66">
        <v>1</v>
      </c>
      <c r="Q1492" s="66">
        <v>0</v>
      </c>
      <c r="R1492" s="63" t="s">
        <v>4002</v>
      </c>
      <c r="S1492" s="66" t="s">
        <v>4002</v>
      </c>
      <c r="T1492" s="63" t="s">
        <v>4002</v>
      </c>
      <c r="U1492" s="66">
        <v>1</v>
      </c>
      <c r="V1492" s="67">
        <f t="shared" si="46"/>
        <v>1</v>
      </c>
      <c r="W1492" s="66">
        <v>1</v>
      </c>
      <c r="X1492" s="66">
        <v>1</v>
      </c>
      <c r="Y1492" s="66">
        <v>1</v>
      </c>
      <c r="Z1492" s="66">
        <v>1</v>
      </c>
      <c r="AA1492" s="67">
        <f t="shared" si="47"/>
        <v>1</v>
      </c>
      <c r="AB1492" s="66">
        <v>1</v>
      </c>
      <c r="AC1492" s="66">
        <v>1</v>
      </c>
      <c r="AD1492" s="66">
        <v>1</v>
      </c>
      <c r="AE1492" s="66">
        <v>1</v>
      </c>
      <c r="AF1492" s="109" t="s">
        <v>4003</v>
      </c>
    </row>
    <row r="1493" spans="1:32" s="28" customFormat="1" x14ac:dyDescent="0.2">
      <c r="A1493" s="24">
        <v>30105</v>
      </c>
      <c r="B1493" s="24" t="s">
        <v>1774</v>
      </c>
      <c r="C1493" s="25" t="s">
        <v>1774</v>
      </c>
      <c r="D1493" s="26">
        <v>76</v>
      </c>
      <c r="E1493" s="25" t="s">
        <v>4012</v>
      </c>
      <c r="F1493" s="26">
        <v>30</v>
      </c>
      <c r="G1493" s="26" t="s">
        <v>66</v>
      </c>
      <c r="H1493" s="55">
        <v>61.84077976148</v>
      </c>
      <c r="I1493" s="57">
        <v>202</v>
      </c>
      <c r="J1493" s="61">
        <v>1</v>
      </c>
      <c r="K1493" s="62" t="s">
        <v>4002</v>
      </c>
      <c r="L1493" s="62" t="s">
        <v>4002</v>
      </c>
      <c r="M1493" s="62">
        <v>1</v>
      </c>
      <c r="N1493" s="62" t="s">
        <v>4002</v>
      </c>
      <c r="O1493" s="75">
        <v>1</v>
      </c>
      <c r="P1493" s="66">
        <v>1</v>
      </c>
      <c r="Q1493" s="66">
        <v>0</v>
      </c>
      <c r="R1493" s="63" t="s">
        <v>4002</v>
      </c>
      <c r="S1493" s="66" t="s">
        <v>4002</v>
      </c>
      <c r="T1493" s="63" t="s">
        <v>4002</v>
      </c>
      <c r="U1493" s="66">
        <v>1</v>
      </c>
      <c r="V1493" s="67">
        <f t="shared" si="46"/>
        <v>1</v>
      </c>
      <c r="W1493" s="66">
        <v>1</v>
      </c>
      <c r="X1493" s="66">
        <v>1</v>
      </c>
      <c r="Y1493" s="66">
        <v>1</v>
      </c>
      <c r="Z1493" s="66">
        <v>1</v>
      </c>
      <c r="AA1493" s="67">
        <f t="shared" si="47"/>
        <v>1</v>
      </c>
      <c r="AB1493" s="66">
        <v>1</v>
      </c>
      <c r="AC1493" s="66">
        <v>1</v>
      </c>
      <c r="AD1493" s="66">
        <v>1</v>
      </c>
      <c r="AE1493" s="66">
        <v>1</v>
      </c>
      <c r="AF1493" s="109" t="s">
        <v>4003</v>
      </c>
    </row>
    <row r="1494" spans="1:32" s="28" customFormat="1" x14ac:dyDescent="0.2">
      <c r="A1494" s="24">
        <v>30108</v>
      </c>
      <c r="B1494" s="24" t="s">
        <v>1775</v>
      </c>
      <c r="C1494" s="25" t="s">
        <v>1775</v>
      </c>
      <c r="D1494" s="26">
        <v>76</v>
      </c>
      <c r="E1494" s="25" t="s">
        <v>4012</v>
      </c>
      <c r="F1494" s="26">
        <v>30</v>
      </c>
      <c r="G1494" s="26" t="s">
        <v>66</v>
      </c>
      <c r="H1494" s="55">
        <v>19.618107708970999</v>
      </c>
      <c r="I1494" s="57">
        <v>183</v>
      </c>
      <c r="J1494" s="61">
        <v>1</v>
      </c>
      <c r="K1494" s="62" t="s">
        <v>4002</v>
      </c>
      <c r="L1494" s="62" t="s">
        <v>4002</v>
      </c>
      <c r="M1494" s="62">
        <v>1</v>
      </c>
      <c r="N1494" s="62" t="s">
        <v>4002</v>
      </c>
      <c r="O1494" s="75">
        <v>1</v>
      </c>
      <c r="P1494" s="66">
        <v>1</v>
      </c>
      <c r="Q1494" s="66">
        <v>0</v>
      </c>
      <c r="R1494" s="63" t="s">
        <v>4002</v>
      </c>
      <c r="S1494" s="66" t="s">
        <v>4002</v>
      </c>
      <c r="T1494" s="63" t="s">
        <v>4002</v>
      </c>
      <c r="U1494" s="66">
        <v>1</v>
      </c>
      <c r="V1494" s="67">
        <f t="shared" si="46"/>
        <v>1</v>
      </c>
      <c r="W1494" s="66">
        <v>1</v>
      </c>
      <c r="X1494" s="66">
        <v>1</v>
      </c>
      <c r="Y1494" s="66">
        <v>1</v>
      </c>
      <c r="Z1494" s="66">
        <v>1</v>
      </c>
      <c r="AA1494" s="67">
        <f t="shared" si="47"/>
        <v>1</v>
      </c>
      <c r="AB1494" s="66">
        <v>1</v>
      </c>
      <c r="AC1494" s="66">
        <v>1</v>
      </c>
      <c r="AD1494" s="66">
        <v>1</v>
      </c>
      <c r="AE1494" s="66">
        <v>1</v>
      </c>
      <c r="AF1494" s="109" t="s">
        <v>4003</v>
      </c>
    </row>
    <row r="1495" spans="1:32" s="28" customFormat="1" x14ac:dyDescent="0.2">
      <c r="A1495" s="24">
        <v>30124</v>
      </c>
      <c r="B1495" s="24" t="s">
        <v>3418</v>
      </c>
      <c r="C1495" s="27" t="s">
        <v>3418</v>
      </c>
      <c r="D1495" s="26">
        <v>76</v>
      </c>
      <c r="E1495" s="25" t="s">
        <v>4012</v>
      </c>
      <c r="F1495" s="26">
        <v>30</v>
      </c>
      <c r="G1495" s="26" t="s">
        <v>66</v>
      </c>
      <c r="H1495" s="55">
        <v>10.923083014808608</v>
      </c>
      <c r="I1495" s="57">
        <v>223</v>
      </c>
      <c r="J1495" s="61" t="s">
        <v>4002</v>
      </c>
      <c r="K1495" s="62" t="s">
        <v>4002</v>
      </c>
      <c r="L1495" s="62">
        <v>1</v>
      </c>
      <c r="M1495" s="62">
        <v>1</v>
      </c>
      <c r="N1495" s="62" t="s">
        <v>4002</v>
      </c>
      <c r="O1495" s="62">
        <v>0</v>
      </c>
      <c r="P1495" s="66">
        <v>0</v>
      </c>
      <c r="Q1495" s="66">
        <v>0</v>
      </c>
      <c r="R1495" s="63" t="s">
        <v>4002</v>
      </c>
      <c r="S1495" s="66">
        <v>1</v>
      </c>
      <c r="T1495" s="63" t="s">
        <v>4002</v>
      </c>
      <c r="U1495" s="66" t="s">
        <v>4002</v>
      </c>
      <c r="V1495" s="67">
        <f t="shared" si="46"/>
        <v>0</v>
      </c>
      <c r="W1495" s="66">
        <v>0</v>
      </c>
      <c r="X1495" s="66">
        <v>0</v>
      </c>
      <c r="Y1495" s="66">
        <v>0</v>
      </c>
      <c r="Z1495" s="66">
        <v>0</v>
      </c>
      <c r="AA1495" s="67">
        <f t="shared" si="47"/>
        <v>0</v>
      </c>
      <c r="AB1495" s="66">
        <v>0</v>
      </c>
      <c r="AC1495" s="66">
        <v>0</v>
      </c>
      <c r="AD1495" s="66">
        <v>0</v>
      </c>
      <c r="AE1495" s="66">
        <v>0</v>
      </c>
      <c r="AF1495" s="109" t="s">
        <v>4007</v>
      </c>
    </row>
    <row r="1496" spans="1:32" s="28" customFormat="1" x14ac:dyDescent="0.2">
      <c r="A1496" s="24">
        <v>30139</v>
      </c>
      <c r="B1496" s="24" t="s">
        <v>1776</v>
      </c>
      <c r="C1496" s="25" t="s">
        <v>1776</v>
      </c>
      <c r="D1496" s="26">
        <v>76</v>
      </c>
      <c r="E1496" s="25" t="s">
        <v>4012</v>
      </c>
      <c r="F1496" s="26">
        <v>30</v>
      </c>
      <c r="G1496" s="26" t="s">
        <v>66</v>
      </c>
      <c r="H1496" s="55">
        <v>63.016458004599997</v>
      </c>
      <c r="I1496" s="57">
        <v>346</v>
      </c>
      <c r="J1496" s="61">
        <v>1</v>
      </c>
      <c r="K1496" s="62" t="s">
        <v>4002</v>
      </c>
      <c r="L1496" s="62" t="s">
        <v>4002</v>
      </c>
      <c r="M1496" s="62">
        <v>1</v>
      </c>
      <c r="N1496" s="62" t="s">
        <v>4002</v>
      </c>
      <c r="O1496" s="75">
        <v>1</v>
      </c>
      <c r="P1496" s="66">
        <v>1</v>
      </c>
      <c r="Q1496" s="66">
        <v>0</v>
      </c>
      <c r="R1496" s="63" t="s">
        <v>4002</v>
      </c>
      <c r="S1496" s="66" t="s">
        <v>4002</v>
      </c>
      <c r="T1496" s="63" t="s">
        <v>4002</v>
      </c>
      <c r="U1496" s="66">
        <v>1</v>
      </c>
      <c r="V1496" s="67">
        <f t="shared" si="46"/>
        <v>1</v>
      </c>
      <c r="W1496" s="66">
        <v>1</v>
      </c>
      <c r="X1496" s="66">
        <v>0</v>
      </c>
      <c r="Y1496" s="66">
        <v>1</v>
      </c>
      <c r="Z1496" s="66">
        <v>1</v>
      </c>
      <c r="AA1496" s="67">
        <f t="shared" si="47"/>
        <v>1</v>
      </c>
      <c r="AB1496" s="66">
        <v>1</v>
      </c>
      <c r="AC1496" s="66">
        <v>1</v>
      </c>
      <c r="AD1496" s="66">
        <v>1</v>
      </c>
      <c r="AE1496" s="66">
        <v>1</v>
      </c>
      <c r="AF1496" s="109" t="s">
        <v>4003</v>
      </c>
    </row>
    <row r="1497" spans="1:32" s="28" customFormat="1" x14ac:dyDescent="0.2">
      <c r="A1497" s="24">
        <v>30143</v>
      </c>
      <c r="B1497" s="24" t="s">
        <v>3430</v>
      </c>
      <c r="C1497" s="27" t="s">
        <v>3430</v>
      </c>
      <c r="D1497" s="26">
        <v>76</v>
      </c>
      <c r="E1497" s="25" t="s">
        <v>4012</v>
      </c>
      <c r="F1497" s="26">
        <v>30</v>
      </c>
      <c r="G1497" s="26" t="s">
        <v>66</v>
      </c>
      <c r="H1497" s="55">
        <v>10.59091910904174</v>
      </c>
      <c r="I1497" s="57">
        <v>231</v>
      </c>
      <c r="J1497" s="61" t="s">
        <v>4002</v>
      </c>
      <c r="K1497" s="62" t="s">
        <v>4002</v>
      </c>
      <c r="L1497" s="62">
        <v>1</v>
      </c>
      <c r="M1497" s="62">
        <v>1</v>
      </c>
      <c r="N1497" s="62" t="s">
        <v>4002</v>
      </c>
      <c r="O1497" s="62">
        <v>0</v>
      </c>
      <c r="P1497" s="66">
        <v>0</v>
      </c>
      <c r="Q1497" s="66">
        <v>0</v>
      </c>
      <c r="R1497" s="63" t="s">
        <v>4002</v>
      </c>
      <c r="S1497" s="66">
        <v>1</v>
      </c>
      <c r="T1497" s="63" t="s">
        <v>4002</v>
      </c>
      <c r="U1497" s="66" t="s">
        <v>4002</v>
      </c>
      <c r="V1497" s="67">
        <f t="shared" si="46"/>
        <v>0</v>
      </c>
      <c r="W1497" s="66">
        <v>0</v>
      </c>
      <c r="X1497" s="66">
        <v>0</v>
      </c>
      <c r="Y1497" s="66">
        <v>0</v>
      </c>
      <c r="Z1497" s="66">
        <v>0</v>
      </c>
      <c r="AA1497" s="67">
        <f t="shared" si="47"/>
        <v>0</v>
      </c>
      <c r="AB1497" s="66">
        <v>0</v>
      </c>
      <c r="AC1497" s="66">
        <v>0</v>
      </c>
      <c r="AD1497" s="66">
        <v>0</v>
      </c>
      <c r="AE1497" s="66">
        <v>0</v>
      </c>
      <c r="AF1497" s="109" t="s">
        <v>4007</v>
      </c>
    </row>
    <row r="1498" spans="1:32" s="28" customFormat="1" x14ac:dyDescent="0.2">
      <c r="A1498" s="24">
        <v>30151</v>
      </c>
      <c r="B1498" s="24" t="s">
        <v>3540</v>
      </c>
      <c r="C1498" s="27" t="s">
        <v>3540</v>
      </c>
      <c r="D1498" s="26">
        <v>76</v>
      </c>
      <c r="E1498" s="25" t="s">
        <v>4012</v>
      </c>
      <c r="F1498" s="26">
        <v>30</v>
      </c>
      <c r="G1498" s="26" t="s">
        <v>66</v>
      </c>
      <c r="H1498" s="55">
        <v>47.225138466753492</v>
      </c>
      <c r="I1498" s="57">
        <v>468</v>
      </c>
      <c r="J1498" s="61" t="s">
        <v>4002</v>
      </c>
      <c r="K1498" s="62" t="s">
        <v>4002</v>
      </c>
      <c r="L1498" s="62">
        <v>1</v>
      </c>
      <c r="M1498" s="62">
        <v>1</v>
      </c>
      <c r="N1498" s="62" t="s">
        <v>4002</v>
      </c>
      <c r="O1498" s="62">
        <v>0</v>
      </c>
      <c r="P1498" s="66">
        <v>0</v>
      </c>
      <c r="Q1498" s="66">
        <v>0</v>
      </c>
      <c r="R1498" s="63" t="s">
        <v>4002</v>
      </c>
      <c r="S1498" s="66">
        <v>1</v>
      </c>
      <c r="T1498" s="63" t="s">
        <v>4002</v>
      </c>
      <c r="U1498" s="66" t="s">
        <v>4002</v>
      </c>
      <c r="V1498" s="67">
        <f t="shared" si="46"/>
        <v>0</v>
      </c>
      <c r="W1498" s="66">
        <v>0</v>
      </c>
      <c r="X1498" s="66">
        <v>0</v>
      </c>
      <c r="Y1498" s="66">
        <v>0</v>
      </c>
      <c r="Z1498" s="66">
        <v>0</v>
      </c>
      <c r="AA1498" s="67">
        <f t="shared" si="47"/>
        <v>0</v>
      </c>
      <c r="AB1498" s="66">
        <v>0</v>
      </c>
      <c r="AC1498" s="66">
        <v>0</v>
      </c>
      <c r="AD1498" s="66">
        <v>0</v>
      </c>
      <c r="AE1498" s="66">
        <v>0</v>
      </c>
      <c r="AF1498" s="109" t="s">
        <v>4007</v>
      </c>
    </row>
    <row r="1499" spans="1:32" s="28" customFormat="1" x14ac:dyDescent="0.2">
      <c r="A1499" s="24">
        <v>30159</v>
      </c>
      <c r="B1499" s="24" t="s">
        <v>1777</v>
      </c>
      <c r="C1499" s="25" t="s">
        <v>1777</v>
      </c>
      <c r="D1499" s="26">
        <v>76</v>
      </c>
      <c r="E1499" s="25" t="s">
        <v>4012</v>
      </c>
      <c r="F1499" s="26">
        <v>30</v>
      </c>
      <c r="G1499" s="26" t="s">
        <v>66</v>
      </c>
      <c r="H1499" s="55">
        <v>10.507549488576329</v>
      </c>
      <c r="I1499" s="57">
        <v>816</v>
      </c>
      <c r="J1499" s="61">
        <v>1</v>
      </c>
      <c r="K1499" s="62" t="s">
        <v>4002</v>
      </c>
      <c r="L1499" s="62" t="s">
        <v>4002</v>
      </c>
      <c r="M1499" s="62">
        <v>1</v>
      </c>
      <c r="N1499" s="62" t="s">
        <v>4002</v>
      </c>
      <c r="O1499" s="75">
        <v>1</v>
      </c>
      <c r="P1499" s="66">
        <v>0</v>
      </c>
      <c r="Q1499" s="66">
        <v>1</v>
      </c>
      <c r="R1499" s="63" t="s">
        <v>4002</v>
      </c>
      <c r="S1499" s="66" t="s">
        <v>4002</v>
      </c>
      <c r="T1499" s="63">
        <v>1</v>
      </c>
      <c r="U1499" s="66" t="s">
        <v>4002</v>
      </c>
      <c r="V1499" s="67">
        <f t="shared" si="46"/>
        <v>1</v>
      </c>
      <c r="W1499" s="66">
        <v>1</v>
      </c>
      <c r="X1499" s="66">
        <v>1</v>
      </c>
      <c r="Y1499" s="66">
        <v>1</v>
      </c>
      <c r="Z1499" s="66">
        <v>1</v>
      </c>
      <c r="AA1499" s="67">
        <f t="shared" si="47"/>
        <v>1</v>
      </c>
      <c r="AB1499" s="66">
        <v>1</v>
      </c>
      <c r="AC1499" s="66">
        <v>1</v>
      </c>
      <c r="AD1499" s="66">
        <v>1</v>
      </c>
      <c r="AE1499" s="66">
        <v>1</v>
      </c>
      <c r="AF1499" s="109" t="s">
        <v>4003</v>
      </c>
    </row>
    <row r="1500" spans="1:32" s="28" customFormat="1" x14ac:dyDescent="0.2">
      <c r="A1500" s="24">
        <v>30168</v>
      </c>
      <c r="B1500" s="24" t="s">
        <v>1531</v>
      </c>
      <c r="C1500" s="25" t="s">
        <v>1531</v>
      </c>
      <c r="D1500" s="26">
        <v>76</v>
      </c>
      <c r="E1500" s="25" t="s">
        <v>4012</v>
      </c>
      <c r="F1500" s="26">
        <v>30</v>
      </c>
      <c r="G1500" s="26" t="s">
        <v>66</v>
      </c>
      <c r="H1500" s="55">
        <v>31.736214296960402</v>
      </c>
      <c r="I1500" s="57">
        <v>585</v>
      </c>
      <c r="J1500" s="61">
        <v>1</v>
      </c>
      <c r="K1500" s="62" t="s">
        <v>4002</v>
      </c>
      <c r="L1500" s="62" t="s">
        <v>4002</v>
      </c>
      <c r="M1500" s="62">
        <v>1</v>
      </c>
      <c r="N1500" s="62" t="s">
        <v>4002</v>
      </c>
      <c r="O1500" s="75">
        <v>1</v>
      </c>
      <c r="P1500" s="66">
        <v>0</v>
      </c>
      <c r="Q1500" s="66">
        <v>1</v>
      </c>
      <c r="R1500" s="63" t="s">
        <v>4002</v>
      </c>
      <c r="S1500" s="66" t="s">
        <v>4002</v>
      </c>
      <c r="T1500" s="63">
        <v>1</v>
      </c>
      <c r="U1500" s="66" t="s">
        <v>4002</v>
      </c>
      <c r="V1500" s="67">
        <f t="shared" si="46"/>
        <v>1</v>
      </c>
      <c r="W1500" s="66">
        <v>1</v>
      </c>
      <c r="X1500" s="66">
        <v>1</v>
      </c>
      <c r="Y1500" s="66">
        <v>1</v>
      </c>
      <c r="Z1500" s="66">
        <v>1</v>
      </c>
      <c r="AA1500" s="67">
        <f t="shared" si="47"/>
        <v>1</v>
      </c>
      <c r="AB1500" s="66">
        <v>1</v>
      </c>
      <c r="AC1500" s="66">
        <v>1</v>
      </c>
      <c r="AD1500" s="66">
        <v>1</v>
      </c>
      <c r="AE1500" s="66">
        <v>1</v>
      </c>
      <c r="AF1500" s="109" t="s">
        <v>4003</v>
      </c>
    </row>
    <row r="1501" spans="1:32" s="28" customFormat="1" x14ac:dyDescent="0.2">
      <c r="A1501" s="24">
        <v>30172</v>
      </c>
      <c r="B1501" s="24" t="s">
        <v>1778</v>
      </c>
      <c r="C1501" s="25" t="s">
        <v>1778</v>
      </c>
      <c r="D1501" s="26">
        <v>76</v>
      </c>
      <c r="E1501" s="25" t="s">
        <v>4012</v>
      </c>
      <c r="F1501" s="26">
        <v>30</v>
      </c>
      <c r="G1501" s="26" t="s">
        <v>66</v>
      </c>
      <c r="H1501" s="55">
        <v>21.212794846814003</v>
      </c>
      <c r="I1501" s="57">
        <v>636</v>
      </c>
      <c r="J1501" s="61">
        <v>1</v>
      </c>
      <c r="K1501" s="62" t="s">
        <v>4002</v>
      </c>
      <c r="L1501" s="62" t="s">
        <v>4002</v>
      </c>
      <c r="M1501" s="62">
        <v>0</v>
      </c>
      <c r="N1501" s="62">
        <v>1</v>
      </c>
      <c r="O1501" s="65" t="s">
        <v>3754</v>
      </c>
      <c r="P1501" s="66">
        <v>1</v>
      </c>
      <c r="Q1501" s="66">
        <v>0</v>
      </c>
      <c r="R1501" s="63" t="s">
        <v>4002</v>
      </c>
      <c r="S1501" s="66" t="s">
        <v>4002</v>
      </c>
      <c r="T1501" s="63" t="s">
        <v>4002</v>
      </c>
      <c r="U1501" s="66">
        <v>1</v>
      </c>
      <c r="V1501" s="67">
        <f t="shared" si="46"/>
        <v>1</v>
      </c>
      <c r="W1501" s="66">
        <v>1</v>
      </c>
      <c r="X1501" s="66">
        <v>1</v>
      </c>
      <c r="Y1501" s="66">
        <v>1</v>
      </c>
      <c r="Z1501" s="66">
        <v>1</v>
      </c>
      <c r="AA1501" s="67">
        <f t="shared" si="47"/>
        <v>1</v>
      </c>
      <c r="AB1501" s="66">
        <v>1</v>
      </c>
      <c r="AC1501" s="66">
        <v>1</v>
      </c>
      <c r="AD1501" s="66">
        <v>1</v>
      </c>
      <c r="AE1501" s="66">
        <v>1</v>
      </c>
      <c r="AF1501" s="109" t="s">
        <v>4003</v>
      </c>
    </row>
    <row r="1502" spans="1:32" s="28" customFormat="1" x14ac:dyDescent="0.2">
      <c r="A1502" s="24">
        <v>30175</v>
      </c>
      <c r="B1502" s="24" t="s">
        <v>1779</v>
      </c>
      <c r="C1502" s="25" t="s">
        <v>1779</v>
      </c>
      <c r="D1502" s="26">
        <v>76</v>
      </c>
      <c r="E1502" s="25" t="s">
        <v>4012</v>
      </c>
      <c r="F1502" s="26">
        <v>30</v>
      </c>
      <c r="G1502" s="26" t="s">
        <v>66</v>
      </c>
      <c r="H1502" s="55">
        <v>22.5616123155</v>
      </c>
      <c r="I1502" s="57">
        <v>146</v>
      </c>
      <c r="J1502" s="61">
        <v>1</v>
      </c>
      <c r="K1502" s="62" t="s">
        <v>4002</v>
      </c>
      <c r="L1502" s="62" t="s">
        <v>4002</v>
      </c>
      <c r="M1502" s="62">
        <v>0</v>
      </c>
      <c r="N1502" s="62">
        <v>1</v>
      </c>
      <c r="O1502" s="65" t="s">
        <v>3754</v>
      </c>
      <c r="P1502" s="66">
        <v>0</v>
      </c>
      <c r="Q1502" s="66">
        <v>1</v>
      </c>
      <c r="R1502" s="63" t="s">
        <v>4002</v>
      </c>
      <c r="S1502" s="66" t="s">
        <v>4002</v>
      </c>
      <c r="T1502" s="63" t="s">
        <v>4002</v>
      </c>
      <c r="U1502" s="66">
        <v>1</v>
      </c>
      <c r="V1502" s="67">
        <f t="shared" si="46"/>
        <v>1</v>
      </c>
      <c r="W1502" s="66">
        <v>1</v>
      </c>
      <c r="X1502" s="66">
        <v>0</v>
      </c>
      <c r="Y1502" s="66">
        <v>1</v>
      </c>
      <c r="Z1502" s="66">
        <v>1</v>
      </c>
      <c r="AA1502" s="67">
        <f t="shared" si="47"/>
        <v>1</v>
      </c>
      <c r="AB1502" s="66">
        <v>1</v>
      </c>
      <c r="AC1502" s="66">
        <v>1</v>
      </c>
      <c r="AD1502" s="66">
        <v>1</v>
      </c>
      <c r="AE1502" s="66">
        <v>1</v>
      </c>
      <c r="AF1502" s="109" t="s">
        <v>4003</v>
      </c>
    </row>
    <row r="1503" spans="1:32" s="28" customFormat="1" x14ac:dyDescent="0.2">
      <c r="A1503" s="24">
        <v>30195</v>
      </c>
      <c r="B1503" s="24" t="s">
        <v>3380</v>
      </c>
      <c r="C1503" s="27" t="s">
        <v>3380</v>
      </c>
      <c r="D1503" s="26">
        <v>76</v>
      </c>
      <c r="E1503" s="25" t="s">
        <v>4012</v>
      </c>
      <c r="F1503" s="26">
        <v>30</v>
      </c>
      <c r="G1503" s="26" t="s">
        <v>66</v>
      </c>
      <c r="H1503" s="55">
        <v>8.0991346742652013</v>
      </c>
      <c r="I1503" s="57">
        <v>39</v>
      </c>
      <c r="J1503" s="61" t="s">
        <v>4002</v>
      </c>
      <c r="K1503" s="62" t="s">
        <v>4002</v>
      </c>
      <c r="L1503" s="62">
        <v>1</v>
      </c>
      <c r="M1503" s="62">
        <v>1</v>
      </c>
      <c r="N1503" s="62" t="s">
        <v>4002</v>
      </c>
      <c r="O1503" s="62">
        <v>0</v>
      </c>
      <c r="P1503" s="66">
        <v>0</v>
      </c>
      <c r="Q1503" s="66">
        <v>0</v>
      </c>
      <c r="R1503" s="63" t="s">
        <v>4002</v>
      </c>
      <c r="S1503" s="66">
        <v>1</v>
      </c>
      <c r="T1503" s="63" t="s">
        <v>4002</v>
      </c>
      <c r="U1503" s="66" t="s">
        <v>4002</v>
      </c>
      <c r="V1503" s="67">
        <f t="shared" si="46"/>
        <v>0</v>
      </c>
      <c r="W1503" s="66">
        <v>0</v>
      </c>
      <c r="X1503" s="66">
        <v>0</v>
      </c>
      <c r="Y1503" s="66">
        <v>0</v>
      </c>
      <c r="Z1503" s="66">
        <v>0</v>
      </c>
      <c r="AA1503" s="67">
        <f t="shared" si="47"/>
        <v>0</v>
      </c>
      <c r="AB1503" s="66">
        <v>0</v>
      </c>
      <c r="AC1503" s="66">
        <v>0</v>
      </c>
      <c r="AD1503" s="66">
        <v>0</v>
      </c>
      <c r="AE1503" s="66">
        <v>0</v>
      </c>
      <c r="AF1503" s="109" t="s">
        <v>4007</v>
      </c>
    </row>
    <row r="1504" spans="1:32" s="28" customFormat="1" x14ac:dyDescent="0.2">
      <c r="A1504" s="24">
        <v>30198</v>
      </c>
      <c r="B1504" s="24" t="s">
        <v>1780</v>
      </c>
      <c r="C1504" s="25" t="s">
        <v>1780</v>
      </c>
      <c r="D1504" s="26">
        <v>76</v>
      </c>
      <c r="E1504" s="25" t="s">
        <v>4012</v>
      </c>
      <c r="F1504" s="26">
        <v>30</v>
      </c>
      <c r="G1504" s="26" t="s">
        <v>66</v>
      </c>
      <c r="H1504" s="55">
        <v>30.830490340473499</v>
      </c>
      <c r="I1504" s="57">
        <v>240</v>
      </c>
      <c r="J1504" s="61">
        <v>1</v>
      </c>
      <c r="K1504" s="62" t="s">
        <v>4002</v>
      </c>
      <c r="L1504" s="62" t="s">
        <v>4002</v>
      </c>
      <c r="M1504" s="62">
        <v>1</v>
      </c>
      <c r="N1504" s="62" t="s">
        <v>4002</v>
      </c>
      <c r="O1504" s="75">
        <v>1</v>
      </c>
      <c r="P1504" s="66">
        <v>1</v>
      </c>
      <c r="Q1504" s="66">
        <v>0</v>
      </c>
      <c r="R1504" s="63" t="s">
        <v>4002</v>
      </c>
      <c r="S1504" s="66" t="s">
        <v>4002</v>
      </c>
      <c r="T1504" s="63" t="s">
        <v>4002</v>
      </c>
      <c r="U1504" s="66">
        <v>1</v>
      </c>
      <c r="V1504" s="67">
        <f t="shared" si="46"/>
        <v>1</v>
      </c>
      <c r="W1504" s="66">
        <v>1</v>
      </c>
      <c r="X1504" s="66">
        <v>0</v>
      </c>
      <c r="Y1504" s="66">
        <v>1</v>
      </c>
      <c r="Z1504" s="66">
        <v>1</v>
      </c>
      <c r="AA1504" s="67">
        <f t="shared" si="47"/>
        <v>1</v>
      </c>
      <c r="AB1504" s="66">
        <v>1</v>
      </c>
      <c r="AC1504" s="66">
        <v>1</v>
      </c>
      <c r="AD1504" s="66">
        <v>1</v>
      </c>
      <c r="AE1504" s="66">
        <v>1</v>
      </c>
      <c r="AF1504" s="109" t="s">
        <v>4003</v>
      </c>
    </row>
    <row r="1505" spans="1:32" s="28" customFormat="1" x14ac:dyDescent="0.2">
      <c r="A1505" s="24">
        <v>30222</v>
      </c>
      <c r="B1505" s="24" t="s">
        <v>1781</v>
      </c>
      <c r="C1505" s="25" t="s">
        <v>1781</v>
      </c>
      <c r="D1505" s="26">
        <v>76</v>
      </c>
      <c r="E1505" s="25" t="s">
        <v>4012</v>
      </c>
      <c r="F1505" s="26">
        <v>30</v>
      </c>
      <c r="G1505" s="26" t="s">
        <v>66</v>
      </c>
      <c r="H1505" s="55">
        <v>8.3730316755</v>
      </c>
      <c r="I1505" s="57">
        <v>176</v>
      </c>
      <c r="J1505" s="61">
        <v>1</v>
      </c>
      <c r="K1505" s="62" t="s">
        <v>4002</v>
      </c>
      <c r="L1505" s="62" t="s">
        <v>4002</v>
      </c>
      <c r="M1505" s="62">
        <v>1</v>
      </c>
      <c r="N1505" s="62" t="s">
        <v>4002</v>
      </c>
      <c r="O1505" s="75">
        <v>1</v>
      </c>
      <c r="P1505" s="66">
        <v>1</v>
      </c>
      <c r="Q1505" s="66">
        <v>0</v>
      </c>
      <c r="R1505" s="63" t="s">
        <v>4002</v>
      </c>
      <c r="S1505" s="66" t="s">
        <v>4002</v>
      </c>
      <c r="T1505" s="63">
        <v>1</v>
      </c>
      <c r="U1505" s="66" t="s">
        <v>4002</v>
      </c>
      <c r="V1505" s="67">
        <f t="shared" si="46"/>
        <v>1</v>
      </c>
      <c r="W1505" s="66">
        <v>1</v>
      </c>
      <c r="X1505" s="66">
        <v>1</v>
      </c>
      <c r="Y1505" s="66">
        <v>1</v>
      </c>
      <c r="Z1505" s="66">
        <v>1</v>
      </c>
      <c r="AA1505" s="67">
        <f t="shared" si="47"/>
        <v>1</v>
      </c>
      <c r="AB1505" s="66">
        <v>1</v>
      </c>
      <c r="AC1505" s="66">
        <v>1</v>
      </c>
      <c r="AD1505" s="66">
        <v>1</v>
      </c>
      <c r="AE1505" s="66">
        <v>1</v>
      </c>
      <c r="AF1505" s="109" t="s">
        <v>4003</v>
      </c>
    </row>
    <row r="1506" spans="1:32" s="28" customFormat="1" x14ac:dyDescent="0.2">
      <c r="A1506" s="24">
        <v>30229</v>
      </c>
      <c r="B1506" s="24" t="s">
        <v>240</v>
      </c>
      <c r="C1506" s="25" t="s">
        <v>240</v>
      </c>
      <c r="D1506" s="26">
        <v>76</v>
      </c>
      <c r="E1506" s="25" t="s">
        <v>4012</v>
      </c>
      <c r="F1506" s="26">
        <v>30</v>
      </c>
      <c r="G1506" s="26" t="s">
        <v>66</v>
      </c>
      <c r="H1506" s="55">
        <v>22.194418558184001</v>
      </c>
      <c r="I1506" s="57">
        <v>620</v>
      </c>
      <c r="J1506" s="61" t="s">
        <v>4002</v>
      </c>
      <c r="K1506" s="62">
        <v>1</v>
      </c>
      <c r="L1506" s="62" t="s">
        <v>4002</v>
      </c>
      <c r="M1506" s="62">
        <v>0</v>
      </c>
      <c r="N1506" s="62">
        <v>1</v>
      </c>
      <c r="O1506" s="65" t="s">
        <v>3754</v>
      </c>
      <c r="P1506" s="66">
        <v>0</v>
      </c>
      <c r="Q1506" s="66">
        <v>1</v>
      </c>
      <c r="R1506" s="63" t="s">
        <v>4002</v>
      </c>
      <c r="S1506" s="66" t="s">
        <v>4002</v>
      </c>
      <c r="T1506" s="63" t="s">
        <v>4002</v>
      </c>
      <c r="U1506" s="66">
        <v>1</v>
      </c>
      <c r="V1506" s="67">
        <f t="shared" si="46"/>
        <v>1</v>
      </c>
      <c r="W1506" s="66">
        <v>1</v>
      </c>
      <c r="X1506" s="66">
        <v>0</v>
      </c>
      <c r="Y1506" s="66">
        <v>1</v>
      </c>
      <c r="Z1506" s="66">
        <v>1</v>
      </c>
      <c r="AA1506" s="67">
        <f t="shared" si="47"/>
        <v>1</v>
      </c>
      <c r="AB1506" s="66">
        <v>1</v>
      </c>
      <c r="AC1506" s="66">
        <v>1</v>
      </c>
      <c r="AD1506" s="66">
        <v>1</v>
      </c>
      <c r="AE1506" s="66">
        <v>1</v>
      </c>
      <c r="AF1506" s="109" t="s">
        <v>4003</v>
      </c>
    </row>
    <row r="1507" spans="1:32" s="28" customFormat="1" x14ac:dyDescent="0.2">
      <c r="A1507" s="24">
        <v>30253</v>
      </c>
      <c r="B1507" s="24" t="s">
        <v>1782</v>
      </c>
      <c r="C1507" s="25" t="s">
        <v>1782</v>
      </c>
      <c r="D1507" s="26">
        <v>76</v>
      </c>
      <c r="E1507" s="25" t="s">
        <v>4012</v>
      </c>
      <c r="F1507" s="26">
        <v>30</v>
      </c>
      <c r="G1507" s="26" t="s">
        <v>66</v>
      </c>
      <c r="H1507" s="55">
        <v>9.5167319348398998</v>
      </c>
      <c r="I1507" s="57">
        <v>1184</v>
      </c>
      <c r="J1507" s="61">
        <v>1</v>
      </c>
      <c r="K1507" s="62" t="s">
        <v>4002</v>
      </c>
      <c r="L1507" s="62" t="s">
        <v>4002</v>
      </c>
      <c r="M1507" s="62">
        <v>1</v>
      </c>
      <c r="N1507" s="62" t="s">
        <v>4002</v>
      </c>
      <c r="O1507" s="75">
        <v>1</v>
      </c>
      <c r="P1507" s="66">
        <v>0</v>
      </c>
      <c r="Q1507" s="66">
        <v>1</v>
      </c>
      <c r="R1507" s="63" t="s">
        <v>4002</v>
      </c>
      <c r="S1507" s="66" t="s">
        <v>4002</v>
      </c>
      <c r="T1507" s="63">
        <v>1</v>
      </c>
      <c r="U1507" s="66" t="s">
        <v>4002</v>
      </c>
      <c r="V1507" s="67">
        <f t="shared" si="46"/>
        <v>1</v>
      </c>
      <c r="W1507" s="66">
        <v>1</v>
      </c>
      <c r="X1507" s="66">
        <v>1</v>
      </c>
      <c r="Y1507" s="66">
        <v>1</v>
      </c>
      <c r="Z1507" s="66">
        <v>1</v>
      </c>
      <c r="AA1507" s="67">
        <f t="shared" si="47"/>
        <v>1</v>
      </c>
      <c r="AB1507" s="66">
        <v>1</v>
      </c>
      <c r="AC1507" s="66">
        <v>1</v>
      </c>
      <c r="AD1507" s="66">
        <v>1</v>
      </c>
      <c r="AE1507" s="66">
        <v>1</v>
      </c>
      <c r="AF1507" s="109" t="s">
        <v>4003</v>
      </c>
    </row>
    <row r="1508" spans="1:32" s="28" customFormat="1" x14ac:dyDescent="0.2">
      <c r="A1508" s="24">
        <v>30283</v>
      </c>
      <c r="B1508" s="24" t="s">
        <v>768</v>
      </c>
      <c r="C1508" s="27" t="s">
        <v>768</v>
      </c>
      <c r="D1508" s="26">
        <v>76</v>
      </c>
      <c r="E1508" s="25" t="s">
        <v>4012</v>
      </c>
      <c r="F1508" s="26">
        <v>30</v>
      </c>
      <c r="G1508" s="26" t="s">
        <v>66</v>
      </c>
      <c r="H1508" s="55">
        <v>17.351872407738</v>
      </c>
      <c r="I1508" s="57">
        <v>198</v>
      </c>
      <c r="J1508" s="61" t="s">
        <v>4002</v>
      </c>
      <c r="K1508" s="62" t="s">
        <v>4002</v>
      </c>
      <c r="L1508" s="62">
        <v>1</v>
      </c>
      <c r="M1508" s="62">
        <v>1</v>
      </c>
      <c r="N1508" s="62" t="s">
        <v>4002</v>
      </c>
      <c r="O1508" s="62">
        <v>0</v>
      </c>
      <c r="P1508" s="66">
        <v>0</v>
      </c>
      <c r="Q1508" s="66">
        <v>0</v>
      </c>
      <c r="R1508" s="63" t="s">
        <v>4002</v>
      </c>
      <c r="S1508" s="66">
        <v>1</v>
      </c>
      <c r="T1508" s="63" t="s">
        <v>4002</v>
      </c>
      <c r="U1508" s="66" t="s">
        <v>4002</v>
      </c>
      <c r="V1508" s="67">
        <f t="shared" si="46"/>
        <v>0</v>
      </c>
      <c r="W1508" s="66">
        <v>0</v>
      </c>
      <c r="X1508" s="66">
        <v>0</v>
      </c>
      <c r="Y1508" s="66">
        <v>0</v>
      </c>
      <c r="Z1508" s="66">
        <v>0</v>
      </c>
      <c r="AA1508" s="67">
        <f t="shared" si="47"/>
        <v>0</v>
      </c>
      <c r="AB1508" s="66">
        <v>0</v>
      </c>
      <c r="AC1508" s="66">
        <v>0</v>
      </c>
      <c r="AD1508" s="66">
        <v>0</v>
      </c>
      <c r="AE1508" s="66">
        <v>0</v>
      </c>
      <c r="AF1508" s="109" t="s">
        <v>4007</v>
      </c>
    </row>
    <row r="1509" spans="1:32" s="28" customFormat="1" x14ac:dyDescent="0.2">
      <c r="A1509" s="24">
        <v>30291</v>
      </c>
      <c r="B1509" s="24" t="s">
        <v>3686</v>
      </c>
      <c r="C1509" s="27" t="s">
        <v>3686</v>
      </c>
      <c r="D1509" s="26">
        <v>76</v>
      </c>
      <c r="E1509" s="25" t="s">
        <v>4012</v>
      </c>
      <c r="F1509" s="26">
        <v>30</v>
      </c>
      <c r="G1509" s="26" t="s">
        <v>66</v>
      </c>
      <c r="H1509" s="55">
        <v>19.945350065688491</v>
      </c>
      <c r="I1509" s="57">
        <v>305</v>
      </c>
      <c r="J1509" s="61" t="s">
        <v>4002</v>
      </c>
      <c r="K1509" s="62" t="s">
        <v>4002</v>
      </c>
      <c r="L1509" s="62">
        <v>1</v>
      </c>
      <c r="M1509" s="62">
        <v>1</v>
      </c>
      <c r="N1509" s="62" t="s">
        <v>4002</v>
      </c>
      <c r="O1509" s="62">
        <v>0</v>
      </c>
      <c r="P1509" s="66">
        <v>0</v>
      </c>
      <c r="Q1509" s="66">
        <v>0</v>
      </c>
      <c r="R1509" s="63" t="s">
        <v>4002</v>
      </c>
      <c r="S1509" s="66">
        <v>1</v>
      </c>
      <c r="T1509" s="63" t="s">
        <v>4002</v>
      </c>
      <c r="U1509" s="66" t="s">
        <v>4002</v>
      </c>
      <c r="V1509" s="67">
        <f t="shared" si="46"/>
        <v>0</v>
      </c>
      <c r="W1509" s="66">
        <v>0</v>
      </c>
      <c r="X1509" s="66">
        <v>0</v>
      </c>
      <c r="Y1509" s="66">
        <v>0</v>
      </c>
      <c r="Z1509" s="66">
        <v>0</v>
      </c>
      <c r="AA1509" s="67">
        <f t="shared" si="47"/>
        <v>0</v>
      </c>
      <c r="AB1509" s="66">
        <v>0</v>
      </c>
      <c r="AC1509" s="66">
        <v>0</v>
      </c>
      <c r="AD1509" s="66">
        <v>0</v>
      </c>
      <c r="AE1509" s="66">
        <v>0</v>
      </c>
      <c r="AF1509" s="109" t="s">
        <v>4007</v>
      </c>
    </row>
    <row r="1510" spans="1:32" s="28" customFormat="1" x14ac:dyDescent="0.2">
      <c r="A1510" s="24">
        <v>30310</v>
      </c>
      <c r="B1510" s="24" t="s">
        <v>634</v>
      </c>
      <c r="C1510" s="25" t="s">
        <v>634</v>
      </c>
      <c r="D1510" s="26">
        <v>76</v>
      </c>
      <c r="E1510" s="25" t="s">
        <v>4012</v>
      </c>
      <c r="F1510" s="26">
        <v>30</v>
      </c>
      <c r="G1510" s="26" t="s">
        <v>66</v>
      </c>
      <c r="H1510" s="55">
        <v>12.3663915115</v>
      </c>
      <c r="I1510" s="57">
        <v>242</v>
      </c>
      <c r="J1510" s="61">
        <v>1</v>
      </c>
      <c r="K1510" s="62" t="s">
        <v>4002</v>
      </c>
      <c r="L1510" s="62" t="s">
        <v>4002</v>
      </c>
      <c r="M1510" s="62">
        <v>1</v>
      </c>
      <c r="N1510" s="62" t="s">
        <v>4002</v>
      </c>
      <c r="O1510" s="75">
        <v>1</v>
      </c>
      <c r="P1510" s="66">
        <v>1</v>
      </c>
      <c r="Q1510" s="66">
        <v>0</v>
      </c>
      <c r="R1510" s="63" t="s">
        <v>4002</v>
      </c>
      <c r="S1510" s="66" t="s">
        <v>4002</v>
      </c>
      <c r="T1510" s="63" t="s">
        <v>4002</v>
      </c>
      <c r="U1510" s="66">
        <v>1</v>
      </c>
      <c r="V1510" s="67">
        <f t="shared" si="46"/>
        <v>1</v>
      </c>
      <c r="W1510" s="66">
        <v>1</v>
      </c>
      <c r="X1510" s="66">
        <v>1</v>
      </c>
      <c r="Y1510" s="66">
        <v>1</v>
      </c>
      <c r="Z1510" s="66">
        <v>1</v>
      </c>
      <c r="AA1510" s="67">
        <f t="shared" si="47"/>
        <v>1</v>
      </c>
      <c r="AB1510" s="66">
        <v>1</v>
      </c>
      <c r="AC1510" s="66">
        <v>1</v>
      </c>
      <c r="AD1510" s="66">
        <v>1</v>
      </c>
      <c r="AE1510" s="66">
        <v>1</v>
      </c>
      <c r="AF1510" s="109" t="s">
        <v>4003</v>
      </c>
    </row>
    <row r="1511" spans="1:32" s="28" customFormat="1" x14ac:dyDescent="0.2">
      <c r="A1511" s="24">
        <v>30322</v>
      </c>
      <c r="B1511" s="24" t="s">
        <v>1783</v>
      </c>
      <c r="C1511" s="25" t="s">
        <v>1783</v>
      </c>
      <c r="D1511" s="26">
        <v>76</v>
      </c>
      <c r="E1511" s="25" t="s">
        <v>4012</v>
      </c>
      <c r="F1511" s="26">
        <v>30</v>
      </c>
      <c r="G1511" s="26" t="s">
        <v>66</v>
      </c>
      <c r="H1511" s="55">
        <v>26.240987059239998</v>
      </c>
      <c r="I1511" s="57">
        <v>284</v>
      </c>
      <c r="J1511" s="61">
        <v>1</v>
      </c>
      <c r="K1511" s="62" t="s">
        <v>4002</v>
      </c>
      <c r="L1511" s="62" t="s">
        <v>4002</v>
      </c>
      <c r="M1511" s="62">
        <v>1</v>
      </c>
      <c r="N1511" s="62" t="s">
        <v>4002</v>
      </c>
      <c r="O1511" s="75">
        <v>1</v>
      </c>
      <c r="P1511" s="66">
        <v>1</v>
      </c>
      <c r="Q1511" s="66">
        <v>0</v>
      </c>
      <c r="R1511" s="63" t="s">
        <v>4002</v>
      </c>
      <c r="S1511" s="66" t="s">
        <v>4002</v>
      </c>
      <c r="T1511" s="63" t="s">
        <v>4002</v>
      </c>
      <c r="U1511" s="66">
        <v>1</v>
      </c>
      <c r="V1511" s="67">
        <f t="shared" si="46"/>
        <v>1</v>
      </c>
      <c r="W1511" s="66">
        <v>1</v>
      </c>
      <c r="X1511" s="66">
        <v>0</v>
      </c>
      <c r="Y1511" s="66">
        <v>1</v>
      </c>
      <c r="Z1511" s="66">
        <v>1</v>
      </c>
      <c r="AA1511" s="67">
        <f t="shared" si="47"/>
        <v>1</v>
      </c>
      <c r="AB1511" s="66">
        <v>1</v>
      </c>
      <c r="AC1511" s="66">
        <v>1</v>
      </c>
      <c r="AD1511" s="66">
        <v>1</v>
      </c>
      <c r="AE1511" s="66">
        <v>1</v>
      </c>
      <c r="AF1511" s="109" t="s">
        <v>4003</v>
      </c>
    </row>
    <row r="1512" spans="1:32" s="28" customFormat="1" x14ac:dyDescent="0.2">
      <c r="A1512" s="24">
        <v>30332</v>
      </c>
      <c r="B1512" s="24" t="s">
        <v>1784</v>
      </c>
      <c r="C1512" s="25" t="s">
        <v>1784</v>
      </c>
      <c r="D1512" s="26">
        <v>76</v>
      </c>
      <c r="E1512" s="25" t="s">
        <v>4012</v>
      </c>
      <c r="F1512" s="26">
        <v>30</v>
      </c>
      <c r="G1512" s="26" t="s">
        <v>66</v>
      </c>
      <c r="H1512" s="55">
        <v>26.884542801999999</v>
      </c>
      <c r="I1512" s="57">
        <v>109</v>
      </c>
      <c r="J1512" s="61">
        <v>1</v>
      </c>
      <c r="K1512" s="62" t="s">
        <v>4002</v>
      </c>
      <c r="L1512" s="62" t="s">
        <v>4002</v>
      </c>
      <c r="M1512" s="62">
        <v>1</v>
      </c>
      <c r="N1512" s="62" t="s">
        <v>4002</v>
      </c>
      <c r="O1512" s="75">
        <v>1</v>
      </c>
      <c r="P1512" s="66">
        <v>1</v>
      </c>
      <c r="Q1512" s="66">
        <v>0</v>
      </c>
      <c r="R1512" s="63" t="s">
        <v>4002</v>
      </c>
      <c r="S1512" s="66" t="s">
        <v>4002</v>
      </c>
      <c r="T1512" s="63" t="s">
        <v>4002</v>
      </c>
      <c r="U1512" s="66">
        <v>1</v>
      </c>
      <c r="V1512" s="67">
        <f t="shared" si="46"/>
        <v>1</v>
      </c>
      <c r="W1512" s="66">
        <v>1</v>
      </c>
      <c r="X1512" s="66">
        <v>0</v>
      </c>
      <c r="Y1512" s="66">
        <v>1</v>
      </c>
      <c r="Z1512" s="66">
        <v>1</v>
      </c>
      <c r="AA1512" s="67">
        <f t="shared" si="47"/>
        <v>1</v>
      </c>
      <c r="AB1512" s="66">
        <v>1</v>
      </c>
      <c r="AC1512" s="66">
        <v>1</v>
      </c>
      <c r="AD1512" s="66">
        <v>1</v>
      </c>
      <c r="AE1512" s="66">
        <v>1</v>
      </c>
      <c r="AF1512" s="109" t="s">
        <v>4003</v>
      </c>
    </row>
    <row r="1513" spans="1:32" s="28" customFormat="1" x14ac:dyDescent="0.2">
      <c r="A1513" s="24">
        <v>30343</v>
      </c>
      <c r="B1513" s="24" t="s">
        <v>3563</v>
      </c>
      <c r="C1513" s="27" t="s">
        <v>3563</v>
      </c>
      <c r="D1513" s="26">
        <v>76</v>
      </c>
      <c r="E1513" s="25" t="s">
        <v>4012</v>
      </c>
      <c r="F1513" s="26">
        <v>30</v>
      </c>
      <c r="G1513" s="26" t="s">
        <v>66</v>
      </c>
      <c r="H1513" s="55">
        <v>26.079677287100001</v>
      </c>
      <c r="I1513" s="57">
        <v>564</v>
      </c>
      <c r="J1513" s="61" t="s">
        <v>4002</v>
      </c>
      <c r="K1513" s="62" t="s">
        <v>4002</v>
      </c>
      <c r="L1513" s="62">
        <v>1</v>
      </c>
      <c r="M1513" s="62">
        <v>1</v>
      </c>
      <c r="N1513" s="62" t="s">
        <v>4002</v>
      </c>
      <c r="O1513" s="62">
        <v>0</v>
      </c>
      <c r="P1513" s="66">
        <v>0</v>
      </c>
      <c r="Q1513" s="66">
        <v>0</v>
      </c>
      <c r="R1513" s="63" t="s">
        <v>4002</v>
      </c>
      <c r="S1513" s="66">
        <v>1</v>
      </c>
      <c r="T1513" s="63" t="s">
        <v>4002</v>
      </c>
      <c r="U1513" s="66" t="s">
        <v>4002</v>
      </c>
      <c r="V1513" s="67">
        <f t="shared" si="46"/>
        <v>0</v>
      </c>
      <c r="W1513" s="66">
        <v>0</v>
      </c>
      <c r="X1513" s="66">
        <v>0</v>
      </c>
      <c r="Y1513" s="66">
        <v>0</v>
      </c>
      <c r="Z1513" s="66">
        <v>0</v>
      </c>
      <c r="AA1513" s="67">
        <f t="shared" si="47"/>
        <v>0</v>
      </c>
      <c r="AB1513" s="66">
        <v>0</v>
      </c>
      <c r="AC1513" s="66">
        <v>0</v>
      </c>
      <c r="AD1513" s="66">
        <v>0</v>
      </c>
      <c r="AE1513" s="66">
        <v>0</v>
      </c>
      <c r="AF1513" s="109" t="s">
        <v>4007</v>
      </c>
    </row>
    <row r="1514" spans="1:32" s="28" customFormat="1" x14ac:dyDescent="0.2">
      <c r="A1514" s="24">
        <v>30345</v>
      </c>
      <c r="B1514" s="24" t="s">
        <v>1785</v>
      </c>
      <c r="C1514" s="25" t="s">
        <v>1785</v>
      </c>
      <c r="D1514" s="26">
        <v>76</v>
      </c>
      <c r="E1514" s="25" t="s">
        <v>4012</v>
      </c>
      <c r="F1514" s="26">
        <v>30</v>
      </c>
      <c r="G1514" s="26" t="s">
        <v>66</v>
      </c>
      <c r="H1514" s="55">
        <v>5.6867071328799996</v>
      </c>
      <c r="I1514" s="57">
        <v>349</v>
      </c>
      <c r="J1514" s="61">
        <v>1</v>
      </c>
      <c r="K1514" s="62" t="s">
        <v>4002</v>
      </c>
      <c r="L1514" s="62" t="s">
        <v>4002</v>
      </c>
      <c r="M1514" s="62">
        <v>1</v>
      </c>
      <c r="N1514" s="62" t="s">
        <v>4002</v>
      </c>
      <c r="O1514" s="75">
        <v>1</v>
      </c>
      <c r="P1514" s="66">
        <v>1</v>
      </c>
      <c r="Q1514" s="66">
        <v>0</v>
      </c>
      <c r="R1514" s="63">
        <v>1</v>
      </c>
      <c r="S1514" s="66" t="s">
        <v>4002</v>
      </c>
      <c r="T1514" s="63" t="s">
        <v>4002</v>
      </c>
      <c r="U1514" s="66" t="s">
        <v>4002</v>
      </c>
      <c r="V1514" s="67">
        <f t="shared" si="46"/>
        <v>1</v>
      </c>
      <c r="W1514" s="66">
        <v>1</v>
      </c>
      <c r="X1514" s="66">
        <v>0</v>
      </c>
      <c r="Y1514" s="66">
        <v>1</v>
      </c>
      <c r="Z1514" s="66">
        <v>1</v>
      </c>
      <c r="AA1514" s="67">
        <f t="shared" si="47"/>
        <v>1</v>
      </c>
      <c r="AB1514" s="66">
        <v>1</v>
      </c>
      <c r="AC1514" s="66">
        <v>1</v>
      </c>
      <c r="AD1514" s="66">
        <v>1</v>
      </c>
      <c r="AE1514" s="66">
        <v>1</v>
      </c>
      <c r="AF1514" s="109" t="s">
        <v>4003</v>
      </c>
    </row>
    <row r="1515" spans="1:32" s="28" customFormat="1" x14ac:dyDescent="0.2">
      <c r="A1515" s="24">
        <v>30353</v>
      </c>
      <c r="B1515" s="24" t="s">
        <v>241</v>
      </c>
      <c r="C1515" s="25" t="s">
        <v>241</v>
      </c>
      <c r="D1515" s="26">
        <v>76</v>
      </c>
      <c r="E1515" s="25" t="s">
        <v>4012</v>
      </c>
      <c r="F1515" s="26">
        <v>30</v>
      </c>
      <c r="G1515" s="26" t="s">
        <v>66</v>
      </c>
      <c r="H1515" s="55">
        <v>21.468763306700001</v>
      </c>
      <c r="I1515" s="57">
        <v>53</v>
      </c>
      <c r="J1515" s="61" t="s">
        <v>4002</v>
      </c>
      <c r="K1515" s="62">
        <v>1</v>
      </c>
      <c r="L1515" s="62" t="s">
        <v>4002</v>
      </c>
      <c r="M1515" s="62">
        <v>1</v>
      </c>
      <c r="N1515" s="62" t="s">
        <v>4002</v>
      </c>
      <c r="O1515" s="75">
        <v>1</v>
      </c>
      <c r="P1515" s="66">
        <v>1</v>
      </c>
      <c r="Q1515" s="66">
        <v>0</v>
      </c>
      <c r="R1515" s="63" t="s">
        <v>4002</v>
      </c>
      <c r="S1515" s="66" t="s">
        <v>4002</v>
      </c>
      <c r="T1515" s="63" t="s">
        <v>4002</v>
      </c>
      <c r="U1515" s="66">
        <v>1</v>
      </c>
      <c r="V1515" s="67">
        <f t="shared" si="46"/>
        <v>1</v>
      </c>
      <c r="W1515" s="66">
        <v>1</v>
      </c>
      <c r="X1515" s="66">
        <v>1</v>
      </c>
      <c r="Y1515" s="66">
        <v>1</v>
      </c>
      <c r="Z1515" s="66">
        <v>1</v>
      </c>
      <c r="AA1515" s="67">
        <f t="shared" si="47"/>
        <v>1</v>
      </c>
      <c r="AB1515" s="66">
        <v>1</v>
      </c>
      <c r="AC1515" s="66">
        <v>1</v>
      </c>
      <c r="AD1515" s="66">
        <v>1</v>
      </c>
      <c r="AE1515" s="66">
        <v>1</v>
      </c>
      <c r="AF1515" s="109" t="s">
        <v>4003</v>
      </c>
    </row>
    <row r="1516" spans="1:32" s="28" customFormat="1" x14ac:dyDescent="0.2">
      <c r="A1516" s="24">
        <v>31007</v>
      </c>
      <c r="B1516" s="24" t="s">
        <v>1786</v>
      </c>
      <c r="C1516" s="25" t="s">
        <v>1786</v>
      </c>
      <c r="D1516" s="26">
        <v>76</v>
      </c>
      <c r="E1516" s="25" t="s">
        <v>4012</v>
      </c>
      <c r="F1516" s="26">
        <v>31</v>
      </c>
      <c r="G1516" s="26" t="s">
        <v>3530</v>
      </c>
      <c r="H1516" s="55">
        <v>6.0215783925900004</v>
      </c>
      <c r="I1516" s="57">
        <v>70</v>
      </c>
      <c r="J1516" s="61">
        <v>1</v>
      </c>
      <c r="K1516" s="62" t="s">
        <v>4002</v>
      </c>
      <c r="L1516" s="62" t="s">
        <v>4002</v>
      </c>
      <c r="M1516" s="62">
        <v>0</v>
      </c>
      <c r="N1516" s="62">
        <v>1</v>
      </c>
      <c r="O1516" s="65" t="s">
        <v>3754</v>
      </c>
      <c r="P1516" s="66">
        <v>1</v>
      </c>
      <c r="Q1516" s="66">
        <v>0</v>
      </c>
      <c r="R1516" s="63">
        <v>1</v>
      </c>
      <c r="S1516" s="66" t="s">
        <v>4002</v>
      </c>
      <c r="T1516" s="63" t="s">
        <v>4002</v>
      </c>
      <c r="U1516" s="66" t="s">
        <v>4002</v>
      </c>
      <c r="V1516" s="67">
        <f t="shared" si="46"/>
        <v>1</v>
      </c>
      <c r="W1516" s="66">
        <v>1</v>
      </c>
      <c r="X1516" s="66">
        <v>0</v>
      </c>
      <c r="Y1516" s="66">
        <v>1</v>
      </c>
      <c r="Z1516" s="66">
        <v>1</v>
      </c>
      <c r="AA1516" s="67">
        <f t="shared" si="47"/>
        <v>1</v>
      </c>
      <c r="AB1516" s="66">
        <v>1</v>
      </c>
      <c r="AC1516" s="66">
        <v>1</v>
      </c>
      <c r="AD1516" s="66">
        <v>1</v>
      </c>
      <c r="AE1516" s="66">
        <v>1</v>
      </c>
      <c r="AF1516" s="109" t="s">
        <v>4003</v>
      </c>
    </row>
    <row r="1517" spans="1:32" s="28" customFormat="1" x14ac:dyDescent="0.2">
      <c r="A1517" s="24">
        <v>31009</v>
      </c>
      <c r="B1517" s="24" t="s">
        <v>3687</v>
      </c>
      <c r="C1517" s="27" t="s">
        <v>3687</v>
      </c>
      <c r="D1517" s="26">
        <v>76</v>
      </c>
      <c r="E1517" s="25" t="s">
        <v>4012</v>
      </c>
      <c r="F1517" s="26">
        <v>31</v>
      </c>
      <c r="G1517" s="26" t="s">
        <v>3530</v>
      </c>
      <c r="H1517" s="55">
        <v>4.2662479545699998</v>
      </c>
      <c r="I1517" s="57">
        <v>82</v>
      </c>
      <c r="J1517" s="61" t="s">
        <v>4002</v>
      </c>
      <c r="K1517" s="62" t="s">
        <v>4002</v>
      </c>
      <c r="L1517" s="62">
        <v>1</v>
      </c>
      <c r="M1517" s="62">
        <v>1</v>
      </c>
      <c r="N1517" s="62" t="s">
        <v>4002</v>
      </c>
      <c r="O1517" s="62">
        <v>0</v>
      </c>
      <c r="P1517" s="66">
        <v>0</v>
      </c>
      <c r="Q1517" s="66">
        <v>0</v>
      </c>
      <c r="R1517" s="63" t="s">
        <v>4002</v>
      </c>
      <c r="S1517" s="66">
        <v>1</v>
      </c>
      <c r="T1517" s="63" t="s">
        <v>4002</v>
      </c>
      <c r="U1517" s="66" t="s">
        <v>4002</v>
      </c>
      <c r="V1517" s="67">
        <f t="shared" si="46"/>
        <v>0</v>
      </c>
      <c r="W1517" s="66">
        <v>0</v>
      </c>
      <c r="X1517" s="66">
        <v>0</v>
      </c>
      <c r="Y1517" s="66">
        <v>0</v>
      </c>
      <c r="Z1517" s="66">
        <v>0</v>
      </c>
      <c r="AA1517" s="67">
        <f t="shared" si="47"/>
        <v>0</v>
      </c>
      <c r="AB1517" s="66">
        <v>0</v>
      </c>
      <c r="AC1517" s="66">
        <v>0</v>
      </c>
      <c r="AD1517" s="66">
        <v>0</v>
      </c>
      <c r="AE1517" s="66">
        <v>0</v>
      </c>
      <c r="AF1517" s="109" t="s">
        <v>4007</v>
      </c>
    </row>
    <row r="1518" spans="1:32" s="28" customFormat="1" x14ac:dyDescent="0.2">
      <c r="A1518" s="24">
        <v>31012</v>
      </c>
      <c r="B1518" s="24" t="s">
        <v>1787</v>
      </c>
      <c r="C1518" s="25" t="s">
        <v>1787</v>
      </c>
      <c r="D1518" s="26">
        <v>76</v>
      </c>
      <c r="E1518" s="25" t="s">
        <v>4012</v>
      </c>
      <c r="F1518" s="26">
        <v>31</v>
      </c>
      <c r="G1518" s="26" t="s">
        <v>3530</v>
      </c>
      <c r="H1518" s="55">
        <v>4.6958547565397</v>
      </c>
      <c r="I1518" s="57">
        <v>92</v>
      </c>
      <c r="J1518" s="61">
        <v>1</v>
      </c>
      <c r="K1518" s="62" t="s">
        <v>4002</v>
      </c>
      <c r="L1518" s="62" t="s">
        <v>4002</v>
      </c>
      <c r="M1518" s="62">
        <v>1</v>
      </c>
      <c r="N1518" s="62" t="s">
        <v>4002</v>
      </c>
      <c r="O1518" s="75">
        <v>1</v>
      </c>
      <c r="P1518" s="66">
        <v>1</v>
      </c>
      <c r="Q1518" s="66">
        <v>0</v>
      </c>
      <c r="R1518" s="63" t="s">
        <v>4002</v>
      </c>
      <c r="S1518" s="66" t="s">
        <v>4002</v>
      </c>
      <c r="T1518" s="63" t="s">
        <v>4002</v>
      </c>
      <c r="U1518" s="66">
        <v>1</v>
      </c>
      <c r="V1518" s="67">
        <f t="shared" si="46"/>
        <v>1</v>
      </c>
      <c r="W1518" s="66">
        <v>1</v>
      </c>
      <c r="X1518" s="66">
        <v>1</v>
      </c>
      <c r="Y1518" s="66">
        <v>1</v>
      </c>
      <c r="Z1518" s="66">
        <v>1</v>
      </c>
      <c r="AA1518" s="67">
        <f t="shared" si="47"/>
        <v>1</v>
      </c>
      <c r="AB1518" s="66">
        <v>1</v>
      </c>
      <c r="AC1518" s="66">
        <v>1</v>
      </c>
      <c r="AD1518" s="66">
        <v>1</v>
      </c>
      <c r="AE1518" s="66">
        <v>1</v>
      </c>
      <c r="AF1518" s="109" t="s">
        <v>4003</v>
      </c>
    </row>
    <row r="1519" spans="1:32" s="28" customFormat="1" x14ac:dyDescent="0.2">
      <c r="A1519" s="24">
        <v>31062</v>
      </c>
      <c r="B1519" s="24" t="s">
        <v>1788</v>
      </c>
      <c r="C1519" s="25" t="s">
        <v>1788</v>
      </c>
      <c r="D1519" s="26">
        <v>76</v>
      </c>
      <c r="E1519" s="25" t="s">
        <v>4012</v>
      </c>
      <c r="F1519" s="26">
        <v>31</v>
      </c>
      <c r="G1519" s="26" t="s">
        <v>3530</v>
      </c>
      <c r="H1519" s="55">
        <v>3.5064948684639998</v>
      </c>
      <c r="I1519" s="57">
        <v>86</v>
      </c>
      <c r="J1519" s="61">
        <v>1</v>
      </c>
      <c r="K1519" s="62" t="s">
        <v>4002</v>
      </c>
      <c r="L1519" s="62" t="s">
        <v>4002</v>
      </c>
      <c r="M1519" s="62">
        <v>0</v>
      </c>
      <c r="N1519" s="62">
        <v>1</v>
      </c>
      <c r="O1519" s="65" t="s">
        <v>3754</v>
      </c>
      <c r="P1519" s="66">
        <v>0</v>
      </c>
      <c r="Q1519" s="66">
        <v>1</v>
      </c>
      <c r="R1519" s="63" t="s">
        <v>4002</v>
      </c>
      <c r="S1519" s="66" t="s">
        <v>4002</v>
      </c>
      <c r="T1519" s="63" t="s">
        <v>4002</v>
      </c>
      <c r="U1519" s="66">
        <v>1</v>
      </c>
      <c r="V1519" s="67">
        <f t="shared" si="46"/>
        <v>1</v>
      </c>
      <c r="W1519" s="66">
        <v>1</v>
      </c>
      <c r="X1519" s="66">
        <v>0</v>
      </c>
      <c r="Y1519" s="66">
        <v>1</v>
      </c>
      <c r="Z1519" s="66">
        <v>1</v>
      </c>
      <c r="AA1519" s="67">
        <f t="shared" si="47"/>
        <v>1</v>
      </c>
      <c r="AB1519" s="66">
        <v>1</v>
      </c>
      <c r="AC1519" s="66">
        <v>1</v>
      </c>
      <c r="AD1519" s="66">
        <v>1</v>
      </c>
      <c r="AE1519" s="66">
        <v>1</v>
      </c>
      <c r="AF1519" s="109" t="s">
        <v>4003</v>
      </c>
    </row>
    <row r="1520" spans="1:32" s="28" customFormat="1" x14ac:dyDescent="0.2">
      <c r="A1520" s="24">
        <v>31081</v>
      </c>
      <c r="B1520" s="24" t="s">
        <v>1789</v>
      </c>
      <c r="C1520" s="25" t="s">
        <v>1789</v>
      </c>
      <c r="D1520" s="26">
        <v>76</v>
      </c>
      <c r="E1520" s="25" t="s">
        <v>4012</v>
      </c>
      <c r="F1520" s="26">
        <v>31</v>
      </c>
      <c r="G1520" s="26" t="s">
        <v>3530</v>
      </c>
      <c r="H1520" s="55">
        <v>9.5702292013200001</v>
      </c>
      <c r="I1520" s="57">
        <v>8</v>
      </c>
      <c r="J1520" s="61">
        <v>1</v>
      </c>
      <c r="K1520" s="62" t="s">
        <v>4002</v>
      </c>
      <c r="L1520" s="62" t="s">
        <v>4002</v>
      </c>
      <c r="M1520" s="62">
        <v>0</v>
      </c>
      <c r="N1520" s="62">
        <v>1</v>
      </c>
      <c r="O1520" s="65" t="s">
        <v>3754</v>
      </c>
      <c r="P1520" s="66">
        <v>1</v>
      </c>
      <c r="Q1520" s="66">
        <v>0</v>
      </c>
      <c r="R1520" s="63" t="s">
        <v>4002</v>
      </c>
      <c r="S1520" s="66" t="s">
        <v>4002</v>
      </c>
      <c r="T1520" s="63" t="s">
        <v>4002</v>
      </c>
      <c r="U1520" s="66">
        <v>1</v>
      </c>
      <c r="V1520" s="67">
        <f t="shared" si="46"/>
        <v>1</v>
      </c>
      <c r="W1520" s="66">
        <v>1</v>
      </c>
      <c r="X1520" s="66">
        <v>1</v>
      </c>
      <c r="Y1520" s="66">
        <v>1</v>
      </c>
      <c r="Z1520" s="66">
        <v>1</v>
      </c>
      <c r="AA1520" s="67">
        <f t="shared" si="47"/>
        <v>1</v>
      </c>
      <c r="AB1520" s="66">
        <v>1</v>
      </c>
      <c r="AC1520" s="66">
        <v>1</v>
      </c>
      <c r="AD1520" s="66">
        <v>1</v>
      </c>
      <c r="AE1520" s="66">
        <v>1</v>
      </c>
      <c r="AF1520" s="109" t="s">
        <v>4003</v>
      </c>
    </row>
    <row r="1521" spans="1:32" s="28" customFormat="1" x14ac:dyDescent="0.2">
      <c r="A1521" s="24">
        <v>31083</v>
      </c>
      <c r="B1521" s="24" t="s">
        <v>1790</v>
      </c>
      <c r="C1521" s="25" t="s">
        <v>1790</v>
      </c>
      <c r="D1521" s="26">
        <v>76</v>
      </c>
      <c r="E1521" s="25" t="s">
        <v>4012</v>
      </c>
      <c r="F1521" s="26">
        <v>31</v>
      </c>
      <c r="G1521" s="26" t="s">
        <v>3530</v>
      </c>
      <c r="H1521" s="55">
        <v>12.7098873635</v>
      </c>
      <c r="I1521" s="57">
        <v>220</v>
      </c>
      <c r="J1521" s="61">
        <v>1</v>
      </c>
      <c r="K1521" s="62" t="s">
        <v>4002</v>
      </c>
      <c r="L1521" s="62" t="s">
        <v>4002</v>
      </c>
      <c r="M1521" s="62">
        <v>0</v>
      </c>
      <c r="N1521" s="62">
        <v>1</v>
      </c>
      <c r="O1521" s="65" t="s">
        <v>3754</v>
      </c>
      <c r="P1521" s="66">
        <v>1</v>
      </c>
      <c r="Q1521" s="66">
        <v>0</v>
      </c>
      <c r="R1521" s="63">
        <v>1</v>
      </c>
      <c r="S1521" s="66" t="s">
        <v>4002</v>
      </c>
      <c r="T1521" s="63" t="s">
        <v>4002</v>
      </c>
      <c r="U1521" s="66" t="s">
        <v>4002</v>
      </c>
      <c r="V1521" s="67">
        <f t="shared" si="46"/>
        <v>1</v>
      </c>
      <c r="W1521" s="66">
        <v>1</v>
      </c>
      <c r="X1521" s="66">
        <v>0</v>
      </c>
      <c r="Y1521" s="66">
        <v>1</v>
      </c>
      <c r="Z1521" s="66">
        <v>1</v>
      </c>
      <c r="AA1521" s="67">
        <f t="shared" si="47"/>
        <v>1</v>
      </c>
      <c r="AB1521" s="66">
        <v>1</v>
      </c>
      <c r="AC1521" s="66">
        <v>1</v>
      </c>
      <c r="AD1521" s="66">
        <v>1</v>
      </c>
      <c r="AE1521" s="66">
        <v>1</v>
      </c>
      <c r="AF1521" s="109" t="s">
        <v>4003</v>
      </c>
    </row>
    <row r="1522" spans="1:32" s="28" customFormat="1" x14ac:dyDescent="0.2">
      <c r="A1522" s="24">
        <v>31096</v>
      </c>
      <c r="B1522" s="24" t="s">
        <v>1791</v>
      </c>
      <c r="C1522" s="25" t="s">
        <v>1791</v>
      </c>
      <c r="D1522" s="26">
        <v>76</v>
      </c>
      <c r="E1522" s="25" t="s">
        <v>4012</v>
      </c>
      <c r="F1522" s="26">
        <v>31</v>
      </c>
      <c r="G1522" s="26" t="s">
        <v>3530</v>
      </c>
      <c r="H1522" s="55">
        <v>10.150829012399999</v>
      </c>
      <c r="I1522" s="57">
        <v>172</v>
      </c>
      <c r="J1522" s="61">
        <v>1</v>
      </c>
      <c r="K1522" s="62" t="s">
        <v>4002</v>
      </c>
      <c r="L1522" s="62" t="s">
        <v>4002</v>
      </c>
      <c r="M1522" s="62">
        <v>0</v>
      </c>
      <c r="N1522" s="62">
        <v>1</v>
      </c>
      <c r="O1522" s="65" t="s">
        <v>3754</v>
      </c>
      <c r="P1522" s="66">
        <v>0</v>
      </c>
      <c r="Q1522" s="66">
        <v>1</v>
      </c>
      <c r="R1522" s="63" t="s">
        <v>4002</v>
      </c>
      <c r="S1522" s="66" t="s">
        <v>4002</v>
      </c>
      <c r="T1522" s="63" t="s">
        <v>4002</v>
      </c>
      <c r="U1522" s="66">
        <v>1</v>
      </c>
      <c r="V1522" s="67">
        <f t="shared" si="46"/>
        <v>1</v>
      </c>
      <c r="W1522" s="66">
        <v>1</v>
      </c>
      <c r="X1522" s="66">
        <v>0</v>
      </c>
      <c r="Y1522" s="66">
        <v>1</v>
      </c>
      <c r="Z1522" s="66">
        <v>1</v>
      </c>
      <c r="AA1522" s="67">
        <f t="shared" si="47"/>
        <v>1</v>
      </c>
      <c r="AB1522" s="66">
        <v>1</v>
      </c>
      <c r="AC1522" s="66">
        <v>1</v>
      </c>
      <c r="AD1522" s="66">
        <v>1</v>
      </c>
      <c r="AE1522" s="66">
        <v>1</v>
      </c>
      <c r="AF1522" s="109" t="s">
        <v>4003</v>
      </c>
    </row>
    <row r="1523" spans="1:32" s="28" customFormat="1" x14ac:dyDescent="0.2">
      <c r="A1523" s="24">
        <v>31115</v>
      </c>
      <c r="B1523" s="24" t="s">
        <v>1792</v>
      </c>
      <c r="C1523" s="25" t="s">
        <v>1792</v>
      </c>
      <c r="D1523" s="26">
        <v>76</v>
      </c>
      <c r="E1523" s="25" t="s">
        <v>4012</v>
      </c>
      <c r="F1523" s="26">
        <v>31</v>
      </c>
      <c r="G1523" s="26" t="s">
        <v>3530</v>
      </c>
      <c r="H1523" s="55">
        <v>7.1352669972999996</v>
      </c>
      <c r="I1523" s="57">
        <v>74</v>
      </c>
      <c r="J1523" s="61">
        <v>1</v>
      </c>
      <c r="K1523" s="62" t="s">
        <v>4002</v>
      </c>
      <c r="L1523" s="62" t="s">
        <v>4002</v>
      </c>
      <c r="M1523" s="62">
        <v>0</v>
      </c>
      <c r="N1523" s="62">
        <v>1</v>
      </c>
      <c r="O1523" s="65" t="s">
        <v>3754</v>
      </c>
      <c r="P1523" s="66">
        <v>1</v>
      </c>
      <c r="Q1523" s="66">
        <v>0</v>
      </c>
      <c r="R1523" s="63">
        <v>1</v>
      </c>
      <c r="S1523" s="66" t="s">
        <v>4002</v>
      </c>
      <c r="T1523" s="63" t="s">
        <v>4002</v>
      </c>
      <c r="U1523" s="66" t="s">
        <v>4002</v>
      </c>
      <c r="V1523" s="67">
        <f t="shared" si="46"/>
        <v>1</v>
      </c>
      <c r="W1523" s="66">
        <v>1</v>
      </c>
      <c r="X1523" s="66">
        <v>0</v>
      </c>
      <c r="Y1523" s="66">
        <v>1</v>
      </c>
      <c r="Z1523" s="66">
        <v>1</v>
      </c>
      <c r="AA1523" s="67">
        <f t="shared" si="47"/>
        <v>1</v>
      </c>
      <c r="AB1523" s="66">
        <v>1</v>
      </c>
      <c r="AC1523" s="66">
        <v>1</v>
      </c>
      <c r="AD1523" s="66">
        <v>1</v>
      </c>
      <c r="AE1523" s="66">
        <v>1</v>
      </c>
      <c r="AF1523" s="109" t="s">
        <v>4003</v>
      </c>
    </row>
    <row r="1524" spans="1:32" s="28" customFormat="1" x14ac:dyDescent="0.2">
      <c r="A1524" s="24">
        <v>31127</v>
      </c>
      <c r="B1524" s="24" t="s">
        <v>3485</v>
      </c>
      <c r="C1524" s="27" t="s">
        <v>3485</v>
      </c>
      <c r="D1524" s="26">
        <v>76</v>
      </c>
      <c r="E1524" s="25" t="s">
        <v>4012</v>
      </c>
      <c r="F1524" s="26">
        <v>31</v>
      </c>
      <c r="G1524" s="26" t="s">
        <v>3530</v>
      </c>
      <c r="H1524" s="55">
        <v>3.6837417643800001</v>
      </c>
      <c r="I1524" s="57">
        <v>6</v>
      </c>
      <c r="J1524" s="61" t="s">
        <v>4002</v>
      </c>
      <c r="K1524" s="62" t="s">
        <v>4002</v>
      </c>
      <c r="L1524" s="62">
        <v>1</v>
      </c>
      <c r="M1524" s="62">
        <v>1</v>
      </c>
      <c r="N1524" s="62" t="s">
        <v>4002</v>
      </c>
      <c r="O1524" s="62">
        <v>0</v>
      </c>
      <c r="P1524" s="66">
        <v>0</v>
      </c>
      <c r="Q1524" s="66">
        <v>0</v>
      </c>
      <c r="R1524" s="63" t="s">
        <v>4002</v>
      </c>
      <c r="S1524" s="66" t="s">
        <v>4002</v>
      </c>
      <c r="T1524" s="63" t="s">
        <v>4002</v>
      </c>
      <c r="U1524" s="66">
        <v>1</v>
      </c>
      <c r="V1524" s="67">
        <f t="shared" si="46"/>
        <v>0</v>
      </c>
      <c r="W1524" s="66">
        <v>0</v>
      </c>
      <c r="X1524" s="66">
        <v>0</v>
      </c>
      <c r="Y1524" s="66">
        <v>0</v>
      </c>
      <c r="Z1524" s="66">
        <v>0</v>
      </c>
      <c r="AA1524" s="67">
        <f t="shared" si="47"/>
        <v>0</v>
      </c>
      <c r="AB1524" s="66">
        <v>0</v>
      </c>
      <c r="AC1524" s="66">
        <v>0</v>
      </c>
      <c r="AD1524" s="66">
        <v>0</v>
      </c>
      <c r="AE1524" s="66">
        <v>0</v>
      </c>
      <c r="AF1524" s="109" t="s">
        <v>4007</v>
      </c>
    </row>
    <row r="1525" spans="1:32" s="28" customFormat="1" x14ac:dyDescent="0.2">
      <c r="A1525" s="24">
        <v>31146</v>
      </c>
      <c r="B1525" s="24" t="s">
        <v>1793</v>
      </c>
      <c r="C1525" s="25" t="s">
        <v>1793</v>
      </c>
      <c r="D1525" s="26">
        <v>76</v>
      </c>
      <c r="E1525" s="25" t="s">
        <v>4012</v>
      </c>
      <c r="F1525" s="26">
        <v>31</v>
      </c>
      <c r="G1525" s="26" t="s">
        <v>3530</v>
      </c>
      <c r="H1525" s="55">
        <v>5.0006401929799997</v>
      </c>
      <c r="I1525" s="57">
        <v>13</v>
      </c>
      <c r="J1525" s="61">
        <v>1</v>
      </c>
      <c r="K1525" s="62" t="s">
        <v>4002</v>
      </c>
      <c r="L1525" s="62" t="s">
        <v>4002</v>
      </c>
      <c r="M1525" s="62">
        <v>0</v>
      </c>
      <c r="N1525" s="62">
        <v>1</v>
      </c>
      <c r="O1525" s="65" t="s">
        <v>3754</v>
      </c>
      <c r="P1525" s="66">
        <v>1</v>
      </c>
      <c r="Q1525" s="66">
        <v>0</v>
      </c>
      <c r="R1525" s="63" t="s">
        <v>4002</v>
      </c>
      <c r="S1525" s="66" t="s">
        <v>4002</v>
      </c>
      <c r="T1525" s="63" t="s">
        <v>4002</v>
      </c>
      <c r="U1525" s="66">
        <v>1</v>
      </c>
      <c r="V1525" s="67">
        <f t="shared" si="46"/>
        <v>1</v>
      </c>
      <c r="W1525" s="66">
        <v>1</v>
      </c>
      <c r="X1525" s="66">
        <v>1</v>
      </c>
      <c r="Y1525" s="66">
        <v>1</v>
      </c>
      <c r="Z1525" s="66">
        <v>1</v>
      </c>
      <c r="AA1525" s="67">
        <f t="shared" si="47"/>
        <v>1</v>
      </c>
      <c r="AB1525" s="66">
        <v>1</v>
      </c>
      <c r="AC1525" s="66">
        <v>1</v>
      </c>
      <c r="AD1525" s="66">
        <v>1</v>
      </c>
      <c r="AE1525" s="66">
        <v>1</v>
      </c>
      <c r="AF1525" s="109" t="s">
        <v>4003</v>
      </c>
    </row>
    <row r="1526" spans="1:32" s="28" customFormat="1" x14ac:dyDescent="0.2">
      <c r="A1526" s="24">
        <v>31152</v>
      </c>
      <c r="B1526" s="24" t="s">
        <v>1794</v>
      </c>
      <c r="C1526" s="25" t="s">
        <v>1794</v>
      </c>
      <c r="D1526" s="26">
        <v>76</v>
      </c>
      <c r="E1526" s="25" t="s">
        <v>4012</v>
      </c>
      <c r="F1526" s="26">
        <v>31</v>
      </c>
      <c r="G1526" s="26" t="s">
        <v>3530</v>
      </c>
      <c r="H1526" s="55">
        <v>6.3800209251600002</v>
      </c>
      <c r="I1526" s="57">
        <v>75</v>
      </c>
      <c r="J1526" s="61">
        <v>1</v>
      </c>
      <c r="K1526" s="62" t="s">
        <v>4002</v>
      </c>
      <c r="L1526" s="62" t="s">
        <v>4002</v>
      </c>
      <c r="M1526" s="62">
        <v>0</v>
      </c>
      <c r="N1526" s="62">
        <v>1</v>
      </c>
      <c r="O1526" s="65" t="s">
        <v>3754</v>
      </c>
      <c r="P1526" s="66">
        <v>1</v>
      </c>
      <c r="Q1526" s="66">
        <v>0</v>
      </c>
      <c r="R1526" s="63">
        <v>1</v>
      </c>
      <c r="S1526" s="66" t="s">
        <v>4002</v>
      </c>
      <c r="T1526" s="63" t="s">
        <v>4002</v>
      </c>
      <c r="U1526" s="66" t="s">
        <v>4002</v>
      </c>
      <c r="V1526" s="67">
        <f t="shared" si="46"/>
        <v>1</v>
      </c>
      <c r="W1526" s="66">
        <v>1</v>
      </c>
      <c r="X1526" s="66">
        <v>0</v>
      </c>
      <c r="Y1526" s="66">
        <v>1</v>
      </c>
      <c r="Z1526" s="66">
        <v>1</v>
      </c>
      <c r="AA1526" s="67">
        <f t="shared" si="47"/>
        <v>1</v>
      </c>
      <c r="AB1526" s="66">
        <v>1</v>
      </c>
      <c r="AC1526" s="66">
        <v>1</v>
      </c>
      <c r="AD1526" s="66">
        <v>1</v>
      </c>
      <c r="AE1526" s="66">
        <v>1</v>
      </c>
      <c r="AF1526" s="109" t="s">
        <v>4003</v>
      </c>
    </row>
    <row r="1527" spans="1:32" s="28" customFormat="1" x14ac:dyDescent="0.2">
      <c r="A1527" s="24">
        <v>31159</v>
      </c>
      <c r="B1527" s="24" t="s">
        <v>242</v>
      </c>
      <c r="C1527" s="25" t="s">
        <v>242</v>
      </c>
      <c r="D1527" s="26">
        <v>76</v>
      </c>
      <c r="E1527" s="25" t="s">
        <v>4012</v>
      </c>
      <c r="F1527" s="26">
        <v>31</v>
      </c>
      <c r="G1527" s="26" t="s">
        <v>3530</v>
      </c>
      <c r="H1527" s="55">
        <v>13.2523128125</v>
      </c>
      <c r="I1527" s="57">
        <v>424</v>
      </c>
      <c r="J1527" s="61" t="s">
        <v>4002</v>
      </c>
      <c r="K1527" s="62">
        <v>1</v>
      </c>
      <c r="L1527" s="62" t="s">
        <v>4002</v>
      </c>
      <c r="M1527" s="62">
        <v>1</v>
      </c>
      <c r="N1527" s="62" t="s">
        <v>4002</v>
      </c>
      <c r="O1527" s="75">
        <v>1</v>
      </c>
      <c r="P1527" s="66">
        <v>0</v>
      </c>
      <c r="Q1527" s="66">
        <v>1</v>
      </c>
      <c r="R1527" s="63" t="s">
        <v>4002</v>
      </c>
      <c r="S1527" s="66" t="s">
        <v>4002</v>
      </c>
      <c r="T1527" s="63" t="s">
        <v>4002</v>
      </c>
      <c r="U1527" s="66">
        <v>1</v>
      </c>
      <c r="V1527" s="67">
        <f t="shared" si="46"/>
        <v>1</v>
      </c>
      <c r="W1527" s="66">
        <v>1</v>
      </c>
      <c r="X1527" s="66">
        <v>0</v>
      </c>
      <c r="Y1527" s="66">
        <v>1</v>
      </c>
      <c r="Z1527" s="66">
        <v>1</v>
      </c>
      <c r="AA1527" s="67">
        <f t="shared" si="47"/>
        <v>1</v>
      </c>
      <c r="AB1527" s="66">
        <v>1</v>
      </c>
      <c r="AC1527" s="66">
        <v>1</v>
      </c>
      <c r="AD1527" s="66">
        <v>1</v>
      </c>
      <c r="AE1527" s="66">
        <v>1</v>
      </c>
      <c r="AF1527" s="109" t="s">
        <v>4003</v>
      </c>
    </row>
    <row r="1528" spans="1:32" s="28" customFormat="1" x14ac:dyDescent="0.2">
      <c r="A1528" s="24">
        <v>31168</v>
      </c>
      <c r="B1528" s="24" t="s">
        <v>1795</v>
      </c>
      <c r="C1528" s="25" t="s">
        <v>1795</v>
      </c>
      <c r="D1528" s="26">
        <v>76</v>
      </c>
      <c r="E1528" s="25" t="s">
        <v>4012</v>
      </c>
      <c r="F1528" s="26">
        <v>31</v>
      </c>
      <c r="G1528" s="26" t="s">
        <v>3530</v>
      </c>
      <c r="H1528" s="55">
        <v>9.4889100772500008</v>
      </c>
      <c r="I1528" s="57">
        <v>119</v>
      </c>
      <c r="J1528" s="61">
        <v>1</v>
      </c>
      <c r="K1528" s="62" t="s">
        <v>4002</v>
      </c>
      <c r="L1528" s="62" t="s">
        <v>4002</v>
      </c>
      <c r="M1528" s="62">
        <v>0</v>
      </c>
      <c r="N1528" s="62">
        <v>1</v>
      </c>
      <c r="O1528" s="65" t="s">
        <v>3754</v>
      </c>
      <c r="P1528" s="66">
        <v>1</v>
      </c>
      <c r="Q1528" s="66">
        <v>0</v>
      </c>
      <c r="R1528" s="63">
        <v>1</v>
      </c>
      <c r="S1528" s="66" t="s">
        <v>4002</v>
      </c>
      <c r="T1528" s="63" t="s">
        <v>4002</v>
      </c>
      <c r="U1528" s="66" t="s">
        <v>4002</v>
      </c>
      <c r="V1528" s="67">
        <f t="shared" si="46"/>
        <v>1</v>
      </c>
      <c r="W1528" s="66">
        <v>1</v>
      </c>
      <c r="X1528" s="66">
        <v>0</v>
      </c>
      <c r="Y1528" s="66">
        <v>1</v>
      </c>
      <c r="Z1528" s="66">
        <v>1</v>
      </c>
      <c r="AA1528" s="67">
        <f t="shared" si="47"/>
        <v>1</v>
      </c>
      <c r="AB1528" s="66">
        <v>1</v>
      </c>
      <c r="AC1528" s="66">
        <v>1</v>
      </c>
      <c r="AD1528" s="66">
        <v>1</v>
      </c>
      <c r="AE1528" s="66">
        <v>1</v>
      </c>
      <c r="AF1528" s="109" t="s">
        <v>4003</v>
      </c>
    </row>
    <row r="1529" spans="1:32" s="28" customFormat="1" x14ac:dyDescent="0.2">
      <c r="A1529" s="24">
        <v>31178</v>
      </c>
      <c r="B1529" s="24" t="s">
        <v>869</v>
      </c>
      <c r="C1529" s="25" t="s">
        <v>869</v>
      </c>
      <c r="D1529" s="26">
        <v>76</v>
      </c>
      <c r="E1529" s="25" t="s">
        <v>4012</v>
      </c>
      <c r="F1529" s="26">
        <v>31</v>
      </c>
      <c r="G1529" s="26" t="s">
        <v>3530</v>
      </c>
      <c r="H1529" s="55">
        <v>18.647440555799999</v>
      </c>
      <c r="I1529" s="57">
        <v>213</v>
      </c>
      <c r="J1529" s="61">
        <v>1</v>
      </c>
      <c r="K1529" s="62" t="s">
        <v>4002</v>
      </c>
      <c r="L1529" s="62" t="s">
        <v>4002</v>
      </c>
      <c r="M1529" s="62">
        <v>0</v>
      </c>
      <c r="N1529" s="62">
        <v>1</v>
      </c>
      <c r="O1529" s="65" t="s">
        <v>3754</v>
      </c>
      <c r="P1529" s="66">
        <v>1</v>
      </c>
      <c r="Q1529" s="66">
        <v>0</v>
      </c>
      <c r="R1529" s="63">
        <v>1</v>
      </c>
      <c r="S1529" s="66" t="s">
        <v>4002</v>
      </c>
      <c r="T1529" s="63" t="s">
        <v>4002</v>
      </c>
      <c r="U1529" s="66" t="s">
        <v>4002</v>
      </c>
      <c r="V1529" s="67">
        <f t="shared" si="46"/>
        <v>1</v>
      </c>
      <c r="W1529" s="66">
        <v>1</v>
      </c>
      <c r="X1529" s="66">
        <v>0</v>
      </c>
      <c r="Y1529" s="66">
        <v>1</v>
      </c>
      <c r="Z1529" s="66">
        <v>1</v>
      </c>
      <c r="AA1529" s="67">
        <f t="shared" si="47"/>
        <v>1</v>
      </c>
      <c r="AB1529" s="66">
        <v>1</v>
      </c>
      <c r="AC1529" s="66">
        <v>1</v>
      </c>
      <c r="AD1529" s="66">
        <v>1</v>
      </c>
      <c r="AE1529" s="66">
        <v>1</v>
      </c>
      <c r="AF1529" s="109" t="s">
        <v>4003</v>
      </c>
    </row>
    <row r="1530" spans="1:32" s="28" customFormat="1" x14ac:dyDescent="0.2">
      <c r="A1530" s="24">
        <v>31200</v>
      </c>
      <c r="B1530" s="24" t="s">
        <v>3688</v>
      </c>
      <c r="C1530" s="27" t="s">
        <v>3688</v>
      </c>
      <c r="D1530" s="26">
        <v>76</v>
      </c>
      <c r="E1530" s="25" t="s">
        <v>4012</v>
      </c>
      <c r="F1530" s="26">
        <v>31</v>
      </c>
      <c r="G1530" s="26" t="s">
        <v>3530</v>
      </c>
      <c r="H1530" s="55">
        <v>2.5135635190510004</v>
      </c>
      <c r="I1530" s="57">
        <v>68</v>
      </c>
      <c r="J1530" s="61" t="s">
        <v>4002</v>
      </c>
      <c r="K1530" s="62" t="s">
        <v>4002</v>
      </c>
      <c r="L1530" s="62">
        <v>1</v>
      </c>
      <c r="M1530" s="62">
        <v>1</v>
      </c>
      <c r="N1530" s="62" t="s">
        <v>4002</v>
      </c>
      <c r="O1530" s="62">
        <v>0</v>
      </c>
      <c r="P1530" s="66">
        <v>0</v>
      </c>
      <c r="Q1530" s="66">
        <v>0</v>
      </c>
      <c r="R1530" s="63" t="s">
        <v>4002</v>
      </c>
      <c r="S1530" s="66">
        <v>1</v>
      </c>
      <c r="T1530" s="63" t="s">
        <v>4002</v>
      </c>
      <c r="U1530" s="66" t="s">
        <v>4002</v>
      </c>
      <c r="V1530" s="67">
        <f t="shared" si="46"/>
        <v>0</v>
      </c>
      <c r="W1530" s="66">
        <v>0</v>
      </c>
      <c r="X1530" s="66">
        <v>0</v>
      </c>
      <c r="Y1530" s="66">
        <v>0</v>
      </c>
      <c r="Z1530" s="66">
        <v>0</v>
      </c>
      <c r="AA1530" s="67">
        <f t="shared" si="47"/>
        <v>0</v>
      </c>
      <c r="AB1530" s="66">
        <v>0</v>
      </c>
      <c r="AC1530" s="66">
        <v>0</v>
      </c>
      <c r="AD1530" s="66">
        <v>0</v>
      </c>
      <c r="AE1530" s="66">
        <v>0</v>
      </c>
      <c r="AF1530" s="109" t="s">
        <v>4007</v>
      </c>
    </row>
    <row r="1531" spans="1:32" s="28" customFormat="1" x14ac:dyDescent="0.2">
      <c r="A1531" s="24">
        <v>31217</v>
      </c>
      <c r="B1531" s="24" t="s">
        <v>1796</v>
      </c>
      <c r="C1531" s="25" t="s">
        <v>1796</v>
      </c>
      <c r="D1531" s="26">
        <v>76</v>
      </c>
      <c r="E1531" s="25" t="s">
        <v>4012</v>
      </c>
      <c r="F1531" s="26">
        <v>31</v>
      </c>
      <c r="G1531" s="26" t="s">
        <v>3530</v>
      </c>
      <c r="H1531" s="55">
        <v>3.3752738068700001</v>
      </c>
      <c r="I1531" s="57">
        <v>96</v>
      </c>
      <c r="J1531" s="61">
        <v>1</v>
      </c>
      <c r="K1531" s="62" t="s">
        <v>4002</v>
      </c>
      <c r="L1531" s="62" t="s">
        <v>4002</v>
      </c>
      <c r="M1531" s="62">
        <v>1</v>
      </c>
      <c r="N1531" s="62" t="s">
        <v>4002</v>
      </c>
      <c r="O1531" s="75">
        <v>1</v>
      </c>
      <c r="P1531" s="66">
        <v>1</v>
      </c>
      <c r="Q1531" s="66">
        <v>0</v>
      </c>
      <c r="R1531" s="63" t="s">
        <v>4002</v>
      </c>
      <c r="S1531" s="66" t="s">
        <v>4002</v>
      </c>
      <c r="T1531" s="63" t="s">
        <v>4002</v>
      </c>
      <c r="U1531" s="66">
        <v>1</v>
      </c>
      <c r="V1531" s="67">
        <f t="shared" si="46"/>
        <v>1</v>
      </c>
      <c r="W1531" s="66">
        <v>1</v>
      </c>
      <c r="X1531" s="66">
        <v>0</v>
      </c>
      <c r="Y1531" s="66">
        <v>1</v>
      </c>
      <c r="Z1531" s="66">
        <v>1</v>
      </c>
      <c r="AA1531" s="67">
        <f t="shared" si="47"/>
        <v>1</v>
      </c>
      <c r="AB1531" s="66">
        <v>1</v>
      </c>
      <c r="AC1531" s="66">
        <v>1</v>
      </c>
      <c r="AD1531" s="66">
        <v>1</v>
      </c>
      <c r="AE1531" s="66">
        <v>1</v>
      </c>
      <c r="AF1531" s="109" t="s">
        <v>4003</v>
      </c>
    </row>
    <row r="1532" spans="1:32" s="28" customFormat="1" x14ac:dyDescent="0.2">
      <c r="A1532" s="24">
        <v>31236</v>
      </c>
      <c r="B1532" s="24" t="s">
        <v>3486</v>
      </c>
      <c r="C1532" s="27" t="s">
        <v>3486</v>
      </c>
      <c r="D1532" s="26">
        <v>76</v>
      </c>
      <c r="E1532" s="25" t="s">
        <v>4012</v>
      </c>
      <c r="F1532" s="26">
        <v>31</v>
      </c>
      <c r="G1532" s="26" t="s">
        <v>3530</v>
      </c>
      <c r="H1532" s="55">
        <v>15.213945280080001</v>
      </c>
      <c r="I1532" s="57">
        <v>68</v>
      </c>
      <c r="J1532" s="61" t="s">
        <v>4002</v>
      </c>
      <c r="K1532" s="62" t="s">
        <v>4002</v>
      </c>
      <c r="L1532" s="62">
        <v>1</v>
      </c>
      <c r="M1532" s="62">
        <v>1</v>
      </c>
      <c r="N1532" s="62" t="s">
        <v>4002</v>
      </c>
      <c r="O1532" s="62">
        <v>0</v>
      </c>
      <c r="P1532" s="66">
        <v>0</v>
      </c>
      <c r="Q1532" s="66">
        <v>0</v>
      </c>
      <c r="R1532" s="63" t="s">
        <v>4002</v>
      </c>
      <c r="S1532" s="66">
        <v>1</v>
      </c>
      <c r="T1532" s="63" t="s">
        <v>4002</v>
      </c>
      <c r="U1532" s="66" t="s">
        <v>4002</v>
      </c>
      <c r="V1532" s="67">
        <f t="shared" si="46"/>
        <v>0</v>
      </c>
      <c r="W1532" s="66">
        <v>0</v>
      </c>
      <c r="X1532" s="66">
        <v>0</v>
      </c>
      <c r="Y1532" s="66">
        <v>0</v>
      </c>
      <c r="Z1532" s="66">
        <v>0</v>
      </c>
      <c r="AA1532" s="67">
        <f t="shared" si="47"/>
        <v>0</v>
      </c>
      <c r="AB1532" s="66">
        <v>0</v>
      </c>
      <c r="AC1532" s="66">
        <v>0</v>
      </c>
      <c r="AD1532" s="66">
        <v>0</v>
      </c>
      <c r="AE1532" s="66">
        <v>0</v>
      </c>
      <c r="AF1532" s="109" t="s">
        <v>4007</v>
      </c>
    </row>
    <row r="1533" spans="1:32" s="28" customFormat="1" x14ac:dyDescent="0.2">
      <c r="A1533" s="24">
        <v>31241</v>
      </c>
      <c r="B1533" s="24" t="s">
        <v>1797</v>
      </c>
      <c r="C1533" s="25" t="s">
        <v>1797</v>
      </c>
      <c r="D1533" s="26">
        <v>76</v>
      </c>
      <c r="E1533" s="25" t="s">
        <v>4012</v>
      </c>
      <c r="F1533" s="26">
        <v>31</v>
      </c>
      <c r="G1533" s="26" t="s">
        <v>3530</v>
      </c>
      <c r="H1533" s="55">
        <v>9.7925699813799998</v>
      </c>
      <c r="I1533" s="57">
        <v>293</v>
      </c>
      <c r="J1533" s="61">
        <v>1</v>
      </c>
      <c r="K1533" s="62" t="s">
        <v>4002</v>
      </c>
      <c r="L1533" s="62" t="s">
        <v>4002</v>
      </c>
      <c r="M1533" s="62">
        <v>1</v>
      </c>
      <c r="N1533" s="62" t="s">
        <v>4002</v>
      </c>
      <c r="O1533" s="75">
        <v>1</v>
      </c>
      <c r="P1533" s="66">
        <v>1</v>
      </c>
      <c r="Q1533" s="66">
        <v>0</v>
      </c>
      <c r="R1533" s="63" t="s">
        <v>4002</v>
      </c>
      <c r="S1533" s="66" t="s">
        <v>4002</v>
      </c>
      <c r="T1533" s="63" t="s">
        <v>4002</v>
      </c>
      <c r="U1533" s="66">
        <v>1</v>
      </c>
      <c r="V1533" s="67">
        <f t="shared" si="46"/>
        <v>1</v>
      </c>
      <c r="W1533" s="66">
        <v>1</v>
      </c>
      <c r="X1533" s="66">
        <v>1</v>
      </c>
      <c r="Y1533" s="66">
        <v>1</v>
      </c>
      <c r="Z1533" s="66">
        <v>1</v>
      </c>
      <c r="AA1533" s="67">
        <f t="shared" si="47"/>
        <v>1</v>
      </c>
      <c r="AB1533" s="66">
        <v>1</v>
      </c>
      <c r="AC1533" s="66">
        <v>1</v>
      </c>
      <c r="AD1533" s="66">
        <v>1</v>
      </c>
      <c r="AE1533" s="66">
        <v>1</v>
      </c>
      <c r="AF1533" s="109" t="s">
        <v>4003</v>
      </c>
    </row>
    <row r="1534" spans="1:32" s="28" customFormat="1" x14ac:dyDescent="0.2">
      <c r="A1534" s="24">
        <v>31242</v>
      </c>
      <c r="B1534" s="24" t="s">
        <v>1798</v>
      </c>
      <c r="C1534" s="25" t="s">
        <v>1798</v>
      </c>
      <c r="D1534" s="26">
        <v>76</v>
      </c>
      <c r="E1534" s="25" t="s">
        <v>4012</v>
      </c>
      <c r="F1534" s="26">
        <v>31</v>
      </c>
      <c r="G1534" s="26" t="s">
        <v>3530</v>
      </c>
      <c r="H1534" s="55">
        <v>6.1480760289700003</v>
      </c>
      <c r="I1534" s="57">
        <v>23</v>
      </c>
      <c r="J1534" s="61">
        <v>1</v>
      </c>
      <c r="K1534" s="62" t="s">
        <v>4002</v>
      </c>
      <c r="L1534" s="62" t="s">
        <v>4002</v>
      </c>
      <c r="M1534" s="62">
        <v>0</v>
      </c>
      <c r="N1534" s="62">
        <v>1</v>
      </c>
      <c r="O1534" s="65" t="s">
        <v>3754</v>
      </c>
      <c r="P1534" s="66">
        <v>1</v>
      </c>
      <c r="Q1534" s="66">
        <v>0</v>
      </c>
      <c r="R1534" s="63" t="s">
        <v>4002</v>
      </c>
      <c r="S1534" s="66" t="s">
        <v>4002</v>
      </c>
      <c r="T1534" s="63" t="s">
        <v>4002</v>
      </c>
      <c r="U1534" s="66">
        <v>1</v>
      </c>
      <c r="V1534" s="67">
        <f t="shared" si="46"/>
        <v>1</v>
      </c>
      <c r="W1534" s="66">
        <v>1</v>
      </c>
      <c r="X1534" s="66">
        <v>0</v>
      </c>
      <c r="Y1534" s="66">
        <v>1</v>
      </c>
      <c r="Z1534" s="66">
        <v>1</v>
      </c>
      <c r="AA1534" s="67">
        <f t="shared" si="47"/>
        <v>1</v>
      </c>
      <c r="AB1534" s="66">
        <v>1</v>
      </c>
      <c r="AC1534" s="66">
        <v>1</v>
      </c>
      <c r="AD1534" s="66">
        <v>1</v>
      </c>
      <c r="AE1534" s="66">
        <v>1</v>
      </c>
      <c r="AF1534" s="109" t="s">
        <v>4003</v>
      </c>
    </row>
    <row r="1535" spans="1:32" s="28" customFormat="1" x14ac:dyDescent="0.2">
      <c r="A1535" s="24">
        <v>31251</v>
      </c>
      <c r="B1535" s="24" t="s">
        <v>1799</v>
      </c>
      <c r="C1535" s="25" t="s">
        <v>1799</v>
      </c>
      <c r="D1535" s="26">
        <v>76</v>
      </c>
      <c r="E1535" s="25" t="s">
        <v>4012</v>
      </c>
      <c r="F1535" s="26">
        <v>31</v>
      </c>
      <c r="G1535" s="26" t="s">
        <v>3530</v>
      </c>
      <c r="H1535" s="55">
        <v>8.1602572151300006</v>
      </c>
      <c r="I1535" s="57">
        <v>140</v>
      </c>
      <c r="J1535" s="61">
        <v>1</v>
      </c>
      <c r="K1535" s="62" t="s">
        <v>4002</v>
      </c>
      <c r="L1535" s="62" t="s">
        <v>4002</v>
      </c>
      <c r="M1535" s="62">
        <v>0</v>
      </c>
      <c r="N1535" s="62">
        <v>1</v>
      </c>
      <c r="O1535" s="65" t="s">
        <v>3754</v>
      </c>
      <c r="P1535" s="66">
        <v>1</v>
      </c>
      <c r="Q1535" s="66">
        <v>0</v>
      </c>
      <c r="R1535" s="63">
        <v>1</v>
      </c>
      <c r="S1535" s="66" t="s">
        <v>4002</v>
      </c>
      <c r="T1535" s="63" t="s">
        <v>4002</v>
      </c>
      <c r="U1535" s="66" t="s">
        <v>4002</v>
      </c>
      <c r="V1535" s="67">
        <f t="shared" si="46"/>
        <v>1</v>
      </c>
      <c r="W1535" s="66">
        <v>1</v>
      </c>
      <c r="X1535" s="66">
        <v>0</v>
      </c>
      <c r="Y1535" s="66">
        <v>1</v>
      </c>
      <c r="Z1535" s="66">
        <v>1</v>
      </c>
      <c r="AA1535" s="67">
        <f t="shared" si="47"/>
        <v>1</v>
      </c>
      <c r="AB1535" s="66">
        <v>1</v>
      </c>
      <c r="AC1535" s="66">
        <v>1</v>
      </c>
      <c r="AD1535" s="66">
        <v>1</v>
      </c>
      <c r="AE1535" s="66">
        <v>1</v>
      </c>
      <c r="AF1535" s="109" t="s">
        <v>4003</v>
      </c>
    </row>
    <row r="1536" spans="1:32" s="28" customFormat="1" x14ac:dyDescent="0.2">
      <c r="A1536" s="24">
        <v>31278</v>
      </c>
      <c r="B1536" s="24" t="s">
        <v>3443</v>
      </c>
      <c r="C1536" s="27" t="s">
        <v>3443</v>
      </c>
      <c r="D1536" s="26">
        <v>76</v>
      </c>
      <c r="E1536" s="25" t="s">
        <v>4012</v>
      </c>
      <c r="F1536" s="26">
        <v>31</v>
      </c>
      <c r="G1536" s="26" t="s">
        <v>3530</v>
      </c>
      <c r="H1536" s="55">
        <v>18.210229728773999</v>
      </c>
      <c r="I1536" s="57">
        <v>315</v>
      </c>
      <c r="J1536" s="61" t="s">
        <v>4002</v>
      </c>
      <c r="K1536" s="62" t="s">
        <v>4002</v>
      </c>
      <c r="L1536" s="62">
        <v>1</v>
      </c>
      <c r="M1536" s="62">
        <v>1</v>
      </c>
      <c r="N1536" s="62" t="s">
        <v>4002</v>
      </c>
      <c r="O1536" s="62">
        <v>0</v>
      </c>
      <c r="P1536" s="66">
        <v>0</v>
      </c>
      <c r="Q1536" s="66">
        <v>0</v>
      </c>
      <c r="R1536" s="63" t="s">
        <v>4002</v>
      </c>
      <c r="S1536" s="66">
        <v>1</v>
      </c>
      <c r="T1536" s="63" t="s">
        <v>4002</v>
      </c>
      <c r="U1536" s="66" t="s">
        <v>4002</v>
      </c>
      <c r="V1536" s="67">
        <f t="shared" si="46"/>
        <v>0</v>
      </c>
      <c r="W1536" s="66">
        <v>0</v>
      </c>
      <c r="X1536" s="66">
        <v>0</v>
      </c>
      <c r="Y1536" s="66">
        <v>0</v>
      </c>
      <c r="Z1536" s="66">
        <v>0</v>
      </c>
      <c r="AA1536" s="67">
        <f t="shared" si="47"/>
        <v>0</v>
      </c>
      <c r="AB1536" s="66">
        <v>0</v>
      </c>
      <c r="AC1536" s="66">
        <v>0</v>
      </c>
      <c r="AD1536" s="66">
        <v>0</v>
      </c>
      <c r="AE1536" s="66">
        <v>0</v>
      </c>
      <c r="AF1536" s="109" t="s">
        <v>4007</v>
      </c>
    </row>
    <row r="1537" spans="1:32" s="28" customFormat="1" x14ac:dyDescent="0.2">
      <c r="A1537" s="24">
        <v>31302</v>
      </c>
      <c r="B1537" s="24" t="s">
        <v>243</v>
      </c>
      <c r="C1537" s="25" t="s">
        <v>243</v>
      </c>
      <c r="D1537" s="26">
        <v>76</v>
      </c>
      <c r="E1537" s="25" t="s">
        <v>4012</v>
      </c>
      <c r="F1537" s="26">
        <v>31</v>
      </c>
      <c r="G1537" s="26" t="s">
        <v>3530</v>
      </c>
      <c r="H1537" s="55">
        <v>13.838961150099999</v>
      </c>
      <c r="I1537" s="57">
        <v>254</v>
      </c>
      <c r="J1537" s="61" t="s">
        <v>4002</v>
      </c>
      <c r="K1537" s="62">
        <v>1</v>
      </c>
      <c r="L1537" s="62" t="s">
        <v>4002</v>
      </c>
      <c r="M1537" s="62">
        <v>1</v>
      </c>
      <c r="N1537" s="62" t="s">
        <v>4002</v>
      </c>
      <c r="O1537" s="75">
        <v>1</v>
      </c>
      <c r="P1537" s="66">
        <v>0</v>
      </c>
      <c r="Q1537" s="66">
        <v>1</v>
      </c>
      <c r="R1537" s="63" t="s">
        <v>4002</v>
      </c>
      <c r="S1537" s="66" t="s">
        <v>4002</v>
      </c>
      <c r="T1537" s="63" t="s">
        <v>4002</v>
      </c>
      <c r="U1537" s="66">
        <v>1</v>
      </c>
      <c r="V1537" s="67">
        <f t="shared" si="46"/>
        <v>1</v>
      </c>
      <c r="W1537" s="66">
        <v>1</v>
      </c>
      <c r="X1537" s="66">
        <v>0</v>
      </c>
      <c r="Y1537" s="66">
        <v>1</v>
      </c>
      <c r="Z1537" s="66">
        <v>1</v>
      </c>
      <c r="AA1537" s="67">
        <f t="shared" si="47"/>
        <v>1</v>
      </c>
      <c r="AB1537" s="66">
        <v>1</v>
      </c>
      <c r="AC1537" s="66">
        <v>1</v>
      </c>
      <c r="AD1537" s="66">
        <v>1</v>
      </c>
      <c r="AE1537" s="66">
        <v>1</v>
      </c>
      <c r="AF1537" s="109" t="s">
        <v>4003</v>
      </c>
    </row>
    <row r="1538" spans="1:32" s="28" customFormat="1" x14ac:dyDescent="0.2">
      <c r="A1538" s="24">
        <v>31313</v>
      </c>
      <c r="B1538" s="24" t="s">
        <v>1800</v>
      </c>
      <c r="C1538" s="25" t="s">
        <v>1800</v>
      </c>
      <c r="D1538" s="26">
        <v>76</v>
      </c>
      <c r="E1538" s="25" t="s">
        <v>4012</v>
      </c>
      <c r="F1538" s="26">
        <v>31</v>
      </c>
      <c r="G1538" s="26" t="s">
        <v>3530</v>
      </c>
      <c r="H1538" s="55">
        <v>8.2899110285673991</v>
      </c>
      <c r="I1538" s="57">
        <v>124</v>
      </c>
      <c r="J1538" s="61">
        <v>1</v>
      </c>
      <c r="K1538" s="62" t="s">
        <v>4002</v>
      </c>
      <c r="L1538" s="62" t="s">
        <v>4002</v>
      </c>
      <c r="M1538" s="62">
        <v>1</v>
      </c>
      <c r="N1538" s="62" t="s">
        <v>4002</v>
      </c>
      <c r="O1538" s="75">
        <v>1</v>
      </c>
      <c r="P1538" s="66">
        <v>1</v>
      </c>
      <c r="Q1538" s="66">
        <v>0</v>
      </c>
      <c r="R1538" s="63" t="s">
        <v>4002</v>
      </c>
      <c r="S1538" s="66" t="s">
        <v>4002</v>
      </c>
      <c r="T1538" s="63" t="s">
        <v>4002</v>
      </c>
      <c r="U1538" s="66">
        <v>1</v>
      </c>
      <c r="V1538" s="67">
        <f t="shared" si="46"/>
        <v>1</v>
      </c>
      <c r="W1538" s="66">
        <v>1</v>
      </c>
      <c r="X1538" s="66">
        <v>0</v>
      </c>
      <c r="Y1538" s="66">
        <v>1</v>
      </c>
      <c r="Z1538" s="66">
        <v>1</v>
      </c>
      <c r="AA1538" s="67">
        <f t="shared" si="47"/>
        <v>1</v>
      </c>
      <c r="AB1538" s="66">
        <v>1</v>
      </c>
      <c r="AC1538" s="66">
        <v>1</v>
      </c>
      <c r="AD1538" s="66">
        <v>1</v>
      </c>
      <c r="AE1538" s="66">
        <v>1</v>
      </c>
      <c r="AF1538" s="109" t="s">
        <v>4003</v>
      </c>
    </row>
    <row r="1539" spans="1:32" s="28" customFormat="1" x14ac:dyDescent="0.2">
      <c r="A1539" s="24">
        <v>31333</v>
      </c>
      <c r="B1539" s="24" t="s">
        <v>1801</v>
      </c>
      <c r="C1539" s="25" t="s">
        <v>1801</v>
      </c>
      <c r="D1539" s="26">
        <v>76</v>
      </c>
      <c r="E1539" s="25" t="s">
        <v>4012</v>
      </c>
      <c r="F1539" s="26">
        <v>31</v>
      </c>
      <c r="G1539" s="26" t="s">
        <v>3530</v>
      </c>
      <c r="H1539" s="55">
        <v>5.3610968370799998</v>
      </c>
      <c r="I1539" s="57">
        <v>85</v>
      </c>
      <c r="J1539" s="61">
        <v>1</v>
      </c>
      <c r="K1539" s="62" t="s">
        <v>4002</v>
      </c>
      <c r="L1539" s="62" t="s">
        <v>4002</v>
      </c>
      <c r="M1539" s="62">
        <v>0</v>
      </c>
      <c r="N1539" s="62">
        <v>1</v>
      </c>
      <c r="O1539" s="65" t="s">
        <v>3754</v>
      </c>
      <c r="P1539" s="66">
        <v>1</v>
      </c>
      <c r="Q1539" s="66">
        <v>0</v>
      </c>
      <c r="R1539" s="63">
        <v>1</v>
      </c>
      <c r="S1539" s="66" t="s">
        <v>4002</v>
      </c>
      <c r="T1539" s="63" t="s">
        <v>4002</v>
      </c>
      <c r="U1539" s="66" t="s">
        <v>4002</v>
      </c>
      <c r="V1539" s="67">
        <f t="shared" ref="V1539:V1602" si="48">IF(OR(W1539=1,X1539=1,Y1539=1,Z1539=1),1,0)</f>
        <v>1</v>
      </c>
      <c r="W1539" s="66">
        <v>1</v>
      </c>
      <c r="X1539" s="66">
        <v>0</v>
      </c>
      <c r="Y1539" s="66">
        <v>1</v>
      </c>
      <c r="Z1539" s="66">
        <v>1</v>
      </c>
      <c r="AA1539" s="67">
        <f t="shared" ref="AA1539:AA1602" si="49">IF(OR(AB1539=1,AC1539=1,AD1539=1,AE1539=1),1,0)</f>
        <v>1</v>
      </c>
      <c r="AB1539" s="66">
        <v>1</v>
      </c>
      <c r="AC1539" s="66">
        <v>1</v>
      </c>
      <c r="AD1539" s="66">
        <v>1</v>
      </c>
      <c r="AE1539" s="66">
        <v>1</v>
      </c>
      <c r="AF1539" s="109" t="s">
        <v>4003</v>
      </c>
    </row>
    <row r="1540" spans="1:32" s="28" customFormat="1" x14ac:dyDescent="0.2">
      <c r="A1540" s="24">
        <v>31362</v>
      </c>
      <c r="B1540" s="24" t="s">
        <v>3487</v>
      </c>
      <c r="C1540" s="27" t="s">
        <v>3487</v>
      </c>
      <c r="D1540" s="26">
        <v>76</v>
      </c>
      <c r="E1540" s="25" t="s">
        <v>4012</v>
      </c>
      <c r="F1540" s="26">
        <v>31</v>
      </c>
      <c r="G1540" s="26" t="s">
        <v>3530</v>
      </c>
      <c r="H1540" s="55">
        <v>16.265455659099999</v>
      </c>
      <c r="I1540" s="57">
        <v>210</v>
      </c>
      <c r="J1540" s="61" t="s">
        <v>4002</v>
      </c>
      <c r="K1540" s="62" t="s">
        <v>4002</v>
      </c>
      <c r="L1540" s="62">
        <v>1</v>
      </c>
      <c r="M1540" s="62">
        <v>1</v>
      </c>
      <c r="N1540" s="62" t="s">
        <v>4002</v>
      </c>
      <c r="O1540" s="62">
        <v>0</v>
      </c>
      <c r="P1540" s="66">
        <v>0</v>
      </c>
      <c r="Q1540" s="66">
        <v>0</v>
      </c>
      <c r="R1540" s="63" t="s">
        <v>4002</v>
      </c>
      <c r="S1540" s="66">
        <v>1</v>
      </c>
      <c r="T1540" s="63" t="s">
        <v>4002</v>
      </c>
      <c r="U1540" s="66" t="s">
        <v>4002</v>
      </c>
      <c r="V1540" s="67">
        <f t="shared" si="48"/>
        <v>0</v>
      </c>
      <c r="W1540" s="66">
        <v>0</v>
      </c>
      <c r="X1540" s="66">
        <v>0</v>
      </c>
      <c r="Y1540" s="66">
        <v>0</v>
      </c>
      <c r="Z1540" s="66">
        <v>0</v>
      </c>
      <c r="AA1540" s="67">
        <f t="shared" si="49"/>
        <v>0</v>
      </c>
      <c r="AB1540" s="66">
        <v>0</v>
      </c>
      <c r="AC1540" s="66">
        <v>0</v>
      </c>
      <c r="AD1540" s="66">
        <v>0</v>
      </c>
      <c r="AE1540" s="66">
        <v>0</v>
      </c>
      <c r="AF1540" s="109" t="s">
        <v>4007</v>
      </c>
    </row>
    <row r="1541" spans="1:32" s="28" customFormat="1" x14ac:dyDescent="0.2">
      <c r="A1541" s="24">
        <v>31365</v>
      </c>
      <c r="B1541" s="24" t="s">
        <v>244</v>
      </c>
      <c r="C1541" s="25" t="s">
        <v>244</v>
      </c>
      <c r="D1541" s="26">
        <v>76</v>
      </c>
      <c r="E1541" s="25" t="s">
        <v>4012</v>
      </c>
      <c r="F1541" s="26">
        <v>31</v>
      </c>
      <c r="G1541" s="26" t="s">
        <v>3530</v>
      </c>
      <c r="H1541" s="55">
        <v>31.2105021683</v>
      </c>
      <c r="I1541" s="57">
        <v>466</v>
      </c>
      <c r="J1541" s="61" t="s">
        <v>4002</v>
      </c>
      <c r="K1541" s="62">
        <v>1</v>
      </c>
      <c r="L1541" s="62" t="s">
        <v>4002</v>
      </c>
      <c r="M1541" s="62">
        <v>1</v>
      </c>
      <c r="N1541" s="62" t="s">
        <v>4002</v>
      </c>
      <c r="O1541" s="75">
        <v>1</v>
      </c>
      <c r="P1541" s="66">
        <v>1</v>
      </c>
      <c r="Q1541" s="66">
        <v>0</v>
      </c>
      <c r="R1541" s="63" t="s">
        <v>4002</v>
      </c>
      <c r="S1541" s="66" t="s">
        <v>4002</v>
      </c>
      <c r="T1541" s="63" t="s">
        <v>4002</v>
      </c>
      <c r="U1541" s="66">
        <v>1</v>
      </c>
      <c r="V1541" s="67">
        <f t="shared" si="48"/>
        <v>1</v>
      </c>
      <c r="W1541" s="66">
        <v>1</v>
      </c>
      <c r="X1541" s="66">
        <v>1</v>
      </c>
      <c r="Y1541" s="66">
        <v>1</v>
      </c>
      <c r="Z1541" s="66">
        <v>1</v>
      </c>
      <c r="AA1541" s="67">
        <f t="shared" si="49"/>
        <v>1</v>
      </c>
      <c r="AB1541" s="66">
        <v>1</v>
      </c>
      <c r="AC1541" s="66">
        <v>1</v>
      </c>
      <c r="AD1541" s="66">
        <v>1</v>
      </c>
      <c r="AE1541" s="66">
        <v>1</v>
      </c>
      <c r="AF1541" s="109" t="s">
        <v>4003</v>
      </c>
    </row>
    <row r="1542" spans="1:32" s="28" customFormat="1" x14ac:dyDescent="0.2">
      <c r="A1542" s="24">
        <v>31386</v>
      </c>
      <c r="B1542" s="24" t="s">
        <v>1802</v>
      </c>
      <c r="C1542" s="25" t="s">
        <v>1802</v>
      </c>
      <c r="D1542" s="26">
        <v>76</v>
      </c>
      <c r="E1542" s="25" t="s">
        <v>4012</v>
      </c>
      <c r="F1542" s="26">
        <v>31</v>
      </c>
      <c r="G1542" s="26" t="s">
        <v>3530</v>
      </c>
      <c r="H1542" s="55">
        <v>4.8936475576099996</v>
      </c>
      <c r="I1542" s="57">
        <v>172</v>
      </c>
      <c r="J1542" s="61">
        <v>1</v>
      </c>
      <c r="K1542" s="62" t="s">
        <v>4002</v>
      </c>
      <c r="L1542" s="62" t="s">
        <v>4002</v>
      </c>
      <c r="M1542" s="62">
        <v>0</v>
      </c>
      <c r="N1542" s="62">
        <v>1</v>
      </c>
      <c r="O1542" s="65" t="s">
        <v>3754</v>
      </c>
      <c r="P1542" s="66">
        <v>1</v>
      </c>
      <c r="Q1542" s="66">
        <v>0</v>
      </c>
      <c r="R1542" s="63">
        <v>1</v>
      </c>
      <c r="S1542" s="66" t="s">
        <v>4002</v>
      </c>
      <c r="T1542" s="63" t="s">
        <v>4002</v>
      </c>
      <c r="U1542" s="66" t="s">
        <v>4002</v>
      </c>
      <c r="V1542" s="67">
        <f t="shared" si="48"/>
        <v>1</v>
      </c>
      <c r="W1542" s="66">
        <v>1</v>
      </c>
      <c r="X1542" s="66">
        <v>0</v>
      </c>
      <c r="Y1542" s="66">
        <v>1</v>
      </c>
      <c r="Z1542" s="66">
        <v>1</v>
      </c>
      <c r="AA1542" s="67">
        <f t="shared" si="49"/>
        <v>1</v>
      </c>
      <c r="AB1542" s="66">
        <v>1</v>
      </c>
      <c r="AC1542" s="66">
        <v>1</v>
      </c>
      <c r="AD1542" s="66">
        <v>1</v>
      </c>
      <c r="AE1542" s="66">
        <v>1</v>
      </c>
      <c r="AF1542" s="109" t="s">
        <v>4003</v>
      </c>
    </row>
    <row r="1543" spans="1:32" s="28" customFormat="1" x14ac:dyDescent="0.2">
      <c r="A1543" s="24">
        <v>31408</v>
      </c>
      <c r="B1543" s="24" t="s">
        <v>3488</v>
      </c>
      <c r="C1543" s="27" t="s">
        <v>3488</v>
      </c>
      <c r="D1543" s="26">
        <v>76</v>
      </c>
      <c r="E1543" s="25" t="s">
        <v>4012</v>
      </c>
      <c r="F1543" s="26">
        <v>31</v>
      </c>
      <c r="G1543" s="26" t="s">
        <v>3530</v>
      </c>
      <c r="H1543" s="55">
        <v>3.9826598399106299</v>
      </c>
      <c r="I1543" s="57">
        <v>92</v>
      </c>
      <c r="J1543" s="61" t="s">
        <v>4002</v>
      </c>
      <c r="K1543" s="62" t="s">
        <v>4002</v>
      </c>
      <c r="L1543" s="62">
        <v>1</v>
      </c>
      <c r="M1543" s="62">
        <v>1</v>
      </c>
      <c r="N1543" s="62" t="s">
        <v>4002</v>
      </c>
      <c r="O1543" s="62">
        <v>0</v>
      </c>
      <c r="P1543" s="66">
        <v>0</v>
      </c>
      <c r="Q1543" s="66">
        <v>0</v>
      </c>
      <c r="R1543" s="63" t="s">
        <v>4002</v>
      </c>
      <c r="S1543" s="66">
        <v>1</v>
      </c>
      <c r="T1543" s="63" t="s">
        <v>4002</v>
      </c>
      <c r="U1543" s="66" t="s">
        <v>4002</v>
      </c>
      <c r="V1543" s="67">
        <f t="shared" si="48"/>
        <v>0</v>
      </c>
      <c r="W1543" s="66">
        <v>0</v>
      </c>
      <c r="X1543" s="66">
        <v>0</v>
      </c>
      <c r="Y1543" s="66">
        <v>0</v>
      </c>
      <c r="Z1543" s="66">
        <v>0</v>
      </c>
      <c r="AA1543" s="67">
        <f t="shared" si="49"/>
        <v>0</v>
      </c>
      <c r="AB1543" s="66">
        <v>0</v>
      </c>
      <c r="AC1543" s="66">
        <v>0</v>
      </c>
      <c r="AD1543" s="66">
        <v>0</v>
      </c>
      <c r="AE1543" s="66">
        <v>0</v>
      </c>
      <c r="AF1543" s="109" t="s">
        <v>4007</v>
      </c>
    </row>
    <row r="1544" spans="1:32" s="28" customFormat="1" x14ac:dyDescent="0.2">
      <c r="A1544" s="24">
        <v>31419</v>
      </c>
      <c r="B1544" s="24" t="s">
        <v>1803</v>
      </c>
      <c r="C1544" s="25" t="s">
        <v>1803</v>
      </c>
      <c r="D1544" s="26">
        <v>76</v>
      </c>
      <c r="E1544" s="25" t="s">
        <v>4012</v>
      </c>
      <c r="F1544" s="26">
        <v>31</v>
      </c>
      <c r="G1544" s="26" t="s">
        <v>3530</v>
      </c>
      <c r="H1544" s="55">
        <v>12.126026921299999</v>
      </c>
      <c r="I1544" s="57">
        <v>201</v>
      </c>
      <c r="J1544" s="61">
        <v>1</v>
      </c>
      <c r="K1544" s="62" t="s">
        <v>4002</v>
      </c>
      <c r="L1544" s="62" t="s">
        <v>4002</v>
      </c>
      <c r="M1544" s="62">
        <v>0</v>
      </c>
      <c r="N1544" s="62">
        <v>1</v>
      </c>
      <c r="O1544" s="65" t="s">
        <v>3754</v>
      </c>
      <c r="P1544" s="66">
        <v>1</v>
      </c>
      <c r="Q1544" s="66">
        <v>0</v>
      </c>
      <c r="R1544" s="63">
        <v>1</v>
      </c>
      <c r="S1544" s="66" t="s">
        <v>4002</v>
      </c>
      <c r="T1544" s="63" t="s">
        <v>4002</v>
      </c>
      <c r="U1544" s="66" t="s">
        <v>4002</v>
      </c>
      <c r="V1544" s="67">
        <f t="shared" si="48"/>
        <v>1</v>
      </c>
      <c r="W1544" s="66">
        <v>1</v>
      </c>
      <c r="X1544" s="66">
        <v>0</v>
      </c>
      <c r="Y1544" s="66">
        <v>1</v>
      </c>
      <c r="Z1544" s="66">
        <v>1</v>
      </c>
      <c r="AA1544" s="67">
        <f t="shared" si="49"/>
        <v>1</v>
      </c>
      <c r="AB1544" s="66">
        <v>1</v>
      </c>
      <c r="AC1544" s="66">
        <v>1</v>
      </c>
      <c r="AD1544" s="66">
        <v>1</v>
      </c>
      <c r="AE1544" s="66">
        <v>1</v>
      </c>
      <c r="AF1544" s="109" t="s">
        <v>4003</v>
      </c>
    </row>
    <row r="1545" spans="1:32" s="28" customFormat="1" x14ac:dyDescent="0.2">
      <c r="A1545" s="24">
        <v>31428</v>
      </c>
      <c r="B1545" s="24" t="s">
        <v>1804</v>
      </c>
      <c r="C1545" s="25" t="s">
        <v>1804</v>
      </c>
      <c r="D1545" s="26">
        <v>76</v>
      </c>
      <c r="E1545" s="25" t="s">
        <v>4012</v>
      </c>
      <c r="F1545" s="26">
        <v>31</v>
      </c>
      <c r="G1545" s="26" t="s">
        <v>3530</v>
      </c>
      <c r="H1545" s="55">
        <v>4.5874246611</v>
      </c>
      <c r="I1545" s="57">
        <v>46</v>
      </c>
      <c r="J1545" s="61">
        <v>1</v>
      </c>
      <c r="K1545" s="62" t="s">
        <v>4002</v>
      </c>
      <c r="L1545" s="62" t="s">
        <v>4002</v>
      </c>
      <c r="M1545" s="62">
        <v>0</v>
      </c>
      <c r="N1545" s="62">
        <v>1</v>
      </c>
      <c r="O1545" s="65" t="s">
        <v>3754</v>
      </c>
      <c r="P1545" s="66">
        <v>1</v>
      </c>
      <c r="Q1545" s="66">
        <v>0</v>
      </c>
      <c r="R1545" s="63">
        <v>1</v>
      </c>
      <c r="S1545" s="66" t="s">
        <v>4002</v>
      </c>
      <c r="T1545" s="63" t="s">
        <v>4002</v>
      </c>
      <c r="U1545" s="66" t="s">
        <v>4002</v>
      </c>
      <c r="V1545" s="67">
        <f t="shared" si="48"/>
        <v>1</v>
      </c>
      <c r="W1545" s="66">
        <v>1</v>
      </c>
      <c r="X1545" s="66">
        <v>0</v>
      </c>
      <c r="Y1545" s="66">
        <v>1</v>
      </c>
      <c r="Z1545" s="66">
        <v>1</v>
      </c>
      <c r="AA1545" s="67">
        <f t="shared" si="49"/>
        <v>1</v>
      </c>
      <c r="AB1545" s="66">
        <v>1</v>
      </c>
      <c r="AC1545" s="66">
        <v>1</v>
      </c>
      <c r="AD1545" s="66">
        <v>1</v>
      </c>
      <c r="AE1545" s="66">
        <v>1</v>
      </c>
      <c r="AF1545" s="109" t="s">
        <v>4003</v>
      </c>
    </row>
    <row r="1546" spans="1:32" s="28" customFormat="1" x14ac:dyDescent="0.2">
      <c r="A1546" s="24">
        <v>31431</v>
      </c>
      <c r="B1546" s="24" t="s">
        <v>1805</v>
      </c>
      <c r="C1546" s="25" t="s">
        <v>1805</v>
      </c>
      <c r="D1546" s="26">
        <v>76</v>
      </c>
      <c r="E1546" s="25" t="s">
        <v>4012</v>
      </c>
      <c r="F1546" s="26">
        <v>31</v>
      </c>
      <c r="G1546" s="26" t="s">
        <v>3530</v>
      </c>
      <c r="H1546" s="55">
        <v>14.072218340799999</v>
      </c>
      <c r="I1546" s="57">
        <v>71</v>
      </c>
      <c r="J1546" s="61">
        <v>1</v>
      </c>
      <c r="K1546" s="62" t="s">
        <v>4002</v>
      </c>
      <c r="L1546" s="62" t="s">
        <v>4002</v>
      </c>
      <c r="M1546" s="62">
        <v>0</v>
      </c>
      <c r="N1546" s="62">
        <v>1</v>
      </c>
      <c r="O1546" s="65" t="s">
        <v>3754</v>
      </c>
      <c r="P1546" s="66">
        <v>0</v>
      </c>
      <c r="Q1546" s="66">
        <v>1</v>
      </c>
      <c r="R1546" s="63" t="s">
        <v>4002</v>
      </c>
      <c r="S1546" s="66" t="s">
        <v>4002</v>
      </c>
      <c r="T1546" s="63" t="s">
        <v>4002</v>
      </c>
      <c r="U1546" s="66">
        <v>1</v>
      </c>
      <c r="V1546" s="67">
        <f t="shared" si="48"/>
        <v>1</v>
      </c>
      <c r="W1546" s="66">
        <v>1</v>
      </c>
      <c r="X1546" s="66">
        <v>0</v>
      </c>
      <c r="Y1546" s="66">
        <v>1</v>
      </c>
      <c r="Z1546" s="66">
        <v>1</v>
      </c>
      <c r="AA1546" s="67">
        <f t="shared" si="49"/>
        <v>1</v>
      </c>
      <c r="AB1546" s="66">
        <v>1</v>
      </c>
      <c r="AC1546" s="66">
        <v>1</v>
      </c>
      <c r="AD1546" s="66">
        <v>1</v>
      </c>
      <c r="AE1546" s="66">
        <v>1</v>
      </c>
      <c r="AF1546" s="109" t="s">
        <v>4003</v>
      </c>
    </row>
    <row r="1547" spans="1:32" s="28" customFormat="1" x14ac:dyDescent="0.2">
      <c r="A1547" s="24">
        <v>31432</v>
      </c>
      <c r="B1547" s="24" t="s">
        <v>1806</v>
      </c>
      <c r="C1547" s="25" t="s">
        <v>1806</v>
      </c>
      <c r="D1547" s="26">
        <v>76</v>
      </c>
      <c r="E1547" s="25" t="s">
        <v>4012</v>
      </c>
      <c r="F1547" s="26">
        <v>31</v>
      </c>
      <c r="G1547" s="26" t="s">
        <v>3530</v>
      </c>
      <c r="H1547" s="55">
        <v>4.0006655668663997</v>
      </c>
      <c r="I1547" s="57">
        <v>85</v>
      </c>
      <c r="J1547" s="61">
        <v>1</v>
      </c>
      <c r="K1547" s="62" t="s">
        <v>4002</v>
      </c>
      <c r="L1547" s="62" t="s">
        <v>4002</v>
      </c>
      <c r="M1547" s="62">
        <v>0</v>
      </c>
      <c r="N1547" s="62">
        <v>1</v>
      </c>
      <c r="O1547" s="65" t="s">
        <v>3754</v>
      </c>
      <c r="P1547" s="66">
        <v>1</v>
      </c>
      <c r="Q1547" s="66">
        <v>0</v>
      </c>
      <c r="R1547" s="63" t="s">
        <v>4002</v>
      </c>
      <c r="S1547" s="66" t="s">
        <v>4002</v>
      </c>
      <c r="T1547" s="63" t="s">
        <v>4002</v>
      </c>
      <c r="U1547" s="66">
        <v>1</v>
      </c>
      <c r="V1547" s="67">
        <f t="shared" si="48"/>
        <v>1</v>
      </c>
      <c r="W1547" s="66">
        <v>1</v>
      </c>
      <c r="X1547" s="66">
        <v>0</v>
      </c>
      <c r="Y1547" s="66">
        <v>1</v>
      </c>
      <c r="Z1547" s="66">
        <v>1</v>
      </c>
      <c r="AA1547" s="67">
        <f t="shared" si="49"/>
        <v>1</v>
      </c>
      <c r="AB1547" s="66">
        <v>1</v>
      </c>
      <c r="AC1547" s="66">
        <v>1</v>
      </c>
      <c r="AD1547" s="66">
        <v>1</v>
      </c>
      <c r="AE1547" s="66">
        <v>1</v>
      </c>
      <c r="AF1547" s="109" t="s">
        <v>4003</v>
      </c>
    </row>
    <row r="1548" spans="1:32" s="28" customFormat="1" x14ac:dyDescent="0.2">
      <c r="A1548" s="24">
        <v>31434</v>
      </c>
      <c r="B1548" s="24" t="s">
        <v>1807</v>
      </c>
      <c r="C1548" s="25" t="s">
        <v>1807</v>
      </c>
      <c r="D1548" s="26">
        <v>76</v>
      </c>
      <c r="E1548" s="25" t="s">
        <v>4012</v>
      </c>
      <c r="F1548" s="26">
        <v>31</v>
      </c>
      <c r="G1548" s="26" t="s">
        <v>3530</v>
      </c>
      <c r="H1548" s="55">
        <v>3.88596017299</v>
      </c>
      <c r="I1548" s="57">
        <v>16</v>
      </c>
      <c r="J1548" s="61">
        <v>1</v>
      </c>
      <c r="K1548" s="62" t="s">
        <v>4002</v>
      </c>
      <c r="L1548" s="62" t="s">
        <v>4002</v>
      </c>
      <c r="M1548" s="62">
        <v>0</v>
      </c>
      <c r="N1548" s="62">
        <v>1</v>
      </c>
      <c r="O1548" s="65" t="s">
        <v>3754</v>
      </c>
      <c r="P1548" s="66">
        <v>1</v>
      </c>
      <c r="Q1548" s="66">
        <v>0</v>
      </c>
      <c r="R1548" s="63" t="s">
        <v>4002</v>
      </c>
      <c r="S1548" s="66" t="s">
        <v>4002</v>
      </c>
      <c r="T1548" s="63" t="s">
        <v>4002</v>
      </c>
      <c r="U1548" s="66">
        <v>1</v>
      </c>
      <c r="V1548" s="67">
        <f t="shared" si="48"/>
        <v>1</v>
      </c>
      <c r="W1548" s="66">
        <v>1</v>
      </c>
      <c r="X1548" s="66">
        <v>1</v>
      </c>
      <c r="Y1548" s="66">
        <v>1</v>
      </c>
      <c r="Z1548" s="66">
        <v>1</v>
      </c>
      <c r="AA1548" s="67">
        <f t="shared" si="49"/>
        <v>1</v>
      </c>
      <c r="AB1548" s="66">
        <v>1</v>
      </c>
      <c r="AC1548" s="66">
        <v>1</v>
      </c>
      <c r="AD1548" s="66">
        <v>1</v>
      </c>
      <c r="AE1548" s="66">
        <v>1</v>
      </c>
      <c r="AF1548" s="109" t="s">
        <v>4003</v>
      </c>
    </row>
    <row r="1549" spans="1:32" s="28" customFormat="1" x14ac:dyDescent="0.2">
      <c r="A1549" s="24">
        <v>31456</v>
      </c>
      <c r="B1549" s="24" t="s">
        <v>1808</v>
      </c>
      <c r="C1549" s="25" t="s">
        <v>1808</v>
      </c>
      <c r="D1549" s="26">
        <v>76</v>
      </c>
      <c r="E1549" s="25" t="s">
        <v>4012</v>
      </c>
      <c r="F1549" s="26">
        <v>31</v>
      </c>
      <c r="G1549" s="26" t="s">
        <v>3530</v>
      </c>
      <c r="H1549" s="55">
        <v>2.76396356984</v>
      </c>
      <c r="I1549" s="57">
        <v>52</v>
      </c>
      <c r="J1549" s="61">
        <v>1</v>
      </c>
      <c r="K1549" s="62" t="s">
        <v>4002</v>
      </c>
      <c r="L1549" s="62" t="s">
        <v>4002</v>
      </c>
      <c r="M1549" s="62">
        <v>0</v>
      </c>
      <c r="N1549" s="62">
        <v>1</v>
      </c>
      <c r="O1549" s="65" t="s">
        <v>3754</v>
      </c>
      <c r="P1549" s="66">
        <v>1</v>
      </c>
      <c r="Q1549" s="66">
        <v>0</v>
      </c>
      <c r="R1549" s="63">
        <v>1</v>
      </c>
      <c r="S1549" s="66" t="s">
        <v>4002</v>
      </c>
      <c r="T1549" s="63" t="s">
        <v>4002</v>
      </c>
      <c r="U1549" s="66" t="s">
        <v>4002</v>
      </c>
      <c r="V1549" s="67">
        <f t="shared" si="48"/>
        <v>1</v>
      </c>
      <c r="W1549" s="66">
        <v>1</v>
      </c>
      <c r="X1549" s="66">
        <v>0</v>
      </c>
      <c r="Y1549" s="66">
        <v>1</v>
      </c>
      <c r="Z1549" s="66">
        <v>1</v>
      </c>
      <c r="AA1549" s="67">
        <f t="shared" si="49"/>
        <v>1</v>
      </c>
      <c r="AB1549" s="66">
        <v>1</v>
      </c>
      <c r="AC1549" s="66">
        <v>1</v>
      </c>
      <c r="AD1549" s="66">
        <v>1</v>
      </c>
      <c r="AE1549" s="66">
        <v>1</v>
      </c>
      <c r="AF1549" s="109" t="s">
        <v>4003</v>
      </c>
    </row>
    <row r="1550" spans="1:32" s="28" customFormat="1" x14ac:dyDescent="0.2">
      <c r="A1550" s="24">
        <v>31469</v>
      </c>
      <c r="B1550" s="24" t="s">
        <v>1809</v>
      </c>
      <c r="C1550" s="25" t="s">
        <v>1809</v>
      </c>
      <c r="D1550" s="26">
        <v>76</v>
      </c>
      <c r="E1550" s="25" t="s">
        <v>4012</v>
      </c>
      <c r="F1550" s="26">
        <v>31</v>
      </c>
      <c r="G1550" s="26" t="s">
        <v>3530</v>
      </c>
      <c r="H1550" s="55">
        <v>6.7261531051299999</v>
      </c>
      <c r="I1550" s="57">
        <v>134</v>
      </c>
      <c r="J1550" s="61">
        <v>1</v>
      </c>
      <c r="K1550" s="62" t="s">
        <v>4002</v>
      </c>
      <c r="L1550" s="62" t="s">
        <v>4002</v>
      </c>
      <c r="M1550" s="62">
        <v>0</v>
      </c>
      <c r="N1550" s="62">
        <v>1</v>
      </c>
      <c r="O1550" s="65" t="s">
        <v>3754</v>
      </c>
      <c r="P1550" s="66">
        <v>1</v>
      </c>
      <c r="Q1550" s="66">
        <v>0</v>
      </c>
      <c r="R1550" s="63">
        <v>1</v>
      </c>
      <c r="S1550" s="66" t="s">
        <v>4002</v>
      </c>
      <c r="T1550" s="63" t="s">
        <v>4002</v>
      </c>
      <c r="U1550" s="66" t="s">
        <v>4002</v>
      </c>
      <c r="V1550" s="67">
        <f t="shared" si="48"/>
        <v>1</v>
      </c>
      <c r="W1550" s="66">
        <v>1</v>
      </c>
      <c r="X1550" s="66">
        <v>0</v>
      </c>
      <c r="Y1550" s="66">
        <v>1</v>
      </c>
      <c r="Z1550" s="66">
        <v>1</v>
      </c>
      <c r="AA1550" s="67">
        <f t="shared" si="49"/>
        <v>1</v>
      </c>
      <c r="AB1550" s="66">
        <v>1</v>
      </c>
      <c r="AC1550" s="66">
        <v>1</v>
      </c>
      <c r="AD1550" s="66">
        <v>1</v>
      </c>
      <c r="AE1550" s="66">
        <v>1</v>
      </c>
      <c r="AF1550" s="109" t="s">
        <v>4003</v>
      </c>
    </row>
    <row r="1551" spans="1:32" s="28" customFormat="1" x14ac:dyDescent="0.2">
      <c r="A1551" s="24">
        <v>31509</v>
      </c>
      <c r="B1551" s="24" t="s">
        <v>3689</v>
      </c>
      <c r="C1551" s="27" t="s">
        <v>3689</v>
      </c>
      <c r="D1551" s="26">
        <v>76</v>
      </c>
      <c r="E1551" s="25" t="s">
        <v>4012</v>
      </c>
      <c r="F1551" s="26">
        <v>31</v>
      </c>
      <c r="G1551" s="26" t="s">
        <v>3530</v>
      </c>
      <c r="H1551" s="55">
        <v>3.4108426211354601</v>
      </c>
      <c r="I1551" s="57">
        <v>125</v>
      </c>
      <c r="J1551" s="61" t="s">
        <v>4002</v>
      </c>
      <c r="K1551" s="62" t="s">
        <v>4002</v>
      </c>
      <c r="L1551" s="62">
        <v>1</v>
      </c>
      <c r="M1551" s="62">
        <v>1</v>
      </c>
      <c r="N1551" s="62" t="s">
        <v>4002</v>
      </c>
      <c r="O1551" s="62">
        <v>0</v>
      </c>
      <c r="P1551" s="66">
        <v>0</v>
      </c>
      <c r="Q1551" s="66">
        <v>0</v>
      </c>
      <c r="R1551" s="63" t="s">
        <v>4002</v>
      </c>
      <c r="S1551" s="66">
        <v>1</v>
      </c>
      <c r="T1551" s="63" t="s">
        <v>4002</v>
      </c>
      <c r="U1551" s="66" t="s">
        <v>4002</v>
      </c>
      <c r="V1551" s="67">
        <f t="shared" si="48"/>
        <v>0</v>
      </c>
      <c r="W1551" s="66">
        <v>0</v>
      </c>
      <c r="X1551" s="66">
        <v>0</v>
      </c>
      <c r="Y1551" s="66">
        <v>0</v>
      </c>
      <c r="Z1551" s="66">
        <v>0</v>
      </c>
      <c r="AA1551" s="67">
        <f t="shared" si="49"/>
        <v>0</v>
      </c>
      <c r="AB1551" s="66">
        <v>0</v>
      </c>
      <c r="AC1551" s="66">
        <v>0</v>
      </c>
      <c r="AD1551" s="66">
        <v>0</v>
      </c>
      <c r="AE1551" s="66">
        <v>0</v>
      </c>
      <c r="AF1551" s="109" t="s">
        <v>4007</v>
      </c>
    </row>
    <row r="1552" spans="1:32" s="28" customFormat="1" x14ac:dyDescent="0.2">
      <c r="A1552" s="24">
        <v>31513</v>
      </c>
      <c r="B1552" s="24" t="s">
        <v>245</v>
      </c>
      <c r="C1552" s="25" t="s">
        <v>245</v>
      </c>
      <c r="D1552" s="26">
        <v>76</v>
      </c>
      <c r="E1552" s="25" t="s">
        <v>4012</v>
      </c>
      <c r="F1552" s="26">
        <v>31</v>
      </c>
      <c r="G1552" s="26" t="s">
        <v>3530</v>
      </c>
      <c r="H1552" s="55">
        <v>16.1223985783</v>
      </c>
      <c r="I1552" s="57">
        <v>384</v>
      </c>
      <c r="J1552" s="61" t="s">
        <v>4002</v>
      </c>
      <c r="K1552" s="62">
        <v>1</v>
      </c>
      <c r="L1552" s="62" t="s">
        <v>4002</v>
      </c>
      <c r="M1552" s="62">
        <v>0</v>
      </c>
      <c r="N1552" s="62">
        <v>1</v>
      </c>
      <c r="O1552" s="65" t="s">
        <v>3754</v>
      </c>
      <c r="P1552" s="66">
        <v>0</v>
      </c>
      <c r="Q1552" s="66">
        <v>1</v>
      </c>
      <c r="R1552" s="63" t="s">
        <v>4002</v>
      </c>
      <c r="S1552" s="66" t="s">
        <v>4002</v>
      </c>
      <c r="T1552" s="63" t="s">
        <v>4002</v>
      </c>
      <c r="U1552" s="66">
        <v>1</v>
      </c>
      <c r="V1552" s="67">
        <f t="shared" si="48"/>
        <v>1</v>
      </c>
      <c r="W1552" s="66">
        <v>1</v>
      </c>
      <c r="X1552" s="66">
        <v>0</v>
      </c>
      <c r="Y1552" s="66">
        <v>1</v>
      </c>
      <c r="Z1552" s="66">
        <v>1</v>
      </c>
      <c r="AA1552" s="67">
        <f t="shared" si="49"/>
        <v>1</v>
      </c>
      <c r="AB1552" s="66">
        <v>1</v>
      </c>
      <c r="AC1552" s="66">
        <v>1</v>
      </c>
      <c r="AD1552" s="66">
        <v>1</v>
      </c>
      <c r="AE1552" s="66">
        <v>1</v>
      </c>
      <c r="AF1552" s="109" t="s">
        <v>4003</v>
      </c>
    </row>
    <row r="1553" spans="1:32" s="28" customFormat="1" x14ac:dyDescent="0.2">
      <c r="A1553" s="24">
        <v>31522</v>
      </c>
      <c r="B1553" s="24" t="s">
        <v>1810</v>
      </c>
      <c r="C1553" s="25" t="s">
        <v>1810</v>
      </c>
      <c r="D1553" s="26">
        <v>76</v>
      </c>
      <c r="E1553" s="25" t="s">
        <v>4012</v>
      </c>
      <c r="F1553" s="26">
        <v>31</v>
      </c>
      <c r="G1553" s="26" t="s">
        <v>3530</v>
      </c>
      <c r="H1553" s="55">
        <v>5.9599540746999997</v>
      </c>
      <c r="I1553" s="57">
        <v>36</v>
      </c>
      <c r="J1553" s="61">
        <v>1</v>
      </c>
      <c r="K1553" s="62" t="s">
        <v>4002</v>
      </c>
      <c r="L1553" s="62" t="s">
        <v>4002</v>
      </c>
      <c r="M1553" s="62">
        <v>0</v>
      </c>
      <c r="N1553" s="62">
        <v>1</v>
      </c>
      <c r="O1553" s="65" t="s">
        <v>3754</v>
      </c>
      <c r="P1553" s="66">
        <v>1</v>
      </c>
      <c r="Q1553" s="66">
        <v>0</v>
      </c>
      <c r="R1553" s="63">
        <v>1</v>
      </c>
      <c r="S1553" s="66" t="s">
        <v>4002</v>
      </c>
      <c r="T1553" s="63" t="s">
        <v>4002</v>
      </c>
      <c r="U1553" s="66" t="s">
        <v>4002</v>
      </c>
      <c r="V1553" s="67">
        <f t="shared" si="48"/>
        <v>1</v>
      </c>
      <c r="W1553" s="66">
        <v>1</v>
      </c>
      <c r="X1553" s="66">
        <v>0</v>
      </c>
      <c r="Y1553" s="66">
        <v>1</v>
      </c>
      <c r="Z1553" s="66">
        <v>1</v>
      </c>
      <c r="AA1553" s="67">
        <f t="shared" si="49"/>
        <v>1</v>
      </c>
      <c r="AB1553" s="66">
        <v>1</v>
      </c>
      <c r="AC1553" s="66">
        <v>1</v>
      </c>
      <c r="AD1553" s="66">
        <v>1</v>
      </c>
      <c r="AE1553" s="66">
        <v>1</v>
      </c>
      <c r="AF1553" s="109" t="s">
        <v>4003</v>
      </c>
    </row>
    <row r="1554" spans="1:32" s="28" customFormat="1" x14ac:dyDescent="0.2">
      <c r="A1554" s="24">
        <v>31535</v>
      </c>
      <c r="B1554" s="24" t="s">
        <v>1811</v>
      </c>
      <c r="C1554" s="25" t="s">
        <v>1811</v>
      </c>
      <c r="D1554" s="26">
        <v>76</v>
      </c>
      <c r="E1554" s="25" t="s">
        <v>4012</v>
      </c>
      <c r="F1554" s="26">
        <v>31</v>
      </c>
      <c r="G1554" s="26" t="s">
        <v>3530</v>
      </c>
      <c r="H1554" s="55">
        <v>31.391299157330003</v>
      </c>
      <c r="I1554" s="57">
        <v>720</v>
      </c>
      <c r="J1554" s="61">
        <v>1</v>
      </c>
      <c r="K1554" s="62" t="s">
        <v>4002</v>
      </c>
      <c r="L1554" s="62" t="s">
        <v>4002</v>
      </c>
      <c r="M1554" s="62">
        <v>1</v>
      </c>
      <c r="N1554" s="62" t="s">
        <v>4002</v>
      </c>
      <c r="O1554" s="75">
        <v>1</v>
      </c>
      <c r="P1554" s="66">
        <v>1</v>
      </c>
      <c r="Q1554" s="66">
        <v>0</v>
      </c>
      <c r="R1554" s="63" t="s">
        <v>4002</v>
      </c>
      <c r="S1554" s="66" t="s">
        <v>4002</v>
      </c>
      <c r="T1554" s="63" t="s">
        <v>4002</v>
      </c>
      <c r="U1554" s="66">
        <v>1</v>
      </c>
      <c r="V1554" s="67">
        <f t="shared" si="48"/>
        <v>1</v>
      </c>
      <c r="W1554" s="66">
        <v>1</v>
      </c>
      <c r="X1554" s="66">
        <v>1</v>
      </c>
      <c r="Y1554" s="66">
        <v>1</v>
      </c>
      <c r="Z1554" s="66">
        <v>1</v>
      </c>
      <c r="AA1554" s="67">
        <f t="shared" si="49"/>
        <v>1</v>
      </c>
      <c r="AB1554" s="66">
        <v>1</v>
      </c>
      <c r="AC1554" s="66">
        <v>1</v>
      </c>
      <c r="AD1554" s="66">
        <v>1</v>
      </c>
      <c r="AE1554" s="66">
        <v>1</v>
      </c>
      <c r="AF1554" s="109" t="s">
        <v>4003</v>
      </c>
    </row>
    <row r="1555" spans="1:32" s="28" customFormat="1" x14ac:dyDescent="0.2">
      <c r="A1555" s="24">
        <v>31539</v>
      </c>
      <c r="B1555" s="24" t="s">
        <v>246</v>
      </c>
      <c r="C1555" s="25" t="s">
        <v>246</v>
      </c>
      <c r="D1555" s="26">
        <v>76</v>
      </c>
      <c r="E1555" s="25" t="s">
        <v>4012</v>
      </c>
      <c r="F1555" s="26">
        <v>31</v>
      </c>
      <c r="G1555" s="26" t="s">
        <v>3530</v>
      </c>
      <c r="H1555" s="55">
        <v>6.0288937987800004</v>
      </c>
      <c r="I1555" s="57">
        <v>55</v>
      </c>
      <c r="J1555" s="61" t="s">
        <v>4002</v>
      </c>
      <c r="K1555" s="62">
        <v>1</v>
      </c>
      <c r="L1555" s="62" t="s">
        <v>4002</v>
      </c>
      <c r="M1555" s="62">
        <v>0</v>
      </c>
      <c r="N1555" s="62">
        <v>1</v>
      </c>
      <c r="O1555" s="65" t="s">
        <v>3754</v>
      </c>
      <c r="P1555" s="66">
        <v>0</v>
      </c>
      <c r="Q1555" s="66">
        <v>1</v>
      </c>
      <c r="R1555" s="63" t="s">
        <v>4002</v>
      </c>
      <c r="S1555" s="66" t="s">
        <v>4002</v>
      </c>
      <c r="T1555" s="63" t="s">
        <v>4002</v>
      </c>
      <c r="U1555" s="66">
        <v>1</v>
      </c>
      <c r="V1555" s="67">
        <f t="shared" si="48"/>
        <v>1</v>
      </c>
      <c r="W1555" s="66">
        <v>1</v>
      </c>
      <c r="X1555" s="66">
        <v>0</v>
      </c>
      <c r="Y1555" s="66">
        <v>1</v>
      </c>
      <c r="Z1555" s="66">
        <v>1</v>
      </c>
      <c r="AA1555" s="67">
        <f t="shared" si="49"/>
        <v>1</v>
      </c>
      <c r="AB1555" s="66">
        <v>1</v>
      </c>
      <c r="AC1555" s="66">
        <v>1</v>
      </c>
      <c r="AD1555" s="66">
        <v>1</v>
      </c>
      <c r="AE1555" s="66">
        <v>1</v>
      </c>
      <c r="AF1555" s="109" t="s">
        <v>4003</v>
      </c>
    </row>
    <row r="1556" spans="1:32" s="28" customFormat="1" x14ac:dyDescent="0.2">
      <c r="A1556" s="24">
        <v>31543</v>
      </c>
      <c r="B1556" s="24" t="s">
        <v>1812</v>
      </c>
      <c r="C1556" s="25" t="s">
        <v>1812</v>
      </c>
      <c r="D1556" s="26">
        <v>76</v>
      </c>
      <c r="E1556" s="25" t="s">
        <v>4012</v>
      </c>
      <c r="F1556" s="26">
        <v>31</v>
      </c>
      <c r="G1556" s="26" t="s">
        <v>3530</v>
      </c>
      <c r="H1556" s="55">
        <v>7.49416352182</v>
      </c>
      <c r="I1556" s="57">
        <v>116</v>
      </c>
      <c r="J1556" s="61">
        <v>1</v>
      </c>
      <c r="K1556" s="62" t="s">
        <v>4002</v>
      </c>
      <c r="L1556" s="62" t="s">
        <v>4002</v>
      </c>
      <c r="M1556" s="62">
        <v>0</v>
      </c>
      <c r="N1556" s="62">
        <v>1</v>
      </c>
      <c r="O1556" s="65" t="s">
        <v>3754</v>
      </c>
      <c r="P1556" s="66">
        <v>1</v>
      </c>
      <c r="Q1556" s="66">
        <v>0</v>
      </c>
      <c r="R1556" s="63">
        <v>1</v>
      </c>
      <c r="S1556" s="66" t="s">
        <v>4002</v>
      </c>
      <c r="T1556" s="63" t="s">
        <v>4002</v>
      </c>
      <c r="U1556" s="66" t="s">
        <v>4002</v>
      </c>
      <c r="V1556" s="67">
        <f t="shared" si="48"/>
        <v>1</v>
      </c>
      <c r="W1556" s="66">
        <v>1</v>
      </c>
      <c r="X1556" s="66">
        <v>0</v>
      </c>
      <c r="Y1556" s="66">
        <v>1</v>
      </c>
      <c r="Z1556" s="66">
        <v>1</v>
      </c>
      <c r="AA1556" s="67">
        <f t="shared" si="49"/>
        <v>1</v>
      </c>
      <c r="AB1556" s="66">
        <v>1</v>
      </c>
      <c r="AC1556" s="66">
        <v>1</v>
      </c>
      <c r="AD1556" s="66">
        <v>1</v>
      </c>
      <c r="AE1556" s="66">
        <v>1</v>
      </c>
      <c r="AF1556" s="109" t="s">
        <v>4003</v>
      </c>
    </row>
    <row r="1557" spans="1:32" s="28" customFormat="1" x14ac:dyDescent="0.2">
      <c r="A1557" s="24">
        <v>31593</v>
      </c>
      <c r="B1557" s="24" t="s">
        <v>1813</v>
      </c>
      <c r="C1557" s="25" t="s">
        <v>1813</v>
      </c>
      <c r="D1557" s="26">
        <v>76</v>
      </c>
      <c r="E1557" s="25" t="s">
        <v>4012</v>
      </c>
      <c r="F1557" s="26">
        <v>31</v>
      </c>
      <c r="G1557" s="26" t="s">
        <v>3530</v>
      </c>
      <c r="H1557" s="55">
        <v>6.0158845523700002</v>
      </c>
      <c r="I1557" s="57">
        <v>89</v>
      </c>
      <c r="J1557" s="61">
        <v>1</v>
      </c>
      <c r="K1557" s="62" t="s">
        <v>4002</v>
      </c>
      <c r="L1557" s="62" t="s">
        <v>4002</v>
      </c>
      <c r="M1557" s="62">
        <v>0</v>
      </c>
      <c r="N1557" s="62">
        <v>1</v>
      </c>
      <c r="O1557" s="65" t="s">
        <v>3754</v>
      </c>
      <c r="P1557" s="66">
        <v>1</v>
      </c>
      <c r="Q1557" s="66">
        <v>0</v>
      </c>
      <c r="R1557" s="63">
        <v>1</v>
      </c>
      <c r="S1557" s="66" t="s">
        <v>4002</v>
      </c>
      <c r="T1557" s="63" t="s">
        <v>4002</v>
      </c>
      <c r="U1557" s="66" t="s">
        <v>4002</v>
      </c>
      <c r="V1557" s="67">
        <f t="shared" si="48"/>
        <v>1</v>
      </c>
      <c r="W1557" s="66">
        <v>1</v>
      </c>
      <c r="X1557" s="66">
        <v>0</v>
      </c>
      <c r="Y1557" s="66">
        <v>1</v>
      </c>
      <c r="Z1557" s="66">
        <v>1</v>
      </c>
      <c r="AA1557" s="67">
        <f t="shared" si="49"/>
        <v>1</v>
      </c>
      <c r="AB1557" s="66">
        <v>1</v>
      </c>
      <c r="AC1557" s="66">
        <v>1</v>
      </c>
      <c r="AD1557" s="66">
        <v>1</v>
      </c>
      <c r="AE1557" s="66">
        <v>1</v>
      </c>
      <c r="AF1557" s="109" t="s">
        <v>4003</v>
      </c>
    </row>
    <row r="1558" spans="1:32" s="28" customFormat="1" x14ac:dyDescent="0.2">
      <c r="A1558" s="24">
        <v>32001</v>
      </c>
      <c r="B1558" s="24" t="s">
        <v>247</v>
      </c>
      <c r="C1558" s="25" t="s">
        <v>247</v>
      </c>
      <c r="D1558" s="26">
        <v>76</v>
      </c>
      <c r="E1558" s="25" t="s">
        <v>4012</v>
      </c>
      <c r="F1558" s="26">
        <v>32</v>
      </c>
      <c r="G1558" s="26" t="s">
        <v>47</v>
      </c>
      <c r="H1558" s="55">
        <v>32.231912060349998</v>
      </c>
      <c r="I1558" s="57">
        <v>767</v>
      </c>
      <c r="J1558" s="61" t="s">
        <v>4002</v>
      </c>
      <c r="K1558" s="62">
        <v>1</v>
      </c>
      <c r="L1558" s="62" t="s">
        <v>4002</v>
      </c>
      <c r="M1558" s="62">
        <v>1</v>
      </c>
      <c r="N1558" s="62" t="s">
        <v>4002</v>
      </c>
      <c r="O1558" s="75">
        <v>1</v>
      </c>
      <c r="P1558" s="66">
        <v>0</v>
      </c>
      <c r="Q1558" s="66">
        <v>1</v>
      </c>
      <c r="R1558" s="63" t="s">
        <v>4002</v>
      </c>
      <c r="S1558" s="66" t="s">
        <v>4002</v>
      </c>
      <c r="T1558" s="63">
        <v>1</v>
      </c>
      <c r="U1558" s="66" t="s">
        <v>4002</v>
      </c>
      <c r="V1558" s="67">
        <f t="shared" si="48"/>
        <v>1</v>
      </c>
      <c r="W1558" s="66">
        <v>1</v>
      </c>
      <c r="X1558" s="66">
        <v>1</v>
      </c>
      <c r="Y1558" s="66">
        <v>1</v>
      </c>
      <c r="Z1558" s="66">
        <v>1</v>
      </c>
      <c r="AA1558" s="67">
        <f t="shared" si="49"/>
        <v>1</v>
      </c>
      <c r="AB1558" s="66">
        <v>1</v>
      </c>
      <c r="AC1558" s="66">
        <v>1</v>
      </c>
      <c r="AD1558" s="66">
        <v>1</v>
      </c>
      <c r="AE1558" s="66">
        <v>1</v>
      </c>
      <c r="AF1558" s="109" t="s">
        <v>4003</v>
      </c>
    </row>
    <row r="1559" spans="1:32" s="28" customFormat="1" x14ac:dyDescent="0.2">
      <c r="A1559" s="24">
        <v>32048</v>
      </c>
      <c r="B1559" s="24" t="s">
        <v>1814</v>
      </c>
      <c r="C1559" s="25" t="s">
        <v>1814</v>
      </c>
      <c r="D1559" s="26">
        <v>76</v>
      </c>
      <c r="E1559" s="25" t="s">
        <v>4012</v>
      </c>
      <c r="F1559" s="26">
        <v>32</v>
      </c>
      <c r="G1559" s="26" t="s">
        <v>47</v>
      </c>
      <c r="H1559" s="55">
        <v>10.300901211399999</v>
      </c>
      <c r="I1559" s="57">
        <v>96</v>
      </c>
      <c r="J1559" s="61">
        <v>1</v>
      </c>
      <c r="K1559" s="62" t="s">
        <v>4002</v>
      </c>
      <c r="L1559" s="62" t="s">
        <v>4002</v>
      </c>
      <c r="M1559" s="62">
        <v>1</v>
      </c>
      <c r="N1559" s="62" t="s">
        <v>4002</v>
      </c>
      <c r="O1559" s="75">
        <v>1</v>
      </c>
      <c r="P1559" s="66">
        <v>1</v>
      </c>
      <c r="Q1559" s="66">
        <v>0</v>
      </c>
      <c r="R1559" s="63" t="s">
        <v>4002</v>
      </c>
      <c r="S1559" s="66" t="s">
        <v>4002</v>
      </c>
      <c r="T1559" s="63">
        <v>1</v>
      </c>
      <c r="U1559" s="66" t="s">
        <v>4002</v>
      </c>
      <c r="V1559" s="67">
        <f t="shared" si="48"/>
        <v>1</v>
      </c>
      <c r="W1559" s="66">
        <v>1</v>
      </c>
      <c r="X1559" s="66">
        <v>1</v>
      </c>
      <c r="Y1559" s="66">
        <v>1</v>
      </c>
      <c r="Z1559" s="66">
        <v>1</v>
      </c>
      <c r="AA1559" s="67">
        <f t="shared" si="49"/>
        <v>1</v>
      </c>
      <c r="AB1559" s="66">
        <v>1</v>
      </c>
      <c r="AC1559" s="66">
        <v>1</v>
      </c>
      <c r="AD1559" s="66">
        <v>1</v>
      </c>
      <c r="AE1559" s="66">
        <v>1</v>
      </c>
      <c r="AF1559" s="109" t="s">
        <v>4003</v>
      </c>
    </row>
    <row r="1560" spans="1:32" s="28" customFormat="1" x14ac:dyDescent="0.2">
      <c r="A1560" s="24">
        <v>32072</v>
      </c>
      <c r="B1560" s="24" t="s">
        <v>1815</v>
      </c>
      <c r="C1560" s="25" t="s">
        <v>1815</v>
      </c>
      <c r="D1560" s="26">
        <v>76</v>
      </c>
      <c r="E1560" s="25" t="s">
        <v>4012</v>
      </c>
      <c r="F1560" s="26">
        <v>32</v>
      </c>
      <c r="G1560" s="26" t="s">
        <v>47</v>
      </c>
      <c r="H1560" s="55">
        <v>7.9473821558199997</v>
      </c>
      <c r="I1560" s="57">
        <v>50</v>
      </c>
      <c r="J1560" s="61">
        <v>1</v>
      </c>
      <c r="K1560" s="62" t="s">
        <v>4002</v>
      </c>
      <c r="L1560" s="62" t="s">
        <v>4002</v>
      </c>
      <c r="M1560" s="62">
        <v>0</v>
      </c>
      <c r="N1560" s="62">
        <v>1</v>
      </c>
      <c r="O1560" s="65" t="s">
        <v>3754</v>
      </c>
      <c r="P1560" s="66">
        <v>0</v>
      </c>
      <c r="Q1560" s="66">
        <v>1</v>
      </c>
      <c r="R1560" s="63" t="s">
        <v>4002</v>
      </c>
      <c r="S1560" s="66" t="s">
        <v>4002</v>
      </c>
      <c r="T1560" s="63">
        <v>1</v>
      </c>
      <c r="U1560" s="66" t="s">
        <v>4002</v>
      </c>
      <c r="V1560" s="67">
        <f t="shared" si="48"/>
        <v>1</v>
      </c>
      <c r="W1560" s="66">
        <v>1</v>
      </c>
      <c r="X1560" s="66">
        <v>1</v>
      </c>
      <c r="Y1560" s="66">
        <v>1</v>
      </c>
      <c r="Z1560" s="66">
        <v>1</v>
      </c>
      <c r="AA1560" s="67">
        <f t="shared" si="49"/>
        <v>1</v>
      </c>
      <c r="AB1560" s="66">
        <v>1</v>
      </c>
      <c r="AC1560" s="66">
        <v>1</v>
      </c>
      <c r="AD1560" s="66">
        <v>1</v>
      </c>
      <c r="AE1560" s="66">
        <v>1</v>
      </c>
      <c r="AF1560" s="109" t="s">
        <v>4003</v>
      </c>
    </row>
    <row r="1561" spans="1:32" s="28" customFormat="1" x14ac:dyDescent="0.2">
      <c r="A1561" s="24">
        <v>32074</v>
      </c>
      <c r="B1561" s="24" t="s">
        <v>248</v>
      </c>
      <c r="C1561" s="25" t="s">
        <v>248</v>
      </c>
      <c r="D1561" s="26">
        <v>76</v>
      </c>
      <c r="E1561" s="25" t="s">
        <v>4012</v>
      </c>
      <c r="F1561" s="26">
        <v>32</v>
      </c>
      <c r="G1561" s="26" t="s">
        <v>47</v>
      </c>
      <c r="H1561" s="55">
        <v>5.2227744961399996</v>
      </c>
      <c r="I1561" s="57">
        <v>55</v>
      </c>
      <c r="J1561" s="61" t="s">
        <v>4002</v>
      </c>
      <c r="K1561" s="62">
        <v>1</v>
      </c>
      <c r="L1561" s="62" t="s">
        <v>4002</v>
      </c>
      <c r="M1561" s="62">
        <v>0</v>
      </c>
      <c r="N1561" s="62">
        <v>1</v>
      </c>
      <c r="O1561" s="65" t="s">
        <v>3754</v>
      </c>
      <c r="P1561" s="66">
        <v>0</v>
      </c>
      <c r="Q1561" s="66">
        <v>1</v>
      </c>
      <c r="R1561" s="63" t="s">
        <v>4002</v>
      </c>
      <c r="S1561" s="66" t="s">
        <v>4002</v>
      </c>
      <c r="T1561" s="63">
        <v>1</v>
      </c>
      <c r="U1561" s="66" t="s">
        <v>4002</v>
      </c>
      <c r="V1561" s="67">
        <f t="shared" si="48"/>
        <v>1</v>
      </c>
      <c r="W1561" s="66">
        <v>1</v>
      </c>
      <c r="X1561" s="66">
        <v>1</v>
      </c>
      <c r="Y1561" s="66">
        <v>1</v>
      </c>
      <c r="Z1561" s="66">
        <v>1</v>
      </c>
      <c r="AA1561" s="67">
        <f t="shared" si="49"/>
        <v>1</v>
      </c>
      <c r="AB1561" s="66">
        <v>1</v>
      </c>
      <c r="AC1561" s="66">
        <v>1</v>
      </c>
      <c r="AD1561" s="66">
        <v>1</v>
      </c>
      <c r="AE1561" s="66">
        <v>1</v>
      </c>
      <c r="AF1561" s="109" t="s">
        <v>4003</v>
      </c>
    </row>
    <row r="1562" spans="1:32" s="28" customFormat="1" x14ac:dyDescent="0.2">
      <c r="A1562" s="24">
        <v>32076</v>
      </c>
      <c r="B1562" s="24" t="s">
        <v>1816</v>
      </c>
      <c r="C1562" s="25" t="s">
        <v>1816</v>
      </c>
      <c r="D1562" s="26">
        <v>76</v>
      </c>
      <c r="E1562" s="25" t="s">
        <v>4012</v>
      </c>
      <c r="F1562" s="26">
        <v>32</v>
      </c>
      <c r="G1562" s="26" t="s">
        <v>47</v>
      </c>
      <c r="H1562" s="55">
        <v>43.300358286018302</v>
      </c>
      <c r="I1562" s="57">
        <v>547</v>
      </c>
      <c r="J1562" s="61">
        <v>1</v>
      </c>
      <c r="K1562" s="62" t="s">
        <v>4002</v>
      </c>
      <c r="L1562" s="62" t="s">
        <v>4002</v>
      </c>
      <c r="M1562" s="62">
        <v>1</v>
      </c>
      <c r="N1562" s="62" t="s">
        <v>4002</v>
      </c>
      <c r="O1562" s="75">
        <v>1</v>
      </c>
      <c r="P1562" s="66">
        <v>1</v>
      </c>
      <c r="Q1562" s="66">
        <v>0</v>
      </c>
      <c r="R1562" s="63" t="s">
        <v>4002</v>
      </c>
      <c r="S1562" s="66" t="s">
        <v>4002</v>
      </c>
      <c r="T1562" s="63">
        <v>1</v>
      </c>
      <c r="U1562" s="66" t="s">
        <v>4002</v>
      </c>
      <c r="V1562" s="67">
        <f t="shared" si="48"/>
        <v>1</v>
      </c>
      <c r="W1562" s="66">
        <v>1</v>
      </c>
      <c r="X1562" s="66">
        <v>1</v>
      </c>
      <c r="Y1562" s="66">
        <v>1</v>
      </c>
      <c r="Z1562" s="66">
        <v>1</v>
      </c>
      <c r="AA1562" s="67">
        <f t="shared" si="49"/>
        <v>1</v>
      </c>
      <c r="AB1562" s="66">
        <v>1</v>
      </c>
      <c r="AC1562" s="66">
        <v>1</v>
      </c>
      <c r="AD1562" s="66">
        <v>1</v>
      </c>
      <c r="AE1562" s="66">
        <v>1</v>
      </c>
      <c r="AF1562" s="109" t="s">
        <v>4003</v>
      </c>
    </row>
    <row r="1563" spans="1:32" s="28" customFormat="1" x14ac:dyDescent="0.2">
      <c r="A1563" s="24">
        <v>32127</v>
      </c>
      <c r="B1563" s="24" t="s">
        <v>1817</v>
      </c>
      <c r="C1563" s="25" t="s">
        <v>1817</v>
      </c>
      <c r="D1563" s="26">
        <v>76</v>
      </c>
      <c r="E1563" s="25" t="s">
        <v>4012</v>
      </c>
      <c r="F1563" s="26">
        <v>32</v>
      </c>
      <c r="G1563" s="26" t="s">
        <v>47</v>
      </c>
      <c r="H1563" s="55">
        <v>23.506075451299999</v>
      </c>
      <c r="I1563" s="57">
        <v>643</v>
      </c>
      <c r="J1563" s="61">
        <v>1</v>
      </c>
      <c r="K1563" s="62" t="s">
        <v>4002</v>
      </c>
      <c r="L1563" s="62" t="s">
        <v>4002</v>
      </c>
      <c r="M1563" s="62">
        <v>1</v>
      </c>
      <c r="N1563" s="62" t="s">
        <v>4002</v>
      </c>
      <c r="O1563" s="75">
        <v>1</v>
      </c>
      <c r="P1563" s="66">
        <v>0</v>
      </c>
      <c r="Q1563" s="66">
        <v>1</v>
      </c>
      <c r="R1563" s="63" t="s">
        <v>4002</v>
      </c>
      <c r="S1563" s="66" t="s">
        <v>4002</v>
      </c>
      <c r="T1563" s="63">
        <v>1</v>
      </c>
      <c r="U1563" s="66" t="s">
        <v>4002</v>
      </c>
      <c r="V1563" s="67">
        <f t="shared" si="48"/>
        <v>1</v>
      </c>
      <c r="W1563" s="66">
        <v>1</v>
      </c>
      <c r="X1563" s="66">
        <v>1</v>
      </c>
      <c r="Y1563" s="66">
        <v>1</v>
      </c>
      <c r="Z1563" s="66">
        <v>1</v>
      </c>
      <c r="AA1563" s="67">
        <f t="shared" si="49"/>
        <v>1</v>
      </c>
      <c r="AB1563" s="66">
        <v>1</v>
      </c>
      <c r="AC1563" s="66">
        <v>1</v>
      </c>
      <c r="AD1563" s="66">
        <v>1</v>
      </c>
      <c r="AE1563" s="66">
        <v>1</v>
      </c>
      <c r="AF1563" s="109" t="s">
        <v>4003</v>
      </c>
    </row>
    <row r="1564" spans="1:32" s="28" customFormat="1" x14ac:dyDescent="0.2">
      <c r="A1564" s="24">
        <v>32130</v>
      </c>
      <c r="B1564" s="24" t="s">
        <v>1818</v>
      </c>
      <c r="C1564" s="25" t="s">
        <v>1818</v>
      </c>
      <c r="D1564" s="26">
        <v>76</v>
      </c>
      <c r="E1564" s="25" t="s">
        <v>4012</v>
      </c>
      <c r="F1564" s="26">
        <v>32</v>
      </c>
      <c r="G1564" s="26" t="s">
        <v>47</v>
      </c>
      <c r="H1564" s="55">
        <v>17.760470607399998</v>
      </c>
      <c r="I1564" s="57">
        <v>215</v>
      </c>
      <c r="J1564" s="61">
        <v>1</v>
      </c>
      <c r="K1564" s="62" t="s">
        <v>4002</v>
      </c>
      <c r="L1564" s="62" t="s">
        <v>4002</v>
      </c>
      <c r="M1564" s="62">
        <v>1</v>
      </c>
      <c r="N1564" s="62" t="s">
        <v>4002</v>
      </c>
      <c r="O1564" s="75">
        <v>1</v>
      </c>
      <c r="P1564" s="66">
        <v>1</v>
      </c>
      <c r="Q1564" s="66">
        <v>0</v>
      </c>
      <c r="R1564" s="63" t="s">
        <v>4002</v>
      </c>
      <c r="S1564" s="66" t="s">
        <v>4002</v>
      </c>
      <c r="T1564" s="63">
        <v>1</v>
      </c>
      <c r="U1564" s="66" t="s">
        <v>4002</v>
      </c>
      <c r="V1564" s="67">
        <f t="shared" si="48"/>
        <v>1</v>
      </c>
      <c r="W1564" s="66">
        <v>1</v>
      </c>
      <c r="X1564" s="66">
        <v>1</v>
      </c>
      <c r="Y1564" s="66">
        <v>1</v>
      </c>
      <c r="Z1564" s="66">
        <v>1</v>
      </c>
      <c r="AA1564" s="67">
        <f t="shared" si="49"/>
        <v>1</v>
      </c>
      <c r="AB1564" s="66">
        <v>1</v>
      </c>
      <c r="AC1564" s="66">
        <v>1</v>
      </c>
      <c r="AD1564" s="66">
        <v>1</v>
      </c>
      <c r="AE1564" s="66">
        <v>1</v>
      </c>
      <c r="AF1564" s="109" t="s">
        <v>4003</v>
      </c>
    </row>
    <row r="1565" spans="1:32" s="28" customFormat="1" x14ac:dyDescent="0.2">
      <c r="A1565" s="24">
        <v>32138</v>
      </c>
      <c r="B1565" s="24" t="s">
        <v>1819</v>
      </c>
      <c r="C1565" s="25" t="s">
        <v>1819</v>
      </c>
      <c r="D1565" s="26">
        <v>76</v>
      </c>
      <c r="E1565" s="25" t="s">
        <v>4012</v>
      </c>
      <c r="F1565" s="26">
        <v>32</v>
      </c>
      <c r="G1565" s="26" t="s">
        <v>47</v>
      </c>
      <c r="H1565" s="55">
        <v>9.3023771312200001</v>
      </c>
      <c r="I1565" s="57">
        <v>142</v>
      </c>
      <c r="J1565" s="61">
        <v>1</v>
      </c>
      <c r="K1565" s="62" t="s">
        <v>4002</v>
      </c>
      <c r="L1565" s="62" t="s">
        <v>4002</v>
      </c>
      <c r="M1565" s="62">
        <v>0</v>
      </c>
      <c r="N1565" s="62">
        <v>1</v>
      </c>
      <c r="O1565" s="65" t="s">
        <v>3754</v>
      </c>
      <c r="P1565" s="66">
        <v>1</v>
      </c>
      <c r="Q1565" s="66">
        <v>0</v>
      </c>
      <c r="R1565" s="63">
        <v>1</v>
      </c>
      <c r="S1565" s="66" t="s">
        <v>4002</v>
      </c>
      <c r="T1565" s="63" t="s">
        <v>4002</v>
      </c>
      <c r="U1565" s="66" t="s">
        <v>4002</v>
      </c>
      <c r="V1565" s="67">
        <f t="shared" si="48"/>
        <v>1</v>
      </c>
      <c r="W1565" s="66">
        <v>1</v>
      </c>
      <c r="X1565" s="66">
        <v>0</v>
      </c>
      <c r="Y1565" s="66">
        <v>1</v>
      </c>
      <c r="Z1565" s="66">
        <v>1</v>
      </c>
      <c r="AA1565" s="67">
        <f t="shared" si="49"/>
        <v>1</v>
      </c>
      <c r="AB1565" s="66">
        <v>1</v>
      </c>
      <c r="AC1565" s="66">
        <v>1</v>
      </c>
      <c r="AD1565" s="66">
        <v>1</v>
      </c>
      <c r="AE1565" s="66">
        <v>1</v>
      </c>
      <c r="AF1565" s="109" t="s">
        <v>4003</v>
      </c>
    </row>
    <row r="1566" spans="1:32" s="28" customFormat="1" x14ac:dyDescent="0.2">
      <c r="A1566" s="24">
        <v>32140</v>
      </c>
      <c r="B1566" s="24" t="s">
        <v>1820</v>
      </c>
      <c r="C1566" s="25" t="s">
        <v>1820</v>
      </c>
      <c r="D1566" s="26">
        <v>76</v>
      </c>
      <c r="E1566" s="25" t="s">
        <v>4012</v>
      </c>
      <c r="F1566" s="26">
        <v>32</v>
      </c>
      <c r="G1566" s="26" t="s">
        <v>47</v>
      </c>
      <c r="H1566" s="55">
        <v>5.2382544365200001</v>
      </c>
      <c r="I1566" s="57">
        <v>66</v>
      </c>
      <c r="J1566" s="61">
        <v>1</v>
      </c>
      <c r="K1566" s="62" t="s">
        <v>4002</v>
      </c>
      <c r="L1566" s="62" t="s">
        <v>4002</v>
      </c>
      <c r="M1566" s="62">
        <v>1</v>
      </c>
      <c r="N1566" s="62" t="s">
        <v>4002</v>
      </c>
      <c r="O1566" s="75">
        <v>1</v>
      </c>
      <c r="P1566" s="66">
        <v>1</v>
      </c>
      <c r="Q1566" s="66">
        <v>0</v>
      </c>
      <c r="R1566" s="63" t="s">
        <v>4002</v>
      </c>
      <c r="S1566" s="66" t="s">
        <v>4002</v>
      </c>
      <c r="T1566" s="63">
        <v>1</v>
      </c>
      <c r="U1566" s="66" t="s">
        <v>4002</v>
      </c>
      <c r="V1566" s="67">
        <f t="shared" si="48"/>
        <v>1</v>
      </c>
      <c r="W1566" s="66">
        <v>1</v>
      </c>
      <c r="X1566" s="66">
        <v>1</v>
      </c>
      <c r="Y1566" s="66">
        <v>1</v>
      </c>
      <c r="Z1566" s="66">
        <v>1</v>
      </c>
      <c r="AA1566" s="67">
        <f t="shared" si="49"/>
        <v>1</v>
      </c>
      <c r="AB1566" s="66">
        <v>1</v>
      </c>
      <c r="AC1566" s="66">
        <v>1</v>
      </c>
      <c r="AD1566" s="66">
        <v>1</v>
      </c>
      <c r="AE1566" s="66">
        <v>1</v>
      </c>
      <c r="AF1566" s="109" t="s">
        <v>4003</v>
      </c>
    </row>
    <row r="1567" spans="1:32" s="28" customFormat="1" x14ac:dyDescent="0.2">
      <c r="A1567" s="24">
        <v>32153</v>
      </c>
      <c r="B1567" s="24" t="s">
        <v>1821</v>
      </c>
      <c r="C1567" s="25" t="s">
        <v>1821</v>
      </c>
      <c r="D1567" s="26">
        <v>76</v>
      </c>
      <c r="E1567" s="25" t="s">
        <v>4012</v>
      </c>
      <c r="F1567" s="26">
        <v>32</v>
      </c>
      <c r="G1567" s="26" t="s">
        <v>47</v>
      </c>
      <c r="H1567" s="55">
        <v>10.2990081847569</v>
      </c>
      <c r="I1567" s="57">
        <v>121</v>
      </c>
      <c r="J1567" s="61">
        <v>1</v>
      </c>
      <c r="K1567" s="62" t="s">
        <v>4002</v>
      </c>
      <c r="L1567" s="62" t="s">
        <v>4002</v>
      </c>
      <c r="M1567" s="62">
        <v>1</v>
      </c>
      <c r="N1567" s="62" t="s">
        <v>4002</v>
      </c>
      <c r="O1567" s="75">
        <v>1</v>
      </c>
      <c r="P1567" s="66">
        <v>1</v>
      </c>
      <c r="Q1567" s="66">
        <v>0</v>
      </c>
      <c r="R1567" s="63" t="s">
        <v>4002</v>
      </c>
      <c r="S1567" s="66" t="s">
        <v>4002</v>
      </c>
      <c r="T1567" s="63">
        <v>1</v>
      </c>
      <c r="U1567" s="66" t="s">
        <v>4002</v>
      </c>
      <c r="V1567" s="67">
        <f t="shared" si="48"/>
        <v>1</v>
      </c>
      <c r="W1567" s="66">
        <v>1</v>
      </c>
      <c r="X1567" s="66">
        <v>1</v>
      </c>
      <c r="Y1567" s="66">
        <v>1</v>
      </c>
      <c r="Z1567" s="66">
        <v>1</v>
      </c>
      <c r="AA1567" s="67">
        <f t="shared" si="49"/>
        <v>1</v>
      </c>
      <c r="AB1567" s="66">
        <v>1</v>
      </c>
      <c r="AC1567" s="66">
        <v>1</v>
      </c>
      <c r="AD1567" s="66">
        <v>1</v>
      </c>
      <c r="AE1567" s="66">
        <v>1</v>
      </c>
      <c r="AF1567" s="109" t="s">
        <v>4003</v>
      </c>
    </row>
    <row r="1568" spans="1:32" s="28" customFormat="1" x14ac:dyDescent="0.2">
      <c r="A1568" s="24">
        <v>32159</v>
      </c>
      <c r="B1568" s="24" t="s">
        <v>3690</v>
      </c>
      <c r="C1568" s="27" t="s">
        <v>3690</v>
      </c>
      <c r="D1568" s="26">
        <v>76</v>
      </c>
      <c r="E1568" s="25" t="s">
        <v>4012</v>
      </c>
      <c r="F1568" s="26">
        <v>32</v>
      </c>
      <c r="G1568" s="26" t="s">
        <v>47</v>
      </c>
      <c r="H1568" s="55">
        <v>26.029482618868002</v>
      </c>
      <c r="I1568" s="57">
        <v>557</v>
      </c>
      <c r="J1568" s="61" t="s">
        <v>4002</v>
      </c>
      <c r="K1568" s="62" t="s">
        <v>4002</v>
      </c>
      <c r="L1568" s="62">
        <v>1</v>
      </c>
      <c r="M1568" s="62">
        <v>1</v>
      </c>
      <c r="N1568" s="62" t="s">
        <v>4002</v>
      </c>
      <c r="O1568" s="62">
        <v>0</v>
      </c>
      <c r="P1568" s="66">
        <v>0</v>
      </c>
      <c r="Q1568" s="66">
        <v>0</v>
      </c>
      <c r="R1568" s="63" t="s">
        <v>4002</v>
      </c>
      <c r="S1568" s="66" t="s">
        <v>4002</v>
      </c>
      <c r="T1568" s="63">
        <v>1</v>
      </c>
      <c r="U1568" s="66" t="s">
        <v>4002</v>
      </c>
      <c r="V1568" s="67">
        <f t="shared" si="48"/>
        <v>0</v>
      </c>
      <c r="W1568" s="66">
        <v>0</v>
      </c>
      <c r="X1568" s="66">
        <v>0</v>
      </c>
      <c r="Y1568" s="66">
        <v>0</v>
      </c>
      <c r="Z1568" s="66">
        <v>0</v>
      </c>
      <c r="AA1568" s="67">
        <f t="shared" si="49"/>
        <v>0</v>
      </c>
      <c r="AB1568" s="66">
        <v>0</v>
      </c>
      <c r="AC1568" s="66">
        <v>0</v>
      </c>
      <c r="AD1568" s="66">
        <v>0</v>
      </c>
      <c r="AE1568" s="66">
        <v>0</v>
      </c>
      <c r="AF1568" s="109" t="s">
        <v>4007</v>
      </c>
    </row>
    <row r="1569" spans="1:32" s="28" customFormat="1" x14ac:dyDescent="0.2">
      <c r="A1569" s="24">
        <v>32186</v>
      </c>
      <c r="B1569" s="24" t="s">
        <v>1822</v>
      </c>
      <c r="C1569" s="25" t="s">
        <v>1822</v>
      </c>
      <c r="D1569" s="26">
        <v>76</v>
      </c>
      <c r="E1569" s="25" t="s">
        <v>4012</v>
      </c>
      <c r="F1569" s="26">
        <v>32</v>
      </c>
      <c r="G1569" s="26" t="s">
        <v>47</v>
      </c>
      <c r="H1569" s="55">
        <v>6.6980708286599997</v>
      </c>
      <c r="I1569" s="57">
        <v>54</v>
      </c>
      <c r="J1569" s="61">
        <v>1</v>
      </c>
      <c r="K1569" s="62" t="s">
        <v>4002</v>
      </c>
      <c r="L1569" s="62" t="s">
        <v>4002</v>
      </c>
      <c r="M1569" s="62">
        <v>1</v>
      </c>
      <c r="N1569" s="62" t="s">
        <v>4002</v>
      </c>
      <c r="O1569" s="75">
        <v>1</v>
      </c>
      <c r="P1569" s="66">
        <v>1</v>
      </c>
      <c r="Q1569" s="66">
        <v>0</v>
      </c>
      <c r="R1569" s="63" t="s">
        <v>4002</v>
      </c>
      <c r="S1569" s="66" t="s">
        <v>4002</v>
      </c>
      <c r="T1569" s="63">
        <v>1</v>
      </c>
      <c r="U1569" s="66" t="s">
        <v>4002</v>
      </c>
      <c r="V1569" s="67">
        <f t="shared" si="48"/>
        <v>1</v>
      </c>
      <c r="W1569" s="66">
        <v>1</v>
      </c>
      <c r="X1569" s="66">
        <v>1</v>
      </c>
      <c r="Y1569" s="66">
        <v>1</v>
      </c>
      <c r="Z1569" s="66">
        <v>1</v>
      </c>
      <c r="AA1569" s="67">
        <f t="shared" si="49"/>
        <v>1</v>
      </c>
      <c r="AB1569" s="66">
        <v>1</v>
      </c>
      <c r="AC1569" s="66">
        <v>1</v>
      </c>
      <c r="AD1569" s="66">
        <v>1</v>
      </c>
      <c r="AE1569" s="66">
        <v>1</v>
      </c>
      <c r="AF1569" s="109" t="s">
        <v>4003</v>
      </c>
    </row>
    <row r="1570" spans="1:32" s="28" customFormat="1" x14ac:dyDescent="0.2">
      <c r="A1570" s="24">
        <v>32198</v>
      </c>
      <c r="B1570" s="24" t="s">
        <v>1823</v>
      </c>
      <c r="C1570" s="25" t="s">
        <v>1823</v>
      </c>
      <c r="D1570" s="26">
        <v>76</v>
      </c>
      <c r="E1570" s="25" t="s">
        <v>4012</v>
      </c>
      <c r="F1570" s="26">
        <v>32</v>
      </c>
      <c r="G1570" s="26" t="s">
        <v>47</v>
      </c>
      <c r="H1570" s="55">
        <v>14.8758707892</v>
      </c>
      <c r="I1570" s="57">
        <v>159</v>
      </c>
      <c r="J1570" s="61">
        <v>1</v>
      </c>
      <c r="K1570" s="62" t="s">
        <v>4002</v>
      </c>
      <c r="L1570" s="62" t="s">
        <v>4002</v>
      </c>
      <c r="M1570" s="62">
        <v>1</v>
      </c>
      <c r="N1570" s="62" t="s">
        <v>4002</v>
      </c>
      <c r="O1570" s="75">
        <v>1</v>
      </c>
      <c r="P1570" s="66">
        <v>1</v>
      </c>
      <c r="Q1570" s="66">
        <v>0</v>
      </c>
      <c r="R1570" s="63" t="s">
        <v>4002</v>
      </c>
      <c r="S1570" s="66" t="s">
        <v>4002</v>
      </c>
      <c r="T1570" s="63">
        <v>1</v>
      </c>
      <c r="U1570" s="66" t="s">
        <v>4002</v>
      </c>
      <c r="V1570" s="67">
        <f t="shared" si="48"/>
        <v>1</v>
      </c>
      <c r="W1570" s="66">
        <v>1</v>
      </c>
      <c r="X1570" s="66">
        <v>1</v>
      </c>
      <c r="Y1570" s="66">
        <v>1</v>
      </c>
      <c r="Z1570" s="66">
        <v>1</v>
      </c>
      <c r="AA1570" s="67">
        <f t="shared" si="49"/>
        <v>1</v>
      </c>
      <c r="AB1570" s="66">
        <v>1</v>
      </c>
      <c r="AC1570" s="66">
        <v>1</v>
      </c>
      <c r="AD1570" s="66">
        <v>1</v>
      </c>
      <c r="AE1570" s="66">
        <v>1</v>
      </c>
      <c r="AF1570" s="109" t="s">
        <v>4003</v>
      </c>
    </row>
    <row r="1571" spans="1:32" s="28" customFormat="1" x14ac:dyDescent="0.2">
      <c r="A1571" s="24">
        <v>32217</v>
      </c>
      <c r="B1571" s="24" t="s">
        <v>249</v>
      </c>
      <c r="C1571" s="25" t="s">
        <v>249</v>
      </c>
      <c r="D1571" s="26">
        <v>76</v>
      </c>
      <c r="E1571" s="25" t="s">
        <v>4012</v>
      </c>
      <c r="F1571" s="26">
        <v>32</v>
      </c>
      <c r="G1571" s="26" t="s">
        <v>47</v>
      </c>
      <c r="H1571" s="55">
        <v>12.880347971718001</v>
      </c>
      <c r="I1571" s="57">
        <v>82</v>
      </c>
      <c r="J1571" s="61" t="s">
        <v>4002</v>
      </c>
      <c r="K1571" s="62">
        <v>1</v>
      </c>
      <c r="L1571" s="62" t="s">
        <v>4002</v>
      </c>
      <c r="M1571" s="62">
        <v>1</v>
      </c>
      <c r="N1571" s="62" t="s">
        <v>4002</v>
      </c>
      <c r="O1571" s="75">
        <v>1</v>
      </c>
      <c r="P1571" s="66">
        <v>0</v>
      </c>
      <c r="Q1571" s="66">
        <v>1</v>
      </c>
      <c r="R1571" s="63" t="s">
        <v>4002</v>
      </c>
      <c r="S1571" s="66" t="s">
        <v>4002</v>
      </c>
      <c r="T1571" s="63">
        <v>1</v>
      </c>
      <c r="U1571" s="66" t="s">
        <v>4002</v>
      </c>
      <c r="V1571" s="67">
        <f t="shared" si="48"/>
        <v>1</v>
      </c>
      <c r="W1571" s="66">
        <v>1</v>
      </c>
      <c r="X1571" s="66">
        <v>1</v>
      </c>
      <c r="Y1571" s="66">
        <v>1</v>
      </c>
      <c r="Z1571" s="66">
        <v>1</v>
      </c>
      <c r="AA1571" s="67">
        <f t="shared" si="49"/>
        <v>1</v>
      </c>
      <c r="AB1571" s="66">
        <v>1</v>
      </c>
      <c r="AC1571" s="66">
        <v>1</v>
      </c>
      <c r="AD1571" s="66">
        <v>1</v>
      </c>
      <c r="AE1571" s="66">
        <v>1</v>
      </c>
      <c r="AF1571" s="109" t="s">
        <v>4003</v>
      </c>
    </row>
    <row r="1572" spans="1:32" s="28" customFormat="1" x14ac:dyDescent="0.2">
      <c r="A1572" s="24">
        <v>32232</v>
      </c>
      <c r="B1572" s="24" t="s">
        <v>250</v>
      </c>
      <c r="C1572" s="25" t="s">
        <v>250</v>
      </c>
      <c r="D1572" s="26">
        <v>76</v>
      </c>
      <c r="E1572" s="25" t="s">
        <v>4012</v>
      </c>
      <c r="F1572" s="26">
        <v>32</v>
      </c>
      <c r="G1572" s="26" t="s">
        <v>47</v>
      </c>
      <c r="H1572" s="55">
        <v>6.8882963199500002</v>
      </c>
      <c r="I1572" s="57">
        <v>43</v>
      </c>
      <c r="J1572" s="61" t="s">
        <v>4002</v>
      </c>
      <c r="K1572" s="62">
        <v>1</v>
      </c>
      <c r="L1572" s="62" t="s">
        <v>4002</v>
      </c>
      <c r="M1572" s="62">
        <v>0</v>
      </c>
      <c r="N1572" s="62">
        <v>1</v>
      </c>
      <c r="O1572" s="65" t="s">
        <v>3754</v>
      </c>
      <c r="P1572" s="66">
        <v>0</v>
      </c>
      <c r="Q1572" s="66">
        <v>1</v>
      </c>
      <c r="R1572" s="63" t="s">
        <v>4002</v>
      </c>
      <c r="S1572" s="66" t="s">
        <v>4002</v>
      </c>
      <c r="T1572" s="63">
        <v>1</v>
      </c>
      <c r="U1572" s="66" t="s">
        <v>4002</v>
      </c>
      <c r="V1572" s="67">
        <f t="shared" si="48"/>
        <v>1</v>
      </c>
      <c r="W1572" s="66">
        <v>1</v>
      </c>
      <c r="X1572" s="66">
        <v>1</v>
      </c>
      <c r="Y1572" s="66">
        <v>1</v>
      </c>
      <c r="Z1572" s="66">
        <v>1</v>
      </c>
      <c r="AA1572" s="67">
        <f t="shared" si="49"/>
        <v>1</v>
      </c>
      <c r="AB1572" s="66">
        <v>1</v>
      </c>
      <c r="AC1572" s="66">
        <v>1</v>
      </c>
      <c r="AD1572" s="66">
        <v>1</v>
      </c>
      <c r="AE1572" s="66">
        <v>1</v>
      </c>
      <c r="AF1572" s="109" t="s">
        <v>4003</v>
      </c>
    </row>
    <row r="1573" spans="1:32" s="28" customFormat="1" x14ac:dyDescent="0.2">
      <c r="A1573" s="24">
        <v>32250</v>
      </c>
      <c r="B1573" s="24" t="s">
        <v>1824</v>
      </c>
      <c r="C1573" s="25" t="s">
        <v>1824</v>
      </c>
      <c r="D1573" s="26">
        <v>76</v>
      </c>
      <c r="E1573" s="25" t="s">
        <v>4012</v>
      </c>
      <c r="F1573" s="26">
        <v>32</v>
      </c>
      <c r="G1573" s="26" t="s">
        <v>47</v>
      </c>
      <c r="H1573" s="55">
        <v>6.2692184150000001</v>
      </c>
      <c r="I1573" s="57">
        <v>85</v>
      </c>
      <c r="J1573" s="61">
        <v>1</v>
      </c>
      <c r="K1573" s="62" t="s">
        <v>4002</v>
      </c>
      <c r="L1573" s="62" t="s">
        <v>4002</v>
      </c>
      <c r="M1573" s="62">
        <v>1</v>
      </c>
      <c r="N1573" s="62" t="s">
        <v>4002</v>
      </c>
      <c r="O1573" s="75">
        <v>1</v>
      </c>
      <c r="P1573" s="66">
        <v>1</v>
      </c>
      <c r="Q1573" s="66">
        <v>0</v>
      </c>
      <c r="R1573" s="63" t="s">
        <v>4002</v>
      </c>
      <c r="S1573" s="66" t="s">
        <v>4002</v>
      </c>
      <c r="T1573" s="63">
        <v>1</v>
      </c>
      <c r="U1573" s="66" t="s">
        <v>4002</v>
      </c>
      <c r="V1573" s="67">
        <f t="shared" si="48"/>
        <v>1</v>
      </c>
      <c r="W1573" s="66">
        <v>1</v>
      </c>
      <c r="X1573" s="66">
        <v>1</v>
      </c>
      <c r="Y1573" s="66">
        <v>1</v>
      </c>
      <c r="Z1573" s="66">
        <v>1</v>
      </c>
      <c r="AA1573" s="67">
        <f t="shared" si="49"/>
        <v>1</v>
      </c>
      <c r="AB1573" s="66">
        <v>1</v>
      </c>
      <c r="AC1573" s="66">
        <v>1</v>
      </c>
      <c r="AD1573" s="66">
        <v>1</v>
      </c>
      <c r="AE1573" s="66">
        <v>1</v>
      </c>
      <c r="AF1573" s="109" t="s">
        <v>4003</v>
      </c>
    </row>
    <row r="1574" spans="1:32" s="28" customFormat="1" x14ac:dyDescent="0.2">
      <c r="A1574" s="24">
        <v>32266</v>
      </c>
      <c r="B1574" s="24" t="s">
        <v>1825</v>
      </c>
      <c r="C1574" s="25" t="s">
        <v>1825</v>
      </c>
      <c r="D1574" s="26">
        <v>76</v>
      </c>
      <c r="E1574" s="25" t="s">
        <v>4012</v>
      </c>
      <c r="F1574" s="26">
        <v>32</v>
      </c>
      <c r="G1574" s="26" t="s">
        <v>47</v>
      </c>
      <c r="H1574" s="55">
        <v>7.6908319472900004</v>
      </c>
      <c r="I1574" s="57">
        <v>167</v>
      </c>
      <c r="J1574" s="61">
        <v>1</v>
      </c>
      <c r="K1574" s="62" t="s">
        <v>4002</v>
      </c>
      <c r="L1574" s="62" t="s">
        <v>4002</v>
      </c>
      <c r="M1574" s="62">
        <v>1</v>
      </c>
      <c r="N1574" s="62" t="s">
        <v>4002</v>
      </c>
      <c r="O1574" s="75">
        <v>1</v>
      </c>
      <c r="P1574" s="66">
        <v>1</v>
      </c>
      <c r="Q1574" s="66">
        <v>0</v>
      </c>
      <c r="R1574" s="63" t="s">
        <v>4002</v>
      </c>
      <c r="S1574" s="66" t="s">
        <v>4002</v>
      </c>
      <c r="T1574" s="63">
        <v>1</v>
      </c>
      <c r="U1574" s="66" t="s">
        <v>4002</v>
      </c>
      <c r="V1574" s="67">
        <f t="shared" si="48"/>
        <v>1</v>
      </c>
      <c r="W1574" s="66">
        <v>1</v>
      </c>
      <c r="X1574" s="66">
        <v>1</v>
      </c>
      <c r="Y1574" s="66">
        <v>1</v>
      </c>
      <c r="Z1574" s="66">
        <v>1</v>
      </c>
      <c r="AA1574" s="67">
        <f t="shared" si="49"/>
        <v>1</v>
      </c>
      <c r="AB1574" s="66">
        <v>1</v>
      </c>
      <c r="AC1574" s="66">
        <v>1</v>
      </c>
      <c r="AD1574" s="66">
        <v>1</v>
      </c>
      <c r="AE1574" s="66">
        <v>1</v>
      </c>
      <c r="AF1574" s="109" t="s">
        <v>4003</v>
      </c>
    </row>
    <row r="1575" spans="1:32" s="28" customFormat="1" x14ac:dyDescent="0.2">
      <c r="A1575" s="24">
        <v>32270</v>
      </c>
      <c r="B1575" s="24" t="s">
        <v>1826</v>
      </c>
      <c r="C1575" s="25" t="s">
        <v>1826</v>
      </c>
      <c r="D1575" s="26">
        <v>76</v>
      </c>
      <c r="E1575" s="25" t="s">
        <v>4012</v>
      </c>
      <c r="F1575" s="26">
        <v>32</v>
      </c>
      <c r="G1575" s="26" t="s">
        <v>47</v>
      </c>
      <c r="H1575" s="55">
        <v>7.7386420104500004</v>
      </c>
      <c r="I1575" s="57">
        <v>87</v>
      </c>
      <c r="J1575" s="61">
        <v>1</v>
      </c>
      <c r="K1575" s="62" t="s">
        <v>4002</v>
      </c>
      <c r="L1575" s="62" t="s">
        <v>4002</v>
      </c>
      <c r="M1575" s="62">
        <v>1</v>
      </c>
      <c r="N1575" s="62" t="s">
        <v>4002</v>
      </c>
      <c r="O1575" s="75">
        <v>1</v>
      </c>
      <c r="P1575" s="66">
        <v>1</v>
      </c>
      <c r="Q1575" s="66">
        <v>0</v>
      </c>
      <c r="R1575" s="63" t="s">
        <v>4002</v>
      </c>
      <c r="S1575" s="66" t="s">
        <v>4002</v>
      </c>
      <c r="T1575" s="63">
        <v>1</v>
      </c>
      <c r="U1575" s="66" t="s">
        <v>4002</v>
      </c>
      <c r="V1575" s="67">
        <f t="shared" si="48"/>
        <v>1</v>
      </c>
      <c r="W1575" s="66">
        <v>1</v>
      </c>
      <c r="X1575" s="66">
        <v>1</v>
      </c>
      <c r="Y1575" s="66">
        <v>1</v>
      </c>
      <c r="Z1575" s="66">
        <v>1</v>
      </c>
      <c r="AA1575" s="67">
        <f t="shared" si="49"/>
        <v>1</v>
      </c>
      <c r="AB1575" s="66">
        <v>1</v>
      </c>
      <c r="AC1575" s="66">
        <v>1</v>
      </c>
      <c r="AD1575" s="66">
        <v>1</v>
      </c>
      <c r="AE1575" s="66">
        <v>1</v>
      </c>
      <c r="AF1575" s="109" t="s">
        <v>4003</v>
      </c>
    </row>
    <row r="1576" spans="1:32" s="28" customFormat="1" x14ac:dyDescent="0.2">
      <c r="A1576" s="24">
        <v>32275</v>
      </c>
      <c r="B1576" s="24" t="s">
        <v>1827</v>
      </c>
      <c r="C1576" s="25" t="s">
        <v>1827</v>
      </c>
      <c r="D1576" s="26">
        <v>76</v>
      </c>
      <c r="E1576" s="25" t="s">
        <v>4012</v>
      </c>
      <c r="F1576" s="26">
        <v>32</v>
      </c>
      <c r="G1576" s="26" t="s">
        <v>47</v>
      </c>
      <c r="H1576" s="55">
        <v>3.3727645649000002</v>
      </c>
      <c r="I1576" s="57">
        <v>43</v>
      </c>
      <c r="J1576" s="61">
        <v>1</v>
      </c>
      <c r="K1576" s="62" t="s">
        <v>4002</v>
      </c>
      <c r="L1576" s="62" t="s">
        <v>4002</v>
      </c>
      <c r="M1576" s="62">
        <v>0</v>
      </c>
      <c r="N1576" s="62">
        <v>1</v>
      </c>
      <c r="O1576" s="65" t="s">
        <v>3754</v>
      </c>
      <c r="P1576" s="66">
        <v>0</v>
      </c>
      <c r="Q1576" s="66">
        <v>1</v>
      </c>
      <c r="R1576" s="63" t="s">
        <v>4002</v>
      </c>
      <c r="S1576" s="66" t="s">
        <v>4002</v>
      </c>
      <c r="T1576" s="63">
        <v>1</v>
      </c>
      <c r="U1576" s="66" t="s">
        <v>4002</v>
      </c>
      <c r="V1576" s="67">
        <f t="shared" si="48"/>
        <v>1</v>
      </c>
      <c r="W1576" s="66">
        <v>1</v>
      </c>
      <c r="X1576" s="66">
        <v>1</v>
      </c>
      <c r="Y1576" s="66">
        <v>1</v>
      </c>
      <c r="Z1576" s="66">
        <v>1</v>
      </c>
      <c r="AA1576" s="67">
        <f t="shared" si="49"/>
        <v>1</v>
      </c>
      <c r="AB1576" s="66">
        <v>1</v>
      </c>
      <c r="AC1576" s="66">
        <v>1</v>
      </c>
      <c r="AD1576" s="66">
        <v>1</v>
      </c>
      <c r="AE1576" s="66">
        <v>1</v>
      </c>
      <c r="AF1576" s="109" t="s">
        <v>4003</v>
      </c>
    </row>
    <row r="1577" spans="1:32" s="28" customFormat="1" x14ac:dyDescent="0.2">
      <c r="A1577" s="24">
        <v>32277</v>
      </c>
      <c r="B1577" s="24" t="s">
        <v>1828</v>
      </c>
      <c r="C1577" s="25" t="s">
        <v>1828</v>
      </c>
      <c r="D1577" s="26">
        <v>76</v>
      </c>
      <c r="E1577" s="25" t="s">
        <v>4012</v>
      </c>
      <c r="F1577" s="26">
        <v>32</v>
      </c>
      <c r="G1577" s="26" t="s">
        <v>47</v>
      </c>
      <c r="H1577" s="55">
        <v>6.8039884553899999</v>
      </c>
      <c r="I1577" s="57">
        <v>117</v>
      </c>
      <c r="J1577" s="61">
        <v>1</v>
      </c>
      <c r="K1577" s="62" t="s">
        <v>4002</v>
      </c>
      <c r="L1577" s="62" t="s">
        <v>4002</v>
      </c>
      <c r="M1577" s="62">
        <v>1</v>
      </c>
      <c r="N1577" s="62" t="s">
        <v>4002</v>
      </c>
      <c r="O1577" s="75">
        <v>1</v>
      </c>
      <c r="P1577" s="66">
        <v>1</v>
      </c>
      <c r="Q1577" s="66">
        <v>0</v>
      </c>
      <c r="R1577" s="63" t="s">
        <v>4002</v>
      </c>
      <c r="S1577" s="66" t="s">
        <v>4002</v>
      </c>
      <c r="T1577" s="63">
        <v>1</v>
      </c>
      <c r="U1577" s="66" t="s">
        <v>4002</v>
      </c>
      <c r="V1577" s="67">
        <f t="shared" si="48"/>
        <v>1</v>
      </c>
      <c r="W1577" s="66">
        <v>1</v>
      </c>
      <c r="X1577" s="66">
        <v>1</v>
      </c>
      <c r="Y1577" s="66">
        <v>1</v>
      </c>
      <c r="Z1577" s="66">
        <v>1</v>
      </c>
      <c r="AA1577" s="67">
        <f t="shared" si="49"/>
        <v>1</v>
      </c>
      <c r="AB1577" s="66">
        <v>1</v>
      </c>
      <c r="AC1577" s="66">
        <v>1</v>
      </c>
      <c r="AD1577" s="66">
        <v>1</v>
      </c>
      <c r="AE1577" s="66">
        <v>1</v>
      </c>
      <c r="AF1577" s="109" t="s">
        <v>4003</v>
      </c>
    </row>
    <row r="1578" spans="1:32" s="28" customFormat="1" x14ac:dyDescent="0.2">
      <c r="A1578" s="24">
        <v>32287</v>
      </c>
      <c r="B1578" s="24" t="s">
        <v>1829</v>
      </c>
      <c r="C1578" s="25" t="s">
        <v>1829</v>
      </c>
      <c r="D1578" s="26">
        <v>76</v>
      </c>
      <c r="E1578" s="25" t="s">
        <v>4012</v>
      </c>
      <c r="F1578" s="26">
        <v>32</v>
      </c>
      <c r="G1578" s="26" t="s">
        <v>47</v>
      </c>
      <c r="H1578" s="55">
        <v>10.4782266071</v>
      </c>
      <c r="I1578" s="57">
        <v>74</v>
      </c>
      <c r="J1578" s="61">
        <v>1</v>
      </c>
      <c r="K1578" s="62" t="s">
        <v>4002</v>
      </c>
      <c r="L1578" s="62" t="s">
        <v>4002</v>
      </c>
      <c r="M1578" s="62">
        <v>1</v>
      </c>
      <c r="N1578" s="62" t="s">
        <v>4002</v>
      </c>
      <c r="O1578" s="75">
        <v>1</v>
      </c>
      <c r="P1578" s="66">
        <v>1</v>
      </c>
      <c r="Q1578" s="66">
        <v>0</v>
      </c>
      <c r="R1578" s="63" t="s">
        <v>4002</v>
      </c>
      <c r="S1578" s="66" t="s">
        <v>4002</v>
      </c>
      <c r="T1578" s="63">
        <v>1</v>
      </c>
      <c r="U1578" s="66" t="s">
        <v>4002</v>
      </c>
      <c r="V1578" s="67">
        <f t="shared" si="48"/>
        <v>1</v>
      </c>
      <c r="W1578" s="66">
        <v>1</v>
      </c>
      <c r="X1578" s="66">
        <v>1</v>
      </c>
      <c r="Y1578" s="66">
        <v>1</v>
      </c>
      <c r="Z1578" s="66">
        <v>1</v>
      </c>
      <c r="AA1578" s="67">
        <f t="shared" si="49"/>
        <v>1</v>
      </c>
      <c r="AB1578" s="66">
        <v>1</v>
      </c>
      <c r="AC1578" s="66">
        <v>1</v>
      </c>
      <c r="AD1578" s="66">
        <v>1</v>
      </c>
      <c r="AE1578" s="66">
        <v>1</v>
      </c>
      <c r="AF1578" s="109" t="s">
        <v>4003</v>
      </c>
    </row>
    <row r="1579" spans="1:32" s="28" customFormat="1" x14ac:dyDescent="0.2">
      <c r="A1579" s="24">
        <v>32289</v>
      </c>
      <c r="B1579" s="24" t="s">
        <v>1830</v>
      </c>
      <c r="C1579" s="25" t="s">
        <v>1830</v>
      </c>
      <c r="D1579" s="26">
        <v>76</v>
      </c>
      <c r="E1579" s="25" t="s">
        <v>4012</v>
      </c>
      <c r="F1579" s="26">
        <v>32</v>
      </c>
      <c r="G1579" s="26" t="s">
        <v>47</v>
      </c>
      <c r="H1579" s="55">
        <v>15.2894258908</v>
      </c>
      <c r="I1579" s="57">
        <v>241</v>
      </c>
      <c r="J1579" s="61">
        <v>1</v>
      </c>
      <c r="K1579" s="62" t="s">
        <v>4002</v>
      </c>
      <c r="L1579" s="62" t="s">
        <v>4002</v>
      </c>
      <c r="M1579" s="62">
        <v>0</v>
      </c>
      <c r="N1579" s="62">
        <v>1</v>
      </c>
      <c r="O1579" s="65" t="s">
        <v>3754</v>
      </c>
      <c r="P1579" s="66">
        <v>1</v>
      </c>
      <c r="Q1579" s="66">
        <v>0</v>
      </c>
      <c r="R1579" s="63">
        <v>1</v>
      </c>
      <c r="S1579" s="66" t="s">
        <v>4002</v>
      </c>
      <c r="T1579" s="63" t="s">
        <v>4002</v>
      </c>
      <c r="U1579" s="66" t="s">
        <v>4002</v>
      </c>
      <c r="V1579" s="67">
        <f t="shared" si="48"/>
        <v>1</v>
      </c>
      <c r="W1579" s="66">
        <v>1</v>
      </c>
      <c r="X1579" s="66">
        <v>0</v>
      </c>
      <c r="Y1579" s="66">
        <v>1</v>
      </c>
      <c r="Z1579" s="66">
        <v>1</v>
      </c>
      <c r="AA1579" s="67">
        <f t="shared" si="49"/>
        <v>1</v>
      </c>
      <c r="AB1579" s="66">
        <v>1</v>
      </c>
      <c r="AC1579" s="66">
        <v>1</v>
      </c>
      <c r="AD1579" s="66">
        <v>1</v>
      </c>
      <c r="AE1579" s="66">
        <v>1</v>
      </c>
      <c r="AF1579" s="109" t="s">
        <v>4003</v>
      </c>
    </row>
    <row r="1580" spans="1:32" s="28" customFormat="1" x14ac:dyDescent="0.2">
      <c r="A1580" s="24">
        <v>32309</v>
      </c>
      <c r="B1580" s="24" t="s">
        <v>1831</v>
      </c>
      <c r="C1580" s="25" t="s">
        <v>1831</v>
      </c>
      <c r="D1580" s="26">
        <v>76</v>
      </c>
      <c r="E1580" s="25" t="s">
        <v>4012</v>
      </c>
      <c r="F1580" s="26">
        <v>32</v>
      </c>
      <c r="G1580" s="26" t="s">
        <v>47</v>
      </c>
      <c r="H1580" s="55">
        <v>12.9782550081</v>
      </c>
      <c r="I1580" s="57">
        <v>137</v>
      </c>
      <c r="J1580" s="61">
        <v>1</v>
      </c>
      <c r="K1580" s="62" t="s">
        <v>4002</v>
      </c>
      <c r="L1580" s="62" t="s">
        <v>4002</v>
      </c>
      <c r="M1580" s="62">
        <v>1</v>
      </c>
      <c r="N1580" s="62" t="s">
        <v>4002</v>
      </c>
      <c r="O1580" s="75">
        <v>1</v>
      </c>
      <c r="P1580" s="66">
        <v>1</v>
      </c>
      <c r="Q1580" s="66">
        <v>0</v>
      </c>
      <c r="R1580" s="63" t="s">
        <v>4002</v>
      </c>
      <c r="S1580" s="66" t="s">
        <v>4002</v>
      </c>
      <c r="T1580" s="63">
        <v>1</v>
      </c>
      <c r="U1580" s="66" t="s">
        <v>4002</v>
      </c>
      <c r="V1580" s="67">
        <f t="shared" si="48"/>
        <v>1</v>
      </c>
      <c r="W1580" s="66">
        <v>1</v>
      </c>
      <c r="X1580" s="66">
        <v>1</v>
      </c>
      <c r="Y1580" s="66">
        <v>1</v>
      </c>
      <c r="Z1580" s="66">
        <v>1</v>
      </c>
      <c r="AA1580" s="67">
        <f t="shared" si="49"/>
        <v>1</v>
      </c>
      <c r="AB1580" s="66">
        <v>1</v>
      </c>
      <c r="AC1580" s="66">
        <v>1</v>
      </c>
      <c r="AD1580" s="66">
        <v>1</v>
      </c>
      <c r="AE1580" s="66">
        <v>1</v>
      </c>
      <c r="AF1580" s="109" t="s">
        <v>4003</v>
      </c>
    </row>
    <row r="1581" spans="1:32" s="28" customFormat="1" x14ac:dyDescent="0.2">
      <c r="A1581" s="24">
        <v>32343</v>
      </c>
      <c r="B1581" s="24" t="s">
        <v>251</v>
      </c>
      <c r="C1581" s="25" t="s">
        <v>251</v>
      </c>
      <c r="D1581" s="26">
        <v>76</v>
      </c>
      <c r="E1581" s="25" t="s">
        <v>4012</v>
      </c>
      <c r="F1581" s="26">
        <v>32</v>
      </c>
      <c r="G1581" s="26" t="s">
        <v>47</v>
      </c>
      <c r="H1581" s="55">
        <v>21.615214882299998</v>
      </c>
      <c r="I1581" s="57">
        <v>202</v>
      </c>
      <c r="J1581" s="61" t="s">
        <v>4002</v>
      </c>
      <c r="K1581" s="62">
        <v>1</v>
      </c>
      <c r="L1581" s="62" t="s">
        <v>4002</v>
      </c>
      <c r="M1581" s="62">
        <v>1</v>
      </c>
      <c r="N1581" s="62" t="s">
        <v>4002</v>
      </c>
      <c r="O1581" s="75">
        <v>1</v>
      </c>
      <c r="P1581" s="66">
        <v>0</v>
      </c>
      <c r="Q1581" s="66">
        <v>1</v>
      </c>
      <c r="R1581" s="63" t="s">
        <v>4002</v>
      </c>
      <c r="S1581" s="66" t="s">
        <v>4002</v>
      </c>
      <c r="T1581" s="63">
        <v>1</v>
      </c>
      <c r="U1581" s="66" t="s">
        <v>4002</v>
      </c>
      <c r="V1581" s="67">
        <f t="shared" si="48"/>
        <v>1</v>
      </c>
      <c r="W1581" s="66">
        <v>1</v>
      </c>
      <c r="X1581" s="66">
        <v>1</v>
      </c>
      <c r="Y1581" s="66">
        <v>1</v>
      </c>
      <c r="Z1581" s="66">
        <v>1</v>
      </c>
      <c r="AA1581" s="67">
        <f t="shared" si="49"/>
        <v>1</v>
      </c>
      <c r="AB1581" s="66">
        <v>1</v>
      </c>
      <c r="AC1581" s="66">
        <v>1</v>
      </c>
      <c r="AD1581" s="66">
        <v>1</v>
      </c>
      <c r="AE1581" s="66">
        <v>1</v>
      </c>
      <c r="AF1581" s="109" t="s">
        <v>4003</v>
      </c>
    </row>
    <row r="1582" spans="1:32" s="28" customFormat="1" x14ac:dyDescent="0.2">
      <c r="A1582" s="24">
        <v>32360</v>
      </c>
      <c r="B1582" s="24" t="s">
        <v>1832</v>
      </c>
      <c r="C1582" s="25" t="s">
        <v>1832</v>
      </c>
      <c r="D1582" s="26">
        <v>76</v>
      </c>
      <c r="E1582" s="25" t="s">
        <v>4012</v>
      </c>
      <c r="F1582" s="26">
        <v>32</v>
      </c>
      <c r="G1582" s="26" t="s">
        <v>47</v>
      </c>
      <c r="H1582" s="55">
        <v>13.6661176655</v>
      </c>
      <c r="I1582" s="57">
        <v>150</v>
      </c>
      <c r="J1582" s="61">
        <v>1</v>
      </c>
      <c r="K1582" s="62" t="s">
        <v>4002</v>
      </c>
      <c r="L1582" s="62" t="s">
        <v>4002</v>
      </c>
      <c r="M1582" s="62">
        <v>0</v>
      </c>
      <c r="N1582" s="62">
        <v>1</v>
      </c>
      <c r="O1582" s="65" t="s">
        <v>3754</v>
      </c>
      <c r="P1582" s="66">
        <v>0</v>
      </c>
      <c r="Q1582" s="66">
        <v>1</v>
      </c>
      <c r="R1582" s="63" t="s">
        <v>4002</v>
      </c>
      <c r="S1582" s="66" t="s">
        <v>4002</v>
      </c>
      <c r="T1582" s="63">
        <v>1</v>
      </c>
      <c r="U1582" s="66" t="s">
        <v>4002</v>
      </c>
      <c r="V1582" s="67">
        <f t="shared" si="48"/>
        <v>1</v>
      </c>
      <c r="W1582" s="66">
        <v>1</v>
      </c>
      <c r="X1582" s="66">
        <v>1</v>
      </c>
      <c r="Y1582" s="66">
        <v>1</v>
      </c>
      <c r="Z1582" s="66">
        <v>1</v>
      </c>
      <c r="AA1582" s="67">
        <f t="shared" si="49"/>
        <v>1</v>
      </c>
      <c r="AB1582" s="66">
        <v>1</v>
      </c>
      <c r="AC1582" s="66">
        <v>1</v>
      </c>
      <c r="AD1582" s="66">
        <v>1</v>
      </c>
      <c r="AE1582" s="66">
        <v>1</v>
      </c>
      <c r="AF1582" s="109" t="s">
        <v>4003</v>
      </c>
    </row>
    <row r="1583" spans="1:32" s="28" customFormat="1" x14ac:dyDescent="0.2">
      <c r="A1583" s="24">
        <v>32365</v>
      </c>
      <c r="B1583" s="24" t="s">
        <v>1833</v>
      </c>
      <c r="C1583" s="25" t="s">
        <v>1833</v>
      </c>
      <c r="D1583" s="26">
        <v>76</v>
      </c>
      <c r="E1583" s="25" t="s">
        <v>4012</v>
      </c>
      <c r="F1583" s="26">
        <v>32</v>
      </c>
      <c r="G1583" s="26" t="s">
        <v>47</v>
      </c>
      <c r="H1583" s="55">
        <v>15.0141882732</v>
      </c>
      <c r="I1583" s="57">
        <v>336</v>
      </c>
      <c r="J1583" s="61">
        <v>1</v>
      </c>
      <c r="K1583" s="62" t="s">
        <v>4002</v>
      </c>
      <c r="L1583" s="62" t="s">
        <v>4002</v>
      </c>
      <c r="M1583" s="62">
        <v>1</v>
      </c>
      <c r="N1583" s="62" t="s">
        <v>4002</v>
      </c>
      <c r="O1583" s="75">
        <v>1</v>
      </c>
      <c r="P1583" s="66">
        <v>1</v>
      </c>
      <c r="Q1583" s="66">
        <v>0</v>
      </c>
      <c r="R1583" s="63" t="s">
        <v>4002</v>
      </c>
      <c r="S1583" s="66" t="s">
        <v>4002</v>
      </c>
      <c r="T1583" s="63">
        <v>1</v>
      </c>
      <c r="U1583" s="66" t="s">
        <v>4002</v>
      </c>
      <c r="V1583" s="67">
        <f t="shared" si="48"/>
        <v>1</v>
      </c>
      <c r="W1583" s="66">
        <v>1</v>
      </c>
      <c r="X1583" s="66">
        <v>1</v>
      </c>
      <c r="Y1583" s="66">
        <v>1</v>
      </c>
      <c r="Z1583" s="66">
        <v>1</v>
      </c>
      <c r="AA1583" s="67">
        <f t="shared" si="49"/>
        <v>1</v>
      </c>
      <c r="AB1583" s="66">
        <v>1</v>
      </c>
      <c r="AC1583" s="66">
        <v>1</v>
      </c>
      <c r="AD1583" s="66">
        <v>1</v>
      </c>
      <c r="AE1583" s="66">
        <v>1</v>
      </c>
      <c r="AF1583" s="109" t="s">
        <v>4003</v>
      </c>
    </row>
    <row r="1584" spans="1:32" s="28" customFormat="1" x14ac:dyDescent="0.2">
      <c r="A1584" s="24">
        <v>32409</v>
      </c>
      <c r="B1584" s="24" t="s">
        <v>1834</v>
      </c>
      <c r="C1584" s="25" t="s">
        <v>1834</v>
      </c>
      <c r="D1584" s="26">
        <v>76</v>
      </c>
      <c r="E1584" s="25" t="s">
        <v>4012</v>
      </c>
      <c r="F1584" s="26">
        <v>32</v>
      </c>
      <c r="G1584" s="26" t="s">
        <v>47</v>
      </c>
      <c r="H1584" s="55">
        <v>8.3512424744199993</v>
      </c>
      <c r="I1584" s="57">
        <v>87</v>
      </c>
      <c r="J1584" s="61">
        <v>1</v>
      </c>
      <c r="K1584" s="62" t="s">
        <v>4002</v>
      </c>
      <c r="L1584" s="62" t="s">
        <v>4002</v>
      </c>
      <c r="M1584" s="62">
        <v>0</v>
      </c>
      <c r="N1584" s="62">
        <v>1</v>
      </c>
      <c r="O1584" s="65" t="s">
        <v>3754</v>
      </c>
      <c r="P1584" s="66">
        <v>0</v>
      </c>
      <c r="Q1584" s="66">
        <v>1</v>
      </c>
      <c r="R1584" s="63" t="s">
        <v>4002</v>
      </c>
      <c r="S1584" s="66" t="s">
        <v>4002</v>
      </c>
      <c r="T1584" s="63">
        <v>1</v>
      </c>
      <c r="U1584" s="66" t="s">
        <v>4002</v>
      </c>
      <c r="V1584" s="67">
        <f t="shared" si="48"/>
        <v>1</v>
      </c>
      <c r="W1584" s="66">
        <v>1</v>
      </c>
      <c r="X1584" s="66">
        <v>1</v>
      </c>
      <c r="Y1584" s="66">
        <v>1</v>
      </c>
      <c r="Z1584" s="66">
        <v>1</v>
      </c>
      <c r="AA1584" s="67">
        <f t="shared" si="49"/>
        <v>1</v>
      </c>
      <c r="AB1584" s="66">
        <v>1</v>
      </c>
      <c r="AC1584" s="66">
        <v>1</v>
      </c>
      <c r="AD1584" s="66">
        <v>1</v>
      </c>
      <c r="AE1584" s="66">
        <v>1</v>
      </c>
      <c r="AF1584" s="109" t="s">
        <v>4003</v>
      </c>
    </row>
    <row r="1585" spans="1:32" s="28" customFormat="1" x14ac:dyDescent="0.2">
      <c r="A1585" s="24">
        <v>32438</v>
      </c>
      <c r="B1585" s="24" t="s">
        <v>1835</v>
      </c>
      <c r="C1585" s="25" t="s">
        <v>1835</v>
      </c>
      <c r="D1585" s="26">
        <v>76</v>
      </c>
      <c r="E1585" s="25" t="s">
        <v>4012</v>
      </c>
      <c r="F1585" s="26">
        <v>32</v>
      </c>
      <c r="G1585" s="26" t="s">
        <v>47</v>
      </c>
      <c r="H1585" s="55">
        <v>9.6990141696199998</v>
      </c>
      <c r="I1585" s="57">
        <v>100</v>
      </c>
      <c r="J1585" s="61">
        <v>1</v>
      </c>
      <c r="K1585" s="62" t="s">
        <v>4002</v>
      </c>
      <c r="L1585" s="62" t="s">
        <v>4002</v>
      </c>
      <c r="M1585" s="62">
        <v>1</v>
      </c>
      <c r="N1585" s="62" t="s">
        <v>4002</v>
      </c>
      <c r="O1585" s="75">
        <v>1</v>
      </c>
      <c r="P1585" s="66">
        <v>1</v>
      </c>
      <c r="Q1585" s="66">
        <v>0</v>
      </c>
      <c r="R1585" s="63" t="s">
        <v>4002</v>
      </c>
      <c r="S1585" s="66" t="s">
        <v>4002</v>
      </c>
      <c r="T1585" s="63">
        <v>1</v>
      </c>
      <c r="U1585" s="66" t="s">
        <v>4002</v>
      </c>
      <c r="V1585" s="67">
        <f t="shared" si="48"/>
        <v>1</v>
      </c>
      <c r="W1585" s="66">
        <v>1</v>
      </c>
      <c r="X1585" s="66">
        <v>1</v>
      </c>
      <c r="Y1585" s="66">
        <v>1</v>
      </c>
      <c r="Z1585" s="66">
        <v>1</v>
      </c>
      <c r="AA1585" s="67">
        <f t="shared" si="49"/>
        <v>1</v>
      </c>
      <c r="AB1585" s="66">
        <v>1</v>
      </c>
      <c r="AC1585" s="66">
        <v>1</v>
      </c>
      <c r="AD1585" s="66">
        <v>1</v>
      </c>
      <c r="AE1585" s="66">
        <v>1</v>
      </c>
      <c r="AF1585" s="109" t="s">
        <v>4003</v>
      </c>
    </row>
    <row r="1586" spans="1:32" s="28" customFormat="1" x14ac:dyDescent="0.2">
      <c r="A1586" s="24">
        <v>33026</v>
      </c>
      <c r="B1586" s="24" t="s">
        <v>1836</v>
      </c>
      <c r="C1586" s="25" t="s">
        <v>1836</v>
      </c>
      <c r="D1586" s="27">
        <v>75</v>
      </c>
      <c r="E1586" s="25" t="s">
        <v>4010</v>
      </c>
      <c r="F1586" s="26">
        <v>33</v>
      </c>
      <c r="G1586" s="26" t="s">
        <v>38</v>
      </c>
      <c r="H1586" s="55">
        <v>41.573931201599997</v>
      </c>
      <c r="I1586" s="57">
        <v>451</v>
      </c>
      <c r="J1586" s="61">
        <v>1</v>
      </c>
      <c r="K1586" s="62" t="s">
        <v>4002</v>
      </c>
      <c r="L1586" s="62" t="s">
        <v>4002</v>
      </c>
      <c r="M1586" s="62">
        <v>0</v>
      </c>
      <c r="N1586" s="62">
        <v>1</v>
      </c>
      <c r="O1586" s="65" t="s">
        <v>3754</v>
      </c>
      <c r="P1586" s="66">
        <v>0</v>
      </c>
      <c r="Q1586" s="66">
        <v>1</v>
      </c>
      <c r="R1586" s="63" t="s">
        <v>4002</v>
      </c>
      <c r="S1586" s="66" t="s">
        <v>4002</v>
      </c>
      <c r="T1586" s="63" t="s">
        <v>4002</v>
      </c>
      <c r="U1586" s="66">
        <v>1</v>
      </c>
      <c r="V1586" s="67">
        <f t="shared" si="48"/>
        <v>1</v>
      </c>
      <c r="W1586" s="66">
        <v>1</v>
      </c>
      <c r="X1586" s="66">
        <v>0</v>
      </c>
      <c r="Y1586" s="66">
        <v>1</v>
      </c>
      <c r="Z1586" s="66">
        <v>1</v>
      </c>
      <c r="AA1586" s="67">
        <f t="shared" si="49"/>
        <v>1</v>
      </c>
      <c r="AB1586" s="66">
        <v>1</v>
      </c>
      <c r="AC1586" s="66">
        <v>1</v>
      </c>
      <c r="AD1586" s="66">
        <v>1</v>
      </c>
      <c r="AE1586" s="66">
        <v>1</v>
      </c>
      <c r="AF1586" s="109" t="s">
        <v>4003</v>
      </c>
    </row>
    <row r="1587" spans="1:32" s="28" customFormat="1" x14ac:dyDescent="0.2">
      <c r="A1587" s="24">
        <v>33068</v>
      </c>
      <c r="B1587" s="24" t="s">
        <v>1837</v>
      </c>
      <c r="C1587" s="25" t="s">
        <v>1837</v>
      </c>
      <c r="D1587" s="27">
        <v>75</v>
      </c>
      <c r="E1587" s="25" t="s">
        <v>4010</v>
      </c>
      <c r="F1587" s="26">
        <v>33</v>
      </c>
      <c r="G1587" s="26" t="s">
        <v>38</v>
      </c>
      <c r="H1587" s="55">
        <v>48.8817899724</v>
      </c>
      <c r="I1587" s="57">
        <v>91</v>
      </c>
      <c r="J1587" s="61">
        <v>1</v>
      </c>
      <c r="K1587" s="62" t="s">
        <v>4002</v>
      </c>
      <c r="L1587" s="62" t="s">
        <v>4002</v>
      </c>
      <c r="M1587" s="62">
        <v>0</v>
      </c>
      <c r="N1587" s="62">
        <v>1</v>
      </c>
      <c r="O1587" s="65" t="s">
        <v>3754</v>
      </c>
      <c r="P1587" s="66">
        <v>1</v>
      </c>
      <c r="Q1587" s="66">
        <v>0</v>
      </c>
      <c r="R1587" s="63" t="s">
        <v>4002</v>
      </c>
      <c r="S1587" s="66" t="s">
        <v>4002</v>
      </c>
      <c r="T1587" s="63" t="s">
        <v>4002</v>
      </c>
      <c r="U1587" s="66">
        <v>1</v>
      </c>
      <c r="V1587" s="67">
        <f t="shared" si="48"/>
        <v>1</v>
      </c>
      <c r="W1587" s="66">
        <v>1</v>
      </c>
      <c r="X1587" s="66">
        <v>0</v>
      </c>
      <c r="Y1587" s="66">
        <v>1</v>
      </c>
      <c r="Z1587" s="66">
        <v>1</v>
      </c>
      <c r="AA1587" s="67">
        <f t="shared" si="49"/>
        <v>1</v>
      </c>
      <c r="AB1587" s="66">
        <v>1</v>
      </c>
      <c r="AC1587" s="66">
        <v>1</v>
      </c>
      <c r="AD1587" s="66">
        <v>1</v>
      </c>
      <c r="AE1587" s="66">
        <v>1</v>
      </c>
      <c r="AF1587" s="109" t="s">
        <v>4003</v>
      </c>
    </row>
    <row r="1588" spans="1:32" s="28" customFormat="1" x14ac:dyDescent="0.2">
      <c r="A1588" s="24">
        <v>33112</v>
      </c>
      <c r="B1588" s="24" t="s">
        <v>252</v>
      </c>
      <c r="C1588" s="25" t="s">
        <v>252</v>
      </c>
      <c r="D1588" s="27">
        <v>75</v>
      </c>
      <c r="E1588" s="25" t="s">
        <v>4010</v>
      </c>
      <c r="F1588" s="26">
        <v>33</v>
      </c>
      <c r="G1588" s="26" t="s">
        <v>38</v>
      </c>
      <c r="H1588" s="55">
        <v>7.9372361254800001</v>
      </c>
      <c r="I1588" s="57">
        <v>165</v>
      </c>
      <c r="J1588" s="61" t="s">
        <v>4002</v>
      </c>
      <c r="K1588" s="62">
        <v>1</v>
      </c>
      <c r="L1588" s="62" t="s">
        <v>4002</v>
      </c>
      <c r="M1588" s="62">
        <v>1</v>
      </c>
      <c r="N1588" s="62" t="s">
        <v>4002</v>
      </c>
      <c r="O1588" s="75">
        <v>1</v>
      </c>
      <c r="P1588" s="66">
        <v>1</v>
      </c>
      <c r="Q1588" s="66">
        <v>1</v>
      </c>
      <c r="R1588" s="63" t="s">
        <v>4002</v>
      </c>
      <c r="S1588" s="66" t="s">
        <v>4002</v>
      </c>
      <c r="T1588" s="63" t="s">
        <v>4002</v>
      </c>
      <c r="U1588" s="66">
        <v>1</v>
      </c>
      <c r="V1588" s="67">
        <f t="shared" si="48"/>
        <v>1</v>
      </c>
      <c r="W1588" s="66">
        <v>1</v>
      </c>
      <c r="X1588" s="66">
        <v>0</v>
      </c>
      <c r="Y1588" s="66">
        <v>1</v>
      </c>
      <c r="Z1588" s="66">
        <v>1</v>
      </c>
      <c r="AA1588" s="67">
        <f t="shared" si="49"/>
        <v>1</v>
      </c>
      <c r="AB1588" s="66">
        <v>1</v>
      </c>
      <c r="AC1588" s="66">
        <v>1</v>
      </c>
      <c r="AD1588" s="66">
        <v>1</v>
      </c>
      <c r="AE1588" s="66">
        <v>1</v>
      </c>
      <c r="AF1588" s="109" t="s">
        <v>4003</v>
      </c>
    </row>
    <row r="1589" spans="1:32" s="28" customFormat="1" x14ac:dyDescent="0.2">
      <c r="A1589" s="24">
        <v>33113</v>
      </c>
      <c r="B1589" s="24" t="s">
        <v>1838</v>
      </c>
      <c r="C1589" s="25" t="s">
        <v>1838</v>
      </c>
      <c r="D1589" s="27">
        <v>75</v>
      </c>
      <c r="E1589" s="25" t="s">
        <v>4010</v>
      </c>
      <c r="F1589" s="26">
        <v>33</v>
      </c>
      <c r="G1589" s="26" t="s">
        <v>38</v>
      </c>
      <c r="H1589" s="55">
        <v>5.8053819749800004</v>
      </c>
      <c r="I1589" s="57">
        <v>146</v>
      </c>
      <c r="J1589" s="61">
        <v>1</v>
      </c>
      <c r="K1589" s="62" t="s">
        <v>4002</v>
      </c>
      <c r="L1589" s="62" t="s">
        <v>4002</v>
      </c>
      <c r="M1589" s="62">
        <v>0</v>
      </c>
      <c r="N1589" s="62">
        <v>1</v>
      </c>
      <c r="O1589" s="65" t="s">
        <v>3754</v>
      </c>
      <c r="P1589" s="66">
        <v>0</v>
      </c>
      <c r="Q1589" s="66">
        <v>1</v>
      </c>
      <c r="R1589" s="63" t="s">
        <v>4002</v>
      </c>
      <c r="S1589" s="66" t="s">
        <v>4002</v>
      </c>
      <c r="T1589" s="63" t="s">
        <v>4002</v>
      </c>
      <c r="U1589" s="66">
        <v>1</v>
      </c>
      <c r="V1589" s="67">
        <f t="shared" si="48"/>
        <v>1</v>
      </c>
      <c r="W1589" s="66">
        <v>1</v>
      </c>
      <c r="X1589" s="66">
        <v>0</v>
      </c>
      <c r="Y1589" s="66">
        <v>1</v>
      </c>
      <c r="Z1589" s="66">
        <v>1</v>
      </c>
      <c r="AA1589" s="67">
        <f t="shared" si="49"/>
        <v>1</v>
      </c>
      <c r="AB1589" s="66">
        <v>1</v>
      </c>
      <c r="AC1589" s="66">
        <v>1</v>
      </c>
      <c r="AD1589" s="66">
        <v>1</v>
      </c>
      <c r="AE1589" s="66">
        <v>1</v>
      </c>
      <c r="AF1589" s="109" t="s">
        <v>4003</v>
      </c>
    </row>
    <row r="1590" spans="1:32" s="28" customFormat="1" x14ac:dyDescent="0.2">
      <c r="A1590" s="24">
        <v>33115</v>
      </c>
      <c r="B1590" s="24" t="s">
        <v>1839</v>
      </c>
      <c r="C1590" s="25" t="s">
        <v>1839</v>
      </c>
      <c r="D1590" s="27">
        <v>75</v>
      </c>
      <c r="E1590" s="25" t="s">
        <v>4010</v>
      </c>
      <c r="F1590" s="26">
        <v>33</v>
      </c>
      <c r="G1590" s="26" t="s">
        <v>38</v>
      </c>
      <c r="H1590" s="55">
        <v>47.143854856300003</v>
      </c>
      <c r="I1590" s="57">
        <v>231</v>
      </c>
      <c r="J1590" s="61">
        <v>1</v>
      </c>
      <c r="K1590" s="62" t="s">
        <v>4002</v>
      </c>
      <c r="L1590" s="62" t="s">
        <v>4002</v>
      </c>
      <c r="M1590" s="62">
        <v>0</v>
      </c>
      <c r="N1590" s="62">
        <v>1</v>
      </c>
      <c r="O1590" s="65" t="s">
        <v>3754</v>
      </c>
      <c r="P1590" s="66">
        <v>1</v>
      </c>
      <c r="Q1590" s="66">
        <v>0</v>
      </c>
      <c r="R1590" s="63" t="s">
        <v>4002</v>
      </c>
      <c r="S1590" s="66" t="s">
        <v>4002</v>
      </c>
      <c r="T1590" s="63" t="s">
        <v>4002</v>
      </c>
      <c r="U1590" s="66">
        <v>1</v>
      </c>
      <c r="V1590" s="67">
        <f t="shared" si="48"/>
        <v>1</v>
      </c>
      <c r="W1590" s="66">
        <v>1</v>
      </c>
      <c r="X1590" s="66">
        <v>0</v>
      </c>
      <c r="Y1590" s="66">
        <v>1</v>
      </c>
      <c r="Z1590" s="66">
        <v>1</v>
      </c>
      <c r="AA1590" s="67">
        <f t="shared" si="49"/>
        <v>1</v>
      </c>
      <c r="AB1590" s="66">
        <v>1</v>
      </c>
      <c r="AC1590" s="66">
        <v>1</v>
      </c>
      <c r="AD1590" s="66">
        <v>1</v>
      </c>
      <c r="AE1590" s="66">
        <v>1</v>
      </c>
      <c r="AF1590" s="109" t="s">
        <v>4003</v>
      </c>
    </row>
    <row r="1591" spans="1:32" s="28" customFormat="1" x14ac:dyDescent="0.2">
      <c r="A1591" s="24">
        <v>33129</v>
      </c>
      <c r="B1591" s="24" t="s">
        <v>253</v>
      </c>
      <c r="C1591" s="25" t="s">
        <v>253</v>
      </c>
      <c r="D1591" s="27">
        <v>75</v>
      </c>
      <c r="E1591" s="25" t="s">
        <v>4010</v>
      </c>
      <c r="F1591" s="26">
        <v>33</v>
      </c>
      <c r="G1591" s="26" t="s">
        <v>38</v>
      </c>
      <c r="H1591" s="55">
        <v>5.6008244179500002</v>
      </c>
      <c r="I1591" s="57">
        <v>148</v>
      </c>
      <c r="J1591" s="61" t="s">
        <v>4002</v>
      </c>
      <c r="K1591" s="62">
        <v>1</v>
      </c>
      <c r="L1591" s="62" t="s">
        <v>4002</v>
      </c>
      <c r="M1591" s="62">
        <v>0</v>
      </c>
      <c r="N1591" s="62">
        <v>1</v>
      </c>
      <c r="O1591" s="65" t="s">
        <v>3754</v>
      </c>
      <c r="P1591" s="66">
        <v>0</v>
      </c>
      <c r="Q1591" s="66">
        <v>1</v>
      </c>
      <c r="R1591" s="63" t="s">
        <v>4002</v>
      </c>
      <c r="S1591" s="66" t="s">
        <v>4002</v>
      </c>
      <c r="T1591" s="63" t="s">
        <v>4002</v>
      </c>
      <c r="U1591" s="66">
        <v>1</v>
      </c>
      <c r="V1591" s="67">
        <f t="shared" si="48"/>
        <v>1</v>
      </c>
      <c r="W1591" s="66">
        <v>1</v>
      </c>
      <c r="X1591" s="66">
        <v>0</v>
      </c>
      <c r="Y1591" s="66">
        <v>1</v>
      </c>
      <c r="Z1591" s="66">
        <v>1</v>
      </c>
      <c r="AA1591" s="67">
        <f t="shared" si="49"/>
        <v>1</v>
      </c>
      <c r="AB1591" s="66">
        <v>1</v>
      </c>
      <c r="AC1591" s="66">
        <v>1</v>
      </c>
      <c r="AD1591" s="66">
        <v>1</v>
      </c>
      <c r="AE1591" s="66">
        <v>1</v>
      </c>
      <c r="AF1591" s="109" t="s">
        <v>4003</v>
      </c>
    </row>
    <row r="1592" spans="1:32" s="28" customFormat="1" x14ac:dyDescent="0.2">
      <c r="A1592" s="24">
        <v>33155</v>
      </c>
      <c r="B1592" s="24" t="s">
        <v>1840</v>
      </c>
      <c r="C1592" s="25" t="s">
        <v>1840</v>
      </c>
      <c r="D1592" s="27">
        <v>75</v>
      </c>
      <c r="E1592" s="25" t="s">
        <v>4010</v>
      </c>
      <c r="F1592" s="26">
        <v>33</v>
      </c>
      <c r="G1592" s="26" t="s">
        <v>38</v>
      </c>
      <c r="H1592" s="55">
        <v>25.2577676268</v>
      </c>
      <c r="I1592" s="57">
        <v>148</v>
      </c>
      <c r="J1592" s="61">
        <v>1</v>
      </c>
      <c r="K1592" s="62" t="s">
        <v>4002</v>
      </c>
      <c r="L1592" s="62" t="s">
        <v>4002</v>
      </c>
      <c r="M1592" s="62">
        <v>1</v>
      </c>
      <c r="N1592" s="62" t="s">
        <v>4002</v>
      </c>
      <c r="O1592" s="75">
        <v>1</v>
      </c>
      <c r="P1592" s="66">
        <v>1</v>
      </c>
      <c r="Q1592" s="66">
        <v>0</v>
      </c>
      <c r="R1592" s="63" t="s">
        <v>4002</v>
      </c>
      <c r="S1592" s="66" t="s">
        <v>4002</v>
      </c>
      <c r="T1592" s="63" t="s">
        <v>4002</v>
      </c>
      <c r="U1592" s="66">
        <v>1</v>
      </c>
      <c r="V1592" s="67">
        <f t="shared" si="48"/>
        <v>1</v>
      </c>
      <c r="W1592" s="66">
        <v>1</v>
      </c>
      <c r="X1592" s="66">
        <v>1</v>
      </c>
      <c r="Y1592" s="66">
        <v>1</v>
      </c>
      <c r="Z1592" s="66">
        <v>1</v>
      </c>
      <c r="AA1592" s="67">
        <f t="shared" si="49"/>
        <v>1</v>
      </c>
      <c r="AB1592" s="66">
        <v>1</v>
      </c>
      <c r="AC1592" s="66">
        <v>1</v>
      </c>
      <c r="AD1592" s="66">
        <v>1</v>
      </c>
      <c r="AE1592" s="66">
        <v>1</v>
      </c>
      <c r="AF1592" s="109" t="s">
        <v>4003</v>
      </c>
    </row>
    <row r="1593" spans="1:32" s="28" customFormat="1" x14ac:dyDescent="0.2">
      <c r="A1593" s="24">
        <v>33188</v>
      </c>
      <c r="B1593" s="24" t="s">
        <v>1841</v>
      </c>
      <c r="C1593" s="25" t="s">
        <v>1841</v>
      </c>
      <c r="D1593" s="27">
        <v>75</v>
      </c>
      <c r="E1593" s="25" t="s">
        <v>4010</v>
      </c>
      <c r="F1593" s="26">
        <v>33</v>
      </c>
      <c r="G1593" s="26" t="s">
        <v>38</v>
      </c>
      <c r="H1593" s="55">
        <v>32.395468321400003</v>
      </c>
      <c r="I1593" s="57">
        <v>202</v>
      </c>
      <c r="J1593" s="61">
        <v>1</v>
      </c>
      <c r="K1593" s="62" t="s">
        <v>4002</v>
      </c>
      <c r="L1593" s="62" t="s">
        <v>4002</v>
      </c>
      <c r="M1593" s="62">
        <v>1</v>
      </c>
      <c r="N1593" s="62" t="s">
        <v>4002</v>
      </c>
      <c r="O1593" s="75">
        <v>1</v>
      </c>
      <c r="P1593" s="66">
        <v>1</v>
      </c>
      <c r="Q1593" s="66">
        <v>0</v>
      </c>
      <c r="R1593" s="63" t="s">
        <v>4002</v>
      </c>
      <c r="S1593" s="66" t="s">
        <v>4002</v>
      </c>
      <c r="T1593" s="63" t="s">
        <v>4002</v>
      </c>
      <c r="U1593" s="66">
        <v>1</v>
      </c>
      <c r="V1593" s="67">
        <f t="shared" si="48"/>
        <v>1</v>
      </c>
      <c r="W1593" s="66">
        <v>1</v>
      </c>
      <c r="X1593" s="66">
        <v>1</v>
      </c>
      <c r="Y1593" s="66">
        <v>1</v>
      </c>
      <c r="Z1593" s="66">
        <v>1</v>
      </c>
      <c r="AA1593" s="67">
        <f t="shared" si="49"/>
        <v>1</v>
      </c>
      <c r="AB1593" s="66">
        <v>1</v>
      </c>
      <c r="AC1593" s="66">
        <v>1</v>
      </c>
      <c r="AD1593" s="66">
        <v>1</v>
      </c>
      <c r="AE1593" s="66">
        <v>1</v>
      </c>
      <c r="AF1593" s="109" t="s">
        <v>4003</v>
      </c>
    </row>
    <row r="1594" spans="1:32" s="28" customFormat="1" x14ac:dyDescent="0.2">
      <c r="A1594" s="24">
        <v>33190</v>
      </c>
      <c r="B1594" s="24" t="s">
        <v>1842</v>
      </c>
      <c r="C1594" s="25" t="s">
        <v>1842</v>
      </c>
      <c r="D1594" s="27">
        <v>75</v>
      </c>
      <c r="E1594" s="25" t="s">
        <v>4010</v>
      </c>
      <c r="F1594" s="26">
        <v>33</v>
      </c>
      <c r="G1594" s="26" t="s">
        <v>38</v>
      </c>
      <c r="H1594" s="55">
        <v>17.3640234101</v>
      </c>
      <c r="I1594" s="57">
        <v>87</v>
      </c>
      <c r="J1594" s="61">
        <v>1</v>
      </c>
      <c r="K1594" s="62" t="s">
        <v>4002</v>
      </c>
      <c r="L1594" s="62" t="s">
        <v>4002</v>
      </c>
      <c r="M1594" s="62">
        <v>1</v>
      </c>
      <c r="N1594" s="62" t="s">
        <v>4002</v>
      </c>
      <c r="O1594" s="75">
        <v>1</v>
      </c>
      <c r="P1594" s="66">
        <v>1</v>
      </c>
      <c r="Q1594" s="66">
        <v>0</v>
      </c>
      <c r="R1594" s="63" t="s">
        <v>4002</v>
      </c>
      <c r="S1594" s="66" t="s">
        <v>4002</v>
      </c>
      <c r="T1594" s="63" t="s">
        <v>4002</v>
      </c>
      <c r="U1594" s="66">
        <v>1</v>
      </c>
      <c r="V1594" s="67">
        <f t="shared" si="48"/>
        <v>1</v>
      </c>
      <c r="W1594" s="66">
        <v>1</v>
      </c>
      <c r="X1594" s="66">
        <v>0</v>
      </c>
      <c r="Y1594" s="66">
        <v>1</v>
      </c>
      <c r="Z1594" s="66">
        <v>1</v>
      </c>
      <c r="AA1594" s="67">
        <f t="shared" si="49"/>
        <v>1</v>
      </c>
      <c r="AB1594" s="66">
        <v>1</v>
      </c>
      <c r="AC1594" s="66">
        <v>1</v>
      </c>
      <c r="AD1594" s="66">
        <v>1</v>
      </c>
      <c r="AE1594" s="66">
        <v>1</v>
      </c>
      <c r="AF1594" s="109" t="s">
        <v>4003</v>
      </c>
    </row>
    <row r="1595" spans="1:32" s="28" customFormat="1" x14ac:dyDescent="0.2">
      <c r="A1595" s="24">
        <v>33232</v>
      </c>
      <c r="B1595" s="24" t="s">
        <v>1823</v>
      </c>
      <c r="C1595" s="25" t="s">
        <v>1823</v>
      </c>
      <c r="D1595" s="27">
        <v>75</v>
      </c>
      <c r="E1595" s="25" t="s">
        <v>4010</v>
      </c>
      <c r="F1595" s="26">
        <v>33</v>
      </c>
      <c r="G1595" s="26" t="s">
        <v>38</v>
      </c>
      <c r="H1595" s="55">
        <v>12.919861253600001</v>
      </c>
      <c r="I1595" s="57">
        <v>51</v>
      </c>
      <c r="J1595" s="61">
        <v>1</v>
      </c>
      <c r="K1595" s="62" t="s">
        <v>4002</v>
      </c>
      <c r="L1595" s="62" t="s">
        <v>4002</v>
      </c>
      <c r="M1595" s="62">
        <v>1</v>
      </c>
      <c r="N1595" s="62" t="s">
        <v>4002</v>
      </c>
      <c r="O1595" s="75">
        <v>1</v>
      </c>
      <c r="P1595" s="66">
        <v>1</v>
      </c>
      <c r="Q1595" s="66">
        <v>0</v>
      </c>
      <c r="R1595" s="63" t="s">
        <v>4002</v>
      </c>
      <c r="S1595" s="66" t="s">
        <v>4002</v>
      </c>
      <c r="T1595" s="63" t="s">
        <v>4002</v>
      </c>
      <c r="U1595" s="66">
        <v>1</v>
      </c>
      <c r="V1595" s="67">
        <f t="shared" si="48"/>
        <v>1</v>
      </c>
      <c r="W1595" s="66">
        <v>1</v>
      </c>
      <c r="X1595" s="66">
        <v>1</v>
      </c>
      <c r="Y1595" s="66">
        <v>1</v>
      </c>
      <c r="Z1595" s="66">
        <v>1</v>
      </c>
      <c r="AA1595" s="67">
        <f t="shared" si="49"/>
        <v>1</v>
      </c>
      <c r="AB1595" s="66">
        <v>1</v>
      </c>
      <c r="AC1595" s="66">
        <v>1</v>
      </c>
      <c r="AD1595" s="66">
        <v>1</v>
      </c>
      <c r="AE1595" s="66">
        <v>1</v>
      </c>
      <c r="AF1595" s="109" t="s">
        <v>4003</v>
      </c>
    </row>
    <row r="1596" spans="1:32" s="28" customFormat="1" x14ac:dyDescent="0.2">
      <c r="A1596" s="24">
        <v>33239</v>
      </c>
      <c r="B1596" s="24" t="s">
        <v>1843</v>
      </c>
      <c r="C1596" s="25" t="s">
        <v>1843</v>
      </c>
      <c r="D1596" s="27">
        <v>75</v>
      </c>
      <c r="E1596" s="25" t="s">
        <v>4010</v>
      </c>
      <c r="F1596" s="26">
        <v>33</v>
      </c>
      <c r="G1596" s="26" t="s">
        <v>38</v>
      </c>
      <c r="H1596" s="55">
        <v>36.685074798800002</v>
      </c>
      <c r="I1596" s="57">
        <v>468</v>
      </c>
      <c r="J1596" s="61">
        <v>1</v>
      </c>
      <c r="K1596" s="62" t="s">
        <v>4002</v>
      </c>
      <c r="L1596" s="62" t="s">
        <v>4002</v>
      </c>
      <c r="M1596" s="62">
        <v>1</v>
      </c>
      <c r="N1596" s="62" t="s">
        <v>4002</v>
      </c>
      <c r="O1596" s="75">
        <v>1</v>
      </c>
      <c r="P1596" s="66">
        <v>1</v>
      </c>
      <c r="Q1596" s="66">
        <v>0</v>
      </c>
      <c r="R1596" s="63" t="s">
        <v>4002</v>
      </c>
      <c r="S1596" s="66" t="s">
        <v>4002</v>
      </c>
      <c r="T1596" s="63" t="s">
        <v>4002</v>
      </c>
      <c r="U1596" s="66">
        <v>1</v>
      </c>
      <c r="V1596" s="67">
        <f t="shared" si="48"/>
        <v>1</v>
      </c>
      <c r="W1596" s="66">
        <v>1</v>
      </c>
      <c r="X1596" s="66">
        <v>0</v>
      </c>
      <c r="Y1596" s="66">
        <v>1</v>
      </c>
      <c r="Z1596" s="66">
        <v>1</v>
      </c>
      <c r="AA1596" s="67">
        <f t="shared" si="49"/>
        <v>1</v>
      </c>
      <c r="AB1596" s="66">
        <v>1</v>
      </c>
      <c r="AC1596" s="66">
        <v>1</v>
      </c>
      <c r="AD1596" s="66">
        <v>1</v>
      </c>
      <c r="AE1596" s="66">
        <v>1</v>
      </c>
      <c r="AF1596" s="109" t="s">
        <v>4003</v>
      </c>
    </row>
    <row r="1597" spans="1:32" s="28" customFormat="1" x14ac:dyDescent="0.2">
      <c r="A1597" s="24">
        <v>33255</v>
      </c>
      <c r="B1597" s="24" t="s">
        <v>1844</v>
      </c>
      <c r="C1597" s="25" t="s">
        <v>1844</v>
      </c>
      <c r="D1597" s="27">
        <v>75</v>
      </c>
      <c r="E1597" s="25" t="s">
        <v>4010</v>
      </c>
      <c r="F1597" s="26">
        <v>33</v>
      </c>
      <c r="G1597" s="26" t="s">
        <v>38</v>
      </c>
      <c r="H1597" s="55">
        <v>68.182799698899998</v>
      </c>
      <c r="I1597" s="57">
        <v>215</v>
      </c>
      <c r="J1597" s="61">
        <v>1</v>
      </c>
      <c r="K1597" s="62" t="s">
        <v>4002</v>
      </c>
      <c r="L1597" s="62" t="s">
        <v>4002</v>
      </c>
      <c r="M1597" s="62">
        <v>0</v>
      </c>
      <c r="N1597" s="62">
        <v>1</v>
      </c>
      <c r="O1597" s="65" t="s">
        <v>3754</v>
      </c>
      <c r="P1597" s="66">
        <v>1</v>
      </c>
      <c r="Q1597" s="66">
        <v>0</v>
      </c>
      <c r="R1597" s="63" t="s">
        <v>4002</v>
      </c>
      <c r="S1597" s="66" t="s">
        <v>4002</v>
      </c>
      <c r="T1597" s="63" t="s">
        <v>4002</v>
      </c>
      <c r="U1597" s="66">
        <v>1</v>
      </c>
      <c r="V1597" s="67">
        <f t="shared" si="48"/>
        <v>1</v>
      </c>
      <c r="W1597" s="66">
        <v>1</v>
      </c>
      <c r="X1597" s="66">
        <v>0</v>
      </c>
      <c r="Y1597" s="66">
        <v>1</v>
      </c>
      <c r="Z1597" s="66">
        <v>1</v>
      </c>
      <c r="AA1597" s="67">
        <f t="shared" si="49"/>
        <v>1</v>
      </c>
      <c r="AB1597" s="66">
        <v>1</v>
      </c>
      <c r="AC1597" s="66">
        <v>1</v>
      </c>
      <c r="AD1597" s="66">
        <v>1</v>
      </c>
      <c r="AE1597" s="66">
        <v>1</v>
      </c>
      <c r="AF1597" s="109" t="s">
        <v>4003</v>
      </c>
    </row>
    <row r="1598" spans="1:32" s="28" customFormat="1" x14ac:dyDescent="0.2">
      <c r="A1598" s="24">
        <v>33264</v>
      </c>
      <c r="B1598" s="24" t="s">
        <v>1845</v>
      </c>
      <c r="C1598" s="25" t="s">
        <v>1845</v>
      </c>
      <c r="D1598" s="27">
        <v>75</v>
      </c>
      <c r="E1598" s="25" t="s">
        <v>4010</v>
      </c>
      <c r="F1598" s="26">
        <v>33</v>
      </c>
      <c r="G1598" s="26" t="s">
        <v>38</v>
      </c>
      <c r="H1598" s="55">
        <v>29.372209703915001</v>
      </c>
      <c r="I1598" s="57">
        <v>993</v>
      </c>
      <c r="J1598" s="61">
        <v>1</v>
      </c>
      <c r="K1598" s="62" t="s">
        <v>4002</v>
      </c>
      <c r="L1598" s="62" t="s">
        <v>4002</v>
      </c>
      <c r="M1598" s="62">
        <v>1</v>
      </c>
      <c r="N1598" s="62" t="s">
        <v>4002</v>
      </c>
      <c r="O1598" s="75">
        <v>1</v>
      </c>
      <c r="P1598" s="66">
        <v>0</v>
      </c>
      <c r="Q1598" s="66">
        <v>1</v>
      </c>
      <c r="R1598" s="63" t="s">
        <v>4002</v>
      </c>
      <c r="S1598" s="66" t="s">
        <v>4002</v>
      </c>
      <c r="T1598" s="63" t="s">
        <v>4002</v>
      </c>
      <c r="U1598" s="66">
        <v>1</v>
      </c>
      <c r="V1598" s="67">
        <f t="shared" si="48"/>
        <v>1</v>
      </c>
      <c r="W1598" s="66">
        <v>1</v>
      </c>
      <c r="X1598" s="66">
        <v>0</v>
      </c>
      <c r="Y1598" s="66">
        <v>1</v>
      </c>
      <c r="Z1598" s="66">
        <v>1</v>
      </c>
      <c r="AA1598" s="67">
        <f t="shared" si="49"/>
        <v>1</v>
      </c>
      <c r="AB1598" s="66">
        <v>1</v>
      </c>
      <c r="AC1598" s="66">
        <v>1</v>
      </c>
      <c r="AD1598" s="66">
        <v>1</v>
      </c>
      <c r="AE1598" s="66">
        <v>1</v>
      </c>
      <c r="AF1598" s="109" t="s">
        <v>4003</v>
      </c>
    </row>
    <row r="1599" spans="1:32" s="28" customFormat="1" x14ac:dyDescent="0.2">
      <c r="A1599" s="24">
        <v>33276</v>
      </c>
      <c r="B1599" s="24" t="s">
        <v>1846</v>
      </c>
      <c r="C1599" s="25" t="s">
        <v>1846</v>
      </c>
      <c r="D1599" s="27">
        <v>75</v>
      </c>
      <c r="E1599" s="25" t="s">
        <v>4010</v>
      </c>
      <c r="F1599" s="26">
        <v>33</v>
      </c>
      <c r="G1599" s="26" t="s">
        <v>38</v>
      </c>
      <c r="H1599" s="55">
        <v>6.8343975442999998</v>
      </c>
      <c r="I1599" s="57">
        <v>134</v>
      </c>
      <c r="J1599" s="61">
        <v>1</v>
      </c>
      <c r="K1599" s="62" t="s">
        <v>4002</v>
      </c>
      <c r="L1599" s="62" t="s">
        <v>4002</v>
      </c>
      <c r="M1599" s="62">
        <v>0</v>
      </c>
      <c r="N1599" s="62">
        <v>1</v>
      </c>
      <c r="O1599" s="65" t="s">
        <v>3754</v>
      </c>
      <c r="P1599" s="66">
        <v>0</v>
      </c>
      <c r="Q1599" s="66">
        <v>1</v>
      </c>
      <c r="R1599" s="63" t="s">
        <v>4002</v>
      </c>
      <c r="S1599" s="66" t="s">
        <v>4002</v>
      </c>
      <c r="T1599" s="63" t="s">
        <v>4002</v>
      </c>
      <c r="U1599" s="66">
        <v>1</v>
      </c>
      <c r="V1599" s="67">
        <f t="shared" si="48"/>
        <v>1</v>
      </c>
      <c r="W1599" s="66">
        <v>1</v>
      </c>
      <c r="X1599" s="66">
        <v>0</v>
      </c>
      <c r="Y1599" s="66">
        <v>1</v>
      </c>
      <c r="Z1599" s="66">
        <v>1</v>
      </c>
      <c r="AA1599" s="67">
        <f t="shared" si="49"/>
        <v>1</v>
      </c>
      <c r="AB1599" s="66">
        <v>1</v>
      </c>
      <c r="AC1599" s="66">
        <v>1</v>
      </c>
      <c r="AD1599" s="66">
        <v>1</v>
      </c>
      <c r="AE1599" s="66">
        <v>1</v>
      </c>
      <c r="AF1599" s="109" t="s">
        <v>4003</v>
      </c>
    </row>
    <row r="1600" spans="1:32" s="28" customFormat="1" x14ac:dyDescent="0.2">
      <c r="A1600" s="24">
        <v>33310</v>
      </c>
      <c r="B1600" s="24" t="s">
        <v>1847</v>
      </c>
      <c r="C1600" s="25" t="s">
        <v>1847</v>
      </c>
      <c r="D1600" s="27">
        <v>75</v>
      </c>
      <c r="E1600" s="25" t="s">
        <v>4010</v>
      </c>
      <c r="F1600" s="26">
        <v>33</v>
      </c>
      <c r="G1600" s="26" t="s">
        <v>38</v>
      </c>
      <c r="H1600" s="55">
        <v>22.530363611399999</v>
      </c>
      <c r="I1600" s="57">
        <v>176</v>
      </c>
      <c r="J1600" s="61">
        <v>1</v>
      </c>
      <c r="K1600" s="62" t="s">
        <v>4002</v>
      </c>
      <c r="L1600" s="62" t="s">
        <v>4002</v>
      </c>
      <c r="M1600" s="62">
        <v>0</v>
      </c>
      <c r="N1600" s="62">
        <v>1</v>
      </c>
      <c r="O1600" s="65" t="s">
        <v>3754</v>
      </c>
      <c r="P1600" s="66">
        <v>0</v>
      </c>
      <c r="Q1600" s="66">
        <v>1</v>
      </c>
      <c r="R1600" s="63" t="s">
        <v>4002</v>
      </c>
      <c r="S1600" s="66" t="s">
        <v>4002</v>
      </c>
      <c r="T1600" s="63" t="s">
        <v>4002</v>
      </c>
      <c r="U1600" s="66">
        <v>1</v>
      </c>
      <c r="V1600" s="67">
        <f t="shared" si="48"/>
        <v>1</v>
      </c>
      <c r="W1600" s="66">
        <v>1</v>
      </c>
      <c r="X1600" s="66">
        <v>0</v>
      </c>
      <c r="Y1600" s="66">
        <v>1</v>
      </c>
      <c r="Z1600" s="66">
        <v>1</v>
      </c>
      <c r="AA1600" s="67">
        <f t="shared" si="49"/>
        <v>1</v>
      </c>
      <c r="AB1600" s="66">
        <v>1</v>
      </c>
      <c r="AC1600" s="66">
        <v>1</v>
      </c>
      <c r="AD1600" s="66">
        <v>1</v>
      </c>
      <c r="AE1600" s="66">
        <v>1</v>
      </c>
      <c r="AF1600" s="109" t="s">
        <v>4003</v>
      </c>
    </row>
    <row r="1601" spans="1:32" s="28" customFormat="1" x14ac:dyDescent="0.2">
      <c r="A1601" s="24">
        <v>33436</v>
      </c>
      <c r="B1601" s="24" t="s">
        <v>1848</v>
      </c>
      <c r="C1601" s="25" t="s">
        <v>1848</v>
      </c>
      <c r="D1601" s="27">
        <v>75</v>
      </c>
      <c r="E1601" s="25" t="s">
        <v>4010</v>
      </c>
      <c r="F1601" s="26">
        <v>33</v>
      </c>
      <c r="G1601" s="26" t="s">
        <v>38</v>
      </c>
      <c r="H1601" s="55">
        <v>83.820442717000006</v>
      </c>
      <c r="I1601" s="57">
        <v>990</v>
      </c>
      <c r="J1601" s="61">
        <v>1</v>
      </c>
      <c r="K1601" s="62" t="s">
        <v>4002</v>
      </c>
      <c r="L1601" s="62" t="s">
        <v>4002</v>
      </c>
      <c r="M1601" s="62">
        <v>1</v>
      </c>
      <c r="N1601" s="62" t="s">
        <v>4002</v>
      </c>
      <c r="O1601" s="75">
        <v>1</v>
      </c>
      <c r="P1601" s="66">
        <v>1</v>
      </c>
      <c r="Q1601" s="66">
        <v>0</v>
      </c>
      <c r="R1601" s="63" t="s">
        <v>4002</v>
      </c>
      <c r="S1601" s="66" t="s">
        <v>4002</v>
      </c>
      <c r="T1601" s="63">
        <v>1</v>
      </c>
      <c r="U1601" s="66" t="s">
        <v>4002</v>
      </c>
      <c r="V1601" s="67">
        <f t="shared" si="48"/>
        <v>1</v>
      </c>
      <c r="W1601" s="66">
        <v>1</v>
      </c>
      <c r="X1601" s="66">
        <v>1</v>
      </c>
      <c r="Y1601" s="66">
        <v>1</v>
      </c>
      <c r="Z1601" s="66">
        <v>1</v>
      </c>
      <c r="AA1601" s="67">
        <f t="shared" si="49"/>
        <v>1</v>
      </c>
      <c r="AB1601" s="66">
        <v>1</v>
      </c>
      <c r="AC1601" s="66">
        <v>1</v>
      </c>
      <c r="AD1601" s="66">
        <v>1</v>
      </c>
      <c r="AE1601" s="66">
        <v>1</v>
      </c>
      <c r="AF1601" s="109" t="s">
        <v>4003</v>
      </c>
    </row>
    <row r="1602" spans="1:32" s="28" customFormat="1" x14ac:dyDescent="0.2">
      <c r="A1602" s="24">
        <v>33446</v>
      </c>
      <c r="B1602" s="24" t="s">
        <v>254</v>
      </c>
      <c r="C1602" s="25" t="s">
        <v>254</v>
      </c>
      <c r="D1602" s="27">
        <v>75</v>
      </c>
      <c r="E1602" s="25" t="s">
        <v>4010</v>
      </c>
      <c r="F1602" s="26">
        <v>33</v>
      </c>
      <c r="G1602" s="26" t="s">
        <v>38</v>
      </c>
      <c r="H1602" s="55">
        <v>8.7681261426300008</v>
      </c>
      <c r="I1602" s="57">
        <v>203</v>
      </c>
      <c r="J1602" s="61" t="s">
        <v>4002</v>
      </c>
      <c r="K1602" s="62">
        <v>1</v>
      </c>
      <c r="L1602" s="62" t="s">
        <v>4002</v>
      </c>
      <c r="M1602" s="62">
        <v>1</v>
      </c>
      <c r="N1602" s="62" t="s">
        <v>4002</v>
      </c>
      <c r="O1602" s="75">
        <v>1</v>
      </c>
      <c r="P1602" s="66">
        <v>1</v>
      </c>
      <c r="Q1602" s="66">
        <v>1</v>
      </c>
      <c r="R1602" s="63" t="s">
        <v>4002</v>
      </c>
      <c r="S1602" s="66" t="s">
        <v>4002</v>
      </c>
      <c r="T1602" s="63" t="s">
        <v>4002</v>
      </c>
      <c r="U1602" s="66">
        <v>1</v>
      </c>
      <c r="V1602" s="67">
        <f t="shared" si="48"/>
        <v>1</v>
      </c>
      <c r="W1602" s="66">
        <v>1</v>
      </c>
      <c r="X1602" s="66">
        <v>0</v>
      </c>
      <c r="Y1602" s="66">
        <v>1</v>
      </c>
      <c r="Z1602" s="66">
        <v>1</v>
      </c>
      <c r="AA1602" s="67">
        <f t="shared" si="49"/>
        <v>1</v>
      </c>
      <c r="AB1602" s="66">
        <v>1</v>
      </c>
      <c r="AC1602" s="66">
        <v>1</v>
      </c>
      <c r="AD1602" s="66">
        <v>1</v>
      </c>
      <c r="AE1602" s="66">
        <v>1</v>
      </c>
      <c r="AF1602" s="109" t="s">
        <v>4003</v>
      </c>
    </row>
    <row r="1603" spans="1:32" s="28" customFormat="1" x14ac:dyDescent="0.2">
      <c r="A1603" s="24">
        <v>33450</v>
      </c>
      <c r="B1603" s="24" t="s">
        <v>1849</v>
      </c>
      <c r="C1603" s="25" t="s">
        <v>1849</v>
      </c>
      <c r="D1603" s="27">
        <v>75</v>
      </c>
      <c r="E1603" s="25" t="s">
        <v>4010</v>
      </c>
      <c r="F1603" s="26">
        <v>33</v>
      </c>
      <c r="G1603" s="26" t="s">
        <v>38</v>
      </c>
      <c r="H1603" s="55">
        <v>43.4630751949</v>
      </c>
      <c r="I1603" s="57">
        <v>237</v>
      </c>
      <c r="J1603" s="61">
        <v>1</v>
      </c>
      <c r="K1603" s="62" t="s">
        <v>4002</v>
      </c>
      <c r="L1603" s="62" t="s">
        <v>4002</v>
      </c>
      <c r="M1603" s="62">
        <v>1</v>
      </c>
      <c r="N1603" s="62" t="s">
        <v>4002</v>
      </c>
      <c r="O1603" s="75">
        <v>1</v>
      </c>
      <c r="P1603" s="66">
        <v>1</v>
      </c>
      <c r="Q1603" s="66">
        <v>0</v>
      </c>
      <c r="R1603" s="63" t="s">
        <v>4002</v>
      </c>
      <c r="S1603" s="66" t="s">
        <v>4002</v>
      </c>
      <c r="T1603" s="63" t="s">
        <v>4002</v>
      </c>
      <c r="U1603" s="66">
        <v>1</v>
      </c>
      <c r="V1603" s="67">
        <f t="shared" ref="V1603:V1666" si="50">IF(OR(W1603=1,X1603=1,Y1603=1,Z1603=1),1,0)</f>
        <v>1</v>
      </c>
      <c r="W1603" s="66">
        <v>1</v>
      </c>
      <c r="X1603" s="66">
        <v>1</v>
      </c>
      <c r="Y1603" s="66">
        <v>1</v>
      </c>
      <c r="Z1603" s="66">
        <v>1</v>
      </c>
      <c r="AA1603" s="67">
        <f t="shared" ref="AA1603:AA1666" si="51">IF(OR(AB1603=1,AC1603=1,AD1603=1,AE1603=1),1,0)</f>
        <v>1</v>
      </c>
      <c r="AB1603" s="66">
        <v>1</v>
      </c>
      <c r="AC1603" s="66">
        <v>1</v>
      </c>
      <c r="AD1603" s="66">
        <v>1</v>
      </c>
      <c r="AE1603" s="66">
        <v>1</v>
      </c>
      <c r="AF1603" s="109" t="s">
        <v>4003</v>
      </c>
    </row>
    <row r="1604" spans="1:32" s="28" customFormat="1" x14ac:dyDescent="0.2">
      <c r="A1604" s="24">
        <v>33503</v>
      </c>
      <c r="B1604" s="24" t="s">
        <v>1850</v>
      </c>
      <c r="C1604" s="25" t="s">
        <v>1850</v>
      </c>
      <c r="D1604" s="27">
        <v>75</v>
      </c>
      <c r="E1604" s="25" t="s">
        <v>4010</v>
      </c>
      <c r="F1604" s="26">
        <v>33</v>
      </c>
      <c r="G1604" s="26" t="s">
        <v>38</v>
      </c>
      <c r="H1604" s="55">
        <v>57.352420551899996</v>
      </c>
      <c r="I1604" s="57">
        <v>560</v>
      </c>
      <c r="J1604" s="61">
        <v>1</v>
      </c>
      <c r="K1604" s="62" t="s">
        <v>4002</v>
      </c>
      <c r="L1604" s="62" t="s">
        <v>4002</v>
      </c>
      <c r="M1604" s="62">
        <v>1</v>
      </c>
      <c r="N1604" s="62" t="s">
        <v>4002</v>
      </c>
      <c r="O1604" s="75">
        <v>1</v>
      </c>
      <c r="P1604" s="66">
        <v>0</v>
      </c>
      <c r="Q1604" s="66">
        <v>1</v>
      </c>
      <c r="R1604" s="63" t="s">
        <v>4002</v>
      </c>
      <c r="S1604" s="66" t="s">
        <v>4002</v>
      </c>
      <c r="T1604" s="63" t="s">
        <v>4002</v>
      </c>
      <c r="U1604" s="66">
        <v>1</v>
      </c>
      <c r="V1604" s="67">
        <f t="shared" si="50"/>
        <v>1</v>
      </c>
      <c r="W1604" s="66">
        <v>1</v>
      </c>
      <c r="X1604" s="66">
        <v>0</v>
      </c>
      <c r="Y1604" s="66">
        <v>1</v>
      </c>
      <c r="Z1604" s="66">
        <v>1</v>
      </c>
      <c r="AA1604" s="67">
        <f t="shared" si="51"/>
        <v>1</v>
      </c>
      <c r="AB1604" s="66">
        <v>1</v>
      </c>
      <c r="AC1604" s="66">
        <v>1</v>
      </c>
      <c r="AD1604" s="66">
        <v>1</v>
      </c>
      <c r="AE1604" s="66">
        <v>1</v>
      </c>
      <c r="AF1604" s="109" t="s">
        <v>4003</v>
      </c>
    </row>
    <row r="1605" spans="1:32" s="28" customFormat="1" x14ac:dyDescent="0.2">
      <c r="A1605" s="24">
        <v>33511</v>
      </c>
      <c r="B1605" s="24" t="s">
        <v>1851</v>
      </c>
      <c r="C1605" s="25" t="s">
        <v>1851</v>
      </c>
      <c r="D1605" s="27">
        <v>75</v>
      </c>
      <c r="E1605" s="25" t="s">
        <v>4010</v>
      </c>
      <c r="F1605" s="26">
        <v>33</v>
      </c>
      <c r="G1605" s="26" t="s">
        <v>38</v>
      </c>
      <c r="H1605" s="55">
        <v>8.3878439813799996</v>
      </c>
      <c r="I1605" s="57">
        <v>321</v>
      </c>
      <c r="J1605" s="61">
        <v>1</v>
      </c>
      <c r="K1605" s="62" t="s">
        <v>4002</v>
      </c>
      <c r="L1605" s="62" t="s">
        <v>4002</v>
      </c>
      <c r="M1605" s="62">
        <v>0</v>
      </c>
      <c r="N1605" s="62">
        <v>1</v>
      </c>
      <c r="O1605" s="65" t="s">
        <v>3754</v>
      </c>
      <c r="P1605" s="66">
        <v>0</v>
      </c>
      <c r="Q1605" s="66">
        <v>1</v>
      </c>
      <c r="R1605" s="63" t="s">
        <v>4002</v>
      </c>
      <c r="S1605" s="66" t="s">
        <v>4002</v>
      </c>
      <c r="T1605" s="63" t="s">
        <v>4002</v>
      </c>
      <c r="U1605" s="66">
        <v>1</v>
      </c>
      <c r="V1605" s="67">
        <f t="shared" si="50"/>
        <v>1</v>
      </c>
      <c r="W1605" s="66">
        <v>1</v>
      </c>
      <c r="X1605" s="66">
        <v>0</v>
      </c>
      <c r="Y1605" s="66">
        <v>1</v>
      </c>
      <c r="Z1605" s="66">
        <v>1</v>
      </c>
      <c r="AA1605" s="67">
        <f t="shared" si="51"/>
        <v>1</v>
      </c>
      <c r="AB1605" s="66">
        <v>1</v>
      </c>
      <c r="AC1605" s="66">
        <v>1</v>
      </c>
      <c r="AD1605" s="66">
        <v>1</v>
      </c>
      <c r="AE1605" s="66">
        <v>1</v>
      </c>
      <c r="AF1605" s="109" t="s">
        <v>4003</v>
      </c>
    </row>
    <row r="1606" spans="1:32" s="28" customFormat="1" x14ac:dyDescent="0.2">
      <c r="A1606" s="24">
        <v>33536</v>
      </c>
      <c r="B1606" s="24" t="s">
        <v>1852</v>
      </c>
      <c r="C1606" s="25" t="s">
        <v>1852</v>
      </c>
      <c r="D1606" s="27">
        <v>75</v>
      </c>
      <c r="E1606" s="25" t="s">
        <v>4010</v>
      </c>
      <c r="F1606" s="26">
        <v>33</v>
      </c>
      <c r="G1606" s="26" t="s">
        <v>38</v>
      </c>
      <c r="H1606" s="55">
        <v>17.645578900899999</v>
      </c>
      <c r="I1606" s="57">
        <v>225</v>
      </c>
      <c r="J1606" s="61">
        <v>1</v>
      </c>
      <c r="K1606" s="62" t="s">
        <v>4002</v>
      </c>
      <c r="L1606" s="62" t="s">
        <v>4002</v>
      </c>
      <c r="M1606" s="62">
        <v>1</v>
      </c>
      <c r="N1606" s="62" t="s">
        <v>4002</v>
      </c>
      <c r="O1606" s="75">
        <v>1</v>
      </c>
      <c r="P1606" s="66">
        <v>1</v>
      </c>
      <c r="Q1606" s="66">
        <v>0</v>
      </c>
      <c r="R1606" s="63" t="s">
        <v>4002</v>
      </c>
      <c r="S1606" s="66" t="s">
        <v>4002</v>
      </c>
      <c r="T1606" s="63" t="s">
        <v>4002</v>
      </c>
      <c r="U1606" s="66">
        <v>1</v>
      </c>
      <c r="V1606" s="67">
        <f t="shared" si="50"/>
        <v>1</v>
      </c>
      <c r="W1606" s="66">
        <v>1</v>
      </c>
      <c r="X1606" s="66">
        <v>1</v>
      </c>
      <c r="Y1606" s="66">
        <v>1</v>
      </c>
      <c r="Z1606" s="66">
        <v>1</v>
      </c>
      <c r="AA1606" s="67">
        <f t="shared" si="51"/>
        <v>1</v>
      </c>
      <c r="AB1606" s="66">
        <v>1</v>
      </c>
      <c r="AC1606" s="66">
        <v>1</v>
      </c>
      <c r="AD1606" s="66">
        <v>1</v>
      </c>
      <c r="AE1606" s="66">
        <v>1</v>
      </c>
      <c r="AF1606" s="109" t="s">
        <v>4003</v>
      </c>
    </row>
    <row r="1607" spans="1:32" s="28" customFormat="1" x14ac:dyDescent="0.2">
      <c r="A1607" s="24">
        <v>34016</v>
      </c>
      <c r="B1607" s="24" t="s">
        <v>255</v>
      </c>
      <c r="C1607" s="25" t="s">
        <v>255</v>
      </c>
      <c r="D1607" s="26">
        <v>76</v>
      </c>
      <c r="E1607" s="25" t="s">
        <v>4012</v>
      </c>
      <c r="F1607" s="26">
        <v>34</v>
      </c>
      <c r="G1607" s="26" t="s">
        <v>75</v>
      </c>
      <c r="H1607" s="55">
        <v>59.028464548758002</v>
      </c>
      <c r="I1607" s="57">
        <v>489</v>
      </c>
      <c r="J1607" s="61" t="s">
        <v>4002</v>
      </c>
      <c r="K1607" s="62">
        <v>1</v>
      </c>
      <c r="L1607" s="62" t="s">
        <v>4002</v>
      </c>
      <c r="M1607" s="62">
        <v>0</v>
      </c>
      <c r="N1607" s="62">
        <v>1</v>
      </c>
      <c r="O1607" s="65" t="s">
        <v>3754</v>
      </c>
      <c r="P1607" s="66">
        <v>0</v>
      </c>
      <c r="Q1607" s="66">
        <v>1</v>
      </c>
      <c r="R1607" s="63" t="s">
        <v>4002</v>
      </c>
      <c r="S1607" s="66" t="s">
        <v>4002</v>
      </c>
      <c r="T1607" s="63">
        <v>1</v>
      </c>
      <c r="U1607" s="66" t="s">
        <v>4002</v>
      </c>
      <c r="V1607" s="67">
        <f t="shared" si="50"/>
        <v>1</v>
      </c>
      <c r="W1607" s="66">
        <v>1</v>
      </c>
      <c r="X1607" s="66">
        <v>1</v>
      </c>
      <c r="Y1607" s="66">
        <v>1</v>
      </c>
      <c r="Z1607" s="66">
        <v>1</v>
      </c>
      <c r="AA1607" s="67">
        <f t="shared" si="51"/>
        <v>1</v>
      </c>
      <c r="AB1607" s="66">
        <v>1</v>
      </c>
      <c r="AC1607" s="66">
        <v>1</v>
      </c>
      <c r="AD1607" s="66">
        <v>1</v>
      </c>
      <c r="AE1607" s="66">
        <v>1</v>
      </c>
      <c r="AF1607" s="109" t="s">
        <v>4003</v>
      </c>
    </row>
    <row r="1608" spans="1:32" s="28" customFormat="1" x14ac:dyDescent="0.2">
      <c r="A1608" s="24">
        <v>34019</v>
      </c>
      <c r="B1608" s="24" t="s">
        <v>1853</v>
      </c>
      <c r="C1608" s="25" t="s">
        <v>1853</v>
      </c>
      <c r="D1608" s="26">
        <v>76</v>
      </c>
      <c r="E1608" s="25" t="s">
        <v>4012</v>
      </c>
      <c r="F1608" s="26">
        <v>34</v>
      </c>
      <c r="G1608" s="26" t="s">
        <v>75</v>
      </c>
      <c r="H1608" s="55">
        <v>61.989579099777004</v>
      </c>
      <c r="I1608" s="57">
        <v>316</v>
      </c>
      <c r="J1608" s="61">
        <v>1</v>
      </c>
      <c r="K1608" s="62" t="s">
        <v>4002</v>
      </c>
      <c r="L1608" s="62" t="s">
        <v>4002</v>
      </c>
      <c r="M1608" s="62">
        <v>1</v>
      </c>
      <c r="N1608" s="62" t="s">
        <v>4002</v>
      </c>
      <c r="O1608" s="75">
        <v>1</v>
      </c>
      <c r="P1608" s="66">
        <v>1</v>
      </c>
      <c r="Q1608" s="66">
        <v>0</v>
      </c>
      <c r="R1608" s="63" t="s">
        <v>4002</v>
      </c>
      <c r="S1608" s="66" t="s">
        <v>4002</v>
      </c>
      <c r="T1608" s="63" t="s">
        <v>4002</v>
      </c>
      <c r="U1608" s="66">
        <v>1</v>
      </c>
      <c r="V1608" s="67">
        <f t="shared" si="50"/>
        <v>1</v>
      </c>
      <c r="W1608" s="66">
        <v>1</v>
      </c>
      <c r="X1608" s="66">
        <v>1</v>
      </c>
      <c r="Y1608" s="66">
        <v>1</v>
      </c>
      <c r="Z1608" s="66">
        <v>1</v>
      </c>
      <c r="AA1608" s="67">
        <f t="shared" si="51"/>
        <v>1</v>
      </c>
      <c r="AB1608" s="66">
        <v>1</v>
      </c>
      <c r="AC1608" s="66">
        <v>1</v>
      </c>
      <c r="AD1608" s="66">
        <v>1</v>
      </c>
      <c r="AE1608" s="66">
        <v>1</v>
      </c>
      <c r="AF1608" s="109" t="s">
        <v>4003</v>
      </c>
    </row>
    <row r="1609" spans="1:32" s="28" customFormat="1" x14ac:dyDescent="0.2">
      <c r="A1609" s="24">
        <v>34030</v>
      </c>
      <c r="B1609" s="24" t="s">
        <v>1854</v>
      </c>
      <c r="C1609" s="25" t="s">
        <v>1854</v>
      </c>
      <c r="D1609" s="26">
        <v>76</v>
      </c>
      <c r="E1609" s="25" t="s">
        <v>4012</v>
      </c>
      <c r="F1609" s="26">
        <v>34</v>
      </c>
      <c r="G1609" s="26" t="s">
        <v>75</v>
      </c>
      <c r="H1609" s="55">
        <v>10.756189731099999</v>
      </c>
      <c r="I1609" s="57">
        <v>191</v>
      </c>
      <c r="J1609" s="61">
        <v>1</v>
      </c>
      <c r="K1609" s="62" t="s">
        <v>4002</v>
      </c>
      <c r="L1609" s="62" t="s">
        <v>4002</v>
      </c>
      <c r="M1609" s="62">
        <v>0</v>
      </c>
      <c r="N1609" s="62">
        <v>1</v>
      </c>
      <c r="O1609" s="65" t="s">
        <v>3754</v>
      </c>
      <c r="P1609" s="66">
        <v>0</v>
      </c>
      <c r="Q1609" s="66">
        <v>1</v>
      </c>
      <c r="R1609" s="63" t="s">
        <v>4002</v>
      </c>
      <c r="S1609" s="66" t="s">
        <v>4002</v>
      </c>
      <c r="T1609" s="63">
        <v>1</v>
      </c>
      <c r="U1609" s="66" t="s">
        <v>4002</v>
      </c>
      <c r="V1609" s="67">
        <f t="shared" si="50"/>
        <v>1</v>
      </c>
      <c r="W1609" s="66">
        <v>1</v>
      </c>
      <c r="X1609" s="66">
        <v>1</v>
      </c>
      <c r="Y1609" s="66">
        <v>1</v>
      </c>
      <c r="Z1609" s="66">
        <v>1</v>
      </c>
      <c r="AA1609" s="67">
        <f t="shared" si="51"/>
        <v>1</v>
      </c>
      <c r="AB1609" s="66">
        <v>1</v>
      </c>
      <c r="AC1609" s="66">
        <v>1</v>
      </c>
      <c r="AD1609" s="66">
        <v>1</v>
      </c>
      <c r="AE1609" s="66">
        <v>1</v>
      </c>
      <c r="AF1609" s="109" t="s">
        <v>4003</v>
      </c>
    </row>
    <row r="1610" spans="1:32" s="28" customFormat="1" x14ac:dyDescent="0.2">
      <c r="A1610" s="24">
        <v>34034</v>
      </c>
      <c r="B1610" s="24" t="s">
        <v>180</v>
      </c>
      <c r="C1610" s="27" t="s">
        <v>180</v>
      </c>
      <c r="D1610" s="26">
        <v>76</v>
      </c>
      <c r="E1610" s="25" t="s">
        <v>4012</v>
      </c>
      <c r="F1610" s="26">
        <v>34</v>
      </c>
      <c r="G1610" s="26" t="s">
        <v>75</v>
      </c>
      <c r="H1610" s="55">
        <v>17.702950560000001</v>
      </c>
      <c r="I1610" s="57">
        <v>26</v>
      </c>
      <c r="J1610" s="61" t="s">
        <v>4002</v>
      </c>
      <c r="K1610" s="62" t="s">
        <v>4002</v>
      </c>
      <c r="L1610" s="62">
        <v>1</v>
      </c>
      <c r="M1610" s="62">
        <v>1</v>
      </c>
      <c r="N1610" s="62" t="s">
        <v>4002</v>
      </c>
      <c r="O1610" s="62">
        <v>0</v>
      </c>
      <c r="P1610" s="66">
        <v>0</v>
      </c>
      <c r="Q1610" s="66">
        <v>0</v>
      </c>
      <c r="R1610" s="63" t="s">
        <v>4002</v>
      </c>
      <c r="S1610" s="66">
        <v>1</v>
      </c>
      <c r="T1610" s="63" t="s">
        <v>4002</v>
      </c>
      <c r="U1610" s="66" t="s">
        <v>4002</v>
      </c>
      <c r="V1610" s="67">
        <f t="shared" si="50"/>
        <v>0</v>
      </c>
      <c r="W1610" s="66">
        <v>0</v>
      </c>
      <c r="X1610" s="66">
        <v>0</v>
      </c>
      <c r="Y1610" s="66">
        <v>0</v>
      </c>
      <c r="Z1610" s="66">
        <v>0</v>
      </c>
      <c r="AA1610" s="67">
        <f t="shared" si="51"/>
        <v>0</v>
      </c>
      <c r="AB1610" s="66">
        <v>0</v>
      </c>
      <c r="AC1610" s="66">
        <v>0</v>
      </c>
      <c r="AD1610" s="66">
        <v>0</v>
      </c>
      <c r="AE1610" s="66">
        <v>0</v>
      </c>
      <c r="AF1610" s="109" t="s">
        <v>4007</v>
      </c>
    </row>
    <row r="1611" spans="1:32" s="28" customFormat="1" x14ac:dyDescent="0.2">
      <c r="A1611" s="24">
        <v>34049</v>
      </c>
      <c r="B1611" s="24" t="s">
        <v>256</v>
      </c>
      <c r="C1611" s="25" t="s">
        <v>256</v>
      </c>
      <c r="D1611" s="26">
        <v>76</v>
      </c>
      <c r="E1611" s="25" t="s">
        <v>4012</v>
      </c>
      <c r="F1611" s="26">
        <v>34</v>
      </c>
      <c r="G1611" s="26" t="s">
        <v>75</v>
      </c>
      <c r="H1611" s="55">
        <v>13.048313267280001</v>
      </c>
      <c r="I1611" s="57">
        <v>241</v>
      </c>
      <c r="J1611" s="61" t="s">
        <v>4002</v>
      </c>
      <c r="K1611" s="62">
        <v>1</v>
      </c>
      <c r="L1611" s="62" t="s">
        <v>4002</v>
      </c>
      <c r="M1611" s="62">
        <v>1</v>
      </c>
      <c r="N1611" s="62" t="s">
        <v>4002</v>
      </c>
      <c r="O1611" s="75">
        <v>1</v>
      </c>
      <c r="P1611" s="66">
        <v>1</v>
      </c>
      <c r="Q1611" s="66">
        <v>0</v>
      </c>
      <c r="R1611" s="63" t="s">
        <v>4002</v>
      </c>
      <c r="S1611" s="66" t="s">
        <v>4002</v>
      </c>
      <c r="T1611" s="63" t="s">
        <v>4002</v>
      </c>
      <c r="U1611" s="66">
        <v>1</v>
      </c>
      <c r="V1611" s="67">
        <f t="shared" si="50"/>
        <v>1</v>
      </c>
      <c r="W1611" s="66">
        <v>1</v>
      </c>
      <c r="X1611" s="66">
        <v>1</v>
      </c>
      <c r="Y1611" s="66">
        <v>1</v>
      </c>
      <c r="Z1611" s="66">
        <v>1</v>
      </c>
      <c r="AA1611" s="67">
        <f t="shared" si="51"/>
        <v>1</v>
      </c>
      <c r="AB1611" s="66">
        <v>1</v>
      </c>
      <c r="AC1611" s="66">
        <v>1</v>
      </c>
      <c r="AD1611" s="66">
        <v>1</v>
      </c>
      <c r="AE1611" s="66">
        <v>1</v>
      </c>
      <c r="AF1611" s="109" t="s">
        <v>4003</v>
      </c>
    </row>
    <row r="1612" spans="1:32" s="28" customFormat="1" x14ac:dyDescent="0.2">
      <c r="A1612" s="24">
        <v>34054</v>
      </c>
      <c r="B1612" s="24" t="s">
        <v>1855</v>
      </c>
      <c r="C1612" s="25" t="s">
        <v>1855</v>
      </c>
      <c r="D1612" s="26">
        <v>76</v>
      </c>
      <c r="E1612" s="25" t="s">
        <v>4012</v>
      </c>
      <c r="F1612" s="26">
        <v>34</v>
      </c>
      <c r="G1612" s="26" t="s">
        <v>75</v>
      </c>
      <c r="H1612" s="55">
        <v>24.314727938840001</v>
      </c>
      <c r="I1612" s="57">
        <v>92</v>
      </c>
      <c r="J1612" s="61">
        <v>1</v>
      </c>
      <c r="K1612" s="62" t="s">
        <v>4002</v>
      </c>
      <c r="L1612" s="62" t="s">
        <v>4002</v>
      </c>
      <c r="M1612" s="62">
        <v>0</v>
      </c>
      <c r="N1612" s="62">
        <v>1</v>
      </c>
      <c r="O1612" s="65" t="s">
        <v>3754</v>
      </c>
      <c r="P1612" s="66">
        <v>1</v>
      </c>
      <c r="Q1612" s="66">
        <v>0</v>
      </c>
      <c r="R1612" s="63" t="s">
        <v>4002</v>
      </c>
      <c r="S1612" s="66" t="s">
        <v>4002</v>
      </c>
      <c r="T1612" s="63" t="s">
        <v>4002</v>
      </c>
      <c r="U1612" s="66">
        <v>1</v>
      </c>
      <c r="V1612" s="67">
        <f t="shared" si="50"/>
        <v>1</v>
      </c>
      <c r="W1612" s="66">
        <v>1</v>
      </c>
      <c r="X1612" s="66">
        <v>1</v>
      </c>
      <c r="Y1612" s="66">
        <v>1</v>
      </c>
      <c r="Z1612" s="66">
        <v>1</v>
      </c>
      <c r="AA1612" s="67">
        <f t="shared" si="51"/>
        <v>1</v>
      </c>
      <c r="AB1612" s="66">
        <v>1</v>
      </c>
      <c r="AC1612" s="66">
        <v>1</v>
      </c>
      <c r="AD1612" s="66">
        <v>1</v>
      </c>
      <c r="AE1612" s="66">
        <v>1</v>
      </c>
      <c r="AF1612" s="109" t="s">
        <v>4003</v>
      </c>
    </row>
    <row r="1613" spans="1:32" s="28" customFormat="1" x14ac:dyDescent="0.2">
      <c r="A1613" s="24">
        <v>34097</v>
      </c>
      <c r="B1613" s="24" t="s">
        <v>257</v>
      </c>
      <c r="C1613" s="25" t="s">
        <v>257</v>
      </c>
      <c r="D1613" s="26">
        <v>76</v>
      </c>
      <c r="E1613" s="25" t="s">
        <v>4012</v>
      </c>
      <c r="F1613" s="26">
        <v>34</v>
      </c>
      <c r="G1613" s="26" t="s">
        <v>75</v>
      </c>
      <c r="H1613" s="55">
        <v>30.069913411071109</v>
      </c>
      <c r="I1613" s="57">
        <v>426</v>
      </c>
      <c r="J1613" s="61" t="s">
        <v>4002</v>
      </c>
      <c r="K1613" s="62">
        <v>1</v>
      </c>
      <c r="L1613" s="62" t="s">
        <v>4002</v>
      </c>
      <c r="M1613" s="62">
        <v>0</v>
      </c>
      <c r="N1613" s="62">
        <v>1</v>
      </c>
      <c r="O1613" s="65" t="s">
        <v>3754</v>
      </c>
      <c r="P1613" s="66">
        <v>1</v>
      </c>
      <c r="Q1613" s="66">
        <v>0</v>
      </c>
      <c r="R1613" s="63" t="s">
        <v>4002</v>
      </c>
      <c r="S1613" s="66" t="s">
        <v>4002</v>
      </c>
      <c r="T1613" s="63" t="s">
        <v>4002</v>
      </c>
      <c r="U1613" s="66">
        <v>1</v>
      </c>
      <c r="V1613" s="67">
        <f t="shared" si="50"/>
        <v>1</v>
      </c>
      <c r="W1613" s="66">
        <v>1</v>
      </c>
      <c r="X1613" s="66">
        <v>1</v>
      </c>
      <c r="Y1613" s="66">
        <v>1</v>
      </c>
      <c r="Z1613" s="66">
        <v>1</v>
      </c>
      <c r="AA1613" s="67">
        <f t="shared" si="51"/>
        <v>1</v>
      </c>
      <c r="AB1613" s="66">
        <v>1</v>
      </c>
      <c r="AC1613" s="66">
        <v>1</v>
      </c>
      <c r="AD1613" s="66">
        <v>1</v>
      </c>
      <c r="AE1613" s="66">
        <v>1</v>
      </c>
      <c r="AF1613" s="109" t="s">
        <v>4003</v>
      </c>
    </row>
    <row r="1614" spans="1:32" s="28" customFormat="1" x14ac:dyDescent="0.2">
      <c r="A1614" s="24">
        <v>34102</v>
      </c>
      <c r="B1614" s="24" t="s">
        <v>1856</v>
      </c>
      <c r="C1614" s="25" t="s">
        <v>1856</v>
      </c>
      <c r="D1614" s="26">
        <v>76</v>
      </c>
      <c r="E1614" s="25" t="s">
        <v>4012</v>
      </c>
      <c r="F1614" s="26">
        <v>34</v>
      </c>
      <c r="G1614" s="26" t="s">
        <v>75</v>
      </c>
      <c r="H1614" s="55">
        <v>8.304549220089001</v>
      </c>
      <c r="I1614" s="57">
        <v>282</v>
      </c>
      <c r="J1614" s="61">
        <v>1</v>
      </c>
      <c r="K1614" s="62" t="s">
        <v>4002</v>
      </c>
      <c r="L1614" s="62" t="s">
        <v>4002</v>
      </c>
      <c r="M1614" s="62">
        <v>0</v>
      </c>
      <c r="N1614" s="62">
        <v>1</v>
      </c>
      <c r="O1614" s="65" t="s">
        <v>3754</v>
      </c>
      <c r="P1614" s="66">
        <v>0</v>
      </c>
      <c r="Q1614" s="66">
        <v>1</v>
      </c>
      <c r="R1614" s="63" t="s">
        <v>4002</v>
      </c>
      <c r="S1614" s="66" t="s">
        <v>4002</v>
      </c>
      <c r="T1614" s="63">
        <v>1</v>
      </c>
      <c r="U1614" s="66" t="s">
        <v>4002</v>
      </c>
      <c r="V1614" s="67">
        <f t="shared" si="50"/>
        <v>1</v>
      </c>
      <c r="W1614" s="66">
        <v>1</v>
      </c>
      <c r="X1614" s="66">
        <v>1</v>
      </c>
      <c r="Y1614" s="66">
        <v>1</v>
      </c>
      <c r="Z1614" s="66">
        <v>1</v>
      </c>
      <c r="AA1614" s="67">
        <f t="shared" si="51"/>
        <v>1</v>
      </c>
      <c r="AB1614" s="66">
        <v>1</v>
      </c>
      <c r="AC1614" s="66">
        <v>1</v>
      </c>
      <c r="AD1614" s="66">
        <v>1</v>
      </c>
      <c r="AE1614" s="66">
        <v>1</v>
      </c>
      <c r="AF1614" s="109" t="s">
        <v>4003</v>
      </c>
    </row>
    <row r="1615" spans="1:32" s="28" customFormat="1" x14ac:dyDescent="0.2">
      <c r="A1615" s="24">
        <v>34117</v>
      </c>
      <c r="B1615" s="24" t="s">
        <v>1857</v>
      </c>
      <c r="C1615" s="25" t="s">
        <v>1857</v>
      </c>
      <c r="D1615" s="26">
        <v>76</v>
      </c>
      <c r="E1615" s="25" t="s">
        <v>4012</v>
      </c>
      <c r="F1615" s="26">
        <v>34</v>
      </c>
      <c r="G1615" s="26" t="s">
        <v>75</v>
      </c>
      <c r="H1615" s="55">
        <v>9.6622504130499998</v>
      </c>
      <c r="I1615" s="57">
        <v>819</v>
      </c>
      <c r="J1615" s="61">
        <v>1</v>
      </c>
      <c r="K1615" s="62" t="s">
        <v>4002</v>
      </c>
      <c r="L1615" s="62" t="s">
        <v>4002</v>
      </c>
      <c r="M1615" s="62">
        <v>1</v>
      </c>
      <c r="N1615" s="62" t="s">
        <v>4002</v>
      </c>
      <c r="O1615" s="75">
        <v>1</v>
      </c>
      <c r="P1615" s="66">
        <v>1</v>
      </c>
      <c r="Q1615" s="66">
        <v>0</v>
      </c>
      <c r="R1615" s="63" t="s">
        <v>4002</v>
      </c>
      <c r="S1615" s="66" t="s">
        <v>4002</v>
      </c>
      <c r="T1615" s="63" t="s">
        <v>4002</v>
      </c>
      <c r="U1615" s="66">
        <v>1</v>
      </c>
      <c r="V1615" s="67">
        <f t="shared" si="50"/>
        <v>1</v>
      </c>
      <c r="W1615" s="66">
        <v>1</v>
      </c>
      <c r="X1615" s="66">
        <v>1</v>
      </c>
      <c r="Y1615" s="66">
        <v>1</v>
      </c>
      <c r="Z1615" s="66">
        <v>1</v>
      </c>
      <c r="AA1615" s="67">
        <f t="shared" si="51"/>
        <v>1</v>
      </c>
      <c r="AB1615" s="66">
        <v>1</v>
      </c>
      <c r="AC1615" s="66">
        <v>1</v>
      </c>
      <c r="AD1615" s="66">
        <v>1</v>
      </c>
      <c r="AE1615" s="66">
        <v>1</v>
      </c>
      <c r="AF1615" s="109" t="s">
        <v>4003</v>
      </c>
    </row>
    <row r="1616" spans="1:32" s="28" customFormat="1" x14ac:dyDescent="0.2">
      <c r="A1616" s="24">
        <v>34133</v>
      </c>
      <c r="B1616" s="24" t="s">
        <v>258</v>
      </c>
      <c r="C1616" s="25" t="s">
        <v>258</v>
      </c>
      <c r="D1616" s="26">
        <v>76</v>
      </c>
      <c r="E1616" s="25" t="s">
        <v>4012</v>
      </c>
      <c r="F1616" s="26">
        <v>34</v>
      </c>
      <c r="G1616" s="26" t="s">
        <v>75</v>
      </c>
      <c r="H1616" s="55">
        <v>8.7068946950899999</v>
      </c>
      <c r="I1616" s="57">
        <v>57</v>
      </c>
      <c r="J1616" s="61" t="s">
        <v>4002</v>
      </c>
      <c r="K1616" s="62">
        <v>1</v>
      </c>
      <c r="L1616" s="62" t="s">
        <v>4002</v>
      </c>
      <c r="M1616" s="62">
        <v>0</v>
      </c>
      <c r="N1616" s="62">
        <v>1</v>
      </c>
      <c r="O1616" s="65" t="s">
        <v>3754</v>
      </c>
      <c r="P1616" s="66">
        <v>0</v>
      </c>
      <c r="Q1616" s="66">
        <v>1</v>
      </c>
      <c r="R1616" s="63" t="s">
        <v>4002</v>
      </c>
      <c r="S1616" s="66" t="s">
        <v>4002</v>
      </c>
      <c r="T1616" s="63">
        <v>1</v>
      </c>
      <c r="U1616" s="66" t="s">
        <v>4002</v>
      </c>
      <c r="V1616" s="67">
        <f t="shared" si="50"/>
        <v>1</v>
      </c>
      <c r="W1616" s="66">
        <v>1</v>
      </c>
      <c r="X1616" s="66">
        <v>1</v>
      </c>
      <c r="Y1616" s="66">
        <v>1</v>
      </c>
      <c r="Z1616" s="66">
        <v>1</v>
      </c>
      <c r="AA1616" s="67">
        <f t="shared" si="51"/>
        <v>1</v>
      </c>
      <c r="AB1616" s="66">
        <v>1</v>
      </c>
      <c r="AC1616" s="66">
        <v>1</v>
      </c>
      <c r="AD1616" s="66">
        <v>1</v>
      </c>
      <c r="AE1616" s="66">
        <v>1</v>
      </c>
      <c r="AF1616" s="109" t="s">
        <v>4003</v>
      </c>
    </row>
    <row r="1617" spans="1:32" s="28" customFormat="1" x14ac:dyDescent="0.2">
      <c r="A1617" s="24">
        <v>34175</v>
      </c>
      <c r="B1617" s="24" t="s">
        <v>3691</v>
      </c>
      <c r="C1617" s="27" t="s">
        <v>3691</v>
      </c>
      <c r="D1617" s="26">
        <v>76</v>
      </c>
      <c r="E1617" s="25" t="s">
        <v>4012</v>
      </c>
      <c r="F1617" s="26">
        <v>34</v>
      </c>
      <c r="G1617" s="26" t="s">
        <v>75</v>
      </c>
      <c r="H1617" s="55">
        <v>14.118462059911801</v>
      </c>
      <c r="I1617" s="57">
        <v>175</v>
      </c>
      <c r="J1617" s="61" t="s">
        <v>4002</v>
      </c>
      <c r="K1617" s="62" t="s">
        <v>4002</v>
      </c>
      <c r="L1617" s="62">
        <v>1</v>
      </c>
      <c r="M1617" s="62">
        <v>1</v>
      </c>
      <c r="N1617" s="62" t="s">
        <v>4002</v>
      </c>
      <c r="O1617" s="62">
        <v>0</v>
      </c>
      <c r="P1617" s="66">
        <v>0</v>
      </c>
      <c r="Q1617" s="66">
        <v>0</v>
      </c>
      <c r="R1617" s="63" t="s">
        <v>4002</v>
      </c>
      <c r="S1617" s="66">
        <v>1</v>
      </c>
      <c r="T1617" s="63" t="s">
        <v>4002</v>
      </c>
      <c r="U1617" s="66" t="s">
        <v>4002</v>
      </c>
      <c r="V1617" s="67">
        <f t="shared" si="50"/>
        <v>0</v>
      </c>
      <c r="W1617" s="66">
        <v>0</v>
      </c>
      <c r="X1617" s="66">
        <v>0</v>
      </c>
      <c r="Y1617" s="66">
        <v>0</v>
      </c>
      <c r="Z1617" s="66">
        <v>0</v>
      </c>
      <c r="AA1617" s="67">
        <f t="shared" si="51"/>
        <v>0</v>
      </c>
      <c r="AB1617" s="66">
        <v>0</v>
      </c>
      <c r="AC1617" s="66">
        <v>0</v>
      </c>
      <c r="AD1617" s="66">
        <v>0</v>
      </c>
      <c r="AE1617" s="66">
        <v>0</v>
      </c>
      <c r="AF1617" s="109" t="s">
        <v>4007</v>
      </c>
    </row>
    <row r="1618" spans="1:32" s="28" customFormat="1" x14ac:dyDescent="0.2">
      <c r="A1618" s="24">
        <v>34186</v>
      </c>
      <c r="B1618" s="24" t="s">
        <v>1858</v>
      </c>
      <c r="C1618" s="25" t="s">
        <v>1858</v>
      </c>
      <c r="D1618" s="26">
        <v>76</v>
      </c>
      <c r="E1618" s="25" t="s">
        <v>4012</v>
      </c>
      <c r="F1618" s="26">
        <v>34</v>
      </c>
      <c r="G1618" s="26" t="s">
        <v>75</v>
      </c>
      <c r="H1618" s="55">
        <v>21.925019783438998</v>
      </c>
      <c r="I1618" s="57">
        <v>453</v>
      </c>
      <c r="J1618" s="61">
        <v>1</v>
      </c>
      <c r="K1618" s="62" t="s">
        <v>4002</v>
      </c>
      <c r="L1618" s="62" t="s">
        <v>4002</v>
      </c>
      <c r="M1618" s="62">
        <v>1</v>
      </c>
      <c r="N1618" s="62" t="s">
        <v>4002</v>
      </c>
      <c r="O1618" s="75">
        <v>1</v>
      </c>
      <c r="P1618" s="66">
        <v>0</v>
      </c>
      <c r="Q1618" s="66">
        <v>1</v>
      </c>
      <c r="R1618" s="63" t="s">
        <v>4002</v>
      </c>
      <c r="S1618" s="66" t="s">
        <v>4002</v>
      </c>
      <c r="T1618" s="63">
        <v>1</v>
      </c>
      <c r="U1618" s="66" t="s">
        <v>4002</v>
      </c>
      <c r="V1618" s="67">
        <f t="shared" si="50"/>
        <v>1</v>
      </c>
      <c r="W1618" s="66">
        <v>1</v>
      </c>
      <c r="X1618" s="66">
        <v>1</v>
      </c>
      <c r="Y1618" s="66">
        <v>1</v>
      </c>
      <c r="Z1618" s="66">
        <v>1</v>
      </c>
      <c r="AA1618" s="67">
        <f t="shared" si="51"/>
        <v>1</v>
      </c>
      <c r="AB1618" s="66">
        <v>1</v>
      </c>
      <c r="AC1618" s="66">
        <v>1</v>
      </c>
      <c r="AD1618" s="66">
        <v>1</v>
      </c>
      <c r="AE1618" s="66">
        <v>1</v>
      </c>
      <c r="AF1618" s="109" t="s">
        <v>4003</v>
      </c>
    </row>
    <row r="1619" spans="1:32" s="28" customFormat="1" x14ac:dyDescent="0.2">
      <c r="A1619" s="24">
        <v>34193</v>
      </c>
      <c r="B1619" s="24" t="s">
        <v>1859</v>
      </c>
      <c r="C1619" s="25" t="s">
        <v>1859</v>
      </c>
      <c r="D1619" s="26">
        <v>76</v>
      </c>
      <c r="E1619" s="25" t="s">
        <v>4012</v>
      </c>
      <c r="F1619" s="26">
        <v>34</v>
      </c>
      <c r="G1619" s="26" t="s">
        <v>75</v>
      </c>
      <c r="H1619" s="55">
        <v>41.70286152357302</v>
      </c>
      <c r="I1619" s="57">
        <v>184</v>
      </c>
      <c r="J1619" s="61">
        <v>1</v>
      </c>
      <c r="K1619" s="62" t="s">
        <v>4002</v>
      </c>
      <c r="L1619" s="62" t="s">
        <v>4002</v>
      </c>
      <c r="M1619" s="62">
        <v>0</v>
      </c>
      <c r="N1619" s="62">
        <v>1</v>
      </c>
      <c r="O1619" s="65" t="s">
        <v>3754</v>
      </c>
      <c r="P1619" s="66">
        <v>0</v>
      </c>
      <c r="Q1619" s="66">
        <v>1</v>
      </c>
      <c r="R1619" s="63" t="s">
        <v>4002</v>
      </c>
      <c r="S1619" s="66" t="s">
        <v>4002</v>
      </c>
      <c r="T1619" s="63">
        <v>1</v>
      </c>
      <c r="U1619" s="66" t="s">
        <v>4002</v>
      </c>
      <c r="V1619" s="67">
        <f t="shared" si="50"/>
        <v>1</v>
      </c>
      <c r="W1619" s="66">
        <v>1</v>
      </c>
      <c r="X1619" s="66">
        <v>1</v>
      </c>
      <c r="Y1619" s="66">
        <v>1</v>
      </c>
      <c r="Z1619" s="66">
        <v>1</v>
      </c>
      <c r="AA1619" s="67">
        <f t="shared" si="51"/>
        <v>1</v>
      </c>
      <c r="AB1619" s="66">
        <v>1</v>
      </c>
      <c r="AC1619" s="66">
        <v>1</v>
      </c>
      <c r="AD1619" s="66">
        <v>1</v>
      </c>
      <c r="AE1619" s="66">
        <v>1</v>
      </c>
      <c r="AF1619" s="109" t="s">
        <v>4003</v>
      </c>
    </row>
    <row r="1620" spans="1:32" s="28" customFormat="1" x14ac:dyDescent="0.2">
      <c r="A1620" s="24">
        <v>34205</v>
      </c>
      <c r="B1620" s="24" t="s">
        <v>259</v>
      </c>
      <c r="C1620" s="25" t="s">
        <v>259</v>
      </c>
      <c r="D1620" s="26">
        <v>76</v>
      </c>
      <c r="E1620" s="25" t="s">
        <v>4012</v>
      </c>
      <c r="F1620" s="26">
        <v>34</v>
      </c>
      <c r="G1620" s="26" t="s">
        <v>75</v>
      </c>
      <c r="H1620" s="55">
        <v>18.337102947350999</v>
      </c>
      <c r="I1620" s="57">
        <v>294</v>
      </c>
      <c r="J1620" s="61" t="s">
        <v>4002</v>
      </c>
      <c r="K1620" s="62">
        <v>1</v>
      </c>
      <c r="L1620" s="62" t="s">
        <v>4002</v>
      </c>
      <c r="M1620" s="62">
        <v>1</v>
      </c>
      <c r="N1620" s="62" t="s">
        <v>4002</v>
      </c>
      <c r="O1620" s="75">
        <v>1</v>
      </c>
      <c r="P1620" s="66">
        <v>1</v>
      </c>
      <c r="Q1620" s="66">
        <v>0</v>
      </c>
      <c r="R1620" s="63" t="s">
        <v>4002</v>
      </c>
      <c r="S1620" s="66" t="s">
        <v>4002</v>
      </c>
      <c r="T1620" s="63" t="s">
        <v>4002</v>
      </c>
      <c r="U1620" s="66">
        <v>1</v>
      </c>
      <c r="V1620" s="67">
        <f t="shared" si="50"/>
        <v>1</v>
      </c>
      <c r="W1620" s="66">
        <v>1</v>
      </c>
      <c r="X1620" s="66">
        <v>1</v>
      </c>
      <c r="Y1620" s="66">
        <v>1</v>
      </c>
      <c r="Z1620" s="66">
        <v>1</v>
      </c>
      <c r="AA1620" s="67">
        <f t="shared" si="51"/>
        <v>1</v>
      </c>
      <c r="AB1620" s="66">
        <v>1</v>
      </c>
      <c r="AC1620" s="66">
        <v>1</v>
      </c>
      <c r="AD1620" s="66">
        <v>1</v>
      </c>
      <c r="AE1620" s="66">
        <v>1</v>
      </c>
      <c r="AF1620" s="109" t="s">
        <v>4003</v>
      </c>
    </row>
    <row r="1621" spans="1:32" s="28" customFormat="1" x14ac:dyDescent="0.2">
      <c r="A1621" s="24">
        <v>34219</v>
      </c>
      <c r="B1621" s="24" t="s">
        <v>260</v>
      </c>
      <c r="C1621" s="25" t="s">
        <v>260</v>
      </c>
      <c r="D1621" s="26">
        <v>76</v>
      </c>
      <c r="E1621" s="25" t="s">
        <v>4012</v>
      </c>
      <c r="F1621" s="26">
        <v>34</v>
      </c>
      <c r="G1621" s="26" t="s">
        <v>75</v>
      </c>
      <c r="H1621" s="55">
        <v>16.0813521784</v>
      </c>
      <c r="I1621" s="57">
        <v>537</v>
      </c>
      <c r="J1621" s="61" t="s">
        <v>4002</v>
      </c>
      <c r="K1621" s="62">
        <v>1</v>
      </c>
      <c r="L1621" s="62" t="s">
        <v>4002</v>
      </c>
      <c r="M1621" s="62">
        <v>1</v>
      </c>
      <c r="N1621" s="62" t="s">
        <v>4002</v>
      </c>
      <c r="O1621" s="75">
        <v>1</v>
      </c>
      <c r="P1621" s="66">
        <v>0</v>
      </c>
      <c r="Q1621" s="66">
        <v>1</v>
      </c>
      <c r="R1621" s="63" t="s">
        <v>4002</v>
      </c>
      <c r="S1621" s="66" t="s">
        <v>4002</v>
      </c>
      <c r="T1621" s="63">
        <v>1</v>
      </c>
      <c r="U1621" s="66" t="s">
        <v>4002</v>
      </c>
      <c r="V1621" s="67">
        <f t="shared" si="50"/>
        <v>1</v>
      </c>
      <c r="W1621" s="66">
        <v>1</v>
      </c>
      <c r="X1621" s="66">
        <v>1</v>
      </c>
      <c r="Y1621" s="66">
        <v>1</v>
      </c>
      <c r="Z1621" s="66">
        <v>1</v>
      </c>
      <c r="AA1621" s="67">
        <f t="shared" si="51"/>
        <v>1</v>
      </c>
      <c r="AB1621" s="66">
        <v>1</v>
      </c>
      <c r="AC1621" s="66">
        <v>1</v>
      </c>
      <c r="AD1621" s="66">
        <v>1</v>
      </c>
      <c r="AE1621" s="66">
        <v>1</v>
      </c>
      <c r="AF1621" s="109" t="s">
        <v>4003</v>
      </c>
    </row>
    <row r="1622" spans="1:32" s="28" customFormat="1" x14ac:dyDescent="0.2">
      <c r="A1622" s="24">
        <v>34228</v>
      </c>
      <c r="B1622" s="24" t="s">
        <v>1860</v>
      </c>
      <c r="C1622" s="25" t="s">
        <v>1860</v>
      </c>
      <c r="D1622" s="26">
        <v>76</v>
      </c>
      <c r="E1622" s="25" t="s">
        <v>4012</v>
      </c>
      <c r="F1622" s="26">
        <v>34</v>
      </c>
      <c r="G1622" s="26" t="s">
        <v>75</v>
      </c>
      <c r="H1622" s="55">
        <v>23.195634964707001</v>
      </c>
      <c r="I1622" s="57">
        <v>91</v>
      </c>
      <c r="J1622" s="61">
        <v>1</v>
      </c>
      <c r="K1622" s="62" t="s">
        <v>4002</v>
      </c>
      <c r="L1622" s="62" t="s">
        <v>4002</v>
      </c>
      <c r="M1622" s="62">
        <v>0</v>
      </c>
      <c r="N1622" s="62">
        <v>1</v>
      </c>
      <c r="O1622" s="65" t="s">
        <v>3754</v>
      </c>
      <c r="P1622" s="66">
        <v>0</v>
      </c>
      <c r="Q1622" s="66">
        <v>1</v>
      </c>
      <c r="R1622" s="63" t="s">
        <v>4002</v>
      </c>
      <c r="S1622" s="66" t="s">
        <v>4002</v>
      </c>
      <c r="T1622" s="63">
        <v>1</v>
      </c>
      <c r="U1622" s="66" t="s">
        <v>4002</v>
      </c>
      <c r="V1622" s="67">
        <f t="shared" si="50"/>
        <v>1</v>
      </c>
      <c r="W1622" s="66">
        <v>1</v>
      </c>
      <c r="X1622" s="66">
        <v>1</v>
      </c>
      <c r="Y1622" s="66">
        <v>1</v>
      </c>
      <c r="Z1622" s="66">
        <v>1</v>
      </c>
      <c r="AA1622" s="67">
        <f t="shared" si="51"/>
        <v>1</v>
      </c>
      <c r="AB1622" s="66">
        <v>1</v>
      </c>
      <c r="AC1622" s="66">
        <v>1</v>
      </c>
      <c r="AD1622" s="66">
        <v>1</v>
      </c>
      <c r="AE1622" s="66">
        <v>1</v>
      </c>
      <c r="AF1622" s="109" t="s">
        <v>4003</v>
      </c>
    </row>
    <row r="1623" spans="1:32" s="28" customFormat="1" x14ac:dyDescent="0.2">
      <c r="A1623" s="24">
        <v>34231</v>
      </c>
      <c r="B1623" s="24" t="s">
        <v>261</v>
      </c>
      <c r="C1623" s="25" t="s">
        <v>261</v>
      </c>
      <c r="D1623" s="26">
        <v>76</v>
      </c>
      <c r="E1623" s="25" t="s">
        <v>4012</v>
      </c>
      <c r="F1623" s="26">
        <v>34</v>
      </c>
      <c r="G1623" s="26" t="s">
        <v>75</v>
      </c>
      <c r="H1623" s="55">
        <v>3.3795141306400001</v>
      </c>
      <c r="I1623" s="57">
        <v>27</v>
      </c>
      <c r="J1623" s="61" t="s">
        <v>4002</v>
      </c>
      <c r="K1623" s="62">
        <v>1</v>
      </c>
      <c r="L1623" s="62" t="s">
        <v>4002</v>
      </c>
      <c r="M1623" s="62">
        <v>1</v>
      </c>
      <c r="N1623" s="62" t="s">
        <v>4002</v>
      </c>
      <c r="O1623" s="75">
        <v>1</v>
      </c>
      <c r="P1623" s="66">
        <v>1</v>
      </c>
      <c r="Q1623" s="66">
        <v>0</v>
      </c>
      <c r="R1623" s="63" t="s">
        <v>4002</v>
      </c>
      <c r="S1623" s="66" t="s">
        <v>4002</v>
      </c>
      <c r="T1623" s="63" t="s">
        <v>4002</v>
      </c>
      <c r="U1623" s="66">
        <v>1</v>
      </c>
      <c r="V1623" s="67">
        <f t="shared" si="50"/>
        <v>1</v>
      </c>
      <c r="W1623" s="66">
        <v>1</v>
      </c>
      <c r="X1623" s="66">
        <v>0</v>
      </c>
      <c r="Y1623" s="66">
        <v>1</v>
      </c>
      <c r="Z1623" s="66">
        <v>1</v>
      </c>
      <c r="AA1623" s="67">
        <f t="shared" si="51"/>
        <v>1</v>
      </c>
      <c r="AB1623" s="66">
        <v>1</v>
      </c>
      <c r="AC1623" s="66">
        <v>1</v>
      </c>
      <c r="AD1623" s="66">
        <v>1</v>
      </c>
      <c r="AE1623" s="66">
        <v>1</v>
      </c>
      <c r="AF1623" s="109" t="s">
        <v>4003</v>
      </c>
    </row>
    <row r="1624" spans="1:32" s="28" customFormat="1" x14ac:dyDescent="0.2">
      <c r="A1624" s="24">
        <v>34233</v>
      </c>
      <c r="B1624" s="24" t="s">
        <v>262</v>
      </c>
      <c r="C1624" s="25" t="s">
        <v>262</v>
      </c>
      <c r="D1624" s="26">
        <v>76</v>
      </c>
      <c r="E1624" s="25" t="s">
        <v>4012</v>
      </c>
      <c r="F1624" s="26">
        <v>34</v>
      </c>
      <c r="G1624" s="26" t="s">
        <v>75</v>
      </c>
      <c r="H1624" s="55">
        <v>22.6161013786</v>
      </c>
      <c r="I1624" s="57">
        <v>239</v>
      </c>
      <c r="J1624" s="61" t="s">
        <v>4002</v>
      </c>
      <c r="K1624" s="62">
        <v>1</v>
      </c>
      <c r="L1624" s="62" t="s">
        <v>4002</v>
      </c>
      <c r="M1624" s="62">
        <v>1</v>
      </c>
      <c r="N1624" s="62" t="s">
        <v>4002</v>
      </c>
      <c r="O1624" s="75">
        <v>1</v>
      </c>
      <c r="P1624" s="66">
        <v>1</v>
      </c>
      <c r="Q1624" s="66">
        <v>0</v>
      </c>
      <c r="R1624" s="63" t="s">
        <v>4002</v>
      </c>
      <c r="S1624" s="66" t="s">
        <v>4002</v>
      </c>
      <c r="T1624" s="63" t="s">
        <v>4002</v>
      </c>
      <c r="U1624" s="66">
        <v>1</v>
      </c>
      <c r="V1624" s="67">
        <f t="shared" si="50"/>
        <v>1</v>
      </c>
      <c r="W1624" s="66">
        <v>1</v>
      </c>
      <c r="X1624" s="66">
        <v>0</v>
      </c>
      <c r="Y1624" s="66">
        <v>1</v>
      </c>
      <c r="Z1624" s="66">
        <v>1</v>
      </c>
      <c r="AA1624" s="67">
        <f t="shared" si="51"/>
        <v>1</v>
      </c>
      <c r="AB1624" s="66">
        <v>1</v>
      </c>
      <c r="AC1624" s="66">
        <v>1</v>
      </c>
      <c r="AD1624" s="66">
        <v>1</v>
      </c>
      <c r="AE1624" s="66">
        <v>1</v>
      </c>
      <c r="AF1624" s="109" t="s">
        <v>4003</v>
      </c>
    </row>
    <row r="1625" spans="1:32" s="28" customFormat="1" x14ac:dyDescent="0.2">
      <c r="A1625" s="24">
        <v>34235</v>
      </c>
      <c r="B1625" s="24" t="s">
        <v>263</v>
      </c>
      <c r="C1625" s="25" t="s">
        <v>263</v>
      </c>
      <c r="D1625" s="26">
        <v>76</v>
      </c>
      <c r="E1625" s="25" t="s">
        <v>4012</v>
      </c>
      <c r="F1625" s="26">
        <v>34</v>
      </c>
      <c r="G1625" s="26" t="s">
        <v>75</v>
      </c>
      <c r="H1625" s="55">
        <v>52.724974546989998</v>
      </c>
      <c r="I1625" s="57">
        <v>313</v>
      </c>
      <c r="J1625" s="61" t="s">
        <v>4002</v>
      </c>
      <c r="K1625" s="62">
        <v>1</v>
      </c>
      <c r="L1625" s="62" t="s">
        <v>4002</v>
      </c>
      <c r="M1625" s="62">
        <v>1</v>
      </c>
      <c r="N1625" s="62" t="s">
        <v>4002</v>
      </c>
      <c r="O1625" s="75">
        <v>1</v>
      </c>
      <c r="P1625" s="66">
        <v>1</v>
      </c>
      <c r="Q1625" s="66">
        <v>0</v>
      </c>
      <c r="R1625" s="63" t="s">
        <v>4002</v>
      </c>
      <c r="S1625" s="66" t="s">
        <v>4002</v>
      </c>
      <c r="T1625" s="63" t="s">
        <v>4002</v>
      </c>
      <c r="U1625" s="66">
        <v>1</v>
      </c>
      <c r="V1625" s="67">
        <f t="shared" si="50"/>
        <v>1</v>
      </c>
      <c r="W1625" s="66">
        <v>1</v>
      </c>
      <c r="X1625" s="66">
        <v>1</v>
      </c>
      <c r="Y1625" s="66">
        <v>1</v>
      </c>
      <c r="Z1625" s="66">
        <v>1</v>
      </c>
      <c r="AA1625" s="67">
        <f t="shared" si="51"/>
        <v>1</v>
      </c>
      <c r="AB1625" s="66">
        <v>1</v>
      </c>
      <c r="AC1625" s="66">
        <v>1</v>
      </c>
      <c r="AD1625" s="66">
        <v>1</v>
      </c>
      <c r="AE1625" s="66">
        <v>1</v>
      </c>
      <c r="AF1625" s="109" t="s">
        <v>4003</v>
      </c>
    </row>
    <row r="1626" spans="1:32" s="28" customFormat="1" x14ac:dyDescent="0.2">
      <c r="A1626" s="24">
        <v>34252</v>
      </c>
      <c r="B1626" s="24" t="s">
        <v>1861</v>
      </c>
      <c r="C1626" s="25" t="s">
        <v>1861</v>
      </c>
      <c r="D1626" s="26">
        <v>76</v>
      </c>
      <c r="E1626" s="25" t="s">
        <v>4012</v>
      </c>
      <c r="F1626" s="26">
        <v>34</v>
      </c>
      <c r="G1626" s="26" t="s">
        <v>75</v>
      </c>
      <c r="H1626" s="55">
        <v>3.679245069407</v>
      </c>
      <c r="I1626" s="57">
        <v>44</v>
      </c>
      <c r="J1626" s="61">
        <v>1</v>
      </c>
      <c r="K1626" s="62" t="s">
        <v>4002</v>
      </c>
      <c r="L1626" s="62" t="s">
        <v>4002</v>
      </c>
      <c r="M1626" s="62">
        <v>1</v>
      </c>
      <c r="N1626" s="62" t="s">
        <v>4002</v>
      </c>
      <c r="O1626" s="75">
        <v>1</v>
      </c>
      <c r="P1626" s="66">
        <v>1</v>
      </c>
      <c r="Q1626" s="66">
        <v>0</v>
      </c>
      <c r="R1626" s="63" t="s">
        <v>4002</v>
      </c>
      <c r="S1626" s="66" t="s">
        <v>4002</v>
      </c>
      <c r="T1626" s="63" t="s">
        <v>4002</v>
      </c>
      <c r="U1626" s="66">
        <v>1</v>
      </c>
      <c r="V1626" s="67">
        <f t="shared" si="50"/>
        <v>1</v>
      </c>
      <c r="W1626" s="66">
        <v>1</v>
      </c>
      <c r="X1626" s="66">
        <v>1</v>
      </c>
      <c r="Y1626" s="66">
        <v>1</v>
      </c>
      <c r="Z1626" s="66">
        <v>1</v>
      </c>
      <c r="AA1626" s="67">
        <f t="shared" si="51"/>
        <v>1</v>
      </c>
      <c r="AB1626" s="66">
        <v>1</v>
      </c>
      <c r="AC1626" s="66">
        <v>1</v>
      </c>
      <c r="AD1626" s="66">
        <v>1</v>
      </c>
      <c r="AE1626" s="66">
        <v>1</v>
      </c>
      <c r="AF1626" s="109" t="s">
        <v>4003</v>
      </c>
    </row>
    <row r="1627" spans="1:32" s="28" customFormat="1" x14ac:dyDescent="0.2">
      <c r="A1627" s="24">
        <v>34283</v>
      </c>
      <c r="B1627" s="24" t="s">
        <v>264</v>
      </c>
      <c r="C1627" s="25" t="s">
        <v>264</v>
      </c>
      <c r="D1627" s="26">
        <v>76</v>
      </c>
      <c r="E1627" s="25" t="s">
        <v>4012</v>
      </c>
      <c r="F1627" s="26">
        <v>34</v>
      </c>
      <c r="G1627" s="26" t="s">
        <v>75</v>
      </c>
      <c r="H1627" s="55">
        <v>18.745231917200002</v>
      </c>
      <c r="I1627" s="57">
        <v>113</v>
      </c>
      <c r="J1627" s="61" t="s">
        <v>4002</v>
      </c>
      <c r="K1627" s="62">
        <v>1</v>
      </c>
      <c r="L1627" s="62" t="s">
        <v>4002</v>
      </c>
      <c r="M1627" s="62">
        <v>0</v>
      </c>
      <c r="N1627" s="62">
        <v>1</v>
      </c>
      <c r="O1627" s="65" t="s">
        <v>3754</v>
      </c>
      <c r="P1627" s="66">
        <v>0</v>
      </c>
      <c r="Q1627" s="66">
        <v>1</v>
      </c>
      <c r="R1627" s="63" t="s">
        <v>4002</v>
      </c>
      <c r="S1627" s="66" t="s">
        <v>4002</v>
      </c>
      <c r="T1627" s="63">
        <v>1</v>
      </c>
      <c r="U1627" s="66" t="s">
        <v>4002</v>
      </c>
      <c r="V1627" s="67">
        <f t="shared" si="50"/>
        <v>1</v>
      </c>
      <c r="W1627" s="66">
        <v>1</v>
      </c>
      <c r="X1627" s="66">
        <v>1</v>
      </c>
      <c r="Y1627" s="66">
        <v>1</v>
      </c>
      <c r="Z1627" s="66">
        <v>1</v>
      </c>
      <c r="AA1627" s="67">
        <f t="shared" si="51"/>
        <v>1</v>
      </c>
      <c r="AB1627" s="66">
        <v>1</v>
      </c>
      <c r="AC1627" s="66">
        <v>1</v>
      </c>
      <c r="AD1627" s="66">
        <v>1</v>
      </c>
      <c r="AE1627" s="66">
        <v>1</v>
      </c>
      <c r="AF1627" s="109" t="s">
        <v>4003</v>
      </c>
    </row>
    <row r="1628" spans="1:32" s="28" customFormat="1" x14ac:dyDescent="0.2">
      <c r="A1628" s="24">
        <v>34286</v>
      </c>
      <c r="B1628" s="24" t="s">
        <v>3431</v>
      </c>
      <c r="C1628" s="27" t="s">
        <v>3431</v>
      </c>
      <c r="D1628" s="26">
        <v>76</v>
      </c>
      <c r="E1628" s="25" t="s">
        <v>4012</v>
      </c>
      <c r="F1628" s="26">
        <v>34</v>
      </c>
      <c r="G1628" s="26" t="s">
        <v>75</v>
      </c>
      <c r="H1628" s="55">
        <v>27.763325020684199</v>
      </c>
      <c r="I1628" s="57">
        <v>405</v>
      </c>
      <c r="J1628" s="61" t="s">
        <v>4002</v>
      </c>
      <c r="K1628" s="62" t="s">
        <v>4002</v>
      </c>
      <c r="L1628" s="62">
        <v>1</v>
      </c>
      <c r="M1628" s="62">
        <v>1</v>
      </c>
      <c r="N1628" s="62" t="s">
        <v>4002</v>
      </c>
      <c r="O1628" s="62">
        <v>0</v>
      </c>
      <c r="P1628" s="66">
        <v>0</v>
      </c>
      <c r="Q1628" s="66">
        <v>0</v>
      </c>
      <c r="R1628" s="63" t="s">
        <v>4002</v>
      </c>
      <c r="S1628" s="66">
        <v>1</v>
      </c>
      <c r="T1628" s="63" t="s">
        <v>4002</v>
      </c>
      <c r="U1628" s="66" t="s">
        <v>4002</v>
      </c>
      <c r="V1628" s="67">
        <f t="shared" si="50"/>
        <v>0</v>
      </c>
      <c r="W1628" s="66">
        <v>0</v>
      </c>
      <c r="X1628" s="66">
        <v>0</v>
      </c>
      <c r="Y1628" s="66">
        <v>0</v>
      </c>
      <c r="Z1628" s="66">
        <v>0</v>
      </c>
      <c r="AA1628" s="67">
        <f t="shared" si="51"/>
        <v>0</v>
      </c>
      <c r="AB1628" s="66">
        <v>0</v>
      </c>
      <c r="AC1628" s="66">
        <v>0</v>
      </c>
      <c r="AD1628" s="66">
        <v>0</v>
      </c>
      <c r="AE1628" s="66">
        <v>0</v>
      </c>
      <c r="AF1628" s="109" t="s">
        <v>4007</v>
      </c>
    </row>
    <row r="1629" spans="1:32" s="28" customFormat="1" x14ac:dyDescent="0.2">
      <c r="A1629" s="24">
        <v>35106</v>
      </c>
      <c r="B1629" s="24" t="s">
        <v>1862</v>
      </c>
      <c r="C1629" s="25" t="s">
        <v>1862</v>
      </c>
      <c r="D1629" s="26">
        <v>53</v>
      </c>
      <c r="E1629" s="25" t="s">
        <v>213</v>
      </c>
      <c r="F1629" s="26">
        <v>35</v>
      </c>
      <c r="G1629" s="26" t="s">
        <v>4013</v>
      </c>
      <c r="H1629" s="55">
        <v>39.703988363624006</v>
      </c>
      <c r="I1629" s="57">
        <v>1409</v>
      </c>
      <c r="J1629" s="61">
        <v>1</v>
      </c>
      <c r="K1629" s="62" t="s">
        <v>4002</v>
      </c>
      <c r="L1629" s="62" t="s">
        <v>4002</v>
      </c>
      <c r="M1629" s="62">
        <v>1</v>
      </c>
      <c r="N1629" s="62" t="s">
        <v>4002</v>
      </c>
      <c r="O1629" s="75">
        <v>1</v>
      </c>
      <c r="P1629" s="66">
        <v>0</v>
      </c>
      <c r="Q1629" s="66">
        <v>1</v>
      </c>
      <c r="R1629" s="63" t="s">
        <v>4002</v>
      </c>
      <c r="S1629" s="66" t="s">
        <v>4002</v>
      </c>
      <c r="T1629" s="63">
        <v>1</v>
      </c>
      <c r="U1629" s="66" t="s">
        <v>4002</v>
      </c>
      <c r="V1629" s="67">
        <f t="shared" si="50"/>
        <v>1</v>
      </c>
      <c r="W1629" s="66">
        <v>1</v>
      </c>
      <c r="X1629" s="66">
        <v>1</v>
      </c>
      <c r="Y1629" s="66">
        <v>1</v>
      </c>
      <c r="Z1629" s="66">
        <v>1</v>
      </c>
      <c r="AA1629" s="67">
        <f t="shared" si="51"/>
        <v>1</v>
      </c>
      <c r="AB1629" s="66">
        <v>1</v>
      </c>
      <c r="AC1629" s="66">
        <v>1</v>
      </c>
      <c r="AD1629" s="66">
        <v>1</v>
      </c>
      <c r="AE1629" s="66">
        <v>1</v>
      </c>
      <c r="AF1629" s="109" t="s">
        <v>4003</v>
      </c>
    </row>
    <row r="1630" spans="1:32" s="28" customFormat="1" x14ac:dyDescent="0.2">
      <c r="A1630" s="24">
        <v>35205</v>
      </c>
      <c r="B1630" s="24" t="s">
        <v>1863</v>
      </c>
      <c r="C1630" s="25" t="s">
        <v>1863</v>
      </c>
      <c r="D1630" s="26">
        <v>53</v>
      </c>
      <c r="E1630" s="25" t="s">
        <v>213</v>
      </c>
      <c r="F1630" s="26">
        <v>35</v>
      </c>
      <c r="G1630" s="26" t="s">
        <v>4013</v>
      </c>
      <c r="H1630" s="55">
        <v>15.2455112068</v>
      </c>
      <c r="I1630" s="57">
        <v>370</v>
      </c>
      <c r="J1630" s="61">
        <v>1</v>
      </c>
      <c r="K1630" s="62" t="s">
        <v>4002</v>
      </c>
      <c r="L1630" s="62" t="s">
        <v>4002</v>
      </c>
      <c r="M1630" s="62">
        <v>1</v>
      </c>
      <c r="N1630" s="62" t="s">
        <v>4002</v>
      </c>
      <c r="O1630" s="75">
        <v>1</v>
      </c>
      <c r="P1630" s="66">
        <v>0</v>
      </c>
      <c r="Q1630" s="66">
        <v>1</v>
      </c>
      <c r="R1630" s="63" t="s">
        <v>4002</v>
      </c>
      <c r="S1630" s="66" t="s">
        <v>4002</v>
      </c>
      <c r="T1630" s="63">
        <v>1</v>
      </c>
      <c r="U1630" s="66" t="s">
        <v>4002</v>
      </c>
      <c r="V1630" s="67">
        <f t="shared" si="50"/>
        <v>1</v>
      </c>
      <c r="W1630" s="66">
        <v>1</v>
      </c>
      <c r="X1630" s="66">
        <v>1</v>
      </c>
      <c r="Y1630" s="66">
        <v>1</v>
      </c>
      <c r="Z1630" s="66">
        <v>1</v>
      </c>
      <c r="AA1630" s="67">
        <f t="shared" si="51"/>
        <v>1</v>
      </c>
      <c r="AB1630" s="66">
        <v>1</v>
      </c>
      <c r="AC1630" s="66">
        <v>1</v>
      </c>
      <c r="AD1630" s="66">
        <v>1</v>
      </c>
      <c r="AE1630" s="66">
        <v>1</v>
      </c>
      <c r="AF1630" s="109" t="s">
        <v>4003</v>
      </c>
    </row>
    <row r="1631" spans="1:32" s="28" customFormat="1" x14ac:dyDescent="0.2">
      <c r="A1631" s="24">
        <v>35259</v>
      </c>
      <c r="B1631" s="24" t="s">
        <v>1864</v>
      </c>
      <c r="C1631" s="25" t="s">
        <v>1864</v>
      </c>
      <c r="D1631" s="26">
        <v>53</v>
      </c>
      <c r="E1631" s="25" t="s">
        <v>213</v>
      </c>
      <c r="F1631" s="26">
        <v>35</v>
      </c>
      <c r="G1631" s="26" t="s">
        <v>4013</v>
      </c>
      <c r="H1631" s="55">
        <v>24.587201442169999</v>
      </c>
      <c r="I1631" s="57">
        <v>1146</v>
      </c>
      <c r="J1631" s="61">
        <v>1</v>
      </c>
      <c r="K1631" s="62" t="s">
        <v>4002</v>
      </c>
      <c r="L1631" s="62" t="s">
        <v>4002</v>
      </c>
      <c r="M1631" s="62">
        <v>1</v>
      </c>
      <c r="N1631" s="62" t="s">
        <v>4002</v>
      </c>
      <c r="O1631" s="75">
        <v>1</v>
      </c>
      <c r="P1631" s="66">
        <v>0</v>
      </c>
      <c r="Q1631" s="66">
        <v>1</v>
      </c>
      <c r="R1631" s="63" t="s">
        <v>4002</v>
      </c>
      <c r="S1631" s="66" t="s">
        <v>4002</v>
      </c>
      <c r="T1631" s="63">
        <v>1</v>
      </c>
      <c r="U1631" s="66" t="s">
        <v>4002</v>
      </c>
      <c r="V1631" s="67">
        <f t="shared" si="50"/>
        <v>1</v>
      </c>
      <c r="W1631" s="66">
        <v>1</v>
      </c>
      <c r="X1631" s="66">
        <v>1</v>
      </c>
      <c r="Y1631" s="66">
        <v>1</v>
      </c>
      <c r="Z1631" s="66">
        <v>1</v>
      </c>
      <c r="AA1631" s="67">
        <f t="shared" si="51"/>
        <v>1</v>
      </c>
      <c r="AB1631" s="66">
        <v>1</v>
      </c>
      <c r="AC1631" s="66">
        <v>1</v>
      </c>
      <c r="AD1631" s="66">
        <v>1</v>
      </c>
      <c r="AE1631" s="66">
        <v>1</v>
      </c>
      <c r="AF1631" s="109" t="s">
        <v>4003</v>
      </c>
    </row>
    <row r="1632" spans="1:32" s="28" customFormat="1" x14ac:dyDescent="0.2">
      <c r="A1632" s="24">
        <v>35269</v>
      </c>
      <c r="B1632" s="24" t="s">
        <v>1865</v>
      </c>
      <c r="C1632" s="25" t="s">
        <v>1865</v>
      </c>
      <c r="D1632" s="26">
        <v>53</v>
      </c>
      <c r="E1632" s="25" t="s">
        <v>213</v>
      </c>
      <c r="F1632" s="26">
        <v>35</v>
      </c>
      <c r="G1632" s="26" t="s">
        <v>4013</v>
      </c>
      <c r="H1632" s="55">
        <v>12.15627460901597</v>
      </c>
      <c r="I1632" s="57">
        <v>606</v>
      </c>
      <c r="J1632" s="61">
        <v>1</v>
      </c>
      <c r="K1632" s="62" t="s">
        <v>4002</v>
      </c>
      <c r="L1632" s="62" t="s">
        <v>4002</v>
      </c>
      <c r="M1632" s="62">
        <v>1</v>
      </c>
      <c r="N1632" s="62" t="s">
        <v>4002</v>
      </c>
      <c r="O1632" s="75">
        <v>1</v>
      </c>
      <c r="P1632" s="66">
        <v>0</v>
      </c>
      <c r="Q1632" s="66">
        <v>1</v>
      </c>
      <c r="R1632" s="63" t="s">
        <v>4002</v>
      </c>
      <c r="S1632" s="66" t="s">
        <v>4002</v>
      </c>
      <c r="T1632" s="63">
        <v>1</v>
      </c>
      <c r="U1632" s="66" t="s">
        <v>4002</v>
      </c>
      <c r="V1632" s="67">
        <f t="shared" si="50"/>
        <v>1</v>
      </c>
      <c r="W1632" s="66">
        <v>1</v>
      </c>
      <c r="X1632" s="66">
        <v>1</v>
      </c>
      <c r="Y1632" s="66">
        <v>1</v>
      </c>
      <c r="Z1632" s="66">
        <v>1</v>
      </c>
      <c r="AA1632" s="67">
        <f t="shared" si="51"/>
        <v>1</v>
      </c>
      <c r="AB1632" s="66">
        <v>1</v>
      </c>
      <c r="AC1632" s="66">
        <v>1</v>
      </c>
      <c r="AD1632" s="66">
        <v>1</v>
      </c>
      <c r="AE1632" s="66">
        <v>1</v>
      </c>
      <c r="AF1632" s="109" t="s">
        <v>4003</v>
      </c>
    </row>
    <row r="1633" spans="1:32" s="28" customFormat="1" x14ac:dyDescent="0.2">
      <c r="A1633" s="24">
        <v>35285</v>
      </c>
      <c r="B1633" s="24" t="s">
        <v>1561</v>
      </c>
      <c r="C1633" s="25" t="s">
        <v>1561</v>
      </c>
      <c r="D1633" s="26">
        <v>53</v>
      </c>
      <c r="E1633" s="25" t="s">
        <v>213</v>
      </c>
      <c r="F1633" s="26">
        <v>35</v>
      </c>
      <c r="G1633" s="26" t="s">
        <v>4013</v>
      </c>
      <c r="H1633" s="55">
        <v>27.863322501601999</v>
      </c>
      <c r="I1633" s="57">
        <v>1057</v>
      </c>
      <c r="J1633" s="61">
        <v>1</v>
      </c>
      <c r="K1633" s="62" t="s">
        <v>4002</v>
      </c>
      <c r="L1633" s="62" t="s">
        <v>4002</v>
      </c>
      <c r="M1633" s="62">
        <v>1</v>
      </c>
      <c r="N1633" s="62" t="s">
        <v>4002</v>
      </c>
      <c r="O1633" s="75">
        <v>1</v>
      </c>
      <c r="P1633" s="66">
        <v>0</v>
      </c>
      <c r="Q1633" s="66">
        <v>1</v>
      </c>
      <c r="R1633" s="63" t="s">
        <v>4002</v>
      </c>
      <c r="S1633" s="66" t="s">
        <v>4002</v>
      </c>
      <c r="T1633" s="63">
        <v>1</v>
      </c>
      <c r="U1633" s="66" t="s">
        <v>4002</v>
      </c>
      <c r="V1633" s="67">
        <f t="shared" si="50"/>
        <v>1</v>
      </c>
      <c r="W1633" s="66">
        <v>1</v>
      </c>
      <c r="X1633" s="66">
        <v>1</v>
      </c>
      <c r="Y1633" s="66">
        <v>1</v>
      </c>
      <c r="Z1633" s="66">
        <v>1</v>
      </c>
      <c r="AA1633" s="67">
        <f t="shared" si="51"/>
        <v>1</v>
      </c>
      <c r="AB1633" s="66">
        <v>1</v>
      </c>
      <c r="AC1633" s="66">
        <v>1</v>
      </c>
      <c r="AD1633" s="66">
        <v>1</v>
      </c>
      <c r="AE1633" s="66">
        <v>1</v>
      </c>
      <c r="AF1633" s="109" t="s">
        <v>4003</v>
      </c>
    </row>
    <row r="1634" spans="1:32" s="28" customFormat="1" x14ac:dyDescent="0.2">
      <c r="A1634" s="24">
        <v>35295</v>
      </c>
      <c r="B1634" s="24" t="s">
        <v>1866</v>
      </c>
      <c r="C1634" s="25" t="s">
        <v>1866</v>
      </c>
      <c r="D1634" s="26">
        <v>53</v>
      </c>
      <c r="E1634" s="25" t="s">
        <v>213</v>
      </c>
      <c r="F1634" s="26">
        <v>35</v>
      </c>
      <c r="G1634" s="26" t="s">
        <v>4013</v>
      </c>
      <c r="H1634" s="55">
        <v>8.3117100662441903</v>
      </c>
      <c r="I1634" s="57">
        <v>560</v>
      </c>
      <c r="J1634" s="61">
        <v>1</v>
      </c>
      <c r="K1634" s="62" t="s">
        <v>4002</v>
      </c>
      <c r="L1634" s="62" t="s">
        <v>4002</v>
      </c>
      <c r="M1634" s="62">
        <v>1</v>
      </c>
      <c r="N1634" s="62" t="s">
        <v>4002</v>
      </c>
      <c r="O1634" s="75">
        <v>1</v>
      </c>
      <c r="P1634" s="66">
        <v>0</v>
      </c>
      <c r="Q1634" s="66">
        <v>1</v>
      </c>
      <c r="R1634" s="63" t="s">
        <v>4002</v>
      </c>
      <c r="S1634" s="66" t="s">
        <v>4002</v>
      </c>
      <c r="T1634" s="63">
        <v>1</v>
      </c>
      <c r="U1634" s="66" t="s">
        <v>4002</v>
      </c>
      <c r="V1634" s="67">
        <f t="shared" si="50"/>
        <v>1</v>
      </c>
      <c r="W1634" s="66">
        <v>1</v>
      </c>
      <c r="X1634" s="66">
        <v>1</v>
      </c>
      <c r="Y1634" s="66">
        <v>1</v>
      </c>
      <c r="Z1634" s="66">
        <v>1</v>
      </c>
      <c r="AA1634" s="67">
        <f t="shared" si="51"/>
        <v>1</v>
      </c>
      <c r="AB1634" s="66">
        <v>1</v>
      </c>
      <c r="AC1634" s="66">
        <v>1</v>
      </c>
      <c r="AD1634" s="66">
        <v>1</v>
      </c>
      <c r="AE1634" s="66">
        <v>1</v>
      </c>
      <c r="AF1634" s="109" t="s">
        <v>4003</v>
      </c>
    </row>
    <row r="1635" spans="1:32" s="28" customFormat="1" x14ac:dyDescent="0.2">
      <c r="A1635" s="24">
        <v>35332</v>
      </c>
      <c r="B1635" s="24" t="s">
        <v>1867</v>
      </c>
      <c r="C1635" s="25" t="s">
        <v>1867</v>
      </c>
      <c r="D1635" s="26">
        <v>53</v>
      </c>
      <c r="E1635" s="25" t="s">
        <v>213</v>
      </c>
      <c r="F1635" s="26">
        <v>35</v>
      </c>
      <c r="G1635" s="26" t="s">
        <v>4013</v>
      </c>
      <c r="H1635" s="55">
        <v>26.785072311770701</v>
      </c>
      <c r="I1635" s="57">
        <v>1044</v>
      </c>
      <c r="J1635" s="61">
        <v>1</v>
      </c>
      <c r="K1635" s="62" t="s">
        <v>4002</v>
      </c>
      <c r="L1635" s="62" t="s">
        <v>4002</v>
      </c>
      <c r="M1635" s="62">
        <v>1</v>
      </c>
      <c r="N1635" s="62" t="s">
        <v>4002</v>
      </c>
      <c r="O1635" s="75">
        <v>1</v>
      </c>
      <c r="P1635" s="66">
        <v>0</v>
      </c>
      <c r="Q1635" s="66">
        <v>1</v>
      </c>
      <c r="R1635" s="63" t="s">
        <v>4002</v>
      </c>
      <c r="S1635" s="66" t="s">
        <v>4002</v>
      </c>
      <c r="T1635" s="63">
        <v>1</v>
      </c>
      <c r="U1635" s="66" t="s">
        <v>4002</v>
      </c>
      <c r="V1635" s="67">
        <f t="shared" si="50"/>
        <v>1</v>
      </c>
      <c r="W1635" s="66">
        <v>1</v>
      </c>
      <c r="X1635" s="66">
        <v>1</v>
      </c>
      <c r="Y1635" s="66">
        <v>1</v>
      </c>
      <c r="Z1635" s="66">
        <v>1</v>
      </c>
      <c r="AA1635" s="67">
        <f t="shared" si="51"/>
        <v>1</v>
      </c>
      <c r="AB1635" s="66">
        <v>1</v>
      </c>
      <c r="AC1635" s="66">
        <v>1</v>
      </c>
      <c r="AD1635" s="66">
        <v>1</v>
      </c>
      <c r="AE1635" s="66">
        <v>1</v>
      </c>
      <c r="AF1635" s="109" t="s">
        <v>4003</v>
      </c>
    </row>
    <row r="1636" spans="1:32" s="28" customFormat="1" x14ac:dyDescent="0.2">
      <c r="A1636" s="24">
        <v>36004</v>
      </c>
      <c r="B1636" s="24" t="s">
        <v>1868</v>
      </c>
      <c r="C1636" s="25" t="s">
        <v>1868</v>
      </c>
      <c r="D1636" s="26">
        <v>24</v>
      </c>
      <c r="E1636" s="25" t="s">
        <v>3649</v>
      </c>
      <c r="F1636" s="26">
        <v>36</v>
      </c>
      <c r="G1636" s="26" t="s">
        <v>28</v>
      </c>
      <c r="H1636" s="55">
        <v>29.418726023951997</v>
      </c>
      <c r="I1636" s="57">
        <v>349</v>
      </c>
      <c r="J1636" s="61">
        <v>1</v>
      </c>
      <c r="K1636" s="62" t="s">
        <v>4002</v>
      </c>
      <c r="L1636" s="62" t="s">
        <v>4002</v>
      </c>
      <c r="M1636" s="62">
        <v>1</v>
      </c>
      <c r="N1636" s="62" t="s">
        <v>4002</v>
      </c>
      <c r="O1636" s="75">
        <v>1</v>
      </c>
      <c r="P1636" s="66">
        <v>0</v>
      </c>
      <c r="Q1636" s="66">
        <v>1</v>
      </c>
      <c r="R1636" s="63" t="s">
        <v>4002</v>
      </c>
      <c r="S1636" s="66" t="s">
        <v>4002</v>
      </c>
      <c r="T1636" s="63">
        <v>1</v>
      </c>
      <c r="U1636" s="66" t="s">
        <v>4002</v>
      </c>
      <c r="V1636" s="67">
        <f t="shared" si="50"/>
        <v>1</v>
      </c>
      <c r="W1636" s="66">
        <v>1</v>
      </c>
      <c r="X1636" s="66">
        <v>1</v>
      </c>
      <c r="Y1636" s="66">
        <v>1</v>
      </c>
      <c r="Z1636" s="66">
        <v>1</v>
      </c>
      <c r="AA1636" s="67">
        <f t="shared" si="51"/>
        <v>1</v>
      </c>
      <c r="AB1636" s="66">
        <v>1</v>
      </c>
      <c r="AC1636" s="66">
        <v>1</v>
      </c>
      <c r="AD1636" s="66">
        <v>1</v>
      </c>
      <c r="AE1636" s="66">
        <v>1</v>
      </c>
      <c r="AF1636" s="109" t="s">
        <v>4003</v>
      </c>
    </row>
    <row r="1637" spans="1:32" s="28" customFormat="1" x14ac:dyDescent="0.2">
      <c r="A1637" s="24">
        <v>36011</v>
      </c>
      <c r="B1637" s="24" t="s">
        <v>513</v>
      </c>
      <c r="C1637" s="25" t="s">
        <v>513</v>
      </c>
      <c r="D1637" s="26">
        <v>24</v>
      </c>
      <c r="E1637" s="25" t="s">
        <v>3649</v>
      </c>
      <c r="F1637" s="26">
        <v>36</v>
      </c>
      <c r="G1637" s="26" t="s">
        <v>28</v>
      </c>
      <c r="H1637" s="55">
        <v>25.2687206847</v>
      </c>
      <c r="I1637" s="57">
        <v>197</v>
      </c>
      <c r="J1637" s="61">
        <v>1</v>
      </c>
      <c r="K1637" s="62" t="s">
        <v>4002</v>
      </c>
      <c r="L1637" s="62" t="s">
        <v>4002</v>
      </c>
      <c r="M1637" s="62">
        <v>1</v>
      </c>
      <c r="N1637" s="62" t="s">
        <v>4002</v>
      </c>
      <c r="O1637" s="75">
        <v>1</v>
      </c>
      <c r="P1637" s="66">
        <v>0</v>
      </c>
      <c r="Q1637" s="66">
        <v>1</v>
      </c>
      <c r="R1637" s="63" t="s">
        <v>4002</v>
      </c>
      <c r="S1637" s="66" t="s">
        <v>4002</v>
      </c>
      <c r="T1637" s="63">
        <v>1</v>
      </c>
      <c r="U1637" s="66" t="s">
        <v>4002</v>
      </c>
      <c r="V1637" s="67">
        <f t="shared" si="50"/>
        <v>1</v>
      </c>
      <c r="W1637" s="66">
        <v>1</v>
      </c>
      <c r="X1637" s="66">
        <v>1</v>
      </c>
      <c r="Y1637" s="66">
        <v>1</v>
      </c>
      <c r="Z1637" s="66">
        <v>1</v>
      </c>
      <c r="AA1637" s="67">
        <f t="shared" si="51"/>
        <v>1</v>
      </c>
      <c r="AB1637" s="66">
        <v>1</v>
      </c>
      <c r="AC1637" s="66">
        <v>1</v>
      </c>
      <c r="AD1637" s="66">
        <v>1</v>
      </c>
      <c r="AE1637" s="66">
        <v>1</v>
      </c>
      <c r="AF1637" s="109" t="s">
        <v>4003</v>
      </c>
    </row>
    <row r="1638" spans="1:32" s="28" customFormat="1" x14ac:dyDescent="0.2">
      <c r="A1638" s="24">
        <v>36012</v>
      </c>
      <c r="B1638" s="24" t="s">
        <v>1869</v>
      </c>
      <c r="C1638" s="25" t="s">
        <v>1869</v>
      </c>
      <c r="D1638" s="26">
        <v>24</v>
      </c>
      <c r="E1638" s="25" t="s">
        <v>3649</v>
      </c>
      <c r="F1638" s="26">
        <v>36</v>
      </c>
      <c r="G1638" s="26" t="s">
        <v>28</v>
      </c>
      <c r="H1638" s="55">
        <v>16.555891815749799</v>
      </c>
      <c r="I1638" s="57">
        <v>313</v>
      </c>
      <c r="J1638" s="61">
        <v>1</v>
      </c>
      <c r="K1638" s="62" t="s">
        <v>4002</v>
      </c>
      <c r="L1638" s="62" t="s">
        <v>4002</v>
      </c>
      <c r="M1638" s="62">
        <v>1</v>
      </c>
      <c r="N1638" s="62" t="s">
        <v>4002</v>
      </c>
      <c r="O1638" s="75">
        <v>1</v>
      </c>
      <c r="P1638" s="66">
        <v>0</v>
      </c>
      <c r="Q1638" s="66">
        <v>1</v>
      </c>
      <c r="R1638" s="63">
        <v>1</v>
      </c>
      <c r="S1638" s="66" t="s">
        <v>4002</v>
      </c>
      <c r="T1638" s="63" t="s">
        <v>4002</v>
      </c>
      <c r="U1638" s="66" t="s">
        <v>4002</v>
      </c>
      <c r="V1638" s="67">
        <f t="shared" si="50"/>
        <v>1</v>
      </c>
      <c r="W1638" s="66">
        <v>1</v>
      </c>
      <c r="X1638" s="66">
        <v>0</v>
      </c>
      <c r="Y1638" s="66">
        <v>1</v>
      </c>
      <c r="Z1638" s="66">
        <v>1</v>
      </c>
      <c r="AA1638" s="67">
        <f t="shared" si="51"/>
        <v>1</v>
      </c>
      <c r="AB1638" s="66">
        <v>1</v>
      </c>
      <c r="AC1638" s="66">
        <v>1</v>
      </c>
      <c r="AD1638" s="66">
        <v>1</v>
      </c>
      <c r="AE1638" s="66">
        <v>1</v>
      </c>
      <c r="AF1638" s="109" t="s">
        <v>4003</v>
      </c>
    </row>
    <row r="1639" spans="1:32" s="28" customFormat="1" x14ac:dyDescent="0.2">
      <c r="A1639" s="24">
        <v>36020</v>
      </c>
      <c r="B1639" s="24" t="s">
        <v>1870</v>
      </c>
      <c r="C1639" s="25" t="s">
        <v>1870</v>
      </c>
      <c r="D1639" s="26">
        <v>24</v>
      </c>
      <c r="E1639" s="25" t="s">
        <v>3649</v>
      </c>
      <c r="F1639" s="26">
        <v>36</v>
      </c>
      <c r="G1639" s="26" t="s">
        <v>28</v>
      </c>
      <c r="H1639" s="55">
        <v>11.806106657400001</v>
      </c>
      <c r="I1639" s="57">
        <v>98</v>
      </c>
      <c r="J1639" s="61">
        <v>1</v>
      </c>
      <c r="K1639" s="62" t="s">
        <v>4002</v>
      </c>
      <c r="L1639" s="62" t="s">
        <v>4002</v>
      </c>
      <c r="M1639" s="62">
        <v>0</v>
      </c>
      <c r="N1639" s="62">
        <v>1</v>
      </c>
      <c r="O1639" s="65" t="s">
        <v>3754</v>
      </c>
      <c r="P1639" s="66">
        <v>1</v>
      </c>
      <c r="Q1639" s="66">
        <v>0</v>
      </c>
      <c r="R1639" s="63">
        <v>1</v>
      </c>
      <c r="S1639" s="66" t="s">
        <v>4002</v>
      </c>
      <c r="T1639" s="63" t="s">
        <v>4002</v>
      </c>
      <c r="U1639" s="66" t="s">
        <v>4002</v>
      </c>
      <c r="V1639" s="67">
        <f t="shared" si="50"/>
        <v>1</v>
      </c>
      <c r="W1639" s="66">
        <v>1</v>
      </c>
      <c r="X1639" s="66">
        <v>0</v>
      </c>
      <c r="Y1639" s="66">
        <v>1</v>
      </c>
      <c r="Z1639" s="66">
        <v>1</v>
      </c>
      <c r="AA1639" s="67">
        <f t="shared" si="51"/>
        <v>1</v>
      </c>
      <c r="AB1639" s="66">
        <v>1</v>
      </c>
      <c r="AC1639" s="66">
        <v>1</v>
      </c>
      <c r="AD1639" s="66">
        <v>1</v>
      </c>
      <c r="AE1639" s="66">
        <v>1</v>
      </c>
      <c r="AF1639" s="109" t="s">
        <v>4003</v>
      </c>
    </row>
    <row r="1640" spans="1:32" s="28" customFormat="1" x14ac:dyDescent="0.2">
      <c r="A1640" s="24">
        <v>36029</v>
      </c>
      <c r="B1640" s="24" t="s">
        <v>1871</v>
      </c>
      <c r="C1640" s="25" t="s">
        <v>1871</v>
      </c>
      <c r="D1640" s="26">
        <v>24</v>
      </c>
      <c r="E1640" s="25" t="s">
        <v>3649</v>
      </c>
      <c r="F1640" s="26">
        <v>36</v>
      </c>
      <c r="G1640" s="26" t="s">
        <v>28</v>
      </c>
      <c r="H1640" s="55">
        <v>19.907936099200001</v>
      </c>
      <c r="I1640" s="57">
        <v>218</v>
      </c>
      <c r="J1640" s="61">
        <v>1</v>
      </c>
      <c r="K1640" s="62" t="s">
        <v>4002</v>
      </c>
      <c r="L1640" s="62" t="s">
        <v>4002</v>
      </c>
      <c r="M1640" s="62">
        <v>1</v>
      </c>
      <c r="N1640" s="62" t="s">
        <v>4002</v>
      </c>
      <c r="O1640" s="75">
        <v>1</v>
      </c>
      <c r="P1640" s="66">
        <v>0</v>
      </c>
      <c r="Q1640" s="66">
        <v>1</v>
      </c>
      <c r="R1640" s="63" t="s">
        <v>4002</v>
      </c>
      <c r="S1640" s="66" t="s">
        <v>4002</v>
      </c>
      <c r="T1640" s="63">
        <v>1</v>
      </c>
      <c r="U1640" s="66" t="s">
        <v>4002</v>
      </c>
      <c r="V1640" s="67">
        <f t="shared" si="50"/>
        <v>1</v>
      </c>
      <c r="W1640" s="66">
        <v>1</v>
      </c>
      <c r="X1640" s="66">
        <v>1</v>
      </c>
      <c r="Y1640" s="66">
        <v>1</v>
      </c>
      <c r="Z1640" s="66">
        <v>1</v>
      </c>
      <c r="AA1640" s="67">
        <f t="shared" si="51"/>
        <v>1</v>
      </c>
      <c r="AB1640" s="66">
        <v>1</v>
      </c>
      <c r="AC1640" s="66">
        <v>1</v>
      </c>
      <c r="AD1640" s="66">
        <v>1</v>
      </c>
      <c r="AE1640" s="66">
        <v>1</v>
      </c>
      <c r="AF1640" s="109" t="s">
        <v>4003</v>
      </c>
    </row>
    <row r="1641" spans="1:32" s="28" customFormat="1" x14ac:dyDescent="0.2">
      <c r="A1641" s="24">
        <v>36066</v>
      </c>
      <c r="B1641" s="24" t="s">
        <v>1872</v>
      </c>
      <c r="C1641" s="25" t="s">
        <v>1872</v>
      </c>
      <c r="D1641" s="26">
        <v>24</v>
      </c>
      <c r="E1641" s="25" t="s">
        <v>3649</v>
      </c>
      <c r="F1641" s="26">
        <v>36</v>
      </c>
      <c r="G1641" s="26" t="s">
        <v>28</v>
      </c>
      <c r="H1641" s="55">
        <v>44.3660334801</v>
      </c>
      <c r="I1641" s="57">
        <v>475</v>
      </c>
      <c r="J1641" s="61">
        <v>1</v>
      </c>
      <c r="K1641" s="62" t="s">
        <v>4002</v>
      </c>
      <c r="L1641" s="62" t="s">
        <v>4002</v>
      </c>
      <c r="M1641" s="62">
        <v>0</v>
      </c>
      <c r="N1641" s="62">
        <v>1</v>
      </c>
      <c r="O1641" s="65" t="s">
        <v>3754</v>
      </c>
      <c r="P1641" s="66">
        <v>0</v>
      </c>
      <c r="Q1641" s="66">
        <v>1</v>
      </c>
      <c r="R1641" s="63">
        <v>1</v>
      </c>
      <c r="S1641" s="66" t="s">
        <v>4002</v>
      </c>
      <c r="T1641" s="63" t="s">
        <v>4002</v>
      </c>
      <c r="U1641" s="66" t="s">
        <v>4002</v>
      </c>
      <c r="V1641" s="67">
        <f t="shared" si="50"/>
        <v>1</v>
      </c>
      <c r="W1641" s="66">
        <v>1</v>
      </c>
      <c r="X1641" s="66">
        <v>0</v>
      </c>
      <c r="Y1641" s="66">
        <v>1</v>
      </c>
      <c r="Z1641" s="66">
        <v>1</v>
      </c>
      <c r="AA1641" s="67">
        <f t="shared" si="51"/>
        <v>1</v>
      </c>
      <c r="AB1641" s="66">
        <v>1</v>
      </c>
      <c r="AC1641" s="66">
        <v>1</v>
      </c>
      <c r="AD1641" s="66">
        <v>1</v>
      </c>
      <c r="AE1641" s="66">
        <v>1</v>
      </c>
      <c r="AF1641" s="109" t="s">
        <v>4003</v>
      </c>
    </row>
    <row r="1642" spans="1:32" s="28" customFormat="1" x14ac:dyDescent="0.2">
      <c r="A1642" s="24">
        <v>36067</v>
      </c>
      <c r="B1642" s="24" t="s">
        <v>1873</v>
      </c>
      <c r="C1642" s="25" t="s">
        <v>1873</v>
      </c>
      <c r="D1642" s="26">
        <v>24</v>
      </c>
      <c r="E1642" s="25" t="s">
        <v>3649</v>
      </c>
      <c r="F1642" s="26">
        <v>36</v>
      </c>
      <c r="G1642" s="26" t="s">
        <v>28</v>
      </c>
      <c r="H1642" s="55">
        <v>9.2001337200200002</v>
      </c>
      <c r="I1642" s="57">
        <v>107</v>
      </c>
      <c r="J1642" s="61">
        <v>1</v>
      </c>
      <c r="K1642" s="62" t="s">
        <v>4002</v>
      </c>
      <c r="L1642" s="62" t="s">
        <v>4002</v>
      </c>
      <c r="M1642" s="62">
        <v>1</v>
      </c>
      <c r="N1642" s="62" t="s">
        <v>4002</v>
      </c>
      <c r="O1642" s="75">
        <v>1</v>
      </c>
      <c r="P1642" s="66">
        <v>1</v>
      </c>
      <c r="Q1642" s="66">
        <v>0</v>
      </c>
      <c r="R1642" s="63" t="s">
        <v>4002</v>
      </c>
      <c r="S1642" s="66" t="s">
        <v>4002</v>
      </c>
      <c r="T1642" s="63">
        <v>1</v>
      </c>
      <c r="U1642" s="66" t="s">
        <v>4002</v>
      </c>
      <c r="V1642" s="67">
        <f t="shared" si="50"/>
        <v>1</v>
      </c>
      <c r="W1642" s="66">
        <v>1</v>
      </c>
      <c r="X1642" s="66">
        <v>1</v>
      </c>
      <c r="Y1642" s="66">
        <v>1</v>
      </c>
      <c r="Z1642" s="66">
        <v>1</v>
      </c>
      <c r="AA1642" s="67">
        <f t="shared" si="51"/>
        <v>1</v>
      </c>
      <c r="AB1642" s="66">
        <v>1</v>
      </c>
      <c r="AC1642" s="66">
        <v>1</v>
      </c>
      <c r="AD1642" s="66">
        <v>1</v>
      </c>
      <c r="AE1642" s="66">
        <v>1</v>
      </c>
      <c r="AF1642" s="109" t="s">
        <v>4003</v>
      </c>
    </row>
    <row r="1643" spans="1:32" s="28" customFormat="1" x14ac:dyDescent="0.2">
      <c r="A1643" s="24">
        <v>36068</v>
      </c>
      <c r="B1643" s="24" t="s">
        <v>1874</v>
      </c>
      <c r="C1643" s="25" t="s">
        <v>1874</v>
      </c>
      <c r="D1643" s="26">
        <v>24</v>
      </c>
      <c r="E1643" s="25" t="s">
        <v>3649</v>
      </c>
      <c r="F1643" s="26">
        <v>36</v>
      </c>
      <c r="G1643" s="26" t="s">
        <v>28</v>
      </c>
      <c r="H1643" s="55">
        <v>22.629743722097999</v>
      </c>
      <c r="I1643" s="57">
        <v>470</v>
      </c>
      <c r="J1643" s="61">
        <v>1</v>
      </c>
      <c r="K1643" s="62" t="s">
        <v>4002</v>
      </c>
      <c r="L1643" s="62" t="s">
        <v>4002</v>
      </c>
      <c r="M1643" s="62">
        <v>1</v>
      </c>
      <c r="N1643" s="62" t="s">
        <v>4002</v>
      </c>
      <c r="O1643" s="75">
        <v>1</v>
      </c>
      <c r="P1643" s="66">
        <v>0</v>
      </c>
      <c r="Q1643" s="66">
        <v>1</v>
      </c>
      <c r="R1643" s="63" t="s">
        <v>4002</v>
      </c>
      <c r="S1643" s="66" t="s">
        <v>4002</v>
      </c>
      <c r="T1643" s="63">
        <v>1</v>
      </c>
      <c r="U1643" s="66" t="s">
        <v>4002</v>
      </c>
      <c r="V1643" s="67">
        <f t="shared" si="50"/>
        <v>1</v>
      </c>
      <c r="W1643" s="66">
        <v>1</v>
      </c>
      <c r="X1643" s="66">
        <v>1</v>
      </c>
      <c r="Y1643" s="66">
        <v>1</v>
      </c>
      <c r="Z1643" s="66">
        <v>1</v>
      </c>
      <c r="AA1643" s="67">
        <f t="shared" si="51"/>
        <v>1</v>
      </c>
      <c r="AB1643" s="66">
        <v>1</v>
      </c>
      <c r="AC1643" s="66">
        <v>1</v>
      </c>
      <c r="AD1643" s="66">
        <v>1</v>
      </c>
      <c r="AE1643" s="66">
        <v>1</v>
      </c>
      <c r="AF1643" s="109" t="s">
        <v>4003</v>
      </c>
    </row>
    <row r="1644" spans="1:32" s="28" customFormat="1" x14ac:dyDescent="0.2">
      <c r="A1644" s="24">
        <v>36072</v>
      </c>
      <c r="B1644" s="24" t="s">
        <v>118</v>
      </c>
      <c r="C1644" s="25" t="s">
        <v>118</v>
      </c>
      <c r="D1644" s="26">
        <v>24</v>
      </c>
      <c r="E1644" s="25" t="s">
        <v>3649</v>
      </c>
      <c r="F1644" s="26">
        <v>36</v>
      </c>
      <c r="G1644" s="26" t="s">
        <v>28</v>
      </c>
      <c r="H1644" s="55">
        <v>42.175042639499999</v>
      </c>
      <c r="I1644" s="57">
        <v>347</v>
      </c>
      <c r="J1644" s="61">
        <v>1</v>
      </c>
      <c r="K1644" s="62" t="s">
        <v>4002</v>
      </c>
      <c r="L1644" s="62" t="s">
        <v>4002</v>
      </c>
      <c r="M1644" s="62">
        <v>1</v>
      </c>
      <c r="N1644" s="62" t="s">
        <v>4002</v>
      </c>
      <c r="O1644" s="75">
        <v>1</v>
      </c>
      <c r="P1644" s="66">
        <v>0</v>
      </c>
      <c r="Q1644" s="66">
        <v>1</v>
      </c>
      <c r="R1644" s="63">
        <v>1</v>
      </c>
      <c r="S1644" s="66" t="s">
        <v>4002</v>
      </c>
      <c r="T1644" s="63" t="s">
        <v>4002</v>
      </c>
      <c r="U1644" s="66" t="s">
        <v>4002</v>
      </c>
      <c r="V1644" s="67">
        <f t="shared" si="50"/>
        <v>1</v>
      </c>
      <c r="W1644" s="66">
        <v>1</v>
      </c>
      <c r="X1644" s="66">
        <v>0</v>
      </c>
      <c r="Y1644" s="66">
        <v>1</v>
      </c>
      <c r="Z1644" s="66">
        <v>1</v>
      </c>
      <c r="AA1644" s="67">
        <f t="shared" si="51"/>
        <v>1</v>
      </c>
      <c r="AB1644" s="66">
        <v>1</v>
      </c>
      <c r="AC1644" s="66">
        <v>1</v>
      </c>
      <c r="AD1644" s="66">
        <v>1</v>
      </c>
      <c r="AE1644" s="66">
        <v>1</v>
      </c>
      <c r="AF1644" s="109" t="s">
        <v>4003</v>
      </c>
    </row>
    <row r="1645" spans="1:32" s="28" customFormat="1" x14ac:dyDescent="0.2">
      <c r="A1645" s="24">
        <v>36076</v>
      </c>
      <c r="B1645" s="24" t="s">
        <v>265</v>
      </c>
      <c r="C1645" s="25" t="s">
        <v>265</v>
      </c>
      <c r="D1645" s="26">
        <v>24</v>
      </c>
      <c r="E1645" s="25" t="s">
        <v>3649</v>
      </c>
      <c r="F1645" s="26">
        <v>36</v>
      </c>
      <c r="G1645" s="26" t="s">
        <v>28</v>
      </c>
      <c r="H1645" s="55">
        <v>10.7209862538</v>
      </c>
      <c r="I1645" s="57">
        <v>277</v>
      </c>
      <c r="J1645" s="61" t="s">
        <v>4002</v>
      </c>
      <c r="K1645" s="62">
        <v>1</v>
      </c>
      <c r="L1645" s="62" t="s">
        <v>4002</v>
      </c>
      <c r="M1645" s="62">
        <v>0</v>
      </c>
      <c r="N1645" s="62">
        <v>1</v>
      </c>
      <c r="O1645" s="65" t="s">
        <v>3754</v>
      </c>
      <c r="P1645" s="66">
        <v>1</v>
      </c>
      <c r="Q1645" s="66">
        <v>0</v>
      </c>
      <c r="R1645" s="63" t="s">
        <v>4002</v>
      </c>
      <c r="S1645" s="66" t="s">
        <v>4002</v>
      </c>
      <c r="T1645" s="63">
        <v>1</v>
      </c>
      <c r="U1645" s="66" t="s">
        <v>4002</v>
      </c>
      <c r="V1645" s="67">
        <f t="shared" si="50"/>
        <v>1</v>
      </c>
      <c r="W1645" s="66">
        <v>1</v>
      </c>
      <c r="X1645" s="66">
        <v>1</v>
      </c>
      <c r="Y1645" s="66">
        <v>1</v>
      </c>
      <c r="Z1645" s="66">
        <v>1</v>
      </c>
      <c r="AA1645" s="67">
        <f t="shared" si="51"/>
        <v>1</v>
      </c>
      <c r="AB1645" s="66">
        <v>1</v>
      </c>
      <c r="AC1645" s="66">
        <v>1</v>
      </c>
      <c r="AD1645" s="66">
        <v>1</v>
      </c>
      <c r="AE1645" s="66">
        <v>1</v>
      </c>
      <c r="AF1645" s="109" t="s">
        <v>4003</v>
      </c>
    </row>
    <row r="1646" spans="1:32" s="28" customFormat="1" x14ac:dyDescent="0.2">
      <c r="A1646" s="24">
        <v>36077</v>
      </c>
      <c r="B1646" s="24" t="s">
        <v>266</v>
      </c>
      <c r="C1646" s="25" t="s">
        <v>266</v>
      </c>
      <c r="D1646" s="26">
        <v>24</v>
      </c>
      <c r="E1646" s="25" t="s">
        <v>3649</v>
      </c>
      <c r="F1646" s="26">
        <v>36</v>
      </c>
      <c r="G1646" s="26" t="s">
        <v>28</v>
      </c>
      <c r="H1646" s="55">
        <v>18.363693540999357</v>
      </c>
      <c r="I1646" s="57">
        <v>227</v>
      </c>
      <c r="J1646" s="61" t="s">
        <v>4002</v>
      </c>
      <c r="K1646" s="62">
        <v>1</v>
      </c>
      <c r="L1646" s="62" t="s">
        <v>4002</v>
      </c>
      <c r="M1646" s="62">
        <v>1</v>
      </c>
      <c r="N1646" s="62" t="s">
        <v>4002</v>
      </c>
      <c r="O1646" s="75">
        <v>1</v>
      </c>
      <c r="P1646" s="66">
        <v>0</v>
      </c>
      <c r="Q1646" s="66">
        <v>1</v>
      </c>
      <c r="R1646" s="63" t="s">
        <v>4002</v>
      </c>
      <c r="S1646" s="66" t="s">
        <v>4002</v>
      </c>
      <c r="T1646" s="63">
        <v>1</v>
      </c>
      <c r="U1646" s="66" t="s">
        <v>4002</v>
      </c>
      <c r="V1646" s="67">
        <f t="shared" si="50"/>
        <v>1</v>
      </c>
      <c r="W1646" s="66">
        <v>1</v>
      </c>
      <c r="X1646" s="66">
        <v>1</v>
      </c>
      <c r="Y1646" s="66">
        <v>1</v>
      </c>
      <c r="Z1646" s="66">
        <v>1</v>
      </c>
      <c r="AA1646" s="67">
        <f t="shared" si="51"/>
        <v>1</v>
      </c>
      <c r="AB1646" s="66">
        <v>1</v>
      </c>
      <c r="AC1646" s="66">
        <v>1</v>
      </c>
      <c r="AD1646" s="66">
        <v>1</v>
      </c>
      <c r="AE1646" s="66">
        <v>1</v>
      </c>
      <c r="AF1646" s="109" t="s">
        <v>4003</v>
      </c>
    </row>
    <row r="1647" spans="1:32" s="28" customFormat="1" x14ac:dyDescent="0.2">
      <c r="A1647" s="24">
        <v>36081</v>
      </c>
      <c r="B1647" s="24" t="s">
        <v>1875</v>
      </c>
      <c r="C1647" s="25" t="s">
        <v>1875</v>
      </c>
      <c r="D1647" s="26">
        <v>24</v>
      </c>
      <c r="E1647" s="25" t="s">
        <v>3649</v>
      </c>
      <c r="F1647" s="26">
        <v>36</v>
      </c>
      <c r="G1647" s="26" t="s">
        <v>28</v>
      </c>
      <c r="H1647" s="55">
        <v>15.5352879571027</v>
      </c>
      <c r="I1647" s="57">
        <v>327</v>
      </c>
      <c r="J1647" s="61">
        <v>1</v>
      </c>
      <c r="K1647" s="62" t="s">
        <v>4002</v>
      </c>
      <c r="L1647" s="62" t="s">
        <v>4002</v>
      </c>
      <c r="M1647" s="62">
        <v>1</v>
      </c>
      <c r="N1647" s="62" t="s">
        <v>4002</v>
      </c>
      <c r="O1647" s="75">
        <v>1</v>
      </c>
      <c r="P1647" s="66">
        <v>0</v>
      </c>
      <c r="Q1647" s="66">
        <v>1</v>
      </c>
      <c r="R1647" s="63">
        <v>1</v>
      </c>
      <c r="S1647" s="66" t="s">
        <v>4002</v>
      </c>
      <c r="T1647" s="63" t="s">
        <v>4002</v>
      </c>
      <c r="U1647" s="66" t="s">
        <v>4002</v>
      </c>
      <c r="V1647" s="67">
        <f t="shared" si="50"/>
        <v>1</v>
      </c>
      <c r="W1647" s="66">
        <v>1</v>
      </c>
      <c r="X1647" s="66">
        <v>0</v>
      </c>
      <c r="Y1647" s="66">
        <v>1</v>
      </c>
      <c r="Z1647" s="66">
        <v>1</v>
      </c>
      <c r="AA1647" s="67">
        <f t="shared" si="51"/>
        <v>1</v>
      </c>
      <c r="AB1647" s="66">
        <v>1</v>
      </c>
      <c r="AC1647" s="66">
        <v>1</v>
      </c>
      <c r="AD1647" s="66">
        <v>1</v>
      </c>
      <c r="AE1647" s="66">
        <v>1</v>
      </c>
      <c r="AF1647" s="109" t="s">
        <v>4003</v>
      </c>
    </row>
    <row r="1648" spans="1:32" s="28" customFormat="1" x14ac:dyDescent="0.2">
      <c r="A1648" s="24">
        <v>36086</v>
      </c>
      <c r="B1648" s="24" t="s">
        <v>1876</v>
      </c>
      <c r="C1648" s="25" t="s">
        <v>1876</v>
      </c>
      <c r="D1648" s="26">
        <v>24</v>
      </c>
      <c r="E1648" s="25" t="s">
        <v>3649</v>
      </c>
      <c r="F1648" s="26">
        <v>36</v>
      </c>
      <c r="G1648" s="26" t="s">
        <v>28</v>
      </c>
      <c r="H1648" s="55">
        <v>43.069468182599998</v>
      </c>
      <c r="I1648" s="57">
        <v>386</v>
      </c>
      <c r="J1648" s="61">
        <v>1</v>
      </c>
      <c r="K1648" s="62" t="s">
        <v>4002</v>
      </c>
      <c r="L1648" s="62" t="s">
        <v>4002</v>
      </c>
      <c r="M1648" s="62">
        <v>1</v>
      </c>
      <c r="N1648" s="62" t="s">
        <v>4002</v>
      </c>
      <c r="O1648" s="75">
        <v>1</v>
      </c>
      <c r="P1648" s="66">
        <v>0</v>
      </c>
      <c r="Q1648" s="66">
        <v>1</v>
      </c>
      <c r="R1648" s="63">
        <v>1</v>
      </c>
      <c r="S1648" s="66" t="s">
        <v>4002</v>
      </c>
      <c r="T1648" s="63" t="s">
        <v>4002</v>
      </c>
      <c r="U1648" s="66" t="s">
        <v>4002</v>
      </c>
      <c r="V1648" s="67">
        <f t="shared" si="50"/>
        <v>1</v>
      </c>
      <c r="W1648" s="66">
        <v>1</v>
      </c>
      <c r="X1648" s="66">
        <v>0</v>
      </c>
      <c r="Y1648" s="66">
        <v>1</v>
      </c>
      <c r="Z1648" s="66">
        <v>1</v>
      </c>
      <c r="AA1648" s="67">
        <f t="shared" si="51"/>
        <v>1</v>
      </c>
      <c r="AB1648" s="66">
        <v>1</v>
      </c>
      <c r="AC1648" s="66">
        <v>1</v>
      </c>
      <c r="AD1648" s="66">
        <v>1</v>
      </c>
      <c r="AE1648" s="66">
        <v>1</v>
      </c>
      <c r="AF1648" s="109" t="s">
        <v>4003</v>
      </c>
    </row>
    <row r="1649" spans="1:32" s="28" customFormat="1" x14ac:dyDescent="0.2">
      <c r="A1649" s="24">
        <v>36094</v>
      </c>
      <c r="B1649" s="24" t="s">
        <v>1877</v>
      </c>
      <c r="C1649" s="25" t="s">
        <v>1877</v>
      </c>
      <c r="D1649" s="26">
        <v>24</v>
      </c>
      <c r="E1649" s="25" t="s">
        <v>3649</v>
      </c>
      <c r="F1649" s="26">
        <v>36</v>
      </c>
      <c r="G1649" s="26" t="s">
        <v>28</v>
      </c>
      <c r="H1649" s="55">
        <v>67.713115846199997</v>
      </c>
      <c r="I1649" s="57">
        <v>553</v>
      </c>
      <c r="J1649" s="61">
        <v>1</v>
      </c>
      <c r="K1649" s="62" t="s">
        <v>4002</v>
      </c>
      <c r="L1649" s="62" t="s">
        <v>4002</v>
      </c>
      <c r="M1649" s="62">
        <v>1</v>
      </c>
      <c r="N1649" s="62" t="s">
        <v>4002</v>
      </c>
      <c r="O1649" s="75">
        <v>1</v>
      </c>
      <c r="P1649" s="66">
        <v>1</v>
      </c>
      <c r="Q1649" s="66">
        <v>0</v>
      </c>
      <c r="R1649" s="63" t="s">
        <v>4002</v>
      </c>
      <c r="S1649" s="66" t="s">
        <v>4002</v>
      </c>
      <c r="T1649" s="63">
        <v>1</v>
      </c>
      <c r="U1649" s="66" t="s">
        <v>4002</v>
      </c>
      <c r="V1649" s="67">
        <f t="shared" si="50"/>
        <v>1</v>
      </c>
      <c r="W1649" s="66">
        <v>1</v>
      </c>
      <c r="X1649" s="66">
        <v>1</v>
      </c>
      <c r="Y1649" s="66">
        <v>1</v>
      </c>
      <c r="Z1649" s="66">
        <v>1</v>
      </c>
      <c r="AA1649" s="67">
        <f t="shared" si="51"/>
        <v>1</v>
      </c>
      <c r="AB1649" s="66">
        <v>1</v>
      </c>
      <c r="AC1649" s="66">
        <v>1</v>
      </c>
      <c r="AD1649" s="66">
        <v>1</v>
      </c>
      <c r="AE1649" s="66">
        <v>1</v>
      </c>
      <c r="AF1649" s="109" t="s">
        <v>4003</v>
      </c>
    </row>
    <row r="1650" spans="1:32" s="28" customFormat="1" x14ac:dyDescent="0.2">
      <c r="A1650" s="24">
        <v>36095</v>
      </c>
      <c r="B1650" s="24" t="s">
        <v>1361</v>
      </c>
      <c r="C1650" s="25" t="s">
        <v>1361</v>
      </c>
      <c r="D1650" s="26">
        <v>24</v>
      </c>
      <c r="E1650" s="25" t="s">
        <v>3649</v>
      </c>
      <c r="F1650" s="26">
        <v>36</v>
      </c>
      <c r="G1650" s="26" t="s">
        <v>28</v>
      </c>
      <c r="H1650" s="55">
        <v>12.9401526691</v>
      </c>
      <c r="I1650" s="57">
        <v>102</v>
      </c>
      <c r="J1650" s="61">
        <v>1</v>
      </c>
      <c r="K1650" s="62" t="s">
        <v>4002</v>
      </c>
      <c r="L1650" s="62" t="s">
        <v>4002</v>
      </c>
      <c r="M1650" s="62">
        <v>1</v>
      </c>
      <c r="N1650" s="62" t="s">
        <v>4002</v>
      </c>
      <c r="O1650" s="75">
        <v>1</v>
      </c>
      <c r="P1650" s="66">
        <v>0</v>
      </c>
      <c r="Q1650" s="66">
        <v>1</v>
      </c>
      <c r="R1650" s="63" t="s">
        <v>4002</v>
      </c>
      <c r="S1650" s="66" t="s">
        <v>4002</v>
      </c>
      <c r="T1650" s="63">
        <v>1</v>
      </c>
      <c r="U1650" s="66" t="s">
        <v>4002</v>
      </c>
      <c r="V1650" s="67">
        <f t="shared" si="50"/>
        <v>1</v>
      </c>
      <c r="W1650" s="66">
        <v>1</v>
      </c>
      <c r="X1650" s="66">
        <v>1</v>
      </c>
      <c r="Y1650" s="66">
        <v>1</v>
      </c>
      <c r="Z1650" s="66">
        <v>1</v>
      </c>
      <c r="AA1650" s="67">
        <f t="shared" si="51"/>
        <v>1</v>
      </c>
      <c r="AB1650" s="66">
        <v>1</v>
      </c>
      <c r="AC1650" s="66">
        <v>1</v>
      </c>
      <c r="AD1650" s="66">
        <v>1</v>
      </c>
      <c r="AE1650" s="66">
        <v>1</v>
      </c>
      <c r="AF1650" s="109" t="s">
        <v>4003</v>
      </c>
    </row>
    <row r="1651" spans="1:32" s="28" customFormat="1" x14ac:dyDescent="0.2">
      <c r="A1651" s="24">
        <v>36106</v>
      </c>
      <c r="B1651" s="24" t="s">
        <v>1878</v>
      </c>
      <c r="C1651" s="25" t="s">
        <v>1878</v>
      </c>
      <c r="D1651" s="26">
        <v>24</v>
      </c>
      <c r="E1651" s="25" t="s">
        <v>3649</v>
      </c>
      <c r="F1651" s="26">
        <v>36</v>
      </c>
      <c r="G1651" s="26" t="s">
        <v>28</v>
      </c>
      <c r="H1651" s="55">
        <v>27.437176967338598</v>
      </c>
      <c r="I1651" s="57">
        <v>150</v>
      </c>
      <c r="J1651" s="61">
        <v>1</v>
      </c>
      <c r="K1651" s="62" t="s">
        <v>4002</v>
      </c>
      <c r="L1651" s="62" t="s">
        <v>4002</v>
      </c>
      <c r="M1651" s="62">
        <v>1</v>
      </c>
      <c r="N1651" s="62" t="s">
        <v>4002</v>
      </c>
      <c r="O1651" s="75">
        <v>1</v>
      </c>
      <c r="P1651" s="66">
        <v>1</v>
      </c>
      <c r="Q1651" s="66">
        <v>0</v>
      </c>
      <c r="R1651" s="63" t="s">
        <v>4002</v>
      </c>
      <c r="S1651" s="66" t="s">
        <v>4002</v>
      </c>
      <c r="T1651" s="63">
        <v>1</v>
      </c>
      <c r="U1651" s="66" t="s">
        <v>4002</v>
      </c>
      <c r="V1651" s="67">
        <f t="shared" si="50"/>
        <v>1</v>
      </c>
      <c r="W1651" s="66">
        <v>1</v>
      </c>
      <c r="X1651" s="66">
        <v>1</v>
      </c>
      <c r="Y1651" s="66">
        <v>1</v>
      </c>
      <c r="Z1651" s="66">
        <v>1</v>
      </c>
      <c r="AA1651" s="67">
        <f t="shared" si="51"/>
        <v>1</v>
      </c>
      <c r="AB1651" s="66">
        <v>1</v>
      </c>
      <c r="AC1651" s="66">
        <v>1</v>
      </c>
      <c r="AD1651" s="66">
        <v>1</v>
      </c>
      <c r="AE1651" s="66">
        <v>1</v>
      </c>
      <c r="AF1651" s="109" t="s">
        <v>4003</v>
      </c>
    </row>
    <row r="1652" spans="1:32" s="28" customFormat="1" x14ac:dyDescent="0.2">
      <c r="A1652" s="24">
        <v>36107</v>
      </c>
      <c r="B1652" s="24" t="s">
        <v>1879</v>
      </c>
      <c r="C1652" s="25" t="s">
        <v>1879</v>
      </c>
      <c r="D1652" s="26">
        <v>24</v>
      </c>
      <c r="E1652" s="25" t="s">
        <v>3649</v>
      </c>
      <c r="F1652" s="26">
        <v>36</v>
      </c>
      <c r="G1652" s="26" t="s">
        <v>28</v>
      </c>
      <c r="H1652" s="55">
        <v>24.980387912800001</v>
      </c>
      <c r="I1652" s="57">
        <v>805</v>
      </c>
      <c r="J1652" s="61">
        <v>1</v>
      </c>
      <c r="K1652" s="62" t="s">
        <v>4002</v>
      </c>
      <c r="L1652" s="62" t="s">
        <v>4002</v>
      </c>
      <c r="M1652" s="62">
        <v>1</v>
      </c>
      <c r="N1652" s="62" t="s">
        <v>4002</v>
      </c>
      <c r="O1652" s="75">
        <v>1</v>
      </c>
      <c r="P1652" s="66">
        <v>0</v>
      </c>
      <c r="Q1652" s="66">
        <v>1</v>
      </c>
      <c r="R1652" s="63">
        <v>1</v>
      </c>
      <c r="S1652" s="66" t="s">
        <v>4002</v>
      </c>
      <c r="T1652" s="63" t="s">
        <v>4002</v>
      </c>
      <c r="U1652" s="66" t="s">
        <v>4002</v>
      </c>
      <c r="V1652" s="67">
        <f t="shared" si="50"/>
        <v>1</v>
      </c>
      <c r="W1652" s="66">
        <v>1</v>
      </c>
      <c r="X1652" s="66">
        <v>0</v>
      </c>
      <c r="Y1652" s="66">
        <v>1</v>
      </c>
      <c r="Z1652" s="66">
        <v>1</v>
      </c>
      <c r="AA1652" s="67">
        <f t="shared" si="51"/>
        <v>1</v>
      </c>
      <c r="AB1652" s="66">
        <v>1</v>
      </c>
      <c r="AC1652" s="66">
        <v>1</v>
      </c>
      <c r="AD1652" s="66">
        <v>1</v>
      </c>
      <c r="AE1652" s="66">
        <v>1</v>
      </c>
      <c r="AF1652" s="109" t="s">
        <v>4003</v>
      </c>
    </row>
    <row r="1653" spans="1:32" s="28" customFormat="1" x14ac:dyDescent="0.2">
      <c r="A1653" s="24">
        <v>36119</v>
      </c>
      <c r="B1653" s="24" t="s">
        <v>1880</v>
      </c>
      <c r="C1653" s="25" t="s">
        <v>1880</v>
      </c>
      <c r="D1653" s="26">
        <v>24</v>
      </c>
      <c r="E1653" s="25" t="s">
        <v>3649</v>
      </c>
      <c r="F1653" s="26">
        <v>36</v>
      </c>
      <c r="G1653" s="26" t="s">
        <v>28</v>
      </c>
      <c r="H1653" s="55">
        <v>31.732980604200002</v>
      </c>
      <c r="I1653" s="57">
        <v>567</v>
      </c>
      <c r="J1653" s="61">
        <v>1</v>
      </c>
      <c r="K1653" s="62" t="s">
        <v>4002</v>
      </c>
      <c r="L1653" s="62" t="s">
        <v>4002</v>
      </c>
      <c r="M1653" s="62">
        <v>0</v>
      </c>
      <c r="N1653" s="62">
        <v>1</v>
      </c>
      <c r="O1653" s="65" t="s">
        <v>3754</v>
      </c>
      <c r="P1653" s="66">
        <v>1</v>
      </c>
      <c r="Q1653" s="66">
        <v>0</v>
      </c>
      <c r="R1653" s="63" t="s">
        <v>4002</v>
      </c>
      <c r="S1653" s="66" t="s">
        <v>4002</v>
      </c>
      <c r="T1653" s="63">
        <v>1</v>
      </c>
      <c r="U1653" s="66" t="s">
        <v>4002</v>
      </c>
      <c r="V1653" s="67">
        <f t="shared" si="50"/>
        <v>1</v>
      </c>
      <c r="W1653" s="66">
        <v>1</v>
      </c>
      <c r="X1653" s="66">
        <v>1</v>
      </c>
      <c r="Y1653" s="66">
        <v>1</v>
      </c>
      <c r="Z1653" s="66">
        <v>1</v>
      </c>
      <c r="AA1653" s="67">
        <f t="shared" si="51"/>
        <v>1</v>
      </c>
      <c r="AB1653" s="66">
        <v>1</v>
      </c>
      <c r="AC1653" s="66">
        <v>1</v>
      </c>
      <c r="AD1653" s="66">
        <v>1</v>
      </c>
      <c r="AE1653" s="66">
        <v>1</v>
      </c>
      <c r="AF1653" s="109" t="s">
        <v>4003</v>
      </c>
    </row>
    <row r="1654" spans="1:32" s="28" customFormat="1" x14ac:dyDescent="0.2">
      <c r="A1654" s="24">
        <v>36124</v>
      </c>
      <c r="B1654" s="24" t="s">
        <v>1881</v>
      </c>
      <c r="C1654" s="25" t="s">
        <v>1881</v>
      </c>
      <c r="D1654" s="26">
        <v>24</v>
      </c>
      <c r="E1654" s="25" t="s">
        <v>3649</v>
      </c>
      <c r="F1654" s="26">
        <v>36</v>
      </c>
      <c r="G1654" s="26" t="s">
        <v>28</v>
      </c>
      <c r="H1654" s="55">
        <v>66.990945428540002</v>
      </c>
      <c r="I1654" s="57">
        <v>277</v>
      </c>
      <c r="J1654" s="61">
        <v>1</v>
      </c>
      <c r="K1654" s="62" t="s">
        <v>4002</v>
      </c>
      <c r="L1654" s="62" t="s">
        <v>4002</v>
      </c>
      <c r="M1654" s="62">
        <v>0</v>
      </c>
      <c r="N1654" s="62">
        <v>1</v>
      </c>
      <c r="O1654" s="65" t="s">
        <v>3754</v>
      </c>
      <c r="P1654" s="66">
        <v>1</v>
      </c>
      <c r="Q1654" s="66">
        <v>0</v>
      </c>
      <c r="R1654" s="63">
        <v>1</v>
      </c>
      <c r="S1654" s="66" t="s">
        <v>4002</v>
      </c>
      <c r="T1654" s="63" t="s">
        <v>4002</v>
      </c>
      <c r="U1654" s="66" t="s">
        <v>4002</v>
      </c>
      <c r="V1654" s="67">
        <f t="shared" si="50"/>
        <v>1</v>
      </c>
      <c r="W1654" s="66">
        <v>1</v>
      </c>
      <c r="X1654" s="66">
        <v>0</v>
      </c>
      <c r="Y1654" s="66">
        <v>1</v>
      </c>
      <c r="Z1654" s="66">
        <v>1</v>
      </c>
      <c r="AA1654" s="67">
        <f t="shared" si="51"/>
        <v>1</v>
      </c>
      <c r="AB1654" s="66">
        <v>1</v>
      </c>
      <c r="AC1654" s="66">
        <v>1</v>
      </c>
      <c r="AD1654" s="66">
        <v>1</v>
      </c>
      <c r="AE1654" s="66">
        <v>1</v>
      </c>
      <c r="AF1654" s="109" t="s">
        <v>4003</v>
      </c>
    </row>
    <row r="1655" spans="1:32" s="28" customFormat="1" x14ac:dyDescent="0.2">
      <c r="A1655" s="24">
        <v>36145</v>
      </c>
      <c r="B1655" s="24" t="s">
        <v>1882</v>
      </c>
      <c r="C1655" s="25" t="s">
        <v>1882</v>
      </c>
      <c r="D1655" s="26">
        <v>24</v>
      </c>
      <c r="E1655" s="25" t="s">
        <v>3649</v>
      </c>
      <c r="F1655" s="26">
        <v>36</v>
      </c>
      <c r="G1655" s="26" t="s">
        <v>28</v>
      </c>
      <c r="H1655" s="55">
        <v>28.815988582799999</v>
      </c>
      <c r="I1655" s="57">
        <v>243</v>
      </c>
      <c r="J1655" s="61">
        <v>1</v>
      </c>
      <c r="K1655" s="62" t="s">
        <v>4002</v>
      </c>
      <c r="L1655" s="62" t="s">
        <v>4002</v>
      </c>
      <c r="M1655" s="62">
        <v>1</v>
      </c>
      <c r="N1655" s="62" t="s">
        <v>4002</v>
      </c>
      <c r="O1655" s="75">
        <v>1</v>
      </c>
      <c r="P1655" s="66">
        <v>1</v>
      </c>
      <c r="Q1655" s="66">
        <v>0</v>
      </c>
      <c r="R1655" s="63">
        <v>1</v>
      </c>
      <c r="S1655" s="66" t="s">
        <v>4002</v>
      </c>
      <c r="T1655" s="63" t="s">
        <v>4002</v>
      </c>
      <c r="U1655" s="66" t="s">
        <v>4002</v>
      </c>
      <c r="V1655" s="67">
        <f t="shared" si="50"/>
        <v>1</v>
      </c>
      <c r="W1655" s="66">
        <v>1</v>
      </c>
      <c r="X1655" s="66">
        <v>0</v>
      </c>
      <c r="Y1655" s="66">
        <v>1</v>
      </c>
      <c r="Z1655" s="66">
        <v>1</v>
      </c>
      <c r="AA1655" s="67">
        <f t="shared" si="51"/>
        <v>1</v>
      </c>
      <c r="AB1655" s="66">
        <v>1</v>
      </c>
      <c r="AC1655" s="66">
        <v>1</v>
      </c>
      <c r="AD1655" s="66">
        <v>1</v>
      </c>
      <c r="AE1655" s="66">
        <v>1</v>
      </c>
      <c r="AF1655" s="109" t="s">
        <v>4003</v>
      </c>
    </row>
    <row r="1656" spans="1:32" s="28" customFormat="1" x14ac:dyDescent="0.2">
      <c r="A1656" s="24">
        <v>36156</v>
      </c>
      <c r="B1656" s="24" t="s">
        <v>1883</v>
      </c>
      <c r="C1656" s="25" t="s">
        <v>1883</v>
      </c>
      <c r="D1656" s="26">
        <v>24</v>
      </c>
      <c r="E1656" s="25" t="s">
        <v>3649</v>
      </c>
      <c r="F1656" s="26">
        <v>36</v>
      </c>
      <c r="G1656" s="26" t="s">
        <v>28</v>
      </c>
      <c r="H1656" s="55">
        <v>24.510000980800001</v>
      </c>
      <c r="I1656" s="57">
        <v>390</v>
      </c>
      <c r="J1656" s="61">
        <v>1</v>
      </c>
      <c r="K1656" s="62" t="s">
        <v>4002</v>
      </c>
      <c r="L1656" s="62" t="s">
        <v>4002</v>
      </c>
      <c r="M1656" s="62">
        <v>1</v>
      </c>
      <c r="N1656" s="62" t="s">
        <v>4002</v>
      </c>
      <c r="O1656" s="75">
        <v>1</v>
      </c>
      <c r="P1656" s="66">
        <v>0</v>
      </c>
      <c r="Q1656" s="66">
        <v>1</v>
      </c>
      <c r="R1656" s="63" t="s">
        <v>4002</v>
      </c>
      <c r="S1656" s="66" t="s">
        <v>4002</v>
      </c>
      <c r="T1656" s="63">
        <v>1</v>
      </c>
      <c r="U1656" s="66" t="s">
        <v>4002</v>
      </c>
      <c r="V1656" s="67">
        <f t="shared" si="50"/>
        <v>1</v>
      </c>
      <c r="W1656" s="66">
        <v>1</v>
      </c>
      <c r="X1656" s="66">
        <v>1</v>
      </c>
      <c r="Y1656" s="66">
        <v>1</v>
      </c>
      <c r="Z1656" s="66">
        <v>1</v>
      </c>
      <c r="AA1656" s="67">
        <f t="shared" si="51"/>
        <v>1</v>
      </c>
      <c r="AB1656" s="66">
        <v>1</v>
      </c>
      <c r="AC1656" s="66">
        <v>1</v>
      </c>
      <c r="AD1656" s="66">
        <v>1</v>
      </c>
      <c r="AE1656" s="66">
        <v>1</v>
      </c>
      <c r="AF1656" s="109" t="s">
        <v>4003</v>
      </c>
    </row>
    <row r="1657" spans="1:32" s="28" customFormat="1" x14ac:dyDescent="0.2">
      <c r="A1657" s="24">
        <v>36160</v>
      </c>
      <c r="B1657" s="24" t="s">
        <v>1884</v>
      </c>
      <c r="C1657" s="25" t="s">
        <v>1884</v>
      </c>
      <c r="D1657" s="26">
        <v>24</v>
      </c>
      <c r="E1657" s="25" t="s">
        <v>3649</v>
      </c>
      <c r="F1657" s="26">
        <v>36</v>
      </c>
      <c r="G1657" s="26" t="s">
        <v>28</v>
      </c>
      <c r="H1657" s="55">
        <v>12.142073741600001</v>
      </c>
      <c r="I1657" s="57">
        <v>273</v>
      </c>
      <c r="J1657" s="61">
        <v>1</v>
      </c>
      <c r="K1657" s="62" t="s">
        <v>4002</v>
      </c>
      <c r="L1657" s="62" t="s">
        <v>4002</v>
      </c>
      <c r="M1657" s="62">
        <v>1</v>
      </c>
      <c r="N1657" s="62" t="s">
        <v>4002</v>
      </c>
      <c r="O1657" s="75">
        <v>1</v>
      </c>
      <c r="P1657" s="66">
        <v>0</v>
      </c>
      <c r="Q1657" s="66">
        <v>1</v>
      </c>
      <c r="R1657" s="63">
        <v>1</v>
      </c>
      <c r="S1657" s="66" t="s">
        <v>4002</v>
      </c>
      <c r="T1657" s="63" t="s">
        <v>4002</v>
      </c>
      <c r="U1657" s="66" t="s">
        <v>4002</v>
      </c>
      <c r="V1657" s="67">
        <f t="shared" si="50"/>
        <v>1</v>
      </c>
      <c r="W1657" s="66">
        <v>1</v>
      </c>
      <c r="X1657" s="66">
        <v>0</v>
      </c>
      <c r="Y1657" s="66">
        <v>1</v>
      </c>
      <c r="Z1657" s="66">
        <v>1</v>
      </c>
      <c r="AA1657" s="67">
        <f t="shared" si="51"/>
        <v>1</v>
      </c>
      <c r="AB1657" s="66">
        <v>1</v>
      </c>
      <c r="AC1657" s="66">
        <v>1</v>
      </c>
      <c r="AD1657" s="66">
        <v>1</v>
      </c>
      <c r="AE1657" s="66">
        <v>1</v>
      </c>
      <c r="AF1657" s="109" t="s">
        <v>4003</v>
      </c>
    </row>
    <row r="1658" spans="1:32" s="28" customFormat="1" x14ac:dyDescent="0.2">
      <c r="A1658" s="24">
        <v>36162</v>
      </c>
      <c r="B1658" s="24" t="s">
        <v>1885</v>
      </c>
      <c r="C1658" s="25" t="s">
        <v>1885</v>
      </c>
      <c r="D1658" s="26">
        <v>24</v>
      </c>
      <c r="E1658" s="25" t="s">
        <v>3649</v>
      </c>
      <c r="F1658" s="26">
        <v>36</v>
      </c>
      <c r="G1658" s="26" t="s">
        <v>28</v>
      </c>
      <c r="H1658" s="55">
        <v>46.955674045400002</v>
      </c>
      <c r="I1658" s="57">
        <v>882</v>
      </c>
      <c r="J1658" s="61">
        <v>1</v>
      </c>
      <c r="K1658" s="62" t="s">
        <v>4002</v>
      </c>
      <c r="L1658" s="62" t="s">
        <v>4002</v>
      </c>
      <c r="M1658" s="62">
        <v>1</v>
      </c>
      <c r="N1658" s="62" t="s">
        <v>4002</v>
      </c>
      <c r="O1658" s="75">
        <v>1</v>
      </c>
      <c r="P1658" s="66">
        <v>0</v>
      </c>
      <c r="Q1658" s="66">
        <v>1</v>
      </c>
      <c r="R1658" s="63" t="s">
        <v>4002</v>
      </c>
      <c r="S1658" s="66" t="s">
        <v>4002</v>
      </c>
      <c r="T1658" s="63">
        <v>1</v>
      </c>
      <c r="U1658" s="66" t="s">
        <v>4002</v>
      </c>
      <c r="V1658" s="67">
        <f t="shared" si="50"/>
        <v>1</v>
      </c>
      <c r="W1658" s="66">
        <v>1</v>
      </c>
      <c r="X1658" s="66">
        <v>1</v>
      </c>
      <c r="Y1658" s="66">
        <v>1</v>
      </c>
      <c r="Z1658" s="66">
        <v>1</v>
      </c>
      <c r="AA1658" s="67">
        <f t="shared" si="51"/>
        <v>1</v>
      </c>
      <c r="AB1658" s="66">
        <v>1</v>
      </c>
      <c r="AC1658" s="66">
        <v>1</v>
      </c>
      <c r="AD1658" s="66">
        <v>1</v>
      </c>
      <c r="AE1658" s="66">
        <v>1</v>
      </c>
      <c r="AF1658" s="109" t="s">
        <v>4003</v>
      </c>
    </row>
    <row r="1659" spans="1:32" s="28" customFormat="1" x14ac:dyDescent="0.2">
      <c r="A1659" s="24">
        <v>36168</v>
      </c>
      <c r="B1659" s="24" t="s">
        <v>1886</v>
      </c>
      <c r="C1659" s="25" t="s">
        <v>1886</v>
      </c>
      <c r="D1659" s="26">
        <v>24</v>
      </c>
      <c r="E1659" s="25" t="s">
        <v>3649</v>
      </c>
      <c r="F1659" s="26">
        <v>36</v>
      </c>
      <c r="G1659" s="26" t="s">
        <v>28</v>
      </c>
      <c r="H1659" s="55">
        <v>63.555409927500001</v>
      </c>
      <c r="I1659" s="57">
        <v>683</v>
      </c>
      <c r="J1659" s="61">
        <v>1</v>
      </c>
      <c r="K1659" s="62" t="s">
        <v>4002</v>
      </c>
      <c r="L1659" s="62" t="s">
        <v>4002</v>
      </c>
      <c r="M1659" s="62">
        <v>1</v>
      </c>
      <c r="N1659" s="62" t="s">
        <v>4002</v>
      </c>
      <c r="O1659" s="75">
        <v>1</v>
      </c>
      <c r="P1659" s="66">
        <v>1</v>
      </c>
      <c r="Q1659" s="66">
        <v>0</v>
      </c>
      <c r="R1659" s="63" t="s">
        <v>4002</v>
      </c>
      <c r="S1659" s="66" t="s">
        <v>4002</v>
      </c>
      <c r="T1659" s="63">
        <v>1</v>
      </c>
      <c r="U1659" s="66" t="s">
        <v>4002</v>
      </c>
      <c r="V1659" s="67">
        <f t="shared" si="50"/>
        <v>1</v>
      </c>
      <c r="W1659" s="66">
        <v>1</v>
      </c>
      <c r="X1659" s="66">
        <v>1</v>
      </c>
      <c r="Y1659" s="66">
        <v>1</v>
      </c>
      <c r="Z1659" s="66">
        <v>1</v>
      </c>
      <c r="AA1659" s="67">
        <f t="shared" si="51"/>
        <v>1</v>
      </c>
      <c r="AB1659" s="66">
        <v>1</v>
      </c>
      <c r="AC1659" s="66">
        <v>1</v>
      </c>
      <c r="AD1659" s="66">
        <v>1</v>
      </c>
      <c r="AE1659" s="66">
        <v>1</v>
      </c>
      <c r="AF1659" s="109" t="s">
        <v>4003</v>
      </c>
    </row>
    <row r="1660" spans="1:32" s="28" customFormat="1" x14ac:dyDescent="0.2">
      <c r="A1660" s="24">
        <v>36177</v>
      </c>
      <c r="B1660" s="24" t="s">
        <v>1887</v>
      </c>
      <c r="C1660" s="25" t="s">
        <v>1887</v>
      </c>
      <c r="D1660" s="26">
        <v>24</v>
      </c>
      <c r="E1660" s="25" t="s">
        <v>3649</v>
      </c>
      <c r="F1660" s="26">
        <v>36</v>
      </c>
      <c r="G1660" s="26" t="s">
        <v>28</v>
      </c>
      <c r="H1660" s="55">
        <v>31.385248273799998</v>
      </c>
      <c r="I1660" s="57">
        <v>309</v>
      </c>
      <c r="J1660" s="61">
        <v>1</v>
      </c>
      <c r="K1660" s="62" t="s">
        <v>4002</v>
      </c>
      <c r="L1660" s="62" t="s">
        <v>4002</v>
      </c>
      <c r="M1660" s="62">
        <v>1</v>
      </c>
      <c r="N1660" s="62" t="s">
        <v>4002</v>
      </c>
      <c r="O1660" s="75">
        <v>1</v>
      </c>
      <c r="P1660" s="66">
        <v>1</v>
      </c>
      <c r="Q1660" s="66">
        <v>0</v>
      </c>
      <c r="R1660" s="63" t="s">
        <v>4002</v>
      </c>
      <c r="S1660" s="66" t="s">
        <v>4002</v>
      </c>
      <c r="T1660" s="63">
        <v>1</v>
      </c>
      <c r="U1660" s="66" t="s">
        <v>4002</v>
      </c>
      <c r="V1660" s="67">
        <f t="shared" si="50"/>
        <v>1</v>
      </c>
      <c r="W1660" s="66">
        <v>1</v>
      </c>
      <c r="X1660" s="66">
        <v>1</v>
      </c>
      <c r="Y1660" s="66">
        <v>1</v>
      </c>
      <c r="Z1660" s="66">
        <v>1</v>
      </c>
      <c r="AA1660" s="67">
        <f t="shared" si="51"/>
        <v>1</v>
      </c>
      <c r="AB1660" s="66">
        <v>1</v>
      </c>
      <c r="AC1660" s="66">
        <v>1</v>
      </c>
      <c r="AD1660" s="66">
        <v>1</v>
      </c>
      <c r="AE1660" s="66">
        <v>1</v>
      </c>
      <c r="AF1660" s="109" t="s">
        <v>4003</v>
      </c>
    </row>
    <row r="1661" spans="1:32" s="28" customFormat="1" x14ac:dyDescent="0.2">
      <c r="A1661" s="24">
        <v>36180</v>
      </c>
      <c r="B1661" s="24" t="s">
        <v>267</v>
      </c>
      <c r="C1661" s="25" t="s">
        <v>267</v>
      </c>
      <c r="D1661" s="26">
        <v>24</v>
      </c>
      <c r="E1661" s="25" t="s">
        <v>3649</v>
      </c>
      <c r="F1661" s="26">
        <v>36</v>
      </c>
      <c r="G1661" s="26" t="s">
        <v>28</v>
      </c>
      <c r="H1661" s="55">
        <v>54.238621931610389</v>
      </c>
      <c r="I1661" s="57">
        <v>888</v>
      </c>
      <c r="J1661" s="61" t="s">
        <v>4002</v>
      </c>
      <c r="K1661" s="62">
        <v>1</v>
      </c>
      <c r="L1661" s="62" t="s">
        <v>4002</v>
      </c>
      <c r="M1661" s="62">
        <v>1</v>
      </c>
      <c r="N1661" s="62" t="s">
        <v>4002</v>
      </c>
      <c r="O1661" s="75">
        <v>1</v>
      </c>
      <c r="P1661" s="66">
        <v>0</v>
      </c>
      <c r="Q1661" s="66">
        <v>1</v>
      </c>
      <c r="R1661" s="63" t="s">
        <v>4002</v>
      </c>
      <c r="S1661" s="66" t="s">
        <v>4002</v>
      </c>
      <c r="T1661" s="63">
        <v>1</v>
      </c>
      <c r="U1661" s="66" t="s">
        <v>4002</v>
      </c>
      <c r="V1661" s="67">
        <f t="shared" si="50"/>
        <v>1</v>
      </c>
      <c r="W1661" s="66">
        <v>1</v>
      </c>
      <c r="X1661" s="66">
        <v>1</v>
      </c>
      <c r="Y1661" s="66">
        <v>1</v>
      </c>
      <c r="Z1661" s="66">
        <v>1</v>
      </c>
      <c r="AA1661" s="67">
        <f t="shared" si="51"/>
        <v>1</v>
      </c>
      <c r="AB1661" s="66">
        <v>1</v>
      </c>
      <c r="AC1661" s="66">
        <v>1</v>
      </c>
      <c r="AD1661" s="66">
        <v>1</v>
      </c>
      <c r="AE1661" s="66">
        <v>1</v>
      </c>
      <c r="AF1661" s="109" t="s">
        <v>4003</v>
      </c>
    </row>
    <row r="1662" spans="1:32" s="28" customFormat="1" x14ac:dyDescent="0.2">
      <c r="A1662" s="24">
        <v>36181</v>
      </c>
      <c r="B1662" s="24" t="s">
        <v>1888</v>
      </c>
      <c r="C1662" s="25" t="s">
        <v>1888</v>
      </c>
      <c r="D1662" s="26">
        <v>24</v>
      </c>
      <c r="E1662" s="25" t="s">
        <v>3649</v>
      </c>
      <c r="F1662" s="26">
        <v>36</v>
      </c>
      <c r="G1662" s="26" t="s">
        <v>28</v>
      </c>
      <c r="H1662" s="55">
        <v>28.849558210270001</v>
      </c>
      <c r="I1662" s="57">
        <v>191</v>
      </c>
      <c r="J1662" s="61">
        <v>1</v>
      </c>
      <c r="K1662" s="62" t="s">
        <v>4002</v>
      </c>
      <c r="L1662" s="62" t="s">
        <v>4002</v>
      </c>
      <c r="M1662" s="62">
        <v>1</v>
      </c>
      <c r="N1662" s="62" t="s">
        <v>4002</v>
      </c>
      <c r="O1662" s="75">
        <v>1</v>
      </c>
      <c r="P1662" s="66">
        <v>0</v>
      </c>
      <c r="Q1662" s="66">
        <v>1</v>
      </c>
      <c r="R1662" s="63">
        <v>1</v>
      </c>
      <c r="S1662" s="66" t="s">
        <v>4002</v>
      </c>
      <c r="T1662" s="63" t="s">
        <v>4002</v>
      </c>
      <c r="U1662" s="66" t="s">
        <v>4002</v>
      </c>
      <c r="V1662" s="67">
        <f t="shared" si="50"/>
        <v>1</v>
      </c>
      <c r="W1662" s="66">
        <v>1</v>
      </c>
      <c r="X1662" s="66">
        <v>0</v>
      </c>
      <c r="Y1662" s="66">
        <v>1</v>
      </c>
      <c r="Z1662" s="66">
        <v>1</v>
      </c>
      <c r="AA1662" s="67">
        <f t="shared" si="51"/>
        <v>1</v>
      </c>
      <c r="AB1662" s="66">
        <v>1</v>
      </c>
      <c r="AC1662" s="66">
        <v>1</v>
      </c>
      <c r="AD1662" s="66">
        <v>1</v>
      </c>
      <c r="AE1662" s="66">
        <v>1</v>
      </c>
      <c r="AF1662" s="109" t="s">
        <v>4003</v>
      </c>
    </row>
    <row r="1663" spans="1:32" s="28" customFormat="1" x14ac:dyDescent="0.2">
      <c r="A1663" s="24">
        <v>36183</v>
      </c>
      <c r="B1663" s="24" t="s">
        <v>1889</v>
      </c>
      <c r="C1663" s="25" t="s">
        <v>1889</v>
      </c>
      <c r="D1663" s="26">
        <v>24</v>
      </c>
      <c r="E1663" s="25" t="s">
        <v>3649</v>
      </c>
      <c r="F1663" s="26">
        <v>36</v>
      </c>
      <c r="G1663" s="26" t="s">
        <v>28</v>
      </c>
      <c r="H1663" s="55">
        <v>9.6491836186200004</v>
      </c>
      <c r="I1663" s="57">
        <v>97</v>
      </c>
      <c r="J1663" s="61">
        <v>1</v>
      </c>
      <c r="K1663" s="62" t="s">
        <v>4002</v>
      </c>
      <c r="L1663" s="62" t="s">
        <v>4002</v>
      </c>
      <c r="M1663" s="62">
        <v>1</v>
      </c>
      <c r="N1663" s="62" t="s">
        <v>4002</v>
      </c>
      <c r="O1663" s="75">
        <v>1</v>
      </c>
      <c r="P1663" s="66">
        <v>0</v>
      </c>
      <c r="Q1663" s="66">
        <v>1</v>
      </c>
      <c r="R1663" s="63" t="s">
        <v>4002</v>
      </c>
      <c r="S1663" s="66" t="s">
        <v>4002</v>
      </c>
      <c r="T1663" s="63">
        <v>1</v>
      </c>
      <c r="U1663" s="66" t="s">
        <v>4002</v>
      </c>
      <c r="V1663" s="67">
        <f t="shared" si="50"/>
        <v>1</v>
      </c>
      <c r="W1663" s="66">
        <v>1</v>
      </c>
      <c r="X1663" s="66">
        <v>1</v>
      </c>
      <c r="Y1663" s="66">
        <v>1</v>
      </c>
      <c r="Z1663" s="66">
        <v>1</v>
      </c>
      <c r="AA1663" s="67">
        <f t="shared" si="51"/>
        <v>1</v>
      </c>
      <c r="AB1663" s="66">
        <v>1</v>
      </c>
      <c r="AC1663" s="66">
        <v>1</v>
      </c>
      <c r="AD1663" s="66">
        <v>1</v>
      </c>
      <c r="AE1663" s="66">
        <v>1</v>
      </c>
      <c r="AF1663" s="109" t="s">
        <v>4003</v>
      </c>
    </row>
    <row r="1664" spans="1:32" s="28" customFormat="1" x14ac:dyDescent="0.2">
      <c r="A1664" s="24">
        <v>36187</v>
      </c>
      <c r="B1664" s="24" t="s">
        <v>1890</v>
      </c>
      <c r="C1664" s="25" t="s">
        <v>1890</v>
      </c>
      <c r="D1664" s="26">
        <v>24</v>
      </c>
      <c r="E1664" s="25" t="s">
        <v>3649</v>
      </c>
      <c r="F1664" s="26">
        <v>36</v>
      </c>
      <c r="G1664" s="26" t="s">
        <v>28</v>
      </c>
      <c r="H1664" s="55">
        <v>11.4262356911</v>
      </c>
      <c r="I1664" s="57">
        <v>177</v>
      </c>
      <c r="J1664" s="61">
        <v>1</v>
      </c>
      <c r="K1664" s="62" t="s">
        <v>4002</v>
      </c>
      <c r="L1664" s="62" t="s">
        <v>4002</v>
      </c>
      <c r="M1664" s="62">
        <v>1</v>
      </c>
      <c r="N1664" s="62" t="s">
        <v>4002</v>
      </c>
      <c r="O1664" s="75">
        <v>1</v>
      </c>
      <c r="P1664" s="66">
        <v>1</v>
      </c>
      <c r="Q1664" s="66">
        <v>0</v>
      </c>
      <c r="R1664" s="63" t="s">
        <v>4002</v>
      </c>
      <c r="S1664" s="66" t="s">
        <v>4002</v>
      </c>
      <c r="T1664" s="63">
        <v>1</v>
      </c>
      <c r="U1664" s="66" t="s">
        <v>4002</v>
      </c>
      <c r="V1664" s="67">
        <f t="shared" si="50"/>
        <v>1</v>
      </c>
      <c r="W1664" s="66">
        <v>1</v>
      </c>
      <c r="X1664" s="66">
        <v>1</v>
      </c>
      <c r="Y1664" s="66">
        <v>1</v>
      </c>
      <c r="Z1664" s="66">
        <v>1</v>
      </c>
      <c r="AA1664" s="67">
        <f t="shared" si="51"/>
        <v>1</v>
      </c>
      <c r="AB1664" s="66">
        <v>1</v>
      </c>
      <c r="AC1664" s="66">
        <v>1</v>
      </c>
      <c r="AD1664" s="66">
        <v>1</v>
      </c>
      <c r="AE1664" s="66">
        <v>1</v>
      </c>
      <c r="AF1664" s="109" t="s">
        <v>4003</v>
      </c>
    </row>
    <row r="1665" spans="1:32" s="28" customFormat="1" x14ac:dyDescent="0.2">
      <c r="A1665" s="24">
        <v>36214</v>
      </c>
      <c r="B1665" s="24" t="s">
        <v>1891</v>
      </c>
      <c r="C1665" s="25" t="s">
        <v>1891</v>
      </c>
      <c r="D1665" s="26">
        <v>24</v>
      </c>
      <c r="E1665" s="25" t="s">
        <v>3649</v>
      </c>
      <c r="F1665" s="26">
        <v>36</v>
      </c>
      <c r="G1665" s="26" t="s">
        <v>28</v>
      </c>
      <c r="H1665" s="55">
        <v>23.462779398399999</v>
      </c>
      <c r="I1665" s="57">
        <v>332</v>
      </c>
      <c r="J1665" s="61">
        <v>1</v>
      </c>
      <c r="K1665" s="62" t="s">
        <v>4002</v>
      </c>
      <c r="L1665" s="62" t="s">
        <v>4002</v>
      </c>
      <c r="M1665" s="62">
        <v>1</v>
      </c>
      <c r="N1665" s="62" t="s">
        <v>4002</v>
      </c>
      <c r="O1665" s="75">
        <v>1</v>
      </c>
      <c r="P1665" s="66">
        <v>0</v>
      </c>
      <c r="Q1665" s="66">
        <v>1</v>
      </c>
      <c r="R1665" s="63" t="s">
        <v>4002</v>
      </c>
      <c r="S1665" s="66" t="s">
        <v>4002</v>
      </c>
      <c r="T1665" s="63">
        <v>1</v>
      </c>
      <c r="U1665" s="66" t="s">
        <v>4002</v>
      </c>
      <c r="V1665" s="67">
        <f t="shared" si="50"/>
        <v>1</v>
      </c>
      <c r="W1665" s="66">
        <v>1</v>
      </c>
      <c r="X1665" s="66">
        <v>1</v>
      </c>
      <c r="Y1665" s="66">
        <v>1</v>
      </c>
      <c r="Z1665" s="66">
        <v>1</v>
      </c>
      <c r="AA1665" s="67">
        <f t="shared" si="51"/>
        <v>1</v>
      </c>
      <c r="AB1665" s="66">
        <v>1</v>
      </c>
      <c r="AC1665" s="66">
        <v>1</v>
      </c>
      <c r="AD1665" s="66">
        <v>1</v>
      </c>
      <c r="AE1665" s="66">
        <v>1</v>
      </c>
      <c r="AF1665" s="109" t="s">
        <v>4003</v>
      </c>
    </row>
    <row r="1666" spans="1:32" s="28" customFormat="1" x14ac:dyDescent="0.2">
      <c r="A1666" s="24">
        <v>36215</v>
      </c>
      <c r="B1666" s="24" t="s">
        <v>1892</v>
      </c>
      <c r="C1666" s="25" t="s">
        <v>1892</v>
      </c>
      <c r="D1666" s="26">
        <v>24</v>
      </c>
      <c r="E1666" s="25" t="s">
        <v>3649</v>
      </c>
      <c r="F1666" s="26">
        <v>36</v>
      </c>
      <c r="G1666" s="26" t="s">
        <v>28</v>
      </c>
      <c r="H1666" s="55">
        <v>32.675278986995203</v>
      </c>
      <c r="I1666" s="57">
        <v>496</v>
      </c>
      <c r="J1666" s="61">
        <v>1</v>
      </c>
      <c r="K1666" s="62" t="s">
        <v>4002</v>
      </c>
      <c r="L1666" s="62" t="s">
        <v>4002</v>
      </c>
      <c r="M1666" s="62">
        <v>1</v>
      </c>
      <c r="N1666" s="62" t="s">
        <v>4002</v>
      </c>
      <c r="O1666" s="75">
        <v>1</v>
      </c>
      <c r="P1666" s="66">
        <v>0</v>
      </c>
      <c r="Q1666" s="66">
        <v>1</v>
      </c>
      <c r="R1666" s="63">
        <v>1</v>
      </c>
      <c r="S1666" s="66" t="s">
        <v>4002</v>
      </c>
      <c r="T1666" s="63" t="s">
        <v>4002</v>
      </c>
      <c r="U1666" s="66" t="s">
        <v>4002</v>
      </c>
      <c r="V1666" s="67">
        <f t="shared" si="50"/>
        <v>1</v>
      </c>
      <c r="W1666" s="66">
        <v>1</v>
      </c>
      <c r="X1666" s="66">
        <v>0</v>
      </c>
      <c r="Y1666" s="66">
        <v>1</v>
      </c>
      <c r="Z1666" s="66">
        <v>1</v>
      </c>
      <c r="AA1666" s="67">
        <f t="shared" si="51"/>
        <v>1</v>
      </c>
      <c r="AB1666" s="66">
        <v>1</v>
      </c>
      <c r="AC1666" s="66">
        <v>1</v>
      </c>
      <c r="AD1666" s="66">
        <v>1</v>
      </c>
      <c r="AE1666" s="66">
        <v>1</v>
      </c>
      <c r="AF1666" s="109" t="s">
        <v>4003</v>
      </c>
    </row>
    <row r="1667" spans="1:32" s="28" customFormat="1" x14ac:dyDescent="0.2">
      <c r="A1667" s="24">
        <v>36223</v>
      </c>
      <c r="B1667" s="24" t="s">
        <v>1893</v>
      </c>
      <c r="C1667" s="25" t="s">
        <v>1893</v>
      </c>
      <c r="D1667" s="26">
        <v>24</v>
      </c>
      <c r="E1667" s="25" t="s">
        <v>3649</v>
      </c>
      <c r="F1667" s="26">
        <v>36</v>
      </c>
      <c r="G1667" s="26" t="s">
        <v>28</v>
      </c>
      <c r="H1667" s="55">
        <v>14.9927667109</v>
      </c>
      <c r="I1667" s="57">
        <v>168</v>
      </c>
      <c r="J1667" s="61">
        <v>1</v>
      </c>
      <c r="K1667" s="62" t="s">
        <v>4002</v>
      </c>
      <c r="L1667" s="62" t="s">
        <v>4002</v>
      </c>
      <c r="M1667" s="62">
        <v>0</v>
      </c>
      <c r="N1667" s="62">
        <v>1</v>
      </c>
      <c r="O1667" s="65" t="s">
        <v>3754</v>
      </c>
      <c r="P1667" s="66">
        <v>1</v>
      </c>
      <c r="Q1667" s="66">
        <v>0</v>
      </c>
      <c r="R1667" s="63">
        <v>1</v>
      </c>
      <c r="S1667" s="66" t="s">
        <v>4002</v>
      </c>
      <c r="T1667" s="63" t="s">
        <v>4002</v>
      </c>
      <c r="U1667" s="66" t="s">
        <v>4002</v>
      </c>
      <c r="V1667" s="67">
        <f t="shared" ref="V1667:V1730" si="52">IF(OR(W1667=1,X1667=1,Y1667=1,Z1667=1),1,0)</f>
        <v>1</v>
      </c>
      <c r="W1667" s="66">
        <v>1</v>
      </c>
      <c r="X1667" s="66">
        <v>0</v>
      </c>
      <c r="Y1667" s="66">
        <v>1</v>
      </c>
      <c r="Z1667" s="66">
        <v>1</v>
      </c>
      <c r="AA1667" s="67">
        <f t="shared" ref="AA1667:AA1730" si="53">IF(OR(AB1667=1,AC1667=1,AD1667=1,AE1667=1),1,0)</f>
        <v>1</v>
      </c>
      <c r="AB1667" s="66">
        <v>1</v>
      </c>
      <c r="AC1667" s="66">
        <v>1</v>
      </c>
      <c r="AD1667" s="66">
        <v>1</v>
      </c>
      <c r="AE1667" s="66">
        <v>1</v>
      </c>
      <c r="AF1667" s="109" t="s">
        <v>4003</v>
      </c>
    </row>
    <row r="1668" spans="1:32" s="28" customFormat="1" x14ac:dyDescent="0.2">
      <c r="A1668" s="24">
        <v>36238</v>
      </c>
      <c r="B1668" s="24" t="s">
        <v>1894</v>
      </c>
      <c r="C1668" s="25" t="s">
        <v>1894</v>
      </c>
      <c r="D1668" s="26">
        <v>24</v>
      </c>
      <c r="E1668" s="25" t="s">
        <v>3649</v>
      </c>
      <c r="F1668" s="26">
        <v>36</v>
      </c>
      <c r="G1668" s="26" t="s">
        <v>28</v>
      </c>
      <c r="H1668" s="55">
        <v>10.3230183325</v>
      </c>
      <c r="I1668" s="57">
        <v>144</v>
      </c>
      <c r="J1668" s="61">
        <v>1</v>
      </c>
      <c r="K1668" s="62" t="s">
        <v>4002</v>
      </c>
      <c r="L1668" s="62" t="s">
        <v>4002</v>
      </c>
      <c r="M1668" s="62">
        <v>1</v>
      </c>
      <c r="N1668" s="62" t="s">
        <v>4002</v>
      </c>
      <c r="O1668" s="75">
        <v>1</v>
      </c>
      <c r="P1668" s="66">
        <v>0</v>
      </c>
      <c r="Q1668" s="66">
        <v>1</v>
      </c>
      <c r="R1668" s="63" t="s">
        <v>4002</v>
      </c>
      <c r="S1668" s="66" t="s">
        <v>4002</v>
      </c>
      <c r="T1668" s="63">
        <v>1</v>
      </c>
      <c r="U1668" s="66" t="s">
        <v>4002</v>
      </c>
      <c r="V1668" s="67">
        <f t="shared" si="52"/>
        <v>1</v>
      </c>
      <c r="W1668" s="66">
        <v>1</v>
      </c>
      <c r="X1668" s="66">
        <v>1</v>
      </c>
      <c r="Y1668" s="66">
        <v>1</v>
      </c>
      <c r="Z1668" s="66">
        <v>1</v>
      </c>
      <c r="AA1668" s="67">
        <f t="shared" si="53"/>
        <v>1</v>
      </c>
      <c r="AB1668" s="66">
        <v>1</v>
      </c>
      <c r="AC1668" s="66">
        <v>1</v>
      </c>
      <c r="AD1668" s="66">
        <v>1</v>
      </c>
      <c r="AE1668" s="66">
        <v>1</v>
      </c>
      <c r="AF1668" s="109" t="s">
        <v>4003</v>
      </c>
    </row>
    <row r="1669" spans="1:32" s="28" customFormat="1" x14ac:dyDescent="0.2">
      <c r="A1669" s="24">
        <v>36240</v>
      </c>
      <c r="B1669" s="24" t="s">
        <v>1895</v>
      </c>
      <c r="C1669" s="25" t="s">
        <v>1895</v>
      </c>
      <c r="D1669" s="26">
        <v>24</v>
      </c>
      <c r="E1669" s="25" t="s">
        <v>3649</v>
      </c>
      <c r="F1669" s="26">
        <v>36</v>
      </c>
      <c r="G1669" s="26" t="s">
        <v>28</v>
      </c>
      <c r="H1669" s="55">
        <v>20.290523127</v>
      </c>
      <c r="I1669" s="57">
        <v>283</v>
      </c>
      <c r="J1669" s="61">
        <v>1</v>
      </c>
      <c r="K1669" s="62" t="s">
        <v>4002</v>
      </c>
      <c r="L1669" s="62" t="s">
        <v>4002</v>
      </c>
      <c r="M1669" s="62">
        <v>1</v>
      </c>
      <c r="N1669" s="62" t="s">
        <v>4002</v>
      </c>
      <c r="O1669" s="75">
        <v>1</v>
      </c>
      <c r="P1669" s="66">
        <v>0</v>
      </c>
      <c r="Q1669" s="66">
        <v>1</v>
      </c>
      <c r="R1669" s="63" t="s">
        <v>4002</v>
      </c>
      <c r="S1669" s="66" t="s">
        <v>4002</v>
      </c>
      <c r="T1669" s="63">
        <v>1</v>
      </c>
      <c r="U1669" s="66" t="s">
        <v>4002</v>
      </c>
      <c r="V1669" s="67">
        <f t="shared" si="52"/>
        <v>1</v>
      </c>
      <c r="W1669" s="66">
        <v>1</v>
      </c>
      <c r="X1669" s="66">
        <v>1</v>
      </c>
      <c r="Y1669" s="66">
        <v>1</v>
      </c>
      <c r="Z1669" s="66">
        <v>1</v>
      </c>
      <c r="AA1669" s="67">
        <f t="shared" si="53"/>
        <v>1</v>
      </c>
      <c r="AB1669" s="66">
        <v>1</v>
      </c>
      <c r="AC1669" s="66">
        <v>1</v>
      </c>
      <c r="AD1669" s="66">
        <v>1</v>
      </c>
      <c r="AE1669" s="66">
        <v>1</v>
      </c>
      <c r="AF1669" s="109" t="s">
        <v>4003</v>
      </c>
    </row>
    <row r="1670" spans="1:32" s="28" customFormat="1" x14ac:dyDescent="0.2">
      <c r="A1670" s="24">
        <v>36244</v>
      </c>
      <c r="B1670" s="24" t="s">
        <v>1896</v>
      </c>
      <c r="C1670" s="25" t="s">
        <v>1896</v>
      </c>
      <c r="D1670" s="26">
        <v>24</v>
      </c>
      <c r="E1670" s="25" t="s">
        <v>3649</v>
      </c>
      <c r="F1670" s="26">
        <v>36</v>
      </c>
      <c r="G1670" s="26" t="s">
        <v>28</v>
      </c>
      <c r="H1670" s="55">
        <v>32.835892008199998</v>
      </c>
      <c r="I1670" s="57">
        <v>621</v>
      </c>
      <c r="J1670" s="61">
        <v>1</v>
      </c>
      <c r="K1670" s="62" t="s">
        <v>4002</v>
      </c>
      <c r="L1670" s="62" t="s">
        <v>4002</v>
      </c>
      <c r="M1670" s="62">
        <v>1</v>
      </c>
      <c r="N1670" s="62" t="s">
        <v>4002</v>
      </c>
      <c r="O1670" s="75">
        <v>1</v>
      </c>
      <c r="P1670" s="66">
        <v>0</v>
      </c>
      <c r="Q1670" s="66">
        <v>1</v>
      </c>
      <c r="R1670" s="63">
        <v>1</v>
      </c>
      <c r="S1670" s="66" t="s">
        <v>4002</v>
      </c>
      <c r="T1670" s="63" t="s">
        <v>4002</v>
      </c>
      <c r="U1670" s="66" t="s">
        <v>4002</v>
      </c>
      <c r="V1670" s="67">
        <f t="shared" si="52"/>
        <v>1</v>
      </c>
      <c r="W1670" s="66">
        <v>1</v>
      </c>
      <c r="X1670" s="66">
        <v>0</v>
      </c>
      <c r="Y1670" s="66">
        <v>1</v>
      </c>
      <c r="Z1670" s="66">
        <v>1</v>
      </c>
      <c r="AA1670" s="67">
        <f t="shared" si="53"/>
        <v>1</v>
      </c>
      <c r="AB1670" s="66">
        <v>1</v>
      </c>
      <c r="AC1670" s="66">
        <v>1</v>
      </c>
      <c r="AD1670" s="66">
        <v>1</v>
      </c>
      <c r="AE1670" s="66">
        <v>1</v>
      </c>
      <c r="AF1670" s="109" t="s">
        <v>4003</v>
      </c>
    </row>
    <row r="1671" spans="1:32" s="28" customFormat="1" x14ac:dyDescent="0.2">
      <c r="A1671" s="24">
        <v>37013</v>
      </c>
      <c r="B1671" s="24" t="s">
        <v>1897</v>
      </c>
      <c r="C1671" s="25" t="s">
        <v>1897</v>
      </c>
      <c r="D1671" s="26">
        <v>24</v>
      </c>
      <c r="E1671" s="25" t="s">
        <v>3649</v>
      </c>
      <c r="F1671" s="26">
        <v>37</v>
      </c>
      <c r="G1671" s="26" t="s">
        <v>3636</v>
      </c>
      <c r="H1671" s="55">
        <v>32.860453643699998</v>
      </c>
      <c r="I1671" s="57">
        <v>447</v>
      </c>
      <c r="J1671" s="61">
        <v>1</v>
      </c>
      <c r="K1671" s="62" t="s">
        <v>4002</v>
      </c>
      <c r="L1671" s="62" t="s">
        <v>4002</v>
      </c>
      <c r="M1671" s="62">
        <v>1</v>
      </c>
      <c r="N1671" s="62" t="s">
        <v>4002</v>
      </c>
      <c r="O1671" s="75">
        <v>1</v>
      </c>
      <c r="P1671" s="66">
        <v>0</v>
      </c>
      <c r="Q1671" s="66">
        <v>1</v>
      </c>
      <c r="R1671" s="63">
        <v>1</v>
      </c>
      <c r="S1671" s="66" t="s">
        <v>4002</v>
      </c>
      <c r="T1671" s="63" t="s">
        <v>4002</v>
      </c>
      <c r="U1671" s="66" t="s">
        <v>4002</v>
      </c>
      <c r="V1671" s="67">
        <f t="shared" si="52"/>
        <v>1</v>
      </c>
      <c r="W1671" s="66">
        <v>1</v>
      </c>
      <c r="X1671" s="66">
        <v>0</v>
      </c>
      <c r="Y1671" s="66">
        <v>1</v>
      </c>
      <c r="Z1671" s="66">
        <v>1</v>
      </c>
      <c r="AA1671" s="67">
        <f t="shared" si="53"/>
        <v>1</v>
      </c>
      <c r="AB1671" s="66">
        <v>1</v>
      </c>
      <c r="AC1671" s="66">
        <v>1</v>
      </c>
      <c r="AD1671" s="66">
        <v>1</v>
      </c>
      <c r="AE1671" s="66">
        <v>1</v>
      </c>
      <c r="AF1671" s="109" t="s">
        <v>4003</v>
      </c>
    </row>
    <row r="1672" spans="1:32" s="28" customFormat="1" x14ac:dyDescent="0.2">
      <c r="A1672" s="24">
        <v>37034</v>
      </c>
      <c r="B1672" s="24" t="s">
        <v>268</v>
      </c>
      <c r="C1672" s="25" t="s">
        <v>268</v>
      </c>
      <c r="D1672" s="26">
        <v>24</v>
      </c>
      <c r="E1672" s="25" t="s">
        <v>3649</v>
      </c>
      <c r="F1672" s="26">
        <v>37</v>
      </c>
      <c r="G1672" s="26" t="s">
        <v>3636</v>
      </c>
      <c r="H1672" s="55">
        <v>16.250926162500001</v>
      </c>
      <c r="I1672" s="57">
        <v>329</v>
      </c>
      <c r="J1672" s="61" t="s">
        <v>4002</v>
      </c>
      <c r="K1672" s="62">
        <v>1</v>
      </c>
      <c r="L1672" s="62" t="s">
        <v>4002</v>
      </c>
      <c r="M1672" s="62">
        <v>0</v>
      </c>
      <c r="N1672" s="62">
        <v>1</v>
      </c>
      <c r="O1672" s="65" t="s">
        <v>3754</v>
      </c>
      <c r="P1672" s="66">
        <v>0</v>
      </c>
      <c r="Q1672" s="66">
        <v>1</v>
      </c>
      <c r="R1672" s="63" t="s">
        <v>4002</v>
      </c>
      <c r="S1672" s="66" t="s">
        <v>4002</v>
      </c>
      <c r="T1672" s="63" t="s">
        <v>4002</v>
      </c>
      <c r="U1672" s="66">
        <v>1</v>
      </c>
      <c r="V1672" s="67">
        <f t="shared" si="52"/>
        <v>1</v>
      </c>
      <c r="W1672" s="66">
        <v>1</v>
      </c>
      <c r="X1672" s="66">
        <v>0</v>
      </c>
      <c r="Y1672" s="66">
        <v>1</v>
      </c>
      <c r="Z1672" s="66">
        <v>1</v>
      </c>
      <c r="AA1672" s="67">
        <f t="shared" si="53"/>
        <v>1</v>
      </c>
      <c r="AB1672" s="66">
        <v>1</v>
      </c>
      <c r="AC1672" s="66">
        <v>1</v>
      </c>
      <c r="AD1672" s="66">
        <v>1</v>
      </c>
      <c r="AE1672" s="66">
        <v>1</v>
      </c>
      <c r="AF1672" s="109" t="s">
        <v>4003</v>
      </c>
    </row>
    <row r="1673" spans="1:32" s="28" customFormat="1" x14ac:dyDescent="0.2">
      <c r="A1673" s="24">
        <v>37035</v>
      </c>
      <c r="B1673" s="24" t="s">
        <v>269</v>
      </c>
      <c r="C1673" s="25" t="s">
        <v>269</v>
      </c>
      <c r="D1673" s="26">
        <v>24</v>
      </c>
      <c r="E1673" s="25" t="s">
        <v>3649</v>
      </c>
      <c r="F1673" s="26">
        <v>37</v>
      </c>
      <c r="G1673" s="26" t="s">
        <v>3636</v>
      </c>
      <c r="H1673" s="55">
        <v>15.7279172173</v>
      </c>
      <c r="I1673" s="57">
        <v>315</v>
      </c>
      <c r="J1673" s="61" t="s">
        <v>4002</v>
      </c>
      <c r="K1673" s="62">
        <v>1</v>
      </c>
      <c r="L1673" s="62" t="s">
        <v>4002</v>
      </c>
      <c r="M1673" s="62">
        <v>0</v>
      </c>
      <c r="N1673" s="62">
        <v>1</v>
      </c>
      <c r="O1673" s="65" t="s">
        <v>3754</v>
      </c>
      <c r="P1673" s="66">
        <v>0</v>
      </c>
      <c r="Q1673" s="66">
        <v>1</v>
      </c>
      <c r="R1673" s="63" t="s">
        <v>4002</v>
      </c>
      <c r="S1673" s="66" t="s">
        <v>4002</v>
      </c>
      <c r="T1673" s="63" t="s">
        <v>4002</v>
      </c>
      <c r="U1673" s="66">
        <v>1</v>
      </c>
      <c r="V1673" s="67">
        <f t="shared" si="52"/>
        <v>1</v>
      </c>
      <c r="W1673" s="66">
        <v>1</v>
      </c>
      <c r="X1673" s="66">
        <v>0</v>
      </c>
      <c r="Y1673" s="66">
        <v>1</v>
      </c>
      <c r="Z1673" s="66">
        <v>1</v>
      </c>
      <c r="AA1673" s="67">
        <f t="shared" si="53"/>
        <v>1</v>
      </c>
      <c r="AB1673" s="66">
        <v>1</v>
      </c>
      <c r="AC1673" s="66">
        <v>1</v>
      </c>
      <c r="AD1673" s="66">
        <v>1</v>
      </c>
      <c r="AE1673" s="66">
        <v>1</v>
      </c>
      <c r="AF1673" s="109" t="s">
        <v>4003</v>
      </c>
    </row>
    <row r="1674" spans="1:32" s="28" customFormat="1" x14ac:dyDescent="0.2">
      <c r="A1674" s="24">
        <v>37053</v>
      </c>
      <c r="B1674" s="24" t="s">
        <v>270</v>
      </c>
      <c r="C1674" s="25" t="s">
        <v>270</v>
      </c>
      <c r="D1674" s="26">
        <v>24</v>
      </c>
      <c r="E1674" s="25" t="s">
        <v>3649</v>
      </c>
      <c r="F1674" s="26">
        <v>37</v>
      </c>
      <c r="G1674" s="26" t="s">
        <v>3636</v>
      </c>
      <c r="H1674" s="55">
        <v>14.616204214260001</v>
      </c>
      <c r="I1674" s="57">
        <v>148</v>
      </c>
      <c r="J1674" s="61" t="s">
        <v>4002</v>
      </c>
      <c r="K1674" s="62">
        <v>1</v>
      </c>
      <c r="L1674" s="62" t="s">
        <v>4002</v>
      </c>
      <c r="M1674" s="62">
        <v>1</v>
      </c>
      <c r="N1674" s="62" t="s">
        <v>4002</v>
      </c>
      <c r="O1674" s="62">
        <v>0</v>
      </c>
      <c r="P1674" s="66">
        <v>1</v>
      </c>
      <c r="Q1674" s="66">
        <v>0</v>
      </c>
      <c r="R1674" s="63">
        <v>1</v>
      </c>
      <c r="S1674" s="66" t="s">
        <v>4002</v>
      </c>
      <c r="T1674" s="63" t="s">
        <v>4002</v>
      </c>
      <c r="U1674" s="66" t="s">
        <v>4002</v>
      </c>
      <c r="V1674" s="67">
        <f t="shared" si="52"/>
        <v>0</v>
      </c>
      <c r="W1674" s="66">
        <v>0</v>
      </c>
      <c r="X1674" s="66">
        <v>0</v>
      </c>
      <c r="Y1674" s="66">
        <v>0</v>
      </c>
      <c r="Z1674" s="66">
        <v>0</v>
      </c>
      <c r="AA1674" s="67">
        <f t="shared" si="53"/>
        <v>0</v>
      </c>
      <c r="AB1674" s="66">
        <v>0</v>
      </c>
      <c r="AC1674" s="66">
        <v>0</v>
      </c>
      <c r="AD1674" s="66">
        <v>0</v>
      </c>
      <c r="AE1674" s="66">
        <v>0</v>
      </c>
      <c r="AF1674" s="109" t="s">
        <v>4007</v>
      </c>
    </row>
    <row r="1675" spans="1:32" s="28" customFormat="1" x14ac:dyDescent="0.2">
      <c r="A1675" s="24">
        <v>37064</v>
      </c>
      <c r="B1675" s="24" t="s">
        <v>271</v>
      </c>
      <c r="C1675" s="25" t="s">
        <v>271</v>
      </c>
      <c r="D1675" s="26">
        <v>24</v>
      </c>
      <c r="E1675" s="25" t="s">
        <v>3649</v>
      </c>
      <c r="F1675" s="26">
        <v>37</v>
      </c>
      <c r="G1675" s="26" t="s">
        <v>3636</v>
      </c>
      <c r="H1675" s="55">
        <v>18.772911288100001</v>
      </c>
      <c r="I1675" s="57">
        <v>236</v>
      </c>
      <c r="J1675" s="61" t="s">
        <v>4002</v>
      </c>
      <c r="K1675" s="62">
        <v>1</v>
      </c>
      <c r="L1675" s="62" t="s">
        <v>4002</v>
      </c>
      <c r="M1675" s="62">
        <v>1</v>
      </c>
      <c r="N1675" s="62" t="s">
        <v>4002</v>
      </c>
      <c r="O1675" s="75">
        <v>1</v>
      </c>
      <c r="P1675" s="66">
        <v>0</v>
      </c>
      <c r="Q1675" s="66">
        <v>1</v>
      </c>
      <c r="R1675" s="63">
        <v>1</v>
      </c>
      <c r="S1675" s="66" t="s">
        <v>4002</v>
      </c>
      <c r="T1675" s="63" t="s">
        <v>4002</v>
      </c>
      <c r="U1675" s="66" t="s">
        <v>4002</v>
      </c>
      <c r="V1675" s="67">
        <f t="shared" si="52"/>
        <v>1</v>
      </c>
      <c r="W1675" s="66">
        <v>1</v>
      </c>
      <c r="X1675" s="66">
        <v>0</v>
      </c>
      <c r="Y1675" s="66">
        <v>1</v>
      </c>
      <c r="Z1675" s="66">
        <v>1</v>
      </c>
      <c r="AA1675" s="67">
        <f t="shared" si="53"/>
        <v>1</v>
      </c>
      <c r="AB1675" s="66">
        <v>1</v>
      </c>
      <c r="AC1675" s="66">
        <v>1</v>
      </c>
      <c r="AD1675" s="66">
        <v>1</v>
      </c>
      <c r="AE1675" s="66">
        <v>1</v>
      </c>
      <c r="AF1675" s="109" t="s">
        <v>4003</v>
      </c>
    </row>
    <row r="1676" spans="1:32" s="28" customFormat="1" x14ac:dyDescent="0.2">
      <c r="A1676" s="24">
        <v>37066</v>
      </c>
      <c r="B1676" s="24" t="s">
        <v>272</v>
      </c>
      <c r="C1676" s="25" t="s">
        <v>272</v>
      </c>
      <c r="D1676" s="26">
        <v>24</v>
      </c>
      <c r="E1676" s="25" t="s">
        <v>3649</v>
      </c>
      <c r="F1676" s="26">
        <v>37</v>
      </c>
      <c r="G1676" s="26" t="s">
        <v>3636</v>
      </c>
      <c r="H1676" s="55">
        <v>22.684998383044999</v>
      </c>
      <c r="I1676" s="57">
        <v>558</v>
      </c>
      <c r="J1676" s="61" t="s">
        <v>4002</v>
      </c>
      <c r="K1676" s="62">
        <v>1</v>
      </c>
      <c r="L1676" s="62" t="s">
        <v>4002</v>
      </c>
      <c r="M1676" s="62">
        <v>1</v>
      </c>
      <c r="N1676" s="62" t="s">
        <v>4002</v>
      </c>
      <c r="O1676" s="75">
        <v>1</v>
      </c>
      <c r="P1676" s="66">
        <v>0</v>
      </c>
      <c r="Q1676" s="66">
        <v>1</v>
      </c>
      <c r="R1676" s="63" t="s">
        <v>4002</v>
      </c>
      <c r="S1676" s="66" t="s">
        <v>4002</v>
      </c>
      <c r="T1676" s="63">
        <v>1</v>
      </c>
      <c r="U1676" s="66" t="s">
        <v>4002</v>
      </c>
      <c r="V1676" s="67">
        <f t="shared" si="52"/>
        <v>1</v>
      </c>
      <c r="W1676" s="66">
        <v>1</v>
      </c>
      <c r="X1676" s="66">
        <v>1</v>
      </c>
      <c r="Y1676" s="66">
        <v>1</v>
      </c>
      <c r="Z1676" s="66">
        <v>1</v>
      </c>
      <c r="AA1676" s="67">
        <f t="shared" si="53"/>
        <v>1</v>
      </c>
      <c r="AB1676" s="66">
        <v>1</v>
      </c>
      <c r="AC1676" s="66">
        <v>1</v>
      </c>
      <c r="AD1676" s="66">
        <v>1</v>
      </c>
      <c r="AE1676" s="66">
        <v>1</v>
      </c>
      <c r="AF1676" s="109" t="s">
        <v>4003</v>
      </c>
    </row>
    <row r="1677" spans="1:32" s="28" customFormat="1" x14ac:dyDescent="0.2">
      <c r="A1677" s="24">
        <v>37082</v>
      </c>
      <c r="B1677" s="24" t="s">
        <v>1898</v>
      </c>
      <c r="C1677" s="25" t="s">
        <v>1898</v>
      </c>
      <c r="D1677" s="26">
        <v>24</v>
      </c>
      <c r="E1677" s="25" t="s">
        <v>3649</v>
      </c>
      <c r="F1677" s="26">
        <v>37</v>
      </c>
      <c r="G1677" s="26" t="s">
        <v>3636</v>
      </c>
      <c r="H1677" s="55">
        <v>41.563041067199997</v>
      </c>
      <c r="I1677" s="57">
        <v>474</v>
      </c>
      <c r="J1677" s="61">
        <v>1</v>
      </c>
      <c r="K1677" s="62" t="s">
        <v>4002</v>
      </c>
      <c r="L1677" s="62" t="s">
        <v>4002</v>
      </c>
      <c r="M1677" s="62">
        <v>1</v>
      </c>
      <c r="N1677" s="62" t="s">
        <v>4002</v>
      </c>
      <c r="O1677" s="75">
        <v>1</v>
      </c>
      <c r="P1677" s="66">
        <v>0</v>
      </c>
      <c r="Q1677" s="66">
        <v>1</v>
      </c>
      <c r="R1677" s="63">
        <v>1</v>
      </c>
      <c r="S1677" s="66" t="s">
        <v>4002</v>
      </c>
      <c r="T1677" s="63" t="s">
        <v>4002</v>
      </c>
      <c r="U1677" s="66" t="s">
        <v>4002</v>
      </c>
      <c r="V1677" s="67">
        <f t="shared" si="52"/>
        <v>1</v>
      </c>
      <c r="W1677" s="66">
        <v>1</v>
      </c>
      <c r="X1677" s="66">
        <v>0</v>
      </c>
      <c r="Y1677" s="66">
        <v>1</v>
      </c>
      <c r="Z1677" s="66">
        <v>1</v>
      </c>
      <c r="AA1677" s="67">
        <f t="shared" si="53"/>
        <v>1</v>
      </c>
      <c r="AB1677" s="66">
        <v>1</v>
      </c>
      <c r="AC1677" s="66">
        <v>1</v>
      </c>
      <c r="AD1677" s="66">
        <v>1</v>
      </c>
      <c r="AE1677" s="66">
        <v>1</v>
      </c>
      <c r="AF1677" s="109" t="s">
        <v>4003</v>
      </c>
    </row>
    <row r="1678" spans="1:32" s="28" customFormat="1" x14ac:dyDescent="0.2">
      <c r="A1678" s="24">
        <v>37088</v>
      </c>
      <c r="B1678" s="24" t="s">
        <v>1899</v>
      </c>
      <c r="C1678" s="25" t="s">
        <v>1899</v>
      </c>
      <c r="D1678" s="26">
        <v>24</v>
      </c>
      <c r="E1678" s="25" t="s">
        <v>3649</v>
      </c>
      <c r="F1678" s="26">
        <v>37</v>
      </c>
      <c r="G1678" s="26" t="s">
        <v>3636</v>
      </c>
      <c r="H1678" s="55">
        <v>11.8797521135</v>
      </c>
      <c r="I1678" s="57">
        <v>113</v>
      </c>
      <c r="J1678" s="61">
        <v>1</v>
      </c>
      <c r="K1678" s="62" t="s">
        <v>4002</v>
      </c>
      <c r="L1678" s="62" t="s">
        <v>4002</v>
      </c>
      <c r="M1678" s="62">
        <v>0</v>
      </c>
      <c r="N1678" s="62">
        <v>1</v>
      </c>
      <c r="O1678" s="65" t="s">
        <v>3754</v>
      </c>
      <c r="P1678" s="66">
        <v>0</v>
      </c>
      <c r="Q1678" s="66">
        <v>1</v>
      </c>
      <c r="R1678" s="63">
        <v>1</v>
      </c>
      <c r="S1678" s="66" t="s">
        <v>4002</v>
      </c>
      <c r="T1678" s="63" t="s">
        <v>4002</v>
      </c>
      <c r="U1678" s="66" t="s">
        <v>4002</v>
      </c>
      <c r="V1678" s="67">
        <f t="shared" si="52"/>
        <v>1</v>
      </c>
      <c r="W1678" s="66">
        <v>1</v>
      </c>
      <c r="X1678" s="66">
        <v>0</v>
      </c>
      <c r="Y1678" s="66">
        <v>1</v>
      </c>
      <c r="Z1678" s="66">
        <v>1</v>
      </c>
      <c r="AA1678" s="67">
        <f t="shared" si="53"/>
        <v>1</v>
      </c>
      <c r="AB1678" s="66">
        <v>1</v>
      </c>
      <c r="AC1678" s="66">
        <v>1</v>
      </c>
      <c r="AD1678" s="66">
        <v>1</v>
      </c>
      <c r="AE1678" s="66">
        <v>1</v>
      </c>
      <c r="AF1678" s="109" t="s">
        <v>4003</v>
      </c>
    </row>
    <row r="1679" spans="1:32" s="28" customFormat="1" x14ac:dyDescent="0.2">
      <c r="A1679" s="24">
        <v>37102</v>
      </c>
      <c r="B1679" s="24" t="s">
        <v>1900</v>
      </c>
      <c r="C1679" s="25" t="s">
        <v>1900</v>
      </c>
      <c r="D1679" s="26">
        <v>24</v>
      </c>
      <c r="E1679" s="25" t="s">
        <v>3649</v>
      </c>
      <c r="F1679" s="26">
        <v>37</v>
      </c>
      <c r="G1679" s="26" t="s">
        <v>3636</v>
      </c>
      <c r="H1679" s="55">
        <v>4.0521592107300002</v>
      </c>
      <c r="I1679" s="57">
        <v>163</v>
      </c>
      <c r="J1679" s="61">
        <v>1</v>
      </c>
      <c r="K1679" s="62" t="s">
        <v>4002</v>
      </c>
      <c r="L1679" s="62" t="s">
        <v>4002</v>
      </c>
      <c r="M1679" s="62">
        <v>1</v>
      </c>
      <c r="N1679" s="62" t="s">
        <v>4002</v>
      </c>
      <c r="O1679" s="75">
        <v>1</v>
      </c>
      <c r="P1679" s="66">
        <v>0</v>
      </c>
      <c r="Q1679" s="66">
        <v>1</v>
      </c>
      <c r="R1679" s="63">
        <v>1</v>
      </c>
      <c r="S1679" s="66" t="s">
        <v>4002</v>
      </c>
      <c r="T1679" s="63" t="s">
        <v>4002</v>
      </c>
      <c r="U1679" s="66" t="s">
        <v>4002</v>
      </c>
      <c r="V1679" s="67">
        <f t="shared" si="52"/>
        <v>1</v>
      </c>
      <c r="W1679" s="66">
        <v>1</v>
      </c>
      <c r="X1679" s="66">
        <v>0</v>
      </c>
      <c r="Y1679" s="66">
        <v>1</v>
      </c>
      <c r="Z1679" s="66">
        <v>1</v>
      </c>
      <c r="AA1679" s="67">
        <f t="shared" si="53"/>
        <v>1</v>
      </c>
      <c r="AB1679" s="66">
        <v>1</v>
      </c>
      <c r="AC1679" s="66">
        <v>1</v>
      </c>
      <c r="AD1679" s="66">
        <v>1</v>
      </c>
      <c r="AE1679" s="66">
        <v>1</v>
      </c>
      <c r="AF1679" s="109" t="s">
        <v>4003</v>
      </c>
    </row>
    <row r="1680" spans="1:32" s="28" customFormat="1" x14ac:dyDescent="0.2">
      <c r="A1680" s="24">
        <v>37106</v>
      </c>
      <c r="B1680" s="24" t="s">
        <v>1901</v>
      </c>
      <c r="C1680" s="25" t="s">
        <v>1901</v>
      </c>
      <c r="D1680" s="26">
        <v>24</v>
      </c>
      <c r="E1680" s="25" t="s">
        <v>3649</v>
      </c>
      <c r="F1680" s="26">
        <v>37</v>
      </c>
      <c r="G1680" s="26" t="s">
        <v>3636</v>
      </c>
      <c r="H1680" s="55">
        <v>14.965510846700001</v>
      </c>
      <c r="I1680" s="57">
        <v>292</v>
      </c>
      <c r="J1680" s="61">
        <v>1</v>
      </c>
      <c r="K1680" s="62" t="s">
        <v>4002</v>
      </c>
      <c r="L1680" s="62" t="s">
        <v>4002</v>
      </c>
      <c r="M1680" s="62">
        <v>1</v>
      </c>
      <c r="N1680" s="62" t="s">
        <v>4002</v>
      </c>
      <c r="O1680" s="75">
        <v>1</v>
      </c>
      <c r="P1680" s="66">
        <v>0</v>
      </c>
      <c r="Q1680" s="66">
        <v>1</v>
      </c>
      <c r="R1680" s="63">
        <v>1</v>
      </c>
      <c r="S1680" s="66" t="s">
        <v>4002</v>
      </c>
      <c r="T1680" s="63" t="s">
        <v>4002</v>
      </c>
      <c r="U1680" s="66" t="s">
        <v>4002</v>
      </c>
      <c r="V1680" s="67">
        <f t="shared" si="52"/>
        <v>1</v>
      </c>
      <c r="W1680" s="66">
        <v>1</v>
      </c>
      <c r="X1680" s="66">
        <v>0</v>
      </c>
      <c r="Y1680" s="66">
        <v>1</v>
      </c>
      <c r="Z1680" s="66">
        <v>1</v>
      </c>
      <c r="AA1680" s="67">
        <f t="shared" si="53"/>
        <v>1</v>
      </c>
      <c r="AB1680" s="66">
        <v>1</v>
      </c>
      <c r="AC1680" s="66">
        <v>1</v>
      </c>
      <c r="AD1680" s="66">
        <v>1</v>
      </c>
      <c r="AE1680" s="66">
        <v>1</v>
      </c>
      <c r="AF1680" s="109" t="s">
        <v>4003</v>
      </c>
    </row>
    <row r="1681" spans="1:32" s="28" customFormat="1" x14ac:dyDescent="0.2">
      <c r="A1681" s="24">
        <v>37107</v>
      </c>
      <c r="B1681" s="24" t="s">
        <v>1902</v>
      </c>
      <c r="C1681" s="25" t="s">
        <v>1902</v>
      </c>
      <c r="D1681" s="26">
        <v>24</v>
      </c>
      <c r="E1681" s="25" t="s">
        <v>3649</v>
      </c>
      <c r="F1681" s="26">
        <v>37</v>
      </c>
      <c r="G1681" s="26" t="s">
        <v>3636</v>
      </c>
      <c r="H1681" s="55">
        <v>21.110471107999999</v>
      </c>
      <c r="I1681" s="57">
        <v>271</v>
      </c>
      <c r="J1681" s="61">
        <v>1</v>
      </c>
      <c r="K1681" s="62" t="s">
        <v>4002</v>
      </c>
      <c r="L1681" s="62" t="s">
        <v>4002</v>
      </c>
      <c r="M1681" s="62">
        <v>0</v>
      </c>
      <c r="N1681" s="62">
        <v>1</v>
      </c>
      <c r="O1681" s="65" t="s">
        <v>3754</v>
      </c>
      <c r="P1681" s="66">
        <v>1</v>
      </c>
      <c r="Q1681" s="66">
        <v>1</v>
      </c>
      <c r="R1681" s="63">
        <v>1</v>
      </c>
      <c r="S1681" s="66" t="s">
        <v>4002</v>
      </c>
      <c r="T1681" s="63" t="s">
        <v>4002</v>
      </c>
      <c r="U1681" s="66" t="s">
        <v>4002</v>
      </c>
      <c r="V1681" s="67">
        <f t="shared" si="52"/>
        <v>1</v>
      </c>
      <c r="W1681" s="66">
        <v>1</v>
      </c>
      <c r="X1681" s="66">
        <v>0</v>
      </c>
      <c r="Y1681" s="66">
        <v>1</v>
      </c>
      <c r="Z1681" s="66">
        <v>1</v>
      </c>
      <c r="AA1681" s="67">
        <f t="shared" si="53"/>
        <v>1</v>
      </c>
      <c r="AB1681" s="66">
        <v>1</v>
      </c>
      <c r="AC1681" s="66">
        <v>1</v>
      </c>
      <c r="AD1681" s="66">
        <v>1</v>
      </c>
      <c r="AE1681" s="66">
        <v>1</v>
      </c>
      <c r="AF1681" s="109" t="s">
        <v>4003</v>
      </c>
    </row>
    <row r="1682" spans="1:32" s="28" customFormat="1" x14ac:dyDescent="0.2">
      <c r="A1682" s="24">
        <v>37112</v>
      </c>
      <c r="B1682" s="24" t="s">
        <v>1903</v>
      </c>
      <c r="C1682" s="25" t="s">
        <v>1903</v>
      </c>
      <c r="D1682" s="26">
        <v>24</v>
      </c>
      <c r="E1682" s="25" t="s">
        <v>3649</v>
      </c>
      <c r="F1682" s="26">
        <v>37</v>
      </c>
      <c r="G1682" s="26" t="s">
        <v>3636</v>
      </c>
      <c r="H1682" s="55">
        <v>21.719667598899999</v>
      </c>
      <c r="I1682" s="57">
        <v>457</v>
      </c>
      <c r="J1682" s="61">
        <v>1</v>
      </c>
      <c r="K1682" s="62" t="s">
        <v>4002</v>
      </c>
      <c r="L1682" s="62" t="s">
        <v>4002</v>
      </c>
      <c r="M1682" s="62">
        <v>1</v>
      </c>
      <c r="N1682" s="62" t="s">
        <v>4002</v>
      </c>
      <c r="O1682" s="75">
        <v>1</v>
      </c>
      <c r="P1682" s="66">
        <v>0</v>
      </c>
      <c r="Q1682" s="66">
        <v>1</v>
      </c>
      <c r="R1682" s="63">
        <v>1</v>
      </c>
      <c r="S1682" s="66" t="s">
        <v>4002</v>
      </c>
      <c r="T1682" s="63" t="s">
        <v>4002</v>
      </c>
      <c r="U1682" s="66" t="s">
        <v>4002</v>
      </c>
      <c r="V1682" s="67">
        <f t="shared" si="52"/>
        <v>1</v>
      </c>
      <c r="W1682" s="66">
        <v>1</v>
      </c>
      <c r="X1682" s="66">
        <v>0</v>
      </c>
      <c r="Y1682" s="66">
        <v>1</v>
      </c>
      <c r="Z1682" s="66">
        <v>1</v>
      </c>
      <c r="AA1682" s="67">
        <f t="shared" si="53"/>
        <v>1</v>
      </c>
      <c r="AB1682" s="66">
        <v>1</v>
      </c>
      <c r="AC1682" s="66">
        <v>1</v>
      </c>
      <c r="AD1682" s="66">
        <v>1</v>
      </c>
      <c r="AE1682" s="66">
        <v>1</v>
      </c>
      <c r="AF1682" s="109" t="s">
        <v>4003</v>
      </c>
    </row>
    <row r="1683" spans="1:32" s="28" customFormat="1" x14ac:dyDescent="0.2">
      <c r="A1683" s="24">
        <v>37116</v>
      </c>
      <c r="B1683" s="24" t="s">
        <v>273</v>
      </c>
      <c r="C1683" s="25" t="s">
        <v>273</v>
      </c>
      <c r="D1683" s="26">
        <v>24</v>
      </c>
      <c r="E1683" s="25" t="s">
        <v>3649</v>
      </c>
      <c r="F1683" s="26">
        <v>37</v>
      </c>
      <c r="G1683" s="26" t="s">
        <v>3636</v>
      </c>
      <c r="H1683" s="55">
        <v>32.895726339699998</v>
      </c>
      <c r="I1683" s="57">
        <v>555</v>
      </c>
      <c r="J1683" s="61" t="s">
        <v>4002</v>
      </c>
      <c r="K1683" s="62">
        <v>1</v>
      </c>
      <c r="L1683" s="62" t="s">
        <v>4002</v>
      </c>
      <c r="M1683" s="62">
        <v>1</v>
      </c>
      <c r="N1683" s="62" t="s">
        <v>4002</v>
      </c>
      <c r="O1683" s="75">
        <v>1</v>
      </c>
      <c r="P1683" s="66">
        <v>0</v>
      </c>
      <c r="Q1683" s="66">
        <v>1</v>
      </c>
      <c r="R1683" s="63">
        <v>1</v>
      </c>
      <c r="S1683" s="66" t="s">
        <v>4002</v>
      </c>
      <c r="T1683" s="63" t="s">
        <v>4002</v>
      </c>
      <c r="U1683" s="66" t="s">
        <v>4002</v>
      </c>
      <c r="V1683" s="67">
        <f t="shared" si="52"/>
        <v>1</v>
      </c>
      <c r="W1683" s="66">
        <v>1</v>
      </c>
      <c r="X1683" s="66">
        <v>0</v>
      </c>
      <c r="Y1683" s="66">
        <v>1</v>
      </c>
      <c r="Z1683" s="66">
        <v>1</v>
      </c>
      <c r="AA1683" s="67">
        <f t="shared" si="53"/>
        <v>1</v>
      </c>
      <c r="AB1683" s="66">
        <v>1</v>
      </c>
      <c r="AC1683" s="66">
        <v>1</v>
      </c>
      <c r="AD1683" s="66">
        <v>1</v>
      </c>
      <c r="AE1683" s="66">
        <v>1</v>
      </c>
      <c r="AF1683" s="109" t="s">
        <v>4003</v>
      </c>
    </row>
    <row r="1684" spans="1:32" s="28" customFormat="1" x14ac:dyDescent="0.2">
      <c r="A1684" s="24">
        <v>37133</v>
      </c>
      <c r="B1684" s="24" t="s">
        <v>274</v>
      </c>
      <c r="C1684" s="25" t="s">
        <v>274</v>
      </c>
      <c r="D1684" s="26">
        <v>24</v>
      </c>
      <c r="E1684" s="25" t="s">
        <v>3649</v>
      </c>
      <c r="F1684" s="26">
        <v>37</v>
      </c>
      <c r="G1684" s="26" t="s">
        <v>3636</v>
      </c>
      <c r="H1684" s="55">
        <v>74.351704442900001</v>
      </c>
      <c r="I1684" s="57">
        <v>507</v>
      </c>
      <c r="J1684" s="61" t="s">
        <v>4002</v>
      </c>
      <c r="K1684" s="62">
        <v>1</v>
      </c>
      <c r="L1684" s="62" t="s">
        <v>4002</v>
      </c>
      <c r="M1684" s="62">
        <v>0</v>
      </c>
      <c r="N1684" s="62">
        <v>1</v>
      </c>
      <c r="O1684" s="65" t="s">
        <v>3754</v>
      </c>
      <c r="P1684" s="66">
        <v>1</v>
      </c>
      <c r="Q1684" s="66">
        <v>1</v>
      </c>
      <c r="R1684" s="63">
        <v>1</v>
      </c>
      <c r="S1684" s="66" t="s">
        <v>4002</v>
      </c>
      <c r="T1684" s="63" t="s">
        <v>4002</v>
      </c>
      <c r="U1684" s="66" t="s">
        <v>4002</v>
      </c>
      <c r="V1684" s="67">
        <f t="shared" si="52"/>
        <v>1</v>
      </c>
      <c r="W1684" s="66">
        <v>1</v>
      </c>
      <c r="X1684" s="66">
        <v>0</v>
      </c>
      <c r="Y1684" s="66">
        <v>1</v>
      </c>
      <c r="Z1684" s="66">
        <v>1</v>
      </c>
      <c r="AA1684" s="67">
        <f t="shared" si="53"/>
        <v>1</v>
      </c>
      <c r="AB1684" s="66">
        <v>1</v>
      </c>
      <c r="AC1684" s="66">
        <v>1</v>
      </c>
      <c r="AD1684" s="66">
        <v>1</v>
      </c>
      <c r="AE1684" s="66">
        <v>1</v>
      </c>
      <c r="AF1684" s="109" t="s">
        <v>4003</v>
      </c>
    </row>
    <row r="1685" spans="1:32" s="28" customFormat="1" x14ac:dyDescent="0.2">
      <c r="A1685" s="24">
        <v>37149</v>
      </c>
      <c r="B1685" s="24" t="s">
        <v>1904</v>
      </c>
      <c r="C1685" s="25" t="s">
        <v>1904</v>
      </c>
      <c r="D1685" s="26">
        <v>24</v>
      </c>
      <c r="E1685" s="25" t="s">
        <v>3649</v>
      </c>
      <c r="F1685" s="26">
        <v>37</v>
      </c>
      <c r="G1685" s="26" t="s">
        <v>3636</v>
      </c>
      <c r="H1685" s="55">
        <v>23.771965552299999</v>
      </c>
      <c r="I1685" s="57">
        <v>408</v>
      </c>
      <c r="J1685" s="61">
        <v>1</v>
      </c>
      <c r="K1685" s="62" t="s">
        <v>4002</v>
      </c>
      <c r="L1685" s="62" t="s">
        <v>4002</v>
      </c>
      <c r="M1685" s="62">
        <v>1</v>
      </c>
      <c r="N1685" s="62" t="s">
        <v>4002</v>
      </c>
      <c r="O1685" s="75">
        <v>1</v>
      </c>
      <c r="P1685" s="66">
        <v>0</v>
      </c>
      <c r="Q1685" s="66">
        <v>1</v>
      </c>
      <c r="R1685" s="63">
        <v>1</v>
      </c>
      <c r="S1685" s="66" t="s">
        <v>4002</v>
      </c>
      <c r="T1685" s="63" t="s">
        <v>4002</v>
      </c>
      <c r="U1685" s="66" t="s">
        <v>4002</v>
      </c>
      <c r="V1685" s="67">
        <f t="shared" si="52"/>
        <v>1</v>
      </c>
      <c r="W1685" s="66">
        <v>1</v>
      </c>
      <c r="X1685" s="66">
        <v>0</v>
      </c>
      <c r="Y1685" s="66">
        <v>1</v>
      </c>
      <c r="Z1685" s="66">
        <v>1</v>
      </c>
      <c r="AA1685" s="67">
        <f t="shared" si="53"/>
        <v>1</v>
      </c>
      <c r="AB1685" s="66">
        <v>1</v>
      </c>
      <c r="AC1685" s="66">
        <v>1</v>
      </c>
      <c r="AD1685" s="66">
        <v>1</v>
      </c>
      <c r="AE1685" s="66">
        <v>1</v>
      </c>
      <c r="AF1685" s="109" t="s">
        <v>4003</v>
      </c>
    </row>
    <row r="1686" spans="1:32" s="28" customFormat="1" x14ac:dyDescent="0.2">
      <c r="A1686" s="24">
        <v>37162</v>
      </c>
      <c r="B1686" s="24" t="s">
        <v>1905</v>
      </c>
      <c r="C1686" s="25" t="s">
        <v>1905</v>
      </c>
      <c r="D1686" s="26">
        <v>24</v>
      </c>
      <c r="E1686" s="25" t="s">
        <v>3649</v>
      </c>
      <c r="F1686" s="26">
        <v>37</v>
      </c>
      <c r="G1686" s="26" t="s">
        <v>3636</v>
      </c>
      <c r="H1686" s="55">
        <v>23.424766918700001</v>
      </c>
      <c r="I1686" s="57">
        <v>479</v>
      </c>
      <c r="J1686" s="61">
        <v>1</v>
      </c>
      <c r="K1686" s="62" t="s">
        <v>4002</v>
      </c>
      <c r="L1686" s="62" t="s">
        <v>4002</v>
      </c>
      <c r="M1686" s="62">
        <v>0</v>
      </c>
      <c r="N1686" s="62">
        <v>1</v>
      </c>
      <c r="O1686" s="65" t="s">
        <v>3754</v>
      </c>
      <c r="P1686" s="66">
        <v>1</v>
      </c>
      <c r="Q1686" s="66">
        <v>1</v>
      </c>
      <c r="R1686" s="63">
        <v>1</v>
      </c>
      <c r="S1686" s="66" t="s">
        <v>4002</v>
      </c>
      <c r="T1686" s="63" t="s">
        <v>4002</v>
      </c>
      <c r="U1686" s="66" t="s">
        <v>4002</v>
      </c>
      <c r="V1686" s="67">
        <f t="shared" si="52"/>
        <v>1</v>
      </c>
      <c r="W1686" s="66">
        <v>1</v>
      </c>
      <c r="X1686" s="66">
        <v>0</v>
      </c>
      <c r="Y1686" s="66">
        <v>1</v>
      </c>
      <c r="Z1686" s="66">
        <v>1</v>
      </c>
      <c r="AA1686" s="67">
        <f t="shared" si="53"/>
        <v>1</v>
      </c>
      <c r="AB1686" s="66">
        <v>1</v>
      </c>
      <c r="AC1686" s="66">
        <v>1</v>
      </c>
      <c r="AD1686" s="66">
        <v>1</v>
      </c>
      <c r="AE1686" s="66">
        <v>1</v>
      </c>
      <c r="AF1686" s="109" t="s">
        <v>4003</v>
      </c>
    </row>
    <row r="1687" spans="1:32" s="28" customFormat="1" x14ac:dyDescent="0.2">
      <c r="A1687" s="24">
        <v>37165</v>
      </c>
      <c r="B1687" s="24" t="s">
        <v>275</v>
      </c>
      <c r="C1687" s="25" t="s">
        <v>275</v>
      </c>
      <c r="D1687" s="26">
        <v>24</v>
      </c>
      <c r="E1687" s="25" t="s">
        <v>3649</v>
      </c>
      <c r="F1687" s="26">
        <v>37</v>
      </c>
      <c r="G1687" s="26" t="s">
        <v>3636</v>
      </c>
      <c r="H1687" s="55">
        <v>19.1091745218</v>
      </c>
      <c r="I1687" s="57">
        <v>441</v>
      </c>
      <c r="J1687" s="61" t="s">
        <v>4002</v>
      </c>
      <c r="K1687" s="62">
        <v>1</v>
      </c>
      <c r="L1687" s="62" t="s">
        <v>4002</v>
      </c>
      <c r="M1687" s="62">
        <v>0</v>
      </c>
      <c r="N1687" s="62">
        <v>1</v>
      </c>
      <c r="O1687" s="65" t="s">
        <v>3754</v>
      </c>
      <c r="P1687" s="66">
        <v>0</v>
      </c>
      <c r="Q1687" s="66">
        <v>1</v>
      </c>
      <c r="R1687" s="63">
        <v>1</v>
      </c>
      <c r="S1687" s="66" t="s">
        <v>4002</v>
      </c>
      <c r="T1687" s="63" t="s">
        <v>4002</v>
      </c>
      <c r="U1687" s="66" t="s">
        <v>4002</v>
      </c>
      <c r="V1687" s="67">
        <f t="shared" si="52"/>
        <v>1</v>
      </c>
      <c r="W1687" s="66">
        <v>1</v>
      </c>
      <c r="X1687" s="66">
        <v>0</v>
      </c>
      <c r="Y1687" s="66">
        <v>1</v>
      </c>
      <c r="Z1687" s="66">
        <v>1</v>
      </c>
      <c r="AA1687" s="67">
        <f t="shared" si="53"/>
        <v>1</v>
      </c>
      <c r="AB1687" s="66">
        <v>1</v>
      </c>
      <c r="AC1687" s="66">
        <v>1</v>
      </c>
      <c r="AD1687" s="66">
        <v>1</v>
      </c>
      <c r="AE1687" s="66">
        <v>1</v>
      </c>
      <c r="AF1687" s="109" t="s">
        <v>4003</v>
      </c>
    </row>
    <row r="1688" spans="1:32" s="28" customFormat="1" x14ac:dyDescent="0.2">
      <c r="A1688" s="24">
        <v>37173</v>
      </c>
      <c r="B1688" s="24" t="s">
        <v>276</v>
      </c>
      <c r="C1688" s="25" t="s">
        <v>276</v>
      </c>
      <c r="D1688" s="26">
        <v>24</v>
      </c>
      <c r="E1688" s="25" t="s">
        <v>3649</v>
      </c>
      <c r="F1688" s="26">
        <v>37</v>
      </c>
      <c r="G1688" s="26" t="s">
        <v>3636</v>
      </c>
      <c r="H1688" s="55">
        <v>63.405750523000002</v>
      </c>
      <c r="I1688" s="57">
        <v>785</v>
      </c>
      <c r="J1688" s="61" t="s">
        <v>4002</v>
      </c>
      <c r="K1688" s="62">
        <v>1</v>
      </c>
      <c r="L1688" s="62" t="s">
        <v>4002</v>
      </c>
      <c r="M1688" s="62">
        <v>0</v>
      </c>
      <c r="N1688" s="62">
        <v>1</v>
      </c>
      <c r="O1688" s="65" t="s">
        <v>3754</v>
      </c>
      <c r="P1688" s="66">
        <v>1</v>
      </c>
      <c r="Q1688" s="66">
        <v>1</v>
      </c>
      <c r="R1688" s="63">
        <v>1</v>
      </c>
      <c r="S1688" s="66" t="s">
        <v>4002</v>
      </c>
      <c r="T1688" s="63" t="s">
        <v>4002</v>
      </c>
      <c r="U1688" s="66" t="s">
        <v>4002</v>
      </c>
      <c r="V1688" s="67">
        <f t="shared" si="52"/>
        <v>1</v>
      </c>
      <c r="W1688" s="66">
        <v>1</v>
      </c>
      <c r="X1688" s="66">
        <v>0</v>
      </c>
      <c r="Y1688" s="66">
        <v>1</v>
      </c>
      <c r="Z1688" s="66">
        <v>1</v>
      </c>
      <c r="AA1688" s="67">
        <f t="shared" si="53"/>
        <v>1</v>
      </c>
      <c r="AB1688" s="66">
        <v>1</v>
      </c>
      <c r="AC1688" s="66">
        <v>1</v>
      </c>
      <c r="AD1688" s="66">
        <v>1</v>
      </c>
      <c r="AE1688" s="66">
        <v>1</v>
      </c>
      <c r="AF1688" s="109" t="s">
        <v>4003</v>
      </c>
    </row>
    <row r="1689" spans="1:32" s="28" customFormat="1" x14ac:dyDescent="0.2">
      <c r="A1689" s="24">
        <v>37177</v>
      </c>
      <c r="B1689" s="24" t="s">
        <v>1906</v>
      </c>
      <c r="C1689" s="25" t="s">
        <v>1906</v>
      </c>
      <c r="D1689" s="26">
        <v>24</v>
      </c>
      <c r="E1689" s="25" t="s">
        <v>3649</v>
      </c>
      <c r="F1689" s="26">
        <v>37</v>
      </c>
      <c r="G1689" s="26" t="s">
        <v>3636</v>
      </c>
      <c r="H1689" s="55">
        <v>65.8325845982</v>
      </c>
      <c r="I1689" s="57">
        <v>758</v>
      </c>
      <c r="J1689" s="61">
        <v>1</v>
      </c>
      <c r="K1689" s="62" t="s">
        <v>4002</v>
      </c>
      <c r="L1689" s="62" t="s">
        <v>4002</v>
      </c>
      <c r="M1689" s="62">
        <v>0</v>
      </c>
      <c r="N1689" s="62">
        <v>1</v>
      </c>
      <c r="O1689" s="65" t="s">
        <v>3754</v>
      </c>
      <c r="P1689" s="66">
        <v>1</v>
      </c>
      <c r="Q1689" s="66">
        <v>1</v>
      </c>
      <c r="R1689" s="63">
        <v>1</v>
      </c>
      <c r="S1689" s="66" t="s">
        <v>4002</v>
      </c>
      <c r="T1689" s="63" t="s">
        <v>4002</v>
      </c>
      <c r="U1689" s="66" t="s">
        <v>4002</v>
      </c>
      <c r="V1689" s="67">
        <f t="shared" si="52"/>
        <v>1</v>
      </c>
      <c r="W1689" s="66">
        <v>1</v>
      </c>
      <c r="X1689" s="66">
        <v>0</v>
      </c>
      <c r="Y1689" s="66">
        <v>1</v>
      </c>
      <c r="Z1689" s="66">
        <v>1</v>
      </c>
      <c r="AA1689" s="67">
        <f t="shared" si="53"/>
        <v>1</v>
      </c>
      <c r="AB1689" s="66">
        <v>1</v>
      </c>
      <c r="AC1689" s="66">
        <v>1</v>
      </c>
      <c r="AD1689" s="66">
        <v>1</v>
      </c>
      <c r="AE1689" s="66">
        <v>1</v>
      </c>
      <c r="AF1689" s="109" t="s">
        <v>4003</v>
      </c>
    </row>
    <row r="1690" spans="1:32" s="28" customFormat="1" x14ac:dyDescent="0.2">
      <c r="A1690" s="24">
        <v>37181</v>
      </c>
      <c r="B1690" s="24" t="s">
        <v>1907</v>
      </c>
      <c r="C1690" s="25" t="s">
        <v>1907</v>
      </c>
      <c r="D1690" s="26">
        <v>24</v>
      </c>
      <c r="E1690" s="25" t="s">
        <v>3649</v>
      </c>
      <c r="F1690" s="26">
        <v>37</v>
      </c>
      <c r="G1690" s="26" t="s">
        <v>3636</v>
      </c>
      <c r="H1690" s="55">
        <v>26.313463715400001</v>
      </c>
      <c r="I1690" s="57">
        <v>234</v>
      </c>
      <c r="J1690" s="61">
        <v>1</v>
      </c>
      <c r="K1690" s="62" t="s">
        <v>4002</v>
      </c>
      <c r="L1690" s="62" t="s">
        <v>4002</v>
      </c>
      <c r="M1690" s="62">
        <v>0</v>
      </c>
      <c r="N1690" s="62">
        <v>1</v>
      </c>
      <c r="O1690" s="65" t="s">
        <v>3754</v>
      </c>
      <c r="P1690" s="66">
        <v>1</v>
      </c>
      <c r="Q1690" s="66">
        <v>1</v>
      </c>
      <c r="R1690" s="63">
        <v>1</v>
      </c>
      <c r="S1690" s="66" t="s">
        <v>4002</v>
      </c>
      <c r="T1690" s="63" t="s">
        <v>4002</v>
      </c>
      <c r="U1690" s="66" t="s">
        <v>4002</v>
      </c>
      <c r="V1690" s="67">
        <f t="shared" si="52"/>
        <v>1</v>
      </c>
      <c r="W1690" s="66">
        <v>1</v>
      </c>
      <c r="X1690" s="66">
        <v>0</v>
      </c>
      <c r="Y1690" s="66">
        <v>1</v>
      </c>
      <c r="Z1690" s="66">
        <v>1</v>
      </c>
      <c r="AA1690" s="67">
        <f t="shared" si="53"/>
        <v>1</v>
      </c>
      <c r="AB1690" s="66">
        <v>1</v>
      </c>
      <c r="AC1690" s="66">
        <v>1</v>
      </c>
      <c r="AD1690" s="66">
        <v>1</v>
      </c>
      <c r="AE1690" s="66">
        <v>1</v>
      </c>
      <c r="AF1690" s="109" t="s">
        <v>4003</v>
      </c>
    </row>
    <row r="1691" spans="1:32" s="28" customFormat="1" x14ac:dyDescent="0.2">
      <c r="A1691" s="24">
        <v>37184</v>
      </c>
      <c r="B1691" s="24" t="s">
        <v>1908</v>
      </c>
      <c r="C1691" s="25" t="s">
        <v>1908</v>
      </c>
      <c r="D1691" s="26">
        <v>24</v>
      </c>
      <c r="E1691" s="25" t="s">
        <v>3649</v>
      </c>
      <c r="F1691" s="26">
        <v>37</v>
      </c>
      <c r="G1691" s="26" t="s">
        <v>3636</v>
      </c>
      <c r="H1691" s="55">
        <v>32.756948085099999</v>
      </c>
      <c r="I1691" s="57">
        <v>322</v>
      </c>
      <c r="J1691" s="61">
        <v>1</v>
      </c>
      <c r="K1691" s="62" t="s">
        <v>4002</v>
      </c>
      <c r="L1691" s="62" t="s">
        <v>4002</v>
      </c>
      <c r="M1691" s="62">
        <v>1</v>
      </c>
      <c r="N1691" s="62" t="s">
        <v>4002</v>
      </c>
      <c r="O1691" s="75">
        <v>1</v>
      </c>
      <c r="P1691" s="66">
        <v>1</v>
      </c>
      <c r="Q1691" s="66">
        <v>0</v>
      </c>
      <c r="R1691" s="63">
        <v>1</v>
      </c>
      <c r="S1691" s="66" t="s">
        <v>4002</v>
      </c>
      <c r="T1691" s="63" t="s">
        <v>4002</v>
      </c>
      <c r="U1691" s="66" t="s">
        <v>4002</v>
      </c>
      <c r="V1691" s="67">
        <f t="shared" si="52"/>
        <v>1</v>
      </c>
      <c r="W1691" s="66">
        <v>1</v>
      </c>
      <c r="X1691" s="66">
        <v>0</v>
      </c>
      <c r="Y1691" s="66">
        <v>1</v>
      </c>
      <c r="Z1691" s="66">
        <v>1</v>
      </c>
      <c r="AA1691" s="67">
        <f t="shared" si="53"/>
        <v>1</v>
      </c>
      <c r="AB1691" s="66">
        <v>1</v>
      </c>
      <c r="AC1691" s="66">
        <v>1</v>
      </c>
      <c r="AD1691" s="66">
        <v>1</v>
      </c>
      <c r="AE1691" s="66">
        <v>1</v>
      </c>
      <c r="AF1691" s="109" t="s">
        <v>4003</v>
      </c>
    </row>
    <row r="1692" spans="1:32" s="28" customFormat="1" x14ac:dyDescent="0.2">
      <c r="A1692" s="24">
        <v>37218</v>
      </c>
      <c r="B1692" s="24" t="s">
        <v>1909</v>
      </c>
      <c r="C1692" s="25" t="s">
        <v>1909</v>
      </c>
      <c r="D1692" s="26">
        <v>24</v>
      </c>
      <c r="E1692" s="25" t="s">
        <v>3649</v>
      </c>
      <c r="F1692" s="26">
        <v>37</v>
      </c>
      <c r="G1692" s="26" t="s">
        <v>3636</v>
      </c>
      <c r="H1692" s="55">
        <v>28.9887172008</v>
      </c>
      <c r="I1692" s="57">
        <v>598</v>
      </c>
      <c r="J1692" s="61">
        <v>1</v>
      </c>
      <c r="K1692" s="62" t="s">
        <v>4002</v>
      </c>
      <c r="L1692" s="62" t="s">
        <v>4002</v>
      </c>
      <c r="M1692" s="62">
        <v>1</v>
      </c>
      <c r="N1692" s="62" t="s">
        <v>4002</v>
      </c>
      <c r="O1692" s="75">
        <v>1</v>
      </c>
      <c r="P1692" s="66">
        <v>1</v>
      </c>
      <c r="Q1692" s="66">
        <v>0</v>
      </c>
      <c r="R1692" s="63">
        <v>1</v>
      </c>
      <c r="S1692" s="66" t="s">
        <v>4002</v>
      </c>
      <c r="T1692" s="63" t="s">
        <v>4002</v>
      </c>
      <c r="U1692" s="66" t="s">
        <v>4002</v>
      </c>
      <c r="V1692" s="67">
        <f t="shared" si="52"/>
        <v>1</v>
      </c>
      <c r="W1692" s="66">
        <v>1</v>
      </c>
      <c r="X1692" s="66">
        <v>0</v>
      </c>
      <c r="Y1692" s="66">
        <v>1</v>
      </c>
      <c r="Z1692" s="66">
        <v>1</v>
      </c>
      <c r="AA1692" s="67">
        <f t="shared" si="53"/>
        <v>1</v>
      </c>
      <c r="AB1692" s="66">
        <v>1</v>
      </c>
      <c r="AC1692" s="66">
        <v>1</v>
      </c>
      <c r="AD1692" s="66">
        <v>1</v>
      </c>
      <c r="AE1692" s="66">
        <v>1</v>
      </c>
      <c r="AF1692" s="109" t="s">
        <v>4003</v>
      </c>
    </row>
    <row r="1693" spans="1:32" s="28" customFormat="1" x14ac:dyDescent="0.2">
      <c r="A1693" s="24">
        <v>37238</v>
      </c>
      <c r="B1693" s="24" t="s">
        <v>277</v>
      </c>
      <c r="C1693" s="25" t="s">
        <v>277</v>
      </c>
      <c r="D1693" s="26">
        <v>24</v>
      </c>
      <c r="E1693" s="25" t="s">
        <v>3649</v>
      </c>
      <c r="F1693" s="26">
        <v>37</v>
      </c>
      <c r="G1693" s="26" t="s">
        <v>3636</v>
      </c>
      <c r="H1693" s="55">
        <v>23.643972241352998</v>
      </c>
      <c r="I1693" s="57">
        <v>494</v>
      </c>
      <c r="J1693" s="61" t="s">
        <v>4002</v>
      </c>
      <c r="K1693" s="62">
        <v>1</v>
      </c>
      <c r="L1693" s="62" t="s">
        <v>4002</v>
      </c>
      <c r="M1693" s="62">
        <v>1</v>
      </c>
      <c r="N1693" s="62" t="s">
        <v>4002</v>
      </c>
      <c r="O1693" s="75">
        <v>1</v>
      </c>
      <c r="P1693" s="66">
        <v>1</v>
      </c>
      <c r="Q1693" s="66">
        <v>1</v>
      </c>
      <c r="R1693" s="63">
        <v>1</v>
      </c>
      <c r="S1693" s="66" t="s">
        <v>4002</v>
      </c>
      <c r="T1693" s="63" t="s">
        <v>4002</v>
      </c>
      <c r="U1693" s="66" t="s">
        <v>4002</v>
      </c>
      <c r="V1693" s="67">
        <f t="shared" si="52"/>
        <v>1</v>
      </c>
      <c r="W1693" s="66">
        <v>1</v>
      </c>
      <c r="X1693" s="66">
        <v>0</v>
      </c>
      <c r="Y1693" s="66">
        <v>1</v>
      </c>
      <c r="Z1693" s="66">
        <v>1</v>
      </c>
      <c r="AA1693" s="67">
        <f t="shared" si="53"/>
        <v>1</v>
      </c>
      <c r="AB1693" s="66">
        <v>1</v>
      </c>
      <c r="AC1693" s="66">
        <v>1</v>
      </c>
      <c r="AD1693" s="66">
        <v>1</v>
      </c>
      <c r="AE1693" s="66">
        <v>1</v>
      </c>
      <c r="AF1693" s="109" t="s">
        <v>4003</v>
      </c>
    </row>
    <row r="1694" spans="1:32" s="28" customFormat="1" x14ac:dyDescent="0.2">
      <c r="A1694" s="24">
        <v>37246</v>
      </c>
      <c r="B1694" s="24" t="s">
        <v>278</v>
      </c>
      <c r="C1694" s="25" t="s">
        <v>278</v>
      </c>
      <c r="D1694" s="26">
        <v>24</v>
      </c>
      <c r="E1694" s="25" t="s">
        <v>3649</v>
      </c>
      <c r="F1694" s="26">
        <v>37</v>
      </c>
      <c r="G1694" s="26" t="s">
        <v>3636</v>
      </c>
      <c r="H1694" s="55">
        <v>23.145361964392002</v>
      </c>
      <c r="I1694" s="57">
        <v>217</v>
      </c>
      <c r="J1694" s="61" t="s">
        <v>4002</v>
      </c>
      <c r="K1694" s="62">
        <v>1</v>
      </c>
      <c r="L1694" s="62" t="s">
        <v>4002</v>
      </c>
      <c r="M1694" s="62">
        <v>0</v>
      </c>
      <c r="N1694" s="62">
        <v>1</v>
      </c>
      <c r="O1694" s="65" t="s">
        <v>3754</v>
      </c>
      <c r="P1694" s="66">
        <v>1</v>
      </c>
      <c r="Q1694" s="66">
        <v>1</v>
      </c>
      <c r="R1694" s="63">
        <v>1</v>
      </c>
      <c r="S1694" s="66" t="s">
        <v>4002</v>
      </c>
      <c r="T1694" s="63" t="s">
        <v>4002</v>
      </c>
      <c r="U1694" s="66" t="s">
        <v>4002</v>
      </c>
      <c r="V1694" s="67">
        <f t="shared" si="52"/>
        <v>1</v>
      </c>
      <c r="W1694" s="66">
        <v>1</v>
      </c>
      <c r="X1694" s="66">
        <v>0</v>
      </c>
      <c r="Y1694" s="66">
        <v>1</v>
      </c>
      <c r="Z1694" s="66">
        <v>1</v>
      </c>
      <c r="AA1694" s="67">
        <f t="shared" si="53"/>
        <v>1</v>
      </c>
      <c r="AB1694" s="66">
        <v>1</v>
      </c>
      <c r="AC1694" s="66">
        <v>1</v>
      </c>
      <c r="AD1694" s="66">
        <v>1</v>
      </c>
      <c r="AE1694" s="66">
        <v>1</v>
      </c>
      <c r="AF1694" s="109" t="s">
        <v>4003</v>
      </c>
    </row>
    <row r="1695" spans="1:32" s="28" customFormat="1" x14ac:dyDescent="0.2">
      <c r="A1695" s="24">
        <v>37252</v>
      </c>
      <c r="B1695" s="24" t="s">
        <v>279</v>
      </c>
      <c r="C1695" s="25" t="s">
        <v>279</v>
      </c>
      <c r="D1695" s="26">
        <v>24</v>
      </c>
      <c r="E1695" s="25" t="s">
        <v>3649</v>
      </c>
      <c r="F1695" s="26">
        <v>37</v>
      </c>
      <c r="G1695" s="26" t="s">
        <v>3636</v>
      </c>
      <c r="H1695" s="55">
        <v>26.144158569816859</v>
      </c>
      <c r="I1695" s="57">
        <v>367</v>
      </c>
      <c r="J1695" s="61" t="s">
        <v>4002</v>
      </c>
      <c r="K1695" s="62">
        <v>1</v>
      </c>
      <c r="L1695" s="62" t="s">
        <v>4002</v>
      </c>
      <c r="M1695" s="62">
        <v>1</v>
      </c>
      <c r="N1695" s="62" t="s">
        <v>4002</v>
      </c>
      <c r="O1695" s="75">
        <v>1</v>
      </c>
      <c r="P1695" s="66">
        <v>0</v>
      </c>
      <c r="Q1695" s="66">
        <v>1</v>
      </c>
      <c r="R1695" s="63">
        <v>1</v>
      </c>
      <c r="S1695" s="66" t="s">
        <v>4002</v>
      </c>
      <c r="T1695" s="63" t="s">
        <v>4002</v>
      </c>
      <c r="U1695" s="66" t="s">
        <v>4002</v>
      </c>
      <c r="V1695" s="67">
        <f t="shared" si="52"/>
        <v>1</v>
      </c>
      <c r="W1695" s="66">
        <v>1</v>
      </c>
      <c r="X1695" s="66">
        <v>0</v>
      </c>
      <c r="Y1695" s="66">
        <v>1</v>
      </c>
      <c r="Z1695" s="66">
        <v>1</v>
      </c>
      <c r="AA1695" s="67">
        <f t="shared" si="53"/>
        <v>1</v>
      </c>
      <c r="AB1695" s="66">
        <v>1</v>
      </c>
      <c r="AC1695" s="66">
        <v>1</v>
      </c>
      <c r="AD1695" s="66">
        <v>1</v>
      </c>
      <c r="AE1695" s="66">
        <v>1</v>
      </c>
      <c r="AF1695" s="109" t="s">
        <v>4003</v>
      </c>
    </row>
    <row r="1696" spans="1:32" s="28" customFormat="1" x14ac:dyDescent="0.2">
      <c r="A1696" s="24">
        <v>37271</v>
      </c>
      <c r="B1696" s="24" t="s">
        <v>280</v>
      </c>
      <c r="C1696" s="25" t="s">
        <v>280</v>
      </c>
      <c r="D1696" s="26">
        <v>24</v>
      </c>
      <c r="E1696" s="25" t="s">
        <v>3649</v>
      </c>
      <c r="F1696" s="26">
        <v>37</v>
      </c>
      <c r="G1696" s="26" t="s">
        <v>3636</v>
      </c>
      <c r="H1696" s="55">
        <v>12.493601100992802</v>
      </c>
      <c r="I1696" s="57">
        <v>980</v>
      </c>
      <c r="J1696" s="61" t="s">
        <v>4002</v>
      </c>
      <c r="K1696" s="62">
        <v>1</v>
      </c>
      <c r="L1696" s="62" t="s">
        <v>4002</v>
      </c>
      <c r="M1696" s="62">
        <v>0</v>
      </c>
      <c r="N1696" s="62">
        <v>1</v>
      </c>
      <c r="O1696" s="65" t="s">
        <v>3754</v>
      </c>
      <c r="P1696" s="66">
        <v>0</v>
      </c>
      <c r="Q1696" s="66">
        <v>1</v>
      </c>
      <c r="R1696" s="63">
        <v>1</v>
      </c>
      <c r="S1696" s="66" t="s">
        <v>4002</v>
      </c>
      <c r="T1696" s="63" t="s">
        <v>4002</v>
      </c>
      <c r="U1696" s="66" t="s">
        <v>4002</v>
      </c>
      <c r="V1696" s="67">
        <f t="shared" si="52"/>
        <v>1</v>
      </c>
      <c r="W1696" s="66">
        <v>1</v>
      </c>
      <c r="X1696" s="66">
        <v>0</v>
      </c>
      <c r="Y1696" s="66">
        <v>1</v>
      </c>
      <c r="Z1696" s="66">
        <v>1</v>
      </c>
      <c r="AA1696" s="67">
        <f t="shared" si="53"/>
        <v>1</v>
      </c>
      <c r="AB1696" s="66">
        <v>1</v>
      </c>
      <c r="AC1696" s="66">
        <v>1</v>
      </c>
      <c r="AD1696" s="66">
        <v>1</v>
      </c>
      <c r="AE1696" s="66">
        <v>1</v>
      </c>
      <c r="AF1696" s="109" t="s">
        <v>4003</v>
      </c>
    </row>
    <row r="1697" spans="1:32" s="28" customFormat="1" x14ac:dyDescent="0.2">
      <c r="A1697" s="24">
        <v>37275</v>
      </c>
      <c r="B1697" s="24" t="s">
        <v>281</v>
      </c>
      <c r="C1697" s="25" t="s">
        <v>281</v>
      </c>
      <c r="D1697" s="26">
        <v>24</v>
      </c>
      <c r="E1697" s="25" t="s">
        <v>3649</v>
      </c>
      <c r="F1697" s="26">
        <v>37</v>
      </c>
      <c r="G1697" s="26" t="s">
        <v>3636</v>
      </c>
      <c r="H1697" s="55">
        <v>16.8677942753</v>
      </c>
      <c r="I1697" s="57">
        <v>136</v>
      </c>
      <c r="J1697" s="61" t="s">
        <v>4002</v>
      </c>
      <c r="K1697" s="62">
        <v>1</v>
      </c>
      <c r="L1697" s="62" t="s">
        <v>4002</v>
      </c>
      <c r="M1697" s="62">
        <v>0</v>
      </c>
      <c r="N1697" s="62">
        <v>1</v>
      </c>
      <c r="O1697" s="65" t="s">
        <v>3754</v>
      </c>
      <c r="P1697" s="66">
        <v>1</v>
      </c>
      <c r="Q1697" s="66">
        <v>1</v>
      </c>
      <c r="R1697" s="63">
        <v>1</v>
      </c>
      <c r="S1697" s="66" t="s">
        <v>4002</v>
      </c>
      <c r="T1697" s="63" t="s">
        <v>4002</v>
      </c>
      <c r="U1697" s="66" t="s">
        <v>4002</v>
      </c>
      <c r="V1697" s="67">
        <f t="shared" si="52"/>
        <v>1</v>
      </c>
      <c r="W1697" s="66">
        <v>1</v>
      </c>
      <c r="X1697" s="66">
        <v>0</v>
      </c>
      <c r="Y1697" s="66">
        <v>1</v>
      </c>
      <c r="Z1697" s="66">
        <v>1</v>
      </c>
      <c r="AA1697" s="67">
        <f t="shared" si="53"/>
        <v>1</v>
      </c>
      <c r="AB1697" s="66">
        <v>1</v>
      </c>
      <c r="AC1697" s="66">
        <v>1</v>
      </c>
      <c r="AD1697" s="66">
        <v>1</v>
      </c>
      <c r="AE1697" s="66">
        <v>1</v>
      </c>
      <c r="AF1697" s="109" t="s">
        <v>4003</v>
      </c>
    </row>
    <row r="1698" spans="1:32" s="28" customFormat="1" x14ac:dyDescent="0.2">
      <c r="A1698" s="24">
        <v>37277</v>
      </c>
      <c r="B1698" s="24" t="s">
        <v>282</v>
      </c>
      <c r="C1698" s="25" t="s">
        <v>282</v>
      </c>
      <c r="D1698" s="26">
        <v>24</v>
      </c>
      <c r="E1698" s="25" t="s">
        <v>3649</v>
      </c>
      <c r="F1698" s="26">
        <v>37</v>
      </c>
      <c r="G1698" s="26" t="s">
        <v>3636</v>
      </c>
      <c r="H1698" s="55">
        <v>35.118974387000002</v>
      </c>
      <c r="I1698" s="57">
        <v>648</v>
      </c>
      <c r="J1698" s="61" t="s">
        <v>4002</v>
      </c>
      <c r="K1698" s="62">
        <v>1</v>
      </c>
      <c r="L1698" s="62" t="s">
        <v>4002</v>
      </c>
      <c r="M1698" s="62">
        <v>0</v>
      </c>
      <c r="N1698" s="62">
        <v>1</v>
      </c>
      <c r="O1698" s="65" t="s">
        <v>3754</v>
      </c>
      <c r="P1698" s="66">
        <v>1</v>
      </c>
      <c r="Q1698" s="66">
        <v>1</v>
      </c>
      <c r="R1698" s="63">
        <v>1</v>
      </c>
      <c r="S1698" s="66" t="s">
        <v>4002</v>
      </c>
      <c r="T1698" s="63" t="s">
        <v>4002</v>
      </c>
      <c r="U1698" s="66" t="s">
        <v>4002</v>
      </c>
      <c r="V1698" s="67">
        <f t="shared" si="52"/>
        <v>1</v>
      </c>
      <c r="W1698" s="66">
        <v>1</v>
      </c>
      <c r="X1698" s="66">
        <v>0</v>
      </c>
      <c r="Y1698" s="66">
        <v>1</v>
      </c>
      <c r="Z1698" s="66">
        <v>1</v>
      </c>
      <c r="AA1698" s="67">
        <f t="shared" si="53"/>
        <v>1</v>
      </c>
      <c r="AB1698" s="66">
        <v>1</v>
      </c>
      <c r="AC1698" s="66">
        <v>1</v>
      </c>
      <c r="AD1698" s="66">
        <v>1</v>
      </c>
      <c r="AE1698" s="66">
        <v>1</v>
      </c>
      <c r="AF1698" s="109" t="s">
        <v>4003</v>
      </c>
    </row>
    <row r="1699" spans="1:32" s="28" customFormat="1" x14ac:dyDescent="0.2">
      <c r="A1699" s="24">
        <v>38040</v>
      </c>
      <c r="B1699" s="24" t="s">
        <v>217</v>
      </c>
      <c r="C1699" s="25" t="s">
        <v>217</v>
      </c>
      <c r="D1699" s="27">
        <v>84</v>
      </c>
      <c r="E1699" s="25" t="s">
        <v>3648</v>
      </c>
      <c r="F1699" s="26">
        <v>38</v>
      </c>
      <c r="G1699" s="26" t="s">
        <v>59</v>
      </c>
      <c r="H1699" s="55">
        <v>50.912311058805358</v>
      </c>
      <c r="I1699" s="57">
        <v>213</v>
      </c>
      <c r="J1699" s="61">
        <v>1</v>
      </c>
      <c r="K1699" s="62" t="s">
        <v>4002</v>
      </c>
      <c r="L1699" s="62" t="s">
        <v>4002</v>
      </c>
      <c r="M1699" s="62">
        <v>1</v>
      </c>
      <c r="N1699" s="62" t="s">
        <v>4002</v>
      </c>
      <c r="O1699" s="75">
        <v>1</v>
      </c>
      <c r="P1699" s="66">
        <v>0</v>
      </c>
      <c r="Q1699" s="66">
        <v>1</v>
      </c>
      <c r="R1699" s="63" t="s">
        <v>4002</v>
      </c>
      <c r="S1699" s="66" t="s">
        <v>4002</v>
      </c>
      <c r="T1699" s="63">
        <v>1</v>
      </c>
      <c r="U1699" s="66" t="s">
        <v>4002</v>
      </c>
      <c r="V1699" s="67">
        <f t="shared" si="52"/>
        <v>1</v>
      </c>
      <c r="W1699" s="66">
        <v>1</v>
      </c>
      <c r="X1699" s="66">
        <v>1</v>
      </c>
      <c r="Y1699" s="66">
        <v>1</v>
      </c>
      <c r="Z1699" s="66">
        <v>1</v>
      </c>
      <c r="AA1699" s="67">
        <f t="shared" si="53"/>
        <v>1</v>
      </c>
      <c r="AB1699" s="66">
        <v>1</v>
      </c>
      <c r="AC1699" s="66">
        <v>1</v>
      </c>
      <c r="AD1699" s="66">
        <v>1</v>
      </c>
      <c r="AE1699" s="66">
        <v>1</v>
      </c>
      <c r="AF1699" s="109" t="s">
        <v>4003</v>
      </c>
    </row>
    <row r="1700" spans="1:32" s="28" customFormat="1" x14ac:dyDescent="0.2">
      <c r="A1700" s="24">
        <v>38073</v>
      </c>
      <c r="B1700" s="24" t="s">
        <v>1910</v>
      </c>
      <c r="C1700" s="25" t="s">
        <v>1910</v>
      </c>
      <c r="D1700" s="27">
        <v>84</v>
      </c>
      <c r="E1700" s="25" t="s">
        <v>3648</v>
      </c>
      <c r="F1700" s="26">
        <v>38</v>
      </c>
      <c r="G1700" s="26" t="s">
        <v>59</v>
      </c>
      <c r="H1700" s="55">
        <v>33.929017392820001</v>
      </c>
      <c r="I1700" s="57">
        <v>76</v>
      </c>
      <c r="J1700" s="61">
        <v>1</v>
      </c>
      <c r="K1700" s="62" t="s">
        <v>4002</v>
      </c>
      <c r="L1700" s="62" t="s">
        <v>4002</v>
      </c>
      <c r="M1700" s="62">
        <v>0</v>
      </c>
      <c r="N1700" s="62">
        <v>1</v>
      </c>
      <c r="O1700" s="65" t="s">
        <v>3754</v>
      </c>
      <c r="P1700" s="66">
        <v>1</v>
      </c>
      <c r="Q1700" s="66">
        <v>0</v>
      </c>
      <c r="R1700" s="63" t="s">
        <v>4002</v>
      </c>
      <c r="S1700" s="66" t="s">
        <v>4002</v>
      </c>
      <c r="T1700" s="63" t="s">
        <v>4002</v>
      </c>
      <c r="U1700" s="66">
        <v>1</v>
      </c>
      <c r="V1700" s="67">
        <f t="shared" si="52"/>
        <v>1</v>
      </c>
      <c r="W1700" s="66">
        <v>1</v>
      </c>
      <c r="X1700" s="66">
        <v>0</v>
      </c>
      <c r="Y1700" s="66">
        <v>1</v>
      </c>
      <c r="Z1700" s="66">
        <v>1</v>
      </c>
      <c r="AA1700" s="67">
        <f t="shared" si="53"/>
        <v>1</v>
      </c>
      <c r="AB1700" s="66">
        <v>1</v>
      </c>
      <c r="AC1700" s="66">
        <v>1</v>
      </c>
      <c r="AD1700" s="66">
        <v>1</v>
      </c>
      <c r="AE1700" s="66">
        <v>1</v>
      </c>
      <c r="AF1700" s="109" t="s">
        <v>4003</v>
      </c>
    </row>
    <row r="1701" spans="1:32" s="28" customFormat="1" x14ac:dyDescent="0.2">
      <c r="A1701" s="24">
        <v>38077</v>
      </c>
      <c r="B1701" s="24" t="s">
        <v>3692</v>
      </c>
      <c r="C1701" s="27" t="s">
        <v>3692</v>
      </c>
      <c r="D1701" s="27">
        <v>84</v>
      </c>
      <c r="E1701" s="25" t="s">
        <v>3648</v>
      </c>
      <c r="F1701" s="26">
        <v>38</v>
      </c>
      <c r="G1701" s="26" t="s">
        <v>3539</v>
      </c>
      <c r="H1701" s="55">
        <v>11.24564363138348</v>
      </c>
      <c r="I1701" s="57">
        <v>691</v>
      </c>
      <c r="J1701" s="61" t="s">
        <v>4002</v>
      </c>
      <c r="K1701" s="62" t="s">
        <v>4002</v>
      </c>
      <c r="L1701" s="62">
        <v>1</v>
      </c>
      <c r="M1701" s="62">
        <v>1</v>
      </c>
      <c r="N1701" s="62" t="s">
        <v>4002</v>
      </c>
      <c r="O1701" s="62">
        <v>0</v>
      </c>
      <c r="P1701" s="66">
        <v>0</v>
      </c>
      <c r="Q1701" s="66">
        <v>0</v>
      </c>
      <c r="R1701" s="63" t="s">
        <v>4002</v>
      </c>
      <c r="S1701" s="66">
        <v>1</v>
      </c>
      <c r="T1701" s="63" t="s">
        <v>4002</v>
      </c>
      <c r="U1701" s="66" t="s">
        <v>4002</v>
      </c>
      <c r="V1701" s="67">
        <f t="shared" si="52"/>
        <v>0</v>
      </c>
      <c r="W1701" s="66">
        <v>0</v>
      </c>
      <c r="X1701" s="66">
        <v>0</v>
      </c>
      <c r="Y1701" s="66">
        <v>0</v>
      </c>
      <c r="Z1701" s="66">
        <v>0</v>
      </c>
      <c r="AA1701" s="67">
        <f t="shared" si="53"/>
        <v>0</v>
      </c>
      <c r="AB1701" s="66">
        <v>0</v>
      </c>
      <c r="AC1701" s="66">
        <v>0</v>
      </c>
      <c r="AD1701" s="66">
        <v>0</v>
      </c>
      <c r="AE1701" s="66">
        <v>0</v>
      </c>
      <c r="AF1701" s="109" t="s">
        <v>4007</v>
      </c>
    </row>
    <row r="1702" spans="1:32" s="28" customFormat="1" x14ac:dyDescent="0.2">
      <c r="A1702" s="24">
        <v>38083</v>
      </c>
      <c r="B1702" s="24" t="s">
        <v>1911</v>
      </c>
      <c r="C1702" s="25" t="s">
        <v>1911</v>
      </c>
      <c r="D1702" s="27">
        <v>84</v>
      </c>
      <c r="E1702" s="25" t="s">
        <v>3648</v>
      </c>
      <c r="F1702" s="26">
        <v>38</v>
      </c>
      <c r="G1702" s="26" t="s">
        <v>59</v>
      </c>
      <c r="H1702" s="55">
        <v>11.3940283373</v>
      </c>
      <c r="I1702" s="57">
        <v>461</v>
      </c>
      <c r="J1702" s="61">
        <v>1</v>
      </c>
      <c r="K1702" s="62" t="s">
        <v>4002</v>
      </c>
      <c r="L1702" s="62" t="s">
        <v>4002</v>
      </c>
      <c r="M1702" s="62">
        <v>1</v>
      </c>
      <c r="N1702" s="62" t="s">
        <v>4002</v>
      </c>
      <c r="O1702" s="75">
        <v>1</v>
      </c>
      <c r="P1702" s="66">
        <v>0</v>
      </c>
      <c r="Q1702" s="66">
        <v>1</v>
      </c>
      <c r="R1702" s="63" t="s">
        <v>4002</v>
      </c>
      <c r="S1702" s="66" t="s">
        <v>4002</v>
      </c>
      <c r="T1702" s="63" t="s">
        <v>4002</v>
      </c>
      <c r="U1702" s="66">
        <v>1</v>
      </c>
      <c r="V1702" s="67">
        <f t="shared" si="52"/>
        <v>1</v>
      </c>
      <c r="W1702" s="66">
        <v>1</v>
      </c>
      <c r="X1702" s="66">
        <v>0</v>
      </c>
      <c r="Y1702" s="66">
        <v>1</v>
      </c>
      <c r="Z1702" s="66">
        <v>1</v>
      </c>
      <c r="AA1702" s="67">
        <f t="shared" si="53"/>
        <v>1</v>
      </c>
      <c r="AB1702" s="66">
        <v>1</v>
      </c>
      <c r="AC1702" s="66">
        <v>1</v>
      </c>
      <c r="AD1702" s="66">
        <v>1</v>
      </c>
      <c r="AE1702" s="66">
        <v>1</v>
      </c>
      <c r="AF1702" s="109" t="s">
        <v>4003</v>
      </c>
    </row>
    <row r="1703" spans="1:32" s="28" customFormat="1" x14ac:dyDescent="0.2">
      <c r="A1703" s="24">
        <v>38090</v>
      </c>
      <c r="B1703" s="24" t="s">
        <v>1912</v>
      </c>
      <c r="C1703" s="25" t="s">
        <v>1912</v>
      </c>
      <c r="D1703" s="27">
        <v>84</v>
      </c>
      <c r="E1703" s="25" t="s">
        <v>3648</v>
      </c>
      <c r="F1703" s="26">
        <v>38</v>
      </c>
      <c r="G1703" s="26" t="s">
        <v>59</v>
      </c>
      <c r="H1703" s="55">
        <v>17.833544304314064</v>
      </c>
      <c r="I1703" s="57">
        <v>280</v>
      </c>
      <c r="J1703" s="61">
        <v>1</v>
      </c>
      <c r="K1703" s="62" t="s">
        <v>4002</v>
      </c>
      <c r="L1703" s="62" t="s">
        <v>4002</v>
      </c>
      <c r="M1703" s="62">
        <v>1</v>
      </c>
      <c r="N1703" s="62" t="s">
        <v>4002</v>
      </c>
      <c r="O1703" s="75">
        <v>1</v>
      </c>
      <c r="P1703" s="66">
        <v>1</v>
      </c>
      <c r="Q1703" s="66">
        <v>0</v>
      </c>
      <c r="R1703" s="63" t="s">
        <v>4002</v>
      </c>
      <c r="S1703" s="66" t="s">
        <v>4002</v>
      </c>
      <c r="T1703" s="63" t="s">
        <v>4002</v>
      </c>
      <c r="U1703" s="66">
        <v>1</v>
      </c>
      <c r="V1703" s="67">
        <f t="shared" si="52"/>
        <v>1</v>
      </c>
      <c r="W1703" s="66">
        <v>1</v>
      </c>
      <c r="X1703" s="66">
        <v>1</v>
      </c>
      <c r="Y1703" s="66">
        <v>1</v>
      </c>
      <c r="Z1703" s="66">
        <v>1</v>
      </c>
      <c r="AA1703" s="67">
        <f t="shared" si="53"/>
        <v>1</v>
      </c>
      <c r="AB1703" s="66">
        <v>1</v>
      </c>
      <c r="AC1703" s="66">
        <v>1</v>
      </c>
      <c r="AD1703" s="66">
        <v>1</v>
      </c>
      <c r="AE1703" s="66">
        <v>1</v>
      </c>
      <c r="AF1703" s="109" t="s">
        <v>4003</v>
      </c>
    </row>
    <row r="1704" spans="1:32" s="28" customFormat="1" x14ac:dyDescent="0.2">
      <c r="A1704" s="24">
        <v>38092</v>
      </c>
      <c r="B1704" s="24" t="s">
        <v>1913</v>
      </c>
      <c r="C1704" s="25" t="s">
        <v>1913</v>
      </c>
      <c r="D1704" s="27">
        <v>84</v>
      </c>
      <c r="E1704" s="25" t="s">
        <v>3648</v>
      </c>
      <c r="F1704" s="26">
        <v>38</v>
      </c>
      <c r="G1704" s="26" t="s">
        <v>59</v>
      </c>
      <c r="H1704" s="55">
        <v>12.5434184664</v>
      </c>
      <c r="I1704" s="57">
        <v>87</v>
      </c>
      <c r="J1704" s="61">
        <v>1</v>
      </c>
      <c r="K1704" s="62" t="s">
        <v>4002</v>
      </c>
      <c r="L1704" s="62" t="s">
        <v>4002</v>
      </c>
      <c r="M1704" s="62">
        <v>0</v>
      </c>
      <c r="N1704" s="62">
        <v>1</v>
      </c>
      <c r="O1704" s="65" t="s">
        <v>3754</v>
      </c>
      <c r="P1704" s="66">
        <v>1</v>
      </c>
      <c r="Q1704" s="66">
        <v>0</v>
      </c>
      <c r="R1704" s="63" t="s">
        <v>4002</v>
      </c>
      <c r="S1704" s="66" t="s">
        <v>4002</v>
      </c>
      <c r="T1704" s="63" t="s">
        <v>4002</v>
      </c>
      <c r="U1704" s="66">
        <v>1</v>
      </c>
      <c r="V1704" s="67">
        <f t="shared" si="52"/>
        <v>1</v>
      </c>
      <c r="W1704" s="66">
        <v>1</v>
      </c>
      <c r="X1704" s="66">
        <v>0</v>
      </c>
      <c r="Y1704" s="66">
        <v>1</v>
      </c>
      <c r="Z1704" s="66">
        <v>1</v>
      </c>
      <c r="AA1704" s="67">
        <f t="shared" si="53"/>
        <v>1</v>
      </c>
      <c r="AB1704" s="66">
        <v>1</v>
      </c>
      <c r="AC1704" s="66">
        <v>1</v>
      </c>
      <c r="AD1704" s="66">
        <v>1</v>
      </c>
      <c r="AE1704" s="66">
        <v>1</v>
      </c>
      <c r="AF1704" s="109" t="s">
        <v>4003</v>
      </c>
    </row>
    <row r="1705" spans="1:32" s="28" customFormat="1" x14ac:dyDescent="0.2">
      <c r="A1705" s="24">
        <v>38103</v>
      </c>
      <c r="B1705" s="24" t="s">
        <v>1914</v>
      </c>
      <c r="C1705" s="25" t="s">
        <v>1914</v>
      </c>
      <c r="D1705" s="27">
        <v>84</v>
      </c>
      <c r="E1705" s="25" t="s">
        <v>3648</v>
      </c>
      <c r="F1705" s="26">
        <v>38</v>
      </c>
      <c r="G1705" s="26" t="s">
        <v>59</v>
      </c>
      <c r="H1705" s="55">
        <v>61.899215036900003</v>
      </c>
      <c r="I1705" s="57">
        <v>274</v>
      </c>
      <c r="J1705" s="61">
        <v>1</v>
      </c>
      <c r="K1705" s="62" t="s">
        <v>4002</v>
      </c>
      <c r="L1705" s="62" t="s">
        <v>4002</v>
      </c>
      <c r="M1705" s="62">
        <v>1</v>
      </c>
      <c r="N1705" s="62" t="s">
        <v>4002</v>
      </c>
      <c r="O1705" s="75">
        <v>1</v>
      </c>
      <c r="P1705" s="66">
        <v>1</v>
      </c>
      <c r="Q1705" s="66">
        <v>0</v>
      </c>
      <c r="R1705" s="63">
        <v>1</v>
      </c>
      <c r="S1705" s="66" t="s">
        <v>4002</v>
      </c>
      <c r="T1705" s="63" t="s">
        <v>4002</v>
      </c>
      <c r="U1705" s="66" t="s">
        <v>4002</v>
      </c>
      <c r="V1705" s="67">
        <f t="shared" si="52"/>
        <v>1</v>
      </c>
      <c r="W1705" s="66">
        <v>1</v>
      </c>
      <c r="X1705" s="66">
        <v>0</v>
      </c>
      <c r="Y1705" s="66">
        <v>1</v>
      </c>
      <c r="Z1705" s="66">
        <v>1</v>
      </c>
      <c r="AA1705" s="67">
        <f t="shared" si="53"/>
        <v>1</v>
      </c>
      <c r="AB1705" s="66">
        <v>1</v>
      </c>
      <c r="AC1705" s="66">
        <v>1</v>
      </c>
      <c r="AD1705" s="66">
        <v>1</v>
      </c>
      <c r="AE1705" s="66">
        <v>1</v>
      </c>
      <c r="AF1705" s="109" t="s">
        <v>4003</v>
      </c>
    </row>
    <row r="1706" spans="1:32" s="28" customFormat="1" x14ac:dyDescent="0.2">
      <c r="A1706" s="24">
        <v>38108</v>
      </c>
      <c r="B1706" s="24" t="s">
        <v>1915</v>
      </c>
      <c r="C1706" s="25" t="s">
        <v>1915</v>
      </c>
      <c r="D1706" s="27">
        <v>84</v>
      </c>
      <c r="E1706" s="25" t="s">
        <v>3648</v>
      </c>
      <c r="F1706" s="26">
        <v>38</v>
      </c>
      <c r="G1706" s="26" t="s">
        <v>59</v>
      </c>
      <c r="H1706" s="55">
        <v>11.0727395287</v>
      </c>
      <c r="I1706" s="57">
        <v>131</v>
      </c>
      <c r="J1706" s="61">
        <v>1</v>
      </c>
      <c r="K1706" s="62" t="s">
        <v>4002</v>
      </c>
      <c r="L1706" s="62" t="s">
        <v>4002</v>
      </c>
      <c r="M1706" s="62">
        <v>0</v>
      </c>
      <c r="N1706" s="62">
        <v>1</v>
      </c>
      <c r="O1706" s="65" t="s">
        <v>3754</v>
      </c>
      <c r="P1706" s="66">
        <v>1</v>
      </c>
      <c r="Q1706" s="66">
        <v>0</v>
      </c>
      <c r="R1706" s="63" t="s">
        <v>4002</v>
      </c>
      <c r="S1706" s="66" t="s">
        <v>4002</v>
      </c>
      <c r="T1706" s="63" t="s">
        <v>4002</v>
      </c>
      <c r="U1706" s="66">
        <v>1</v>
      </c>
      <c r="V1706" s="67">
        <f t="shared" si="52"/>
        <v>1</v>
      </c>
      <c r="W1706" s="66">
        <v>1</v>
      </c>
      <c r="X1706" s="66">
        <v>0</v>
      </c>
      <c r="Y1706" s="66">
        <v>1</v>
      </c>
      <c r="Z1706" s="66">
        <v>1</v>
      </c>
      <c r="AA1706" s="67">
        <f t="shared" si="53"/>
        <v>1</v>
      </c>
      <c r="AB1706" s="66">
        <v>1</v>
      </c>
      <c r="AC1706" s="66">
        <v>1</v>
      </c>
      <c r="AD1706" s="66">
        <v>1</v>
      </c>
      <c r="AE1706" s="66">
        <v>1</v>
      </c>
      <c r="AF1706" s="109" t="s">
        <v>4003</v>
      </c>
    </row>
    <row r="1707" spans="1:32" s="28" customFormat="1" x14ac:dyDescent="0.2">
      <c r="A1707" s="24">
        <v>38145</v>
      </c>
      <c r="B1707" s="24" t="s">
        <v>1916</v>
      </c>
      <c r="C1707" s="25" t="s">
        <v>1916</v>
      </c>
      <c r="D1707" s="27">
        <v>84</v>
      </c>
      <c r="E1707" s="25" t="s">
        <v>3648</v>
      </c>
      <c r="F1707" s="26">
        <v>38</v>
      </c>
      <c r="G1707" s="26" t="s">
        <v>59</v>
      </c>
      <c r="H1707" s="55">
        <v>14.2050084833</v>
      </c>
      <c r="I1707" s="57">
        <v>124</v>
      </c>
      <c r="J1707" s="61">
        <v>1</v>
      </c>
      <c r="K1707" s="62" t="s">
        <v>4002</v>
      </c>
      <c r="L1707" s="62" t="s">
        <v>4002</v>
      </c>
      <c r="M1707" s="62">
        <v>0</v>
      </c>
      <c r="N1707" s="62">
        <v>1</v>
      </c>
      <c r="O1707" s="65" t="s">
        <v>3754</v>
      </c>
      <c r="P1707" s="66">
        <v>1</v>
      </c>
      <c r="Q1707" s="66">
        <v>0</v>
      </c>
      <c r="R1707" s="63">
        <v>1</v>
      </c>
      <c r="S1707" s="66" t="s">
        <v>4002</v>
      </c>
      <c r="T1707" s="63" t="s">
        <v>4002</v>
      </c>
      <c r="U1707" s="66" t="s">
        <v>4002</v>
      </c>
      <c r="V1707" s="67">
        <f t="shared" si="52"/>
        <v>1</v>
      </c>
      <c r="W1707" s="66">
        <v>1</v>
      </c>
      <c r="X1707" s="66">
        <v>0</v>
      </c>
      <c r="Y1707" s="66">
        <v>1</v>
      </c>
      <c r="Z1707" s="66">
        <v>1</v>
      </c>
      <c r="AA1707" s="67">
        <f t="shared" si="53"/>
        <v>1</v>
      </c>
      <c r="AB1707" s="66">
        <v>1</v>
      </c>
      <c r="AC1707" s="66">
        <v>1</v>
      </c>
      <c r="AD1707" s="66">
        <v>1</v>
      </c>
      <c r="AE1707" s="66">
        <v>1</v>
      </c>
      <c r="AF1707" s="109" t="s">
        <v>4003</v>
      </c>
    </row>
    <row r="1708" spans="1:32" s="28" customFormat="1" x14ac:dyDescent="0.2">
      <c r="A1708" s="24">
        <v>38171</v>
      </c>
      <c r="B1708" s="24" t="s">
        <v>1917</v>
      </c>
      <c r="C1708" s="25" t="s">
        <v>1917</v>
      </c>
      <c r="D1708" s="27">
        <v>84</v>
      </c>
      <c r="E1708" s="25" t="s">
        <v>3648</v>
      </c>
      <c r="F1708" s="26">
        <v>38</v>
      </c>
      <c r="G1708" s="26" t="s">
        <v>59</v>
      </c>
      <c r="H1708" s="55">
        <v>9.538757052115999</v>
      </c>
      <c r="I1708" s="57">
        <v>297</v>
      </c>
      <c r="J1708" s="61">
        <v>1</v>
      </c>
      <c r="K1708" s="62" t="s">
        <v>4002</v>
      </c>
      <c r="L1708" s="62" t="s">
        <v>4002</v>
      </c>
      <c r="M1708" s="62">
        <v>1</v>
      </c>
      <c r="N1708" s="62" t="s">
        <v>4002</v>
      </c>
      <c r="O1708" s="75">
        <v>1</v>
      </c>
      <c r="P1708" s="66">
        <v>1</v>
      </c>
      <c r="Q1708" s="66">
        <v>0</v>
      </c>
      <c r="R1708" s="63" t="s">
        <v>4002</v>
      </c>
      <c r="S1708" s="66" t="s">
        <v>4002</v>
      </c>
      <c r="T1708" s="63" t="s">
        <v>4002</v>
      </c>
      <c r="U1708" s="66">
        <v>1</v>
      </c>
      <c r="V1708" s="67">
        <f t="shared" si="52"/>
        <v>1</v>
      </c>
      <c r="W1708" s="66">
        <v>1</v>
      </c>
      <c r="X1708" s="66">
        <v>1</v>
      </c>
      <c r="Y1708" s="66">
        <v>1</v>
      </c>
      <c r="Z1708" s="66">
        <v>1</v>
      </c>
      <c r="AA1708" s="67">
        <f t="shared" si="53"/>
        <v>1</v>
      </c>
      <c r="AB1708" s="66">
        <v>1</v>
      </c>
      <c r="AC1708" s="66">
        <v>1</v>
      </c>
      <c r="AD1708" s="66">
        <v>1</v>
      </c>
      <c r="AE1708" s="66">
        <v>1</v>
      </c>
      <c r="AF1708" s="109" t="s">
        <v>4003</v>
      </c>
    </row>
    <row r="1709" spans="1:32" s="28" customFormat="1" x14ac:dyDescent="0.2">
      <c r="A1709" s="24">
        <v>38207</v>
      </c>
      <c r="B1709" s="24" t="s">
        <v>1918</v>
      </c>
      <c r="C1709" s="25" t="s">
        <v>1918</v>
      </c>
      <c r="D1709" s="27">
        <v>84</v>
      </c>
      <c r="E1709" s="25" t="s">
        <v>3648</v>
      </c>
      <c r="F1709" s="26">
        <v>38</v>
      </c>
      <c r="G1709" s="26" t="s">
        <v>59</v>
      </c>
      <c r="H1709" s="55">
        <v>56.539764303870001</v>
      </c>
      <c r="I1709" s="57">
        <v>157</v>
      </c>
      <c r="J1709" s="61">
        <v>1</v>
      </c>
      <c r="K1709" s="62" t="s">
        <v>4002</v>
      </c>
      <c r="L1709" s="62" t="s">
        <v>4002</v>
      </c>
      <c r="M1709" s="62">
        <v>1</v>
      </c>
      <c r="N1709" s="62" t="s">
        <v>4002</v>
      </c>
      <c r="O1709" s="75">
        <v>1</v>
      </c>
      <c r="P1709" s="66">
        <v>1</v>
      </c>
      <c r="Q1709" s="66">
        <v>0</v>
      </c>
      <c r="R1709" s="63">
        <v>1</v>
      </c>
      <c r="S1709" s="66" t="s">
        <v>4002</v>
      </c>
      <c r="T1709" s="63" t="s">
        <v>4002</v>
      </c>
      <c r="U1709" s="66" t="s">
        <v>4002</v>
      </c>
      <c r="V1709" s="67">
        <f t="shared" si="52"/>
        <v>1</v>
      </c>
      <c r="W1709" s="66">
        <v>1</v>
      </c>
      <c r="X1709" s="66">
        <v>0</v>
      </c>
      <c r="Y1709" s="66">
        <v>1</v>
      </c>
      <c r="Z1709" s="66">
        <v>1</v>
      </c>
      <c r="AA1709" s="67">
        <f t="shared" si="53"/>
        <v>1</v>
      </c>
      <c r="AB1709" s="66">
        <v>1</v>
      </c>
      <c r="AC1709" s="66">
        <v>1</v>
      </c>
      <c r="AD1709" s="66">
        <v>1</v>
      </c>
      <c r="AE1709" s="66">
        <v>1</v>
      </c>
      <c r="AF1709" s="109" t="s">
        <v>4003</v>
      </c>
    </row>
    <row r="1710" spans="1:32" s="28" customFormat="1" x14ac:dyDescent="0.2">
      <c r="A1710" s="24">
        <v>38209</v>
      </c>
      <c r="B1710" s="24" t="s">
        <v>283</v>
      </c>
      <c r="C1710" s="25" t="s">
        <v>283</v>
      </c>
      <c r="D1710" s="27">
        <v>84</v>
      </c>
      <c r="E1710" s="25" t="s">
        <v>3648</v>
      </c>
      <c r="F1710" s="26">
        <v>38</v>
      </c>
      <c r="G1710" s="26" t="s">
        <v>59</v>
      </c>
      <c r="H1710" s="55">
        <v>7.7265272033850003</v>
      </c>
      <c r="I1710" s="57">
        <v>220</v>
      </c>
      <c r="J1710" s="61" t="s">
        <v>4002</v>
      </c>
      <c r="K1710" s="62">
        <v>1</v>
      </c>
      <c r="L1710" s="62" t="s">
        <v>4002</v>
      </c>
      <c r="M1710" s="62">
        <v>1</v>
      </c>
      <c r="N1710" s="62" t="s">
        <v>4002</v>
      </c>
      <c r="O1710" s="75">
        <v>1</v>
      </c>
      <c r="P1710" s="66">
        <v>1</v>
      </c>
      <c r="Q1710" s="66">
        <v>0</v>
      </c>
      <c r="R1710" s="63">
        <v>1</v>
      </c>
      <c r="S1710" s="66" t="s">
        <v>4002</v>
      </c>
      <c r="T1710" s="63" t="s">
        <v>4002</v>
      </c>
      <c r="U1710" s="66" t="s">
        <v>4002</v>
      </c>
      <c r="V1710" s="67">
        <f t="shared" si="52"/>
        <v>1</v>
      </c>
      <c r="W1710" s="66">
        <v>1</v>
      </c>
      <c r="X1710" s="66">
        <v>0</v>
      </c>
      <c r="Y1710" s="66">
        <v>1</v>
      </c>
      <c r="Z1710" s="66">
        <v>1</v>
      </c>
      <c r="AA1710" s="67">
        <f t="shared" si="53"/>
        <v>1</v>
      </c>
      <c r="AB1710" s="66">
        <v>1</v>
      </c>
      <c r="AC1710" s="66">
        <v>1</v>
      </c>
      <c r="AD1710" s="66">
        <v>1</v>
      </c>
      <c r="AE1710" s="66">
        <v>1</v>
      </c>
      <c r="AF1710" s="109" t="s">
        <v>4003</v>
      </c>
    </row>
    <row r="1711" spans="1:32" s="28" customFormat="1" x14ac:dyDescent="0.2">
      <c r="A1711" s="24">
        <v>38216</v>
      </c>
      <c r="B1711" s="24" t="s">
        <v>1919</v>
      </c>
      <c r="C1711" s="25" t="s">
        <v>1919</v>
      </c>
      <c r="D1711" s="27">
        <v>84</v>
      </c>
      <c r="E1711" s="25" t="s">
        <v>3648</v>
      </c>
      <c r="F1711" s="26">
        <v>38</v>
      </c>
      <c r="G1711" s="26" t="s">
        <v>59</v>
      </c>
      <c r="H1711" s="55">
        <v>14.3016538304504</v>
      </c>
      <c r="I1711" s="57">
        <v>51</v>
      </c>
      <c r="J1711" s="61">
        <v>1</v>
      </c>
      <c r="K1711" s="62" t="s">
        <v>4002</v>
      </c>
      <c r="L1711" s="62" t="s">
        <v>4002</v>
      </c>
      <c r="M1711" s="62">
        <v>0</v>
      </c>
      <c r="N1711" s="62">
        <v>1</v>
      </c>
      <c r="O1711" s="65" t="s">
        <v>3754</v>
      </c>
      <c r="P1711" s="66">
        <v>1</v>
      </c>
      <c r="Q1711" s="66">
        <v>0</v>
      </c>
      <c r="R1711" s="63" t="s">
        <v>4002</v>
      </c>
      <c r="S1711" s="66" t="s">
        <v>4002</v>
      </c>
      <c r="T1711" s="63" t="s">
        <v>4002</v>
      </c>
      <c r="U1711" s="66">
        <v>1</v>
      </c>
      <c r="V1711" s="67">
        <f t="shared" si="52"/>
        <v>1</v>
      </c>
      <c r="W1711" s="66">
        <v>1</v>
      </c>
      <c r="X1711" s="66">
        <v>1</v>
      </c>
      <c r="Y1711" s="66">
        <v>1</v>
      </c>
      <c r="Z1711" s="66">
        <v>1</v>
      </c>
      <c r="AA1711" s="67">
        <f t="shared" si="53"/>
        <v>1</v>
      </c>
      <c r="AB1711" s="66">
        <v>1</v>
      </c>
      <c r="AC1711" s="66">
        <v>1</v>
      </c>
      <c r="AD1711" s="66">
        <v>1</v>
      </c>
      <c r="AE1711" s="66">
        <v>1</v>
      </c>
      <c r="AF1711" s="109" t="s">
        <v>4003</v>
      </c>
    </row>
    <row r="1712" spans="1:32" s="28" customFormat="1" x14ac:dyDescent="0.2">
      <c r="A1712" s="24">
        <v>38221</v>
      </c>
      <c r="B1712" s="24" t="s">
        <v>1920</v>
      </c>
      <c r="C1712" s="25" t="s">
        <v>1920</v>
      </c>
      <c r="D1712" s="27">
        <v>84</v>
      </c>
      <c r="E1712" s="25" t="s">
        <v>3648</v>
      </c>
      <c r="F1712" s="26">
        <v>38</v>
      </c>
      <c r="G1712" s="26" t="s">
        <v>59</v>
      </c>
      <c r="H1712" s="55">
        <v>6.4356213849029</v>
      </c>
      <c r="I1712" s="57">
        <v>144</v>
      </c>
      <c r="J1712" s="61">
        <v>1</v>
      </c>
      <c r="K1712" s="62" t="s">
        <v>4002</v>
      </c>
      <c r="L1712" s="62" t="s">
        <v>4002</v>
      </c>
      <c r="M1712" s="62">
        <v>1</v>
      </c>
      <c r="N1712" s="62" t="s">
        <v>4002</v>
      </c>
      <c r="O1712" s="75">
        <v>1</v>
      </c>
      <c r="P1712" s="66">
        <v>0</v>
      </c>
      <c r="Q1712" s="66">
        <v>1</v>
      </c>
      <c r="R1712" s="63" t="s">
        <v>4002</v>
      </c>
      <c r="S1712" s="66" t="s">
        <v>4002</v>
      </c>
      <c r="T1712" s="63" t="s">
        <v>4002</v>
      </c>
      <c r="U1712" s="66">
        <v>1</v>
      </c>
      <c r="V1712" s="67">
        <f t="shared" si="52"/>
        <v>1</v>
      </c>
      <c r="W1712" s="66">
        <v>1</v>
      </c>
      <c r="X1712" s="66">
        <v>0</v>
      </c>
      <c r="Y1712" s="66">
        <v>1</v>
      </c>
      <c r="Z1712" s="66">
        <v>1</v>
      </c>
      <c r="AA1712" s="67">
        <f t="shared" si="53"/>
        <v>1</v>
      </c>
      <c r="AB1712" s="66">
        <v>1</v>
      </c>
      <c r="AC1712" s="66">
        <v>1</v>
      </c>
      <c r="AD1712" s="66">
        <v>1</v>
      </c>
      <c r="AE1712" s="66">
        <v>1</v>
      </c>
      <c r="AF1712" s="109" t="s">
        <v>4003</v>
      </c>
    </row>
    <row r="1713" spans="1:32" s="28" customFormat="1" x14ac:dyDescent="0.2">
      <c r="A1713" s="24">
        <v>38250</v>
      </c>
      <c r="B1713" s="24" t="s">
        <v>1921</v>
      </c>
      <c r="C1713" s="25" t="s">
        <v>1921</v>
      </c>
      <c r="D1713" s="27">
        <v>84</v>
      </c>
      <c r="E1713" s="25" t="s">
        <v>3648</v>
      </c>
      <c r="F1713" s="26">
        <v>38</v>
      </c>
      <c r="G1713" s="26" t="s">
        <v>59</v>
      </c>
      <c r="H1713" s="55">
        <v>4.7547974214500002</v>
      </c>
      <c r="I1713" s="57">
        <v>400</v>
      </c>
      <c r="J1713" s="61">
        <v>1</v>
      </c>
      <c r="K1713" s="62" t="s">
        <v>4002</v>
      </c>
      <c r="L1713" s="62" t="s">
        <v>4002</v>
      </c>
      <c r="M1713" s="62">
        <v>1</v>
      </c>
      <c r="N1713" s="62" t="s">
        <v>4002</v>
      </c>
      <c r="O1713" s="75">
        <v>1</v>
      </c>
      <c r="P1713" s="66">
        <v>0</v>
      </c>
      <c r="Q1713" s="66">
        <v>1</v>
      </c>
      <c r="R1713" s="63" t="s">
        <v>4002</v>
      </c>
      <c r="S1713" s="66" t="s">
        <v>4002</v>
      </c>
      <c r="T1713" s="63" t="s">
        <v>4002</v>
      </c>
      <c r="U1713" s="66">
        <v>1</v>
      </c>
      <c r="V1713" s="67">
        <f t="shared" si="52"/>
        <v>1</v>
      </c>
      <c r="W1713" s="66">
        <v>1</v>
      </c>
      <c r="X1713" s="66">
        <v>0</v>
      </c>
      <c r="Y1713" s="66">
        <v>1</v>
      </c>
      <c r="Z1713" s="66">
        <v>1</v>
      </c>
      <c r="AA1713" s="67">
        <f t="shared" si="53"/>
        <v>1</v>
      </c>
      <c r="AB1713" s="66">
        <v>1</v>
      </c>
      <c r="AC1713" s="66">
        <v>1</v>
      </c>
      <c r="AD1713" s="66">
        <v>1</v>
      </c>
      <c r="AE1713" s="66">
        <v>1</v>
      </c>
      <c r="AF1713" s="109" t="s">
        <v>4003</v>
      </c>
    </row>
    <row r="1714" spans="1:32" s="28" customFormat="1" x14ac:dyDescent="0.2">
      <c r="A1714" s="24">
        <v>38255</v>
      </c>
      <c r="B1714" s="24" t="s">
        <v>1922</v>
      </c>
      <c r="C1714" s="25" t="s">
        <v>1922</v>
      </c>
      <c r="D1714" s="27">
        <v>84</v>
      </c>
      <c r="E1714" s="25" t="s">
        <v>3648</v>
      </c>
      <c r="F1714" s="26">
        <v>38</v>
      </c>
      <c r="G1714" s="26" t="s">
        <v>59</v>
      </c>
      <c r="H1714" s="55">
        <v>5.2735587261300001</v>
      </c>
      <c r="I1714" s="57">
        <v>130</v>
      </c>
      <c r="J1714" s="61">
        <v>1</v>
      </c>
      <c r="K1714" s="62" t="s">
        <v>4002</v>
      </c>
      <c r="L1714" s="62" t="s">
        <v>4002</v>
      </c>
      <c r="M1714" s="62">
        <v>0</v>
      </c>
      <c r="N1714" s="62">
        <v>1</v>
      </c>
      <c r="O1714" s="65" t="s">
        <v>3754</v>
      </c>
      <c r="P1714" s="66">
        <v>1</v>
      </c>
      <c r="Q1714" s="66">
        <v>0</v>
      </c>
      <c r="R1714" s="63">
        <v>1</v>
      </c>
      <c r="S1714" s="66" t="s">
        <v>4002</v>
      </c>
      <c r="T1714" s="63" t="s">
        <v>4002</v>
      </c>
      <c r="U1714" s="66" t="s">
        <v>4002</v>
      </c>
      <c r="V1714" s="67">
        <f t="shared" si="52"/>
        <v>1</v>
      </c>
      <c r="W1714" s="66">
        <v>1</v>
      </c>
      <c r="X1714" s="66">
        <v>0</v>
      </c>
      <c r="Y1714" s="66">
        <v>1</v>
      </c>
      <c r="Z1714" s="66">
        <v>1</v>
      </c>
      <c r="AA1714" s="67">
        <f t="shared" si="53"/>
        <v>1</v>
      </c>
      <c r="AB1714" s="66">
        <v>1</v>
      </c>
      <c r="AC1714" s="66">
        <v>1</v>
      </c>
      <c r="AD1714" s="66">
        <v>1</v>
      </c>
      <c r="AE1714" s="66">
        <v>1</v>
      </c>
      <c r="AF1714" s="109" t="s">
        <v>4003</v>
      </c>
    </row>
    <row r="1715" spans="1:32" s="28" customFormat="1" x14ac:dyDescent="0.2">
      <c r="A1715" s="24">
        <v>38275</v>
      </c>
      <c r="B1715" s="24" t="s">
        <v>1923</v>
      </c>
      <c r="C1715" s="25" t="s">
        <v>1923</v>
      </c>
      <c r="D1715" s="27">
        <v>84</v>
      </c>
      <c r="E1715" s="25" t="s">
        <v>3648</v>
      </c>
      <c r="F1715" s="26">
        <v>38</v>
      </c>
      <c r="G1715" s="26" t="s">
        <v>59</v>
      </c>
      <c r="H1715" s="55">
        <v>12.975140401799999</v>
      </c>
      <c r="I1715" s="57">
        <v>290</v>
      </c>
      <c r="J1715" s="61">
        <v>1</v>
      </c>
      <c r="K1715" s="62" t="s">
        <v>4002</v>
      </c>
      <c r="L1715" s="62" t="s">
        <v>4002</v>
      </c>
      <c r="M1715" s="62">
        <v>1</v>
      </c>
      <c r="N1715" s="62" t="s">
        <v>4002</v>
      </c>
      <c r="O1715" s="75">
        <v>1</v>
      </c>
      <c r="P1715" s="66">
        <v>1</v>
      </c>
      <c r="Q1715" s="66">
        <v>0</v>
      </c>
      <c r="R1715" s="63" t="s">
        <v>4002</v>
      </c>
      <c r="S1715" s="66" t="s">
        <v>4002</v>
      </c>
      <c r="T1715" s="63" t="s">
        <v>4002</v>
      </c>
      <c r="U1715" s="66">
        <v>1</v>
      </c>
      <c r="V1715" s="67">
        <f t="shared" si="52"/>
        <v>1</v>
      </c>
      <c r="W1715" s="66">
        <v>1</v>
      </c>
      <c r="X1715" s="66">
        <v>1</v>
      </c>
      <c r="Y1715" s="66">
        <v>1</v>
      </c>
      <c r="Z1715" s="66">
        <v>1</v>
      </c>
      <c r="AA1715" s="67">
        <f t="shared" si="53"/>
        <v>1</v>
      </c>
      <c r="AB1715" s="66">
        <v>1</v>
      </c>
      <c r="AC1715" s="66">
        <v>1</v>
      </c>
      <c r="AD1715" s="66">
        <v>1</v>
      </c>
      <c r="AE1715" s="66">
        <v>1</v>
      </c>
      <c r="AF1715" s="109" t="s">
        <v>4003</v>
      </c>
    </row>
    <row r="1716" spans="1:32" s="28" customFormat="1" x14ac:dyDescent="0.2">
      <c r="A1716" s="24">
        <v>38285</v>
      </c>
      <c r="B1716" s="24" t="s">
        <v>1924</v>
      </c>
      <c r="C1716" s="25" t="s">
        <v>1924</v>
      </c>
      <c r="D1716" s="27">
        <v>84</v>
      </c>
      <c r="E1716" s="25" t="s">
        <v>3648</v>
      </c>
      <c r="F1716" s="26">
        <v>38</v>
      </c>
      <c r="G1716" s="26" t="s">
        <v>59</v>
      </c>
      <c r="H1716" s="55">
        <v>23.551685098242</v>
      </c>
      <c r="I1716" s="57">
        <v>133</v>
      </c>
      <c r="J1716" s="61">
        <v>1</v>
      </c>
      <c r="K1716" s="62" t="s">
        <v>4002</v>
      </c>
      <c r="L1716" s="62" t="s">
        <v>4002</v>
      </c>
      <c r="M1716" s="62">
        <v>0</v>
      </c>
      <c r="N1716" s="62">
        <v>1</v>
      </c>
      <c r="O1716" s="65" t="s">
        <v>3754</v>
      </c>
      <c r="P1716" s="66">
        <v>1</v>
      </c>
      <c r="Q1716" s="66">
        <v>0</v>
      </c>
      <c r="R1716" s="63" t="s">
        <v>4002</v>
      </c>
      <c r="S1716" s="66" t="s">
        <v>4002</v>
      </c>
      <c r="T1716" s="63" t="s">
        <v>4002</v>
      </c>
      <c r="U1716" s="66">
        <v>1</v>
      </c>
      <c r="V1716" s="67">
        <f t="shared" si="52"/>
        <v>1</v>
      </c>
      <c r="W1716" s="66">
        <v>1</v>
      </c>
      <c r="X1716" s="66">
        <v>0</v>
      </c>
      <c r="Y1716" s="66">
        <v>1</v>
      </c>
      <c r="Z1716" s="66">
        <v>1</v>
      </c>
      <c r="AA1716" s="67">
        <f t="shared" si="53"/>
        <v>1</v>
      </c>
      <c r="AB1716" s="66">
        <v>1</v>
      </c>
      <c r="AC1716" s="66">
        <v>1</v>
      </c>
      <c r="AD1716" s="66">
        <v>1</v>
      </c>
      <c r="AE1716" s="66">
        <v>1</v>
      </c>
      <c r="AF1716" s="109" t="s">
        <v>4003</v>
      </c>
    </row>
    <row r="1717" spans="1:32" s="28" customFormat="1" x14ac:dyDescent="0.2">
      <c r="A1717" s="24">
        <v>38294</v>
      </c>
      <c r="B1717" s="24" t="s">
        <v>1925</v>
      </c>
      <c r="C1717" s="25" t="s">
        <v>1925</v>
      </c>
      <c r="D1717" s="27">
        <v>84</v>
      </c>
      <c r="E1717" s="25" t="s">
        <v>3648</v>
      </c>
      <c r="F1717" s="26">
        <v>38</v>
      </c>
      <c r="G1717" s="26" t="s">
        <v>59</v>
      </c>
      <c r="H1717" s="55">
        <v>8.3181087508554494</v>
      </c>
      <c r="I1717" s="57">
        <v>605</v>
      </c>
      <c r="J1717" s="61">
        <v>1</v>
      </c>
      <c r="K1717" s="62" t="s">
        <v>4002</v>
      </c>
      <c r="L1717" s="62" t="s">
        <v>4002</v>
      </c>
      <c r="M1717" s="62">
        <v>1</v>
      </c>
      <c r="N1717" s="62" t="s">
        <v>4002</v>
      </c>
      <c r="O1717" s="75">
        <v>1</v>
      </c>
      <c r="P1717" s="66">
        <v>0</v>
      </c>
      <c r="Q1717" s="66">
        <v>1</v>
      </c>
      <c r="R1717" s="63" t="s">
        <v>4002</v>
      </c>
      <c r="S1717" s="66" t="s">
        <v>4002</v>
      </c>
      <c r="T1717" s="63" t="s">
        <v>4002</v>
      </c>
      <c r="U1717" s="66">
        <v>1</v>
      </c>
      <c r="V1717" s="67">
        <f t="shared" si="52"/>
        <v>1</v>
      </c>
      <c r="W1717" s="66">
        <v>1</v>
      </c>
      <c r="X1717" s="66">
        <v>0</v>
      </c>
      <c r="Y1717" s="66">
        <v>1</v>
      </c>
      <c r="Z1717" s="66">
        <v>1</v>
      </c>
      <c r="AA1717" s="67">
        <f t="shared" si="53"/>
        <v>1</v>
      </c>
      <c r="AB1717" s="66">
        <v>1</v>
      </c>
      <c r="AC1717" s="66">
        <v>1</v>
      </c>
      <c r="AD1717" s="66">
        <v>1</v>
      </c>
      <c r="AE1717" s="66">
        <v>1</v>
      </c>
      <c r="AF1717" s="109" t="s">
        <v>4003</v>
      </c>
    </row>
    <row r="1718" spans="1:32" s="28" customFormat="1" x14ac:dyDescent="0.2">
      <c r="A1718" s="24">
        <v>38302</v>
      </c>
      <c r="B1718" s="24" t="s">
        <v>3693</v>
      </c>
      <c r="C1718" s="27" t="s">
        <v>3693</v>
      </c>
      <c r="D1718" s="27">
        <v>84</v>
      </c>
      <c r="E1718" s="25" t="s">
        <v>3648</v>
      </c>
      <c r="F1718" s="26">
        <v>38</v>
      </c>
      <c r="G1718" s="26" t="s">
        <v>3539</v>
      </c>
      <c r="H1718" s="55">
        <v>47.832332263187098</v>
      </c>
      <c r="I1718" s="57">
        <v>141</v>
      </c>
      <c r="J1718" s="61" t="s">
        <v>4002</v>
      </c>
      <c r="K1718" s="62" t="s">
        <v>4002</v>
      </c>
      <c r="L1718" s="62">
        <v>1</v>
      </c>
      <c r="M1718" s="62">
        <v>1</v>
      </c>
      <c r="N1718" s="62" t="s">
        <v>4002</v>
      </c>
      <c r="O1718" s="62">
        <v>0</v>
      </c>
      <c r="P1718" s="66">
        <v>0</v>
      </c>
      <c r="Q1718" s="66">
        <v>0</v>
      </c>
      <c r="R1718" s="63" t="s">
        <v>4002</v>
      </c>
      <c r="S1718" s="66">
        <v>1</v>
      </c>
      <c r="T1718" s="63" t="s">
        <v>4002</v>
      </c>
      <c r="U1718" s="66" t="s">
        <v>4002</v>
      </c>
      <c r="V1718" s="67">
        <f t="shared" si="52"/>
        <v>0</v>
      </c>
      <c r="W1718" s="66">
        <v>0</v>
      </c>
      <c r="X1718" s="66">
        <v>0</v>
      </c>
      <c r="Y1718" s="66">
        <v>0</v>
      </c>
      <c r="Z1718" s="66">
        <v>0</v>
      </c>
      <c r="AA1718" s="67">
        <f t="shared" si="53"/>
        <v>0</v>
      </c>
      <c r="AB1718" s="66">
        <v>0</v>
      </c>
      <c r="AC1718" s="66">
        <v>0</v>
      </c>
      <c r="AD1718" s="66">
        <v>0</v>
      </c>
      <c r="AE1718" s="66">
        <v>0</v>
      </c>
      <c r="AF1718" s="109" t="s">
        <v>4007</v>
      </c>
    </row>
    <row r="1719" spans="1:32" s="28" customFormat="1" x14ac:dyDescent="0.2">
      <c r="A1719" s="24">
        <v>38322</v>
      </c>
      <c r="B1719" s="24" t="s">
        <v>1926</v>
      </c>
      <c r="C1719" s="25" t="s">
        <v>1926</v>
      </c>
      <c r="D1719" s="27">
        <v>84</v>
      </c>
      <c r="E1719" s="25" t="s">
        <v>3648</v>
      </c>
      <c r="F1719" s="26">
        <v>38</v>
      </c>
      <c r="G1719" s="26" t="s">
        <v>59</v>
      </c>
      <c r="H1719" s="55">
        <v>25.240883495799999</v>
      </c>
      <c r="I1719" s="57">
        <v>50</v>
      </c>
      <c r="J1719" s="61">
        <v>1</v>
      </c>
      <c r="K1719" s="62" t="s">
        <v>4002</v>
      </c>
      <c r="L1719" s="62" t="s">
        <v>4002</v>
      </c>
      <c r="M1719" s="62">
        <v>0</v>
      </c>
      <c r="N1719" s="62">
        <v>1</v>
      </c>
      <c r="O1719" s="65" t="s">
        <v>3754</v>
      </c>
      <c r="P1719" s="66">
        <v>1</v>
      </c>
      <c r="Q1719" s="66">
        <v>0</v>
      </c>
      <c r="R1719" s="63" t="s">
        <v>4002</v>
      </c>
      <c r="S1719" s="66" t="s">
        <v>4002</v>
      </c>
      <c r="T1719" s="63" t="s">
        <v>4002</v>
      </c>
      <c r="U1719" s="66">
        <v>1</v>
      </c>
      <c r="V1719" s="67">
        <f t="shared" si="52"/>
        <v>1</v>
      </c>
      <c r="W1719" s="66">
        <v>1</v>
      </c>
      <c r="X1719" s="66">
        <v>0</v>
      </c>
      <c r="Y1719" s="66">
        <v>1</v>
      </c>
      <c r="Z1719" s="66">
        <v>1</v>
      </c>
      <c r="AA1719" s="67">
        <f t="shared" si="53"/>
        <v>1</v>
      </c>
      <c r="AB1719" s="66">
        <v>1</v>
      </c>
      <c r="AC1719" s="66">
        <v>1</v>
      </c>
      <c r="AD1719" s="66">
        <v>1</v>
      </c>
      <c r="AE1719" s="66">
        <v>1</v>
      </c>
      <c r="AF1719" s="109" t="s">
        <v>4003</v>
      </c>
    </row>
    <row r="1720" spans="1:32" s="28" customFormat="1" x14ac:dyDescent="0.2">
      <c r="A1720" s="24">
        <v>38333</v>
      </c>
      <c r="B1720" s="24" t="s">
        <v>1927</v>
      </c>
      <c r="C1720" s="25" t="s">
        <v>1927</v>
      </c>
      <c r="D1720" s="27">
        <v>84</v>
      </c>
      <c r="E1720" s="25" t="s">
        <v>3648</v>
      </c>
      <c r="F1720" s="26">
        <v>38</v>
      </c>
      <c r="G1720" s="26" t="s">
        <v>59</v>
      </c>
      <c r="H1720" s="55">
        <v>35.285415686</v>
      </c>
      <c r="I1720" s="57">
        <v>304</v>
      </c>
      <c r="J1720" s="61">
        <v>1</v>
      </c>
      <c r="K1720" s="62" t="s">
        <v>4002</v>
      </c>
      <c r="L1720" s="62" t="s">
        <v>4002</v>
      </c>
      <c r="M1720" s="62">
        <v>0</v>
      </c>
      <c r="N1720" s="62">
        <v>1</v>
      </c>
      <c r="O1720" s="65" t="s">
        <v>3754</v>
      </c>
      <c r="P1720" s="66">
        <v>1</v>
      </c>
      <c r="Q1720" s="66">
        <v>0</v>
      </c>
      <c r="R1720" s="63" t="s">
        <v>4002</v>
      </c>
      <c r="S1720" s="66" t="s">
        <v>4002</v>
      </c>
      <c r="T1720" s="63" t="s">
        <v>4002</v>
      </c>
      <c r="U1720" s="66">
        <v>1</v>
      </c>
      <c r="V1720" s="67">
        <f t="shared" si="52"/>
        <v>1</v>
      </c>
      <c r="W1720" s="66">
        <v>1</v>
      </c>
      <c r="X1720" s="66">
        <v>0</v>
      </c>
      <c r="Y1720" s="66">
        <v>1</v>
      </c>
      <c r="Z1720" s="66">
        <v>1</v>
      </c>
      <c r="AA1720" s="67">
        <f t="shared" si="53"/>
        <v>1</v>
      </c>
      <c r="AB1720" s="66">
        <v>1</v>
      </c>
      <c r="AC1720" s="66">
        <v>1</v>
      </c>
      <c r="AD1720" s="66">
        <v>1</v>
      </c>
      <c r="AE1720" s="66">
        <v>1</v>
      </c>
      <c r="AF1720" s="109" t="s">
        <v>4003</v>
      </c>
    </row>
    <row r="1721" spans="1:32" s="28" customFormat="1" x14ac:dyDescent="0.2">
      <c r="A1721" s="24">
        <v>38355</v>
      </c>
      <c r="B1721" s="24" t="s">
        <v>1928</v>
      </c>
      <c r="C1721" s="25" t="s">
        <v>1928</v>
      </c>
      <c r="D1721" s="27">
        <v>84</v>
      </c>
      <c r="E1721" s="25" t="s">
        <v>3648</v>
      </c>
      <c r="F1721" s="26">
        <v>38</v>
      </c>
      <c r="G1721" s="26" t="s">
        <v>59</v>
      </c>
      <c r="H1721" s="55">
        <v>30.0642654153005</v>
      </c>
      <c r="I1721" s="57">
        <v>116</v>
      </c>
      <c r="J1721" s="61">
        <v>1</v>
      </c>
      <c r="K1721" s="62" t="s">
        <v>4002</v>
      </c>
      <c r="L1721" s="62" t="s">
        <v>4002</v>
      </c>
      <c r="M1721" s="62">
        <v>1</v>
      </c>
      <c r="N1721" s="62" t="s">
        <v>4002</v>
      </c>
      <c r="O1721" s="75">
        <v>1</v>
      </c>
      <c r="P1721" s="66">
        <v>1</v>
      </c>
      <c r="Q1721" s="66">
        <v>0</v>
      </c>
      <c r="R1721" s="63" t="s">
        <v>4002</v>
      </c>
      <c r="S1721" s="66" t="s">
        <v>4002</v>
      </c>
      <c r="T1721" s="63" t="s">
        <v>4002</v>
      </c>
      <c r="U1721" s="66">
        <v>1</v>
      </c>
      <c r="V1721" s="67">
        <f t="shared" si="52"/>
        <v>1</v>
      </c>
      <c r="W1721" s="66">
        <v>1</v>
      </c>
      <c r="X1721" s="66">
        <v>1</v>
      </c>
      <c r="Y1721" s="66">
        <v>1</v>
      </c>
      <c r="Z1721" s="66">
        <v>1</v>
      </c>
      <c r="AA1721" s="67">
        <f t="shared" si="53"/>
        <v>1</v>
      </c>
      <c r="AB1721" s="66">
        <v>1</v>
      </c>
      <c r="AC1721" s="66">
        <v>1</v>
      </c>
      <c r="AD1721" s="66">
        <v>1</v>
      </c>
      <c r="AE1721" s="66">
        <v>1</v>
      </c>
      <c r="AF1721" s="109" t="s">
        <v>4003</v>
      </c>
    </row>
    <row r="1722" spans="1:32" s="28" customFormat="1" x14ac:dyDescent="0.2">
      <c r="A1722" s="24">
        <v>38375</v>
      </c>
      <c r="B1722" s="24" t="s">
        <v>3381</v>
      </c>
      <c r="C1722" s="27" t="s">
        <v>3381</v>
      </c>
      <c r="D1722" s="27">
        <v>84</v>
      </c>
      <c r="E1722" s="25" t="s">
        <v>3648</v>
      </c>
      <c r="F1722" s="26">
        <v>38</v>
      </c>
      <c r="G1722" s="26" t="s">
        <v>3539</v>
      </c>
      <c r="H1722" s="55">
        <v>237.968332480372</v>
      </c>
      <c r="I1722" s="57">
        <v>114</v>
      </c>
      <c r="J1722" s="61" t="s">
        <v>4002</v>
      </c>
      <c r="K1722" s="62" t="s">
        <v>4002</v>
      </c>
      <c r="L1722" s="62">
        <v>1</v>
      </c>
      <c r="M1722" s="62">
        <v>1</v>
      </c>
      <c r="N1722" s="62" t="s">
        <v>4002</v>
      </c>
      <c r="O1722" s="62">
        <v>0</v>
      </c>
      <c r="P1722" s="66">
        <v>0</v>
      </c>
      <c r="Q1722" s="66">
        <v>0</v>
      </c>
      <c r="R1722" s="63" t="s">
        <v>4002</v>
      </c>
      <c r="S1722" s="66">
        <v>1</v>
      </c>
      <c r="T1722" s="63" t="s">
        <v>4002</v>
      </c>
      <c r="U1722" s="66" t="s">
        <v>4002</v>
      </c>
      <c r="V1722" s="67">
        <f t="shared" si="52"/>
        <v>0</v>
      </c>
      <c r="W1722" s="66">
        <v>0</v>
      </c>
      <c r="X1722" s="66">
        <v>0</v>
      </c>
      <c r="Y1722" s="66">
        <v>0</v>
      </c>
      <c r="Z1722" s="66">
        <v>0</v>
      </c>
      <c r="AA1722" s="67">
        <f t="shared" si="53"/>
        <v>0</v>
      </c>
      <c r="AB1722" s="66">
        <v>0</v>
      </c>
      <c r="AC1722" s="66">
        <v>0</v>
      </c>
      <c r="AD1722" s="66">
        <v>0</v>
      </c>
      <c r="AE1722" s="66">
        <v>0</v>
      </c>
      <c r="AF1722" s="109" t="s">
        <v>4007</v>
      </c>
    </row>
    <row r="1723" spans="1:32" s="28" customFormat="1" x14ac:dyDescent="0.2">
      <c r="A1723" s="24">
        <v>38379</v>
      </c>
      <c r="B1723" s="24" t="s">
        <v>1929</v>
      </c>
      <c r="C1723" s="25" t="s">
        <v>1929</v>
      </c>
      <c r="D1723" s="27">
        <v>84</v>
      </c>
      <c r="E1723" s="25" t="s">
        <v>3648</v>
      </c>
      <c r="F1723" s="26">
        <v>38</v>
      </c>
      <c r="G1723" s="26" t="s">
        <v>59</v>
      </c>
      <c r="H1723" s="55">
        <v>15.4857145343</v>
      </c>
      <c r="I1723" s="57">
        <v>272</v>
      </c>
      <c r="J1723" s="61">
        <v>1</v>
      </c>
      <c r="K1723" s="62" t="s">
        <v>4002</v>
      </c>
      <c r="L1723" s="62" t="s">
        <v>4002</v>
      </c>
      <c r="M1723" s="62">
        <v>0</v>
      </c>
      <c r="N1723" s="62">
        <v>1</v>
      </c>
      <c r="O1723" s="65" t="s">
        <v>3754</v>
      </c>
      <c r="P1723" s="66">
        <v>1</v>
      </c>
      <c r="Q1723" s="66">
        <v>0</v>
      </c>
      <c r="R1723" s="63">
        <v>1</v>
      </c>
      <c r="S1723" s="66" t="s">
        <v>4002</v>
      </c>
      <c r="T1723" s="63" t="s">
        <v>4002</v>
      </c>
      <c r="U1723" s="66" t="s">
        <v>4002</v>
      </c>
      <c r="V1723" s="67">
        <f t="shared" si="52"/>
        <v>1</v>
      </c>
      <c r="W1723" s="66">
        <v>1</v>
      </c>
      <c r="X1723" s="66">
        <v>0</v>
      </c>
      <c r="Y1723" s="66">
        <v>1</v>
      </c>
      <c r="Z1723" s="66">
        <v>1</v>
      </c>
      <c r="AA1723" s="67">
        <f t="shared" si="53"/>
        <v>1</v>
      </c>
      <c r="AB1723" s="66">
        <v>1</v>
      </c>
      <c r="AC1723" s="66">
        <v>1</v>
      </c>
      <c r="AD1723" s="66">
        <v>1</v>
      </c>
      <c r="AE1723" s="66">
        <v>1</v>
      </c>
      <c r="AF1723" s="109" t="s">
        <v>4003</v>
      </c>
    </row>
    <row r="1724" spans="1:32" s="28" customFormat="1" x14ac:dyDescent="0.2">
      <c r="A1724" s="24">
        <v>38403</v>
      </c>
      <c r="B1724" s="24" t="s">
        <v>3694</v>
      </c>
      <c r="C1724" s="27" t="s">
        <v>3694</v>
      </c>
      <c r="D1724" s="27">
        <v>84</v>
      </c>
      <c r="E1724" s="25" t="s">
        <v>3648</v>
      </c>
      <c r="F1724" s="26">
        <v>38</v>
      </c>
      <c r="G1724" s="26" t="s">
        <v>3539</v>
      </c>
      <c r="H1724" s="55">
        <v>17.952440943999999</v>
      </c>
      <c r="I1724" s="57">
        <v>297</v>
      </c>
      <c r="J1724" s="61" t="s">
        <v>4002</v>
      </c>
      <c r="K1724" s="62" t="s">
        <v>4002</v>
      </c>
      <c r="L1724" s="62">
        <v>1</v>
      </c>
      <c r="M1724" s="62">
        <v>1</v>
      </c>
      <c r="N1724" s="62" t="s">
        <v>4002</v>
      </c>
      <c r="O1724" s="62">
        <v>0</v>
      </c>
      <c r="P1724" s="66">
        <v>0</v>
      </c>
      <c r="Q1724" s="66">
        <v>0</v>
      </c>
      <c r="R1724" s="63" t="s">
        <v>4002</v>
      </c>
      <c r="S1724" s="66">
        <v>1</v>
      </c>
      <c r="T1724" s="63" t="s">
        <v>4002</v>
      </c>
      <c r="U1724" s="66" t="s">
        <v>4002</v>
      </c>
      <c r="V1724" s="67">
        <f t="shared" si="52"/>
        <v>0</v>
      </c>
      <c r="W1724" s="66">
        <v>0</v>
      </c>
      <c r="X1724" s="66">
        <v>0</v>
      </c>
      <c r="Y1724" s="66">
        <v>0</v>
      </c>
      <c r="Z1724" s="66">
        <v>0</v>
      </c>
      <c r="AA1724" s="67">
        <f t="shared" si="53"/>
        <v>0</v>
      </c>
      <c r="AB1724" s="66">
        <v>0</v>
      </c>
      <c r="AC1724" s="66">
        <v>0</v>
      </c>
      <c r="AD1724" s="66">
        <v>0</v>
      </c>
      <c r="AE1724" s="66">
        <v>0</v>
      </c>
      <c r="AF1724" s="109" t="s">
        <v>4007</v>
      </c>
    </row>
    <row r="1725" spans="1:32" s="28" customFormat="1" x14ac:dyDescent="0.2">
      <c r="A1725" s="24">
        <v>38406</v>
      </c>
      <c r="B1725" s="24" t="s">
        <v>284</v>
      </c>
      <c r="C1725" s="25" t="s">
        <v>284</v>
      </c>
      <c r="D1725" s="27">
        <v>84</v>
      </c>
      <c r="E1725" s="25" t="s">
        <v>3648</v>
      </c>
      <c r="F1725" s="26">
        <v>38</v>
      </c>
      <c r="G1725" s="26" t="s">
        <v>59</v>
      </c>
      <c r="H1725" s="55">
        <v>9.5299923495099996</v>
      </c>
      <c r="I1725" s="57">
        <v>142</v>
      </c>
      <c r="J1725" s="61">
        <v>1</v>
      </c>
      <c r="K1725" s="62" t="s">
        <v>4002</v>
      </c>
      <c r="L1725" s="62" t="s">
        <v>4002</v>
      </c>
      <c r="M1725" s="62">
        <v>1</v>
      </c>
      <c r="N1725" s="62" t="s">
        <v>4002</v>
      </c>
      <c r="O1725" s="75">
        <v>1</v>
      </c>
      <c r="P1725" s="66">
        <v>0</v>
      </c>
      <c r="Q1725" s="66">
        <v>1</v>
      </c>
      <c r="R1725" s="63" t="s">
        <v>4002</v>
      </c>
      <c r="S1725" s="66" t="s">
        <v>4002</v>
      </c>
      <c r="T1725" s="63" t="s">
        <v>4002</v>
      </c>
      <c r="U1725" s="66">
        <v>1</v>
      </c>
      <c r="V1725" s="67">
        <f t="shared" si="52"/>
        <v>1</v>
      </c>
      <c r="W1725" s="66">
        <v>1</v>
      </c>
      <c r="X1725" s="66">
        <v>0</v>
      </c>
      <c r="Y1725" s="66">
        <v>1</v>
      </c>
      <c r="Z1725" s="66">
        <v>1</v>
      </c>
      <c r="AA1725" s="67">
        <f t="shared" si="53"/>
        <v>1</v>
      </c>
      <c r="AB1725" s="66">
        <v>1</v>
      </c>
      <c r="AC1725" s="66">
        <v>1</v>
      </c>
      <c r="AD1725" s="66">
        <v>1</v>
      </c>
      <c r="AE1725" s="66">
        <v>1</v>
      </c>
      <c r="AF1725" s="109" t="s">
        <v>4003</v>
      </c>
    </row>
    <row r="1726" spans="1:32" s="28" customFormat="1" x14ac:dyDescent="0.2">
      <c r="A1726" s="24">
        <v>38514</v>
      </c>
      <c r="B1726" s="24" t="s">
        <v>1930</v>
      </c>
      <c r="C1726" s="25" t="s">
        <v>1930</v>
      </c>
      <c r="D1726" s="27">
        <v>84</v>
      </c>
      <c r="E1726" s="25" t="s">
        <v>3648</v>
      </c>
      <c r="F1726" s="26">
        <v>38</v>
      </c>
      <c r="G1726" s="26" t="s">
        <v>59</v>
      </c>
      <c r="H1726" s="55">
        <v>49.4158583902</v>
      </c>
      <c r="I1726" s="57">
        <v>173</v>
      </c>
      <c r="J1726" s="61">
        <v>1</v>
      </c>
      <c r="K1726" s="62" t="s">
        <v>4002</v>
      </c>
      <c r="L1726" s="62" t="s">
        <v>4002</v>
      </c>
      <c r="M1726" s="62">
        <v>1</v>
      </c>
      <c r="N1726" s="62" t="s">
        <v>4002</v>
      </c>
      <c r="O1726" s="75">
        <v>1</v>
      </c>
      <c r="P1726" s="66">
        <v>1</v>
      </c>
      <c r="Q1726" s="66">
        <v>0</v>
      </c>
      <c r="R1726" s="63">
        <v>1</v>
      </c>
      <c r="S1726" s="66" t="s">
        <v>4002</v>
      </c>
      <c r="T1726" s="63" t="s">
        <v>4002</v>
      </c>
      <c r="U1726" s="66" t="s">
        <v>4002</v>
      </c>
      <c r="V1726" s="67">
        <f t="shared" si="52"/>
        <v>1</v>
      </c>
      <c r="W1726" s="66">
        <v>1</v>
      </c>
      <c r="X1726" s="66">
        <v>0</v>
      </c>
      <c r="Y1726" s="66">
        <v>1</v>
      </c>
      <c r="Z1726" s="66">
        <v>1</v>
      </c>
      <c r="AA1726" s="67">
        <f t="shared" si="53"/>
        <v>1</v>
      </c>
      <c r="AB1726" s="66">
        <v>1</v>
      </c>
      <c r="AC1726" s="66">
        <v>1</v>
      </c>
      <c r="AD1726" s="66">
        <v>1</v>
      </c>
      <c r="AE1726" s="66">
        <v>1</v>
      </c>
      <c r="AF1726" s="109" t="s">
        <v>4003</v>
      </c>
    </row>
    <row r="1727" spans="1:32" s="28" customFormat="1" x14ac:dyDescent="0.2">
      <c r="A1727" s="24">
        <v>38522</v>
      </c>
      <c r="B1727" s="24" t="s">
        <v>1931</v>
      </c>
      <c r="C1727" s="25" t="s">
        <v>1931</v>
      </c>
      <c r="D1727" s="27">
        <v>84</v>
      </c>
      <c r="E1727" s="25" t="s">
        <v>3648</v>
      </c>
      <c r="F1727" s="26">
        <v>38</v>
      </c>
      <c r="G1727" s="26" t="s">
        <v>59</v>
      </c>
      <c r="H1727" s="55">
        <v>127.903263159061</v>
      </c>
      <c r="I1727" s="57">
        <v>148</v>
      </c>
      <c r="J1727" s="61">
        <v>1</v>
      </c>
      <c r="K1727" s="62" t="s">
        <v>4002</v>
      </c>
      <c r="L1727" s="62" t="s">
        <v>4002</v>
      </c>
      <c r="M1727" s="62">
        <v>1</v>
      </c>
      <c r="N1727" s="62" t="s">
        <v>4002</v>
      </c>
      <c r="O1727" s="75">
        <v>1</v>
      </c>
      <c r="P1727" s="66">
        <v>1</v>
      </c>
      <c r="Q1727" s="66">
        <v>0</v>
      </c>
      <c r="R1727" s="63" t="s">
        <v>4002</v>
      </c>
      <c r="S1727" s="66" t="s">
        <v>4002</v>
      </c>
      <c r="T1727" s="63" t="s">
        <v>4002</v>
      </c>
      <c r="U1727" s="66">
        <v>1</v>
      </c>
      <c r="V1727" s="67">
        <f t="shared" si="52"/>
        <v>1</v>
      </c>
      <c r="W1727" s="66">
        <v>1</v>
      </c>
      <c r="X1727" s="66">
        <v>1</v>
      </c>
      <c r="Y1727" s="66">
        <v>1</v>
      </c>
      <c r="Z1727" s="66">
        <v>1</v>
      </c>
      <c r="AA1727" s="67">
        <f t="shared" si="53"/>
        <v>1</v>
      </c>
      <c r="AB1727" s="66">
        <v>1</v>
      </c>
      <c r="AC1727" s="66">
        <v>1</v>
      </c>
      <c r="AD1727" s="66">
        <v>1</v>
      </c>
      <c r="AE1727" s="66">
        <v>1</v>
      </c>
      <c r="AF1727" s="109" t="s">
        <v>4003</v>
      </c>
    </row>
    <row r="1728" spans="1:32" s="28" customFormat="1" x14ac:dyDescent="0.2">
      <c r="A1728" s="24">
        <v>39010</v>
      </c>
      <c r="B1728" s="24" t="s">
        <v>1932</v>
      </c>
      <c r="C1728" s="25" t="s">
        <v>1932</v>
      </c>
      <c r="D1728" s="26">
        <v>27</v>
      </c>
      <c r="E1728" s="25" t="s">
        <v>3596</v>
      </c>
      <c r="F1728" s="26">
        <v>39</v>
      </c>
      <c r="G1728" s="26" t="s">
        <v>45</v>
      </c>
      <c r="H1728" s="55">
        <v>10.462702203199999</v>
      </c>
      <c r="I1728" s="57">
        <v>88</v>
      </c>
      <c r="J1728" s="61">
        <v>1</v>
      </c>
      <c r="K1728" s="62" t="s">
        <v>4002</v>
      </c>
      <c r="L1728" s="62" t="s">
        <v>4002</v>
      </c>
      <c r="M1728" s="62">
        <v>1</v>
      </c>
      <c r="N1728" s="62" t="s">
        <v>4002</v>
      </c>
      <c r="O1728" s="75">
        <v>1</v>
      </c>
      <c r="P1728" s="66">
        <v>1</v>
      </c>
      <c r="Q1728" s="66">
        <v>0</v>
      </c>
      <c r="R1728" s="63" t="s">
        <v>4002</v>
      </c>
      <c r="S1728" s="66" t="s">
        <v>4002</v>
      </c>
      <c r="T1728" s="63" t="s">
        <v>4002</v>
      </c>
      <c r="U1728" s="66">
        <v>1</v>
      </c>
      <c r="V1728" s="67">
        <f t="shared" si="52"/>
        <v>1</v>
      </c>
      <c r="W1728" s="66">
        <v>1</v>
      </c>
      <c r="X1728" s="66">
        <v>0</v>
      </c>
      <c r="Y1728" s="66">
        <v>1</v>
      </c>
      <c r="Z1728" s="66">
        <v>1</v>
      </c>
      <c r="AA1728" s="67">
        <f t="shared" si="53"/>
        <v>1</v>
      </c>
      <c r="AB1728" s="66">
        <v>1</v>
      </c>
      <c r="AC1728" s="66">
        <v>1</v>
      </c>
      <c r="AD1728" s="66">
        <v>1</v>
      </c>
      <c r="AE1728" s="66">
        <v>1</v>
      </c>
      <c r="AF1728" s="109" t="s">
        <v>4003</v>
      </c>
    </row>
    <row r="1729" spans="1:32" s="28" customFormat="1" x14ac:dyDescent="0.2">
      <c r="A1729" s="24">
        <v>39018</v>
      </c>
      <c r="B1729" s="24" t="s">
        <v>1933</v>
      </c>
      <c r="C1729" s="25" t="s">
        <v>1933</v>
      </c>
      <c r="D1729" s="26">
        <v>27</v>
      </c>
      <c r="E1729" s="25" t="s">
        <v>3596</v>
      </c>
      <c r="F1729" s="26">
        <v>39</v>
      </c>
      <c r="G1729" s="26" t="s">
        <v>45</v>
      </c>
      <c r="H1729" s="55">
        <v>19.1554348415</v>
      </c>
      <c r="I1729" s="57">
        <v>540</v>
      </c>
      <c r="J1729" s="61">
        <v>1</v>
      </c>
      <c r="K1729" s="62" t="s">
        <v>4002</v>
      </c>
      <c r="L1729" s="62" t="s">
        <v>4002</v>
      </c>
      <c r="M1729" s="62">
        <v>1</v>
      </c>
      <c r="N1729" s="62" t="s">
        <v>4002</v>
      </c>
      <c r="O1729" s="75">
        <v>1</v>
      </c>
      <c r="P1729" s="66">
        <v>1</v>
      </c>
      <c r="Q1729" s="66">
        <v>0</v>
      </c>
      <c r="R1729" s="63" t="s">
        <v>4002</v>
      </c>
      <c r="S1729" s="66" t="s">
        <v>4002</v>
      </c>
      <c r="T1729" s="63">
        <v>1</v>
      </c>
      <c r="U1729" s="66" t="s">
        <v>4002</v>
      </c>
      <c r="V1729" s="67">
        <f t="shared" si="52"/>
        <v>1</v>
      </c>
      <c r="W1729" s="66">
        <v>1</v>
      </c>
      <c r="X1729" s="66">
        <v>1</v>
      </c>
      <c r="Y1729" s="66">
        <v>1</v>
      </c>
      <c r="Z1729" s="66">
        <v>1</v>
      </c>
      <c r="AA1729" s="67">
        <f t="shared" si="53"/>
        <v>1</v>
      </c>
      <c r="AB1729" s="66">
        <v>1</v>
      </c>
      <c r="AC1729" s="66">
        <v>1</v>
      </c>
      <c r="AD1729" s="66">
        <v>1</v>
      </c>
      <c r="AE1729" s="66">
        <v>1</v>
      </c>
      <c r="AF1729" s="109" t="s">
        <v>4003</v>
      </c>
    </row>
    <row r="1730" spans="1:32" s="28" customFormat="1" x14ac:dyDescent="0.2">
      <c r="A1730" s="24">
        <v>39020</v>
      </c>
      <c r="B1730" s="24" t="s">
        <v>1934</v>
      </c>
      <c r="C1730" s="25" t="s">
        <v>1934</v>
      </c>
      <c r="D1730" s="26">
        <v>27</v>
      </c>
      <c r="E1730" s="25" t="s">
        <v>3596</v>
      </c>
      <c r="F1730" s="26">
        <v>39</v>
      </c>
      <c r="G1730" s="26" t="s">
        <v>45</v>
      </c>
      <c r="H1730" s="55">
        <v>12.9758826339</v>
      </c>
      <c r="I1730" s="57">
        <v>92</v>
      </c>
      <c r="J1730" s="61">
        <v>1</v>
      </c>
      <c r="K1730" s="62" t="s">
        <v>4002</v>
      </c>
      <c r="L1730" s="62" t="s">
        <v>4002</v>
      </c>
      <c r="M1730" s="62">
        <v>0</v>
      </c>
      <c r="N1730" s="62">
        <v>1</v>
      </c>
      <c r="O1730" s="65" t="s">
        <v>3754</v>
      </c>
      <c r="P1730" s="66">
        <v>1</v>
      </c>
      <c r="Q1730" s="66">
        <v>0</v>
      </c>
      <c r="R1730" s="63" t="s">
        <v>4002</v>
      </c>
      <c r="S1730" s="66" t="s">
        <v>4002</v>
      </c>
      <c r="T1730" s="63" t="s">
        <v>4002</v>
      </c>
      <c r="U1730" s="66">
        <v>1</v>
      </c>
      <c r="V1730" s="67">
        <f t="shared" si="52"/>
        <v>1</v>
      </c>
      <c r="W1730" s="66">
        <v>1</v>
      </c>
      <c r="X1730" s="66">
        <v>0</v>
      </c>
      <c r="Y1730" s="66">
        <v>1</v>
      </c>
      <c r="Z1730" s="66">
        <v>1</v>
      </c>
      <c r="AA1730" s="67">
        <f t="shared" si="53"/>
        <v>1</v>
      </c>
      <c r="AB1730" s="66">
        <v>1</v>
      </c>
      <c r="AC1730" s="66">
        <v>1</v>
      </c>
      <c r="AD1730" s="66">
        <v>1</v>
      </c>
      <c r="AE1730" s="66">
        <v>1</v>
      </c>
      <c r="AF1730" s="109" t="s">
        <v>4003</v>
      </c>
    </row>
    <row r="1731" spans="1:32" s="28" customFormat="1" x14ac:dyDescent="0.2">
      <c r="A1731" s="24">
        <v>39027</v>
      </c>
      <c r="B1731" s="24" t="s">
        <v>1935</v>
      </c>
      <c r="C1731" s="25" t="s">
        <v>1935</v>
      </c>
      <c r="D1731" s="26">
        <v>27</v>
      </c>
      <c r="E1731" s="25" t="s">
        <v>3596</v>
      </c>
      <c r="F1731" s="26">
        <v>39</v>
      </c>
      <c r="G1731" s="26" t="s">
        <v>45</v>
      </c>
      <c r="H1731" s="55">
        <v>9.0751558558600003</v>
      </c>
      <c r="I1731" s="57">
        <v>184</v>
      </c>
      <c r="J1731" s="61">
        <v>1</v>
      </c>
      <c r="K1731" s="62" t="s">
        <v>4002</v>
      </c>
      <c r="L1731" s="62" t="s">
        <v>4002</v>
      </c>
      <c r="M1731" s="62">
        <v>0</v>
      </c>
      <c r="N1731" s="62">
        <v>1</v>
      </c>
      <c r="O1731" s="65" t="s">
        <v>3754</v>
      </c>
      <c r="P1731" s="66">
        <v>1</v>
      </c>
      <c r="Q1731" s="66">
        <v>0</v>
      </c>
      <c r="R1731" s="63" t="s">
        <v>4002</v>
      </c>
      <c r="S1731" s="66" t="s">
        <v>4002</v>
      </c>
      <c r="T1731" s="63" t="s">
        <v>4002</v>
      </c>
      <c r="U1731" s="66">
        <v>1</v>
      </c>
      <c r="V1731" s="67">
        <f t="shared" ref="V1731:V1794" si="54">IF(OR(W1731=1,X1731=1,Y1731=1,Z1731=1),1,0)</f>
        <v>1</v>
      </c>
      <c r="W1731" s="66">
        <v>1</v>
      </c>
      <c r="X1731" s="66">
        <v>0</v>
      </c>
      <c r="Y1731" s="66">
        <v>1</v>
      </c>
      <c r="Z1731" s="66">
        <v>1</v>
      </c>
      <c r="AA1731" s="67">
        <f t="shared" ref="AA1731:AA1794" si="55">IF(OR(AB1731=1,AC1731=1,AD1731=1,AE1731=1),1,0)</f>
        <v>1</v>
      </c>
      <c r="AB1731" s="66">
        <v>1</v>
      </c>
      <c r="AC1731" s="66">
        <v>1</v>
      </c>
      <c r="AD1731" s="66">
        <v>1</v>
      </c>
      <c r="AE1731" s="66">
        <v>1</v>
      </c>
      <c r="AF1731" s="109" t="s">
        <v>4003</v>
      </c>
    </row>
    <row r="1732" spans="1:32" s="28" customFormat="1" x14ac:dyDescent="0.2">
      <c r="A1732" s="24">
        <v>39036</v>
      </c>
      <c r="B1732" s="24" t="s">
        <v>1936</v>
      </c>
      <c r="C1732" s="25" t="s">
        <v>1936</v>
      </c>
      <c r="D1732" s="26">
        <v>27</v>
      </c>
      <c r="E1732" s="25" t="s">
        <v>3596</v>
      </c>
      <c r="F1732" s="26">
        <v>39</v>
      </c>
      <c r="G1732" s="26" t="s">
        <v>45</v>
      </c>
      <c r="H1732" s="55">
        <v>3.0133598891800002</v>
      </c>
      <c r="I1732" s="57">
        <v>53</v>
      </c>
      <c r="J1732" s="61">
        <v>1</v>
      </c>
      <c r="K1732" s="62" t="s">
        <v>4002</v>
      </c>
      <c r="L1732" s="62" t="s">
        <v>4002</v>
      </c>
      <c r="M1732" s="62">
        <v>1</v>
      </c>
      <c r="N1732" s="62" t="s">
        <v>4002</v>
      </c>
      <c r="O1732" s="75">
        <v>1</v>
      </c>
      <c r="P1732" s="66">
        <v>1</v>
      </c>
      <c r="Q1732" s="66">
        <v>0</v>
      </c>
      <c r="R1732" s="63" t="s">
        <v>4002</v>
      </c>
      <c r="S1732" s="66" t="s">
        <v>4002</v>
      </c>
      <c r="T1732" s="63" t="s">
        <v>4002</v>
      </c>
      <c r="U1732" s="66">
        <v>1</v>
      </c>
      <c r="V1732" s="67">
        <f t="shared" si="54"/>
        <v>1</v>
      </c>
      <c r="W1732" s="66">
        <v>1</v>
      </c>
      <c r="X1732" s="66">
        <v>0</v>
      </c>
      <c r="Y1732" s="66">
        <v>1</v>
      </c>
      <c r="Z1732" s="66">
        <v>1</v>
      </c>
      <c r="AA1732" s="67">
        <f t="shared" si="55"/>
        <v>1</v>
      </c>
      <c r="AB1732" s="66">
        <v>1</v>
      </c>
      <c r="AC1732" s="66">
        <v>1</v>
      </c>
      <c r="AD1732" s="66">
        <v>1</v>
      </c>
      <c r="AE1732" s="66">
        <v>1</v>
      </c>
      <c r="AF1732" s="109" t="s">
        <v>4003</v>
      </c>
    </row>
    <row r="1733" spans="1:32" s="28" customFormat="1" x14ac:dyDescent="0.2">
      <c r="A1733" s="24">
        <v>39041</v>
      </c>
      <c r="B1733" s="24" t="s">
        <v>285</v>
      </c>
      <c r="C1733" s="25" t="s">
        <v>285</v>
      </c>
      <c r="D1733" s="26">
        <v>27</v>
      </c>
      <c r="E1733" s="25" t="s">
        <v>3596</v>
      </c>
      <c r="F1733" s="26">
        <v>39</v>
      </c>
      <c r="G1733" s="26" t="s">
        <v>45</v>
      </c>
      <c r="H1733" s="55">
        <v>13.5778046129</v>
      </c>
      <c r="I1733" s="57">
        <v>207</v>
      </c>
      <c r="J1733" s="61" t="s">
        <v>4002</v>
      </c>
      <c r="K1733" s="62">
        <v>1</v>
      </c>
      <c r="L1733" s="62" t="s">
        <v>4002</v>
      </c>
      <c r="M1733" s="62">
        <v>1</v>
      </c>
      <c r="N1733" s="62" t="s">
        <v>4002</v>
      </c>
      <c r="O1733" s="75">
        <v>1</v>
      </c>
      <c r="P1733" s="66">
        <v>0</v>
      </c>
      <c r="Q1733" s="66">
        <v>1</v>
      </c>
      <c r="R1733" s="63">
        <v>1</v>
      </c>
      <c r="S1733" s="66" t="s">
        <v>4002</v>
      </c>
      <c r="T1733" s="63" t="s">
        <v>4002</v>
      </c>
      <c r="U1733" s="66" t="s">
        <v>4002</v>
      </c>
      <c r="V1733" s="67">
        <f t="shared" si="54"/>
        <v>1</v>
      </c>
      <c r="W1733" s="66">
        <v>1</v>
      </c>
      <c r="X1733" s="66">
        <v>0</v>
      </c>
      <c r="Y1733" s="66">
        <v>1</v>
      </c>
      <c r="Z1733" s="66">
        <v>1</v>
      </c>
      <c r="AA1733" s="67">
        <f t="shared" si="55"/>
        <v>1</v>
      </c>
      <c r="AB1733" s="66">
        <v>1</v>
      </c>
      <c r="AC1733" s="66">
        <v>1</v>
      </c>
      <c r="AD1733" s="66">
        <v>1</v>
      </c>
      <c r="AE1733" s="66">
        <v>1</v>
      </c>
      <c r="AF1733" s="109" t="s">
        <v>4003</v>
      </c>
    </row>
    <row r="1734" spans="1:32" s="28" customFormat="1" x14ac:dyDescent="0.2">
      <c r="A1734" s="24">
        <v>39045</v>
      </c>
      <c r="B1734" s="24" t="s">
        <v>1937</v>
      </c>
      <c r="C1734" s="25" t="s">
        <v>1937</v>
      </c>
      <c r="D1734" s="26">
        <v>27</v>
      </c>
      <c r="E1734" s="25" t="s">
        <v>3596</v>
      </c>
      <c r="F1734" s="26">
        <v>39</v>
      </c>
      <c r="G1734" s="26" t="s">
        <v>45</v>
      </c>
      <c r="H1734" s="55">
        <v>5.34934548851</v>
      </c>
      <c r="I1734" s="57">
        <v>88</v>
      </c>
      <c r="J1734" s="61">
        <v>1</v>
      </c>
      <c r="K1734" s="62" t="s">
        <v>4002</v>
      </c>
      <c r="L1734" s="62" t="s">
        <v>4002</v>
      </c>
      <c r="M1734" s="62">
        <v>0</v>
      </c>
      <c r="N1734" s="62">
        <v>1</v>
      </c>
      <c r="O1734" s="65" t="s">
        <v>3754</v>
      </c>
      <c r="P1734" s="66">
        <v>1</v>
      </c>
      <c r="Q1734" s="66">
        <v>0</v>
      </c>
      <c r="R1734" s="63" t="s">
        <v>4002</v>
      </c>
      <c r="S1734" s="66" t="s">
        <v>4002</v>
      </c>
      <c r="T1734" s="63" t="s">
        <v>4002</v>
      </c>
      <c r="U1734" s="66">
        <v>1</v>
      </c>
      <c r="V1734" s="67">
        <f t="shared" si="54"/>
        <v>1</v>
      </c>
      <c r="W1734" s="66">
        <v>1</v>
      </c>
      <c r="X1734" s="66">
        <v>0</v>
      </c>
      <c r="Y1734" s="66">
        <v>1</v>
      </c>
      <c r="Z1734" s="66">
        <v>1</v>
      </c>
      <c r="AA1734" s="67">
        <f t="shared" si="55"/>
        <v>1</v>
      </c>
      <c r="AB1734" s="66">
        <v>1</v>
      </c>
      <c r="AC1734" s="66">
        <v>1</v>
      </c>
      <c r="AD1734" s="66">
        <v>1</v>
      </c>
      <c r="AE1734" s="66">
        <v>1</v>
      </c>
      <c r="AF1734" s="109" t="s">
        <v>4003</v>
      </c>
    </row>
    <row r="1735" spans="1:32" s="28" customFormat="1" x14ac:dyDescent="0.2">
      <c r="A1735" s="24">
        <v>39046</v>
      </c>
      <c r="B1735" s="24" t="s">
        <v>1938</v>
      </c>
      <c r="C1735" s="25" t="s">
        <v>1938</v>
      </c>
      <c r="D1735" s="26">
        <v>27</v>
      </c>
      <c r="E1735" s="25" t="s">
        <v>3596</v>
      </c>
      <c r="F1735" s="26">
        <v>39</v>
      </c>
      <c r="G1735" s="26" t="s">
        <v>45</v>
      </c>
      <c r="H1735" s="55">
        <v>12.316902900800001</v>
      </c>
      <c r="I1735" s="57">
        <v>74</v>
      </c>
      <c r="J1735" s="61">
        <v>1</v>
      </c>
      <c r="K1735" s="62" t="s">
        <v>4002</v>
      </c>
      <c r="L1735" s="62" t="s">
        <v>4002</v>
      </c>
      <c r="M1735" s="62">
        <v>0</v>
      </c>
      <c r="N1735" s="62">
        <v>1</v>
      </c>
      <c r="O1735" s="65" t="s">
        <v>3754</v>
      </c>
      <c r="P1735" s="66">
        <v>0</v>
      </c>
      <c r="Q1735" s="66">
        <v>1</v>
      </c>
      <c r="R1735" s="63">
        <v>1</v>
      </c>
      <c r="S1735" s="66" t="s">
        <v>4002</v>
      </c>
      <c r="T1735" s="63" t="s">
        <v>4002</v>
      </c>
      <c r="U1735" s="66" t="s">
        <v>4002</v>
      </c>
      <c r="V1735" s="67">
        <f t="shared" si="54"/>
        <v>1</v>
      </c>
      <c r="W1735" s="66">
        <v>1</v>
      </c>
      <c r="X1735" s="66">
        <v>0</v>
      </c>
      <c r="Y1735" s="66">
        <v>1</v>
      </c>
      <c r="Z1735" s="66">
        <v>1</v>
      </c>
      <c r="AA1735" s="67">
        <f t="shared" si="55"/>
        <v>1</v>
      </c>
      <c r="AB1735" s="66">
        <v>1</v>
      </c>
      <c r="AC1735" s="66">
        <v>1</v>
      </c>
      <c r="AD1735" s="66">
        <v>1</v>
      </c>
      <c r="AE1735" s="66">
        <v>1</v>
      </c>
      <c r="AF1735" s="109" t="s">
        <v>4003</v>
      </c>
    </row>
    <row r="1736" spans="1:32" s="28" customFormat="1" x14ac:dyDescent="0.2">
      <c r="A1736" s="24">
        <v>39057</v>
      </c>
      <c r="B1736" s="24" t="s">
        <v>286</v>
      </c>
      <c r="C1736" s="25" t="s">
        <v>286</v>
      </c>
      <c r="D1736" s="26">
        <v>27</v>
      </c>
      <c r="E1736" s="25" t="s">
        <v>3596</v>
      </c>
      <c r="F1736" s="26">
        <v>39</v>
      </c>
      <c r="G1736" s="26" t="s">
        <v>45</v>
      </c>
      <c r="H1736" s="55">
        <v>5.5265475074400001</v>
      </c>
      <c r="I1736" s="57">
        <v>108</v>
      </c>
      <c r="J1736" s="61" t="s">
        <v>4002</v>
      </c>
      <c r="K1736" s="62">
        <v>1</v>
      </c>
      <c r="L1736" s="62" t="s">
        <v>4002</v>
      </c>
      <c r="M1736" s="62">
        <v>1</v>
      </c>
      <c r="N1736" s="62" t="s">
        <v>4002</v>
      </c>
      <c r="O1736" s="75">
        <v>1</v>
      </c>
      <c r="P1736" s="66">
        <v>0</v>
      </c>
      <c r="Q1736" s="66">
        <v>1</v>
      </c>
      <c r="R1736" s="63">
        <v>1</v>
      </c>
      <c r="S1736" s="66" t="s">
        <v>4002</v>
      </c>
      <c r="T1736" s="63" t="s">
        <v>4002</v>
      </c>
      <c r="U1736" s="66" t="s">
        <v>4002</v>
      </c>
      <c r="V1736" s="67">
        <f t="shared" si="54"/>
        <v>1</v>
      </c>
      <c r="W1736" s="66">
        <v>1</v>
      </c>
      <c r="X1736" s="66">
        <v>0</v>
      </c>
      <c r="Y1736" s="66">
        <v>1</v>
      </c>
      <c r="Z1736" s="66">
        <v>1</v>
      </c>
      <c r="AA1736" s="67">
        <f t="shared" si="55"/>
        <v>1</v>
      </c>
      <c r="AB1736" s="66">
        <v>1</v>
      </c>
      <c r="AC1736" s="66">
        <v>1</v>
      </c>
      <c r="AD1736" s="66">
        <v>1</v>
      </c>
      <c r="AE1736" s="66">
        <v>1</v>
      </c>
      <c r="AF1736" s="109" t="s">
        <v>4003</v>
      </c>
    </row>
    <row r="1737" spans="1:32" s="28" customFormat="1" x14ac:dyDescent="0.2">
      <c r="A1737" s="24">
        <v>39068</v>
      </c>
      <c r="B1737" s="24" t="s">
        <v>287</v>
      </c>
      <c r="C1737" s="25" t="s">
        <v>287</v>
      </c>
      <c r="D1737" s="26">
        <v>27</v>
      </c>
      <c r="E1737" s="25" t="s">
        <v>3596</v>
      </c>
      <c r="F1737" s="26">
        <v>39</v>
      </c>
      <c r="G1737" s="26" t="s">
        <v>45</v>
      </c>
      <c r="H1737" s="55">
        <v>21.982010711499999</v>
      </c>
      <c r="I1737" s="57">
        <v>314</v>
      </c>
      <c r="J1737" s="61" t="s">
        <v>4002</v>
      </c>
      <c r="K1737" s="62">
        <v>1</v>
      </c>
      <c r="L1737" s="62" t="s">
        <v>4002</v>
      </c>
      <c r="M1737" s="62">
        <v>0</v>
      </c>
      <c r="N1737" s="62">
        <v>1</v>
      </c>
      <c r="O1737" s="65" t="s">
        <v>3754</v>
      </c>
      <c r="P1737" s="66">
        <v>0</v>
      </c>
      <c r="Q1737" s="66">
        <v>1</v>
      </c>
      <c r="R1737" s="63">
        <v>1</v>
      </c>
      <c r="S1737" s="66" t="s">
        <v>4002</v>
      </c>
      <c r="T1737" s="63" t="s">
        <v>4002</v>
      </c>
      <c r="U1737" s="66" t="s">
        <v>4002</v>
      </c>
      <c r="V1737" s="67">
        <f t="shared" si="54"/>
        <v>1</v>
      </c>
      <c r="W1737" s="66">
        <v>1</v>
      </c>
      <c r="X1737" s="66">
        <v>0</v>
      </c>
      <c r="Y1737" s="66">
        <v>1</v>
      </c>
      <c r="Z1737" s="66">
        <v>1</v>
      </c>
      <c r="AA1737" s="67">
        <f t="shared" si="55"/>
        <v>1</v>
      </c>
      <c r="AB1737" s="66">
        <v>1</v>
      </c>
      <c r="AC1737" s="66">
        <v>1</v>
      </c>
      <c r="AD1737" s="66">
        <v>1</v>
      </c>
      <c r="AE1737" s="66">
        <v>1</v>
      </c>
      <c r="AF1737" s="109" t="s">
        <v>4003</v>
      </c>
    </row>
    <row r="1738" spans="1:32" s="28" customFormat="1" x14ac:dyDescent="0.2">
      <c r="A1738" s="24">
        <v>39069</v>
      </c>
      <c r="B1738" s="24" t="s">
        <v>1939</v>
      </c>
      <c r="C1738" s="25" t="s">
        <v>1939</v>
      </c>
      <c r="D1738" s="26">
        <v>27</v>
      </c>
      <c r="E1738" s="25" t="s">
        <v>3596</v>
      </c>
      <c r="F1738" s="26">
        <v>39</v>
      </c>
      <c r="G1738" s="26" t="s">
        <v>45</v>
      </c>
      <c r="H1738" s="55">
        <v>11.00531764598936</v>
      </c>
      <c r="I1738" s="57">
        <v>123</v>
      </c>
      <c r="J1738" s="61">
        <v>1</v>
      </c>
      <c r="K1738" s="62" t="s">
        <v>4002</v>
      </c>
      <c r="L1738" s="62" t="s">
        <v>4002</v>
      </c>
      <c r="M1738" s="62">
        <v>1</v>
      </c>
      <c r="N1738" s="62" t="s">
        <v>4002</v>
      </c>
      <c r="O1738" s="75">
        <v>1</v>
      </c>
      <c r="P1738" s="66">
        <v>1</v>
      </c>
      <c r="Q1738" s="66">
        <v>0</v>
      </c>
      <c r="R1738" s="63" t="s">
        <v>4002</v>
      </c>
      <c r="S1738" s="66" t="s">
        <v>4002</v>
      </c>
      <c r="T1738" s="63" t="s">
        <v>4002</v>
      </c>
      <c r="U1738" s="66">
        <v>1</v>
      </c>
      <c r="V1738" s="67">
        <f t="shared" si="54"/>
        <v>1</v>
      </c>
      <c r="W1738" s="66">
        <v>1</v>
      </c>
      <c r="X1738" s="66">
        <v>1</v>
      </c>
      <c r="Y1738" s="66">
        <v>1</v>
      </c>
      <c r="Z1738" s="66">
        <v>1</v>
      </c>
      <c r="AA1738" s="67">
        <f t="shared" si="55"/>
        <v>1</v>
      </c>
      <c r="AB1738" s="66">
        <v>1</v>
      </c>
      <c r="AC1738" s="66">
        <v>1</v>
      </c>
      <c r="AD1738" s="66">
        <v>1</v>
      </c>
      <c r="AE1738" s="66">
        <v>1</v>
      </c>
      <c r="AF1738" s="109" t="s">
        <v>4003</v>
      </c>
    </row>
    <row r="1739" spans="1:32" s="28" customFormat="1" x14ac:dyDescent="0.2">
      <c r="A1739" s="24">
        <v>39080</v>
      </c>
      <c r="B1739" s="24" t="s">
        <v>1940</v>
      </c>
      <c r="C1739" s="25" t="s">
        <v>1940</v>
      </c>
      <c r="D1739" s="26">
        <v>27</v>
      </c>
      <c r="E1739" s="25" t="s">
        <v>3596</v>
      </c>
      <c r="F1739" s="26">
        <v>39</v>
      </c>
      <c r="G1739" s="26" t="s">
        <v>45</v>
      </c>
      <c r="H1739" s="55">
        <v>2.9503714211899998</v>
      </c>
      <c r="I1739" s="57">
        <v>45</v>
      </c>
      <c r="J1739" s="61">
        <v>1</v>
      </c>
      <c r="K1739" s="62" t="s">
        <v>4002</v>
      </c>
      <c r="L1739" s="62" t="s">
        <v>4002</v>
      </c>
      <c r="M1739" s="62">
        <v>1</v>
      </c>
      <c r="N1739" s="62" t="s">
        <v>4002</v>
      </c>
      <c r="O1739" s="75">
        <v>1</v>
      </c>
      <c r="P1739" s="66">
        <v>1</v>
      </c>
      <c r="Q1739" s="66">
        <v>0</v>
      </c>
      <c r="R1739" s="63" t="s">
        <v>4002</v>
      </c>
      <c r="S1739" s="66" t="s">
        <v>4002</v>
      </c>
      <c r="T1739" s="63" t="s">
        <v>4002</v>
      </c>
      <c r="U1739" s="66">
        <v>1</v>
      </c>
      <c r="V1739" s="67">
        <f t="shared" si="54"/>
        <v>1</v>
      </c>
      <c r="W1739" s="66">
        <v>1</v>
      </c>
      <c r="X1739" s="66">
        <v>0</v>
      </c>
      <c r="Y1739" s="66">
        <v>1</v>
      </c>
      <c r="Z1739" s="66">
        <v>1</v>
      </c>
      <c r="AA1739" s="67">
        <f t="shared" si="55"/>
        <v>1</v>
      </c>
      <c r="AB1739" s="66">
        <v>1</v>
      </c>
      <c r="AC1739" s="66">
        <v>1</v>
      </c>
      <c r="AD1739" s="66">
        <v>1</v>
      </c>
      <c r="AE1739" s="66">
        <v>1</v>
      </c>
      <c r="AF1739" s="109" t="s">
        <v>4003</v>
      </c>
    </row>
    <row r="1740" spans="1:32" s="28" customFormat="1" x14ac:dyDescent="0.2">
      <c r="A1740" s="24">
        <v>39091</v>
      </c>
      <c r="B1740" s="24" t="s">
        <v>1941</v>
      </c>
      <c r="C1740" s="25" t="s">
        <v>1941</v>
      </c>
      <c r="D1740" s="26">
        <v>27</v>
      </c>
      <c r="E1740" s="25" t="s">
        <v>3596</v>
      </c>
      <c r="F1740" s="26">
        <v>39</v>
      </c>
      <c r="G1740" s="26" t="s">
        <v>45</v>
      </c>
      <c r="H1740" s="55">
        <v>9.6733815727800003</v>
      </c>
      <c r="I1740" s="57">
        <v>102</v>
      </c>
      <c r="J1740" s="61">
        <v>1</v>
      </c>
      <c r="K1740" s="62" t="s">
        <v>4002</v>
      </c>
      <c r="L1740" s="62" t="s">
        <v>4002</v>
      </c>
      <c r="M1740" s="62">
        <v>0</v>
      </c>
      <c r="N1740" s="62">
        <v>1</v>
      </c>
      <c r="O1740" s="65" t="s">
        <v>3754</v>
      </c>
      <c r="P1740" s="66">
        <v>1</v>
      </c>
      <c r="Q1740" s="66">
        <v>0</v>
      </c>
      <c r="R1740" s="63" t="s">
        <v>4002</v>
      </c>
      <c r="S1740" s="66" t="s">
        <v>4002</v>
      </c>
      <c r="T1740" s="63" t="s">
        <v>4002</v>
      </c>
      <c r="U1740" s="66">
        <v>1</v>
      </c>
      <c r="V1740" s="67">
        <f t="shared" si="54"/>
        <v>1</v>
      </c>
      <c r="W1740" s="66">
        <v>1</v>
      </c>
      <c r="X1740" s="66">
        <v>0</v>
      </c>
      <c r="Y1740" s="66">
        <v>1</v>
      </c>
      <c r="Z1740" s="66">
        <v>1</v>
      </c>
      <c r="AA1740" s="67">
        <f t="shared" si="55"/>
        <v>1</v>
      </c>
      <c r="AB1740" s="66">
        <v>1</v>
      </c>
      <c r="AC1740" s="66">
        <v>1</v>
      </c>
      <c r="AD1740" s="66">
        <v>1</v>
      </c>
      <c r="AE1740" s="66">
        <v>1</v>
      </c>
      <c r="AF1740" s="109" t="s">
        <v>4003</v>
      </c>
    </row>
    <row r="1741" spans="1:32" s="28" customFormat="1" x14ac:dyDescent="0.2">
      <c r="A1741" s="24">
        <v>39102</v>
      </c>
      <c r="B1741" s="24" t="s">
        <v>1942</v>
      </c>
      <c r="C1741" s="25" t="s">
        <v>1942</v>
      </c>
      <c r="D1741" s="26">
        <v>27</v>
      </c>
      <c r="E1741" s="25" t="s">
        <v>3596</v>
      </c>
      <c r="F1741" s="26">
        <v>39</v>
      </c>
      <c r="G1741" s="26" t="s">
        <v>45</v>
      </c>
      <c r="H1741" s="55">
        <v>3.3234874295200001</v>
      </c>
      <c r="I1741" s="57">
        <v>255</v>
      </c>
      <c r="J1741" s="61">
        <v>1</v>
      </c>
      <c r="K1741" s="62" t="s">
        <v>4002</v>
      </c>
      <c r="L1741" s="62" t="s">
        <v>4002</v>
      </c>
      <c r="M1741" s="62">
        <v>1</v>
      </c>
      <c r="N1741" s="62" t="s">
        <v>4002</v>
      </c>
      <c r="O1741" s="75">
        <v>1</v>
      </c>
      <c r="P1741" s="66">
        <v>1</v>
      </c>
      <c r="Q1741" s="66">
        <v>0</v>
      </c>
      <c r="R1741" s="63" t="s">
        <v>4002</v>
      </c>
      <c r="S1741" s="66" t="s">
        <v>4002</v>
      </c>
      <c r="T1741" s="63" t="s">
        <v>4002</v>
      </c>
      <c r="U1741" s="66">
        <v>1</v>
      </c>
      <c r="V1741" s="67">
        <f t="shared" si="54"/>
        <v>1</v>
      </c>
      <c r="W1741" s="66">
        <v>1</v>
      </c>
      <c r="X1741" s="66">
        <v>1</v>
      </c>
      <c r="Y1741" s="66">
        <v>1</v>
      </c>
      <c r="Z1741" s="66">
        <v>1</v>
      </c>
      <c r="AA1741" s="67">
        <f t="shared" si="55"/>
        <v>1</v>
      </c>
      <c r="AB1741" s="66">
        <v>1</v>
      </c>
      <c r="AC1741" s="66">
        <v>1</v>
      </c>
      <c r="AD1741" s="66">
        <v>1</v>
      </c>
      <c r="AE1741" s="66">
        <v>1</v>
      </c>
      <c r="AF1741" s="109" t="s">
        <v>4003</v>
      </c>
    </row>
    <row r="1742" spans="1:32" s="28" customFormat="1" x14ac:dyDescent="0.2">
      <c r="A1742" s="24">
        <v>39111</v>
      </c>
      <c r="B1742" s="24" t="s">
        <v>1943</v>
      </c>
      <c r="C1742" s="25" t="s">
        <v>1943</v>
      </c>
      <c r="D1742" s="26">
        <v>27</v>
      </c>
      <c r="E1742" s="25" t="s">
        <v>3596</v>
      </c>
      <c r="F1742" s="26">
        <v>39</v>
      </c>
      <c r="G1742" s="26" t="s">
        <v>45</v>
      </c>
      <c r="H1742" s="55">
        <v>5.4759726369199999</v>
      </c>
      <c r="I1742" s="57">
        <v>45</v>
      </c>
      <c r="J1742" s="61">
        <v>1</v>
      </c>
      <c r="K1742" s="62" t="s">
        <v>4002</v>
      </c>
      <c r="L1742" s="62" t="s">
        <v>4002</v>
      </c>
      <c r="M1742" s="62">
        <v>1</v>
      </c>
      <c r="N1742" s="62" t="s">
        <v>4002</v>
      </c>
      <c r="O1742" s="75">
        <v>1</v>
      </c>
      <c r="P1742" s="66">
        <v>1</v>
      </c>
      <c r="Q1742" s="66">
        <v>0</v>
      </c>
      <c r="R1742" s="63" t="s">
        <v>4002</v>
      </c>
      <c r="S1742" s="66" t="s">
        <v>4002</v>
      </c>
      <c r="T1742" s="63">
        <v>1</v>
      </c>
      <c r="U1742" s="66" t="s">
        <v>4002</v>
      </c>
      <c r="V1742" s="67">
        <f t="shared" si="54"/>
        <v>1</v>
      </c>
      <c r="W1742" s="66">
        <v>1</v>
      </c>
      <c r="X1742" s="66">
        <v>1</v>
      </c>
      <c r="Y1742" s="66">
        <v>1</v>
      </c>
      <c r="Z1742" s="66">
        <v>1</v>
      </c>
      <c r="AA1742" s="67">
        <f t="shared" si="55"/>
        <v>1</v>
      </c>
      <c r="AB1742" s="66">
        <v>1</v>
      </c>
      <c r="AC1742" s="66">
        <v>1</v>
      </c>
      <c r="AD1742" s="66">
        <v>1</v>
      </c>
      <c r="AE1742" s="66">
        <v>1</v>
      </c>
      <c r="AF1742" s="109" t="s">
        <v>4003</v>
      </c>
    </row>
    <row r="1743" spans="1:32" s="28" customFormat="1" x14ac:dyDescent="0.2">
      <c r="A1743" s="24">
        <v>39112</v>
      </c>
      <c r="B1743" s="24" t="s">
        <v>1944</v>
      </c>
      <c r="C1743" s="25" t="s">
        <v>1944</v>
      </c>
      <c r="D1743" s="26">
        <v>27</v>
      </c>
      <c r="E1743" s="25" t="s">
        <v>3596</v>
      </c>
      <c r="F1743" s="26">
        <v>39</v>
      </c>
      <c r="G1743" s="26" t="s">
        <v>45</v>
      </c>
      <c r="H1743" s="55">
        <v>5.9752574766400004</v>
      </c>
      <c r="I1743" s="57">
        <v>117</v>
      </c>
      <c r="J1743" s="61">
        <v>1</v>
      </c>
      <c r="K1743" s="62" t="s">
        <v>4002</v>
      </c>
      <c r="L1743" s="62" t="s">
        <v>4002</v>
      </c>
      <c r="M1743" s="62">
        <v>0</v>
      </c>
      <c r="N1743" s="62">
        <v>1</v>
      </c>
      <c r="O1743" s="65" t="s">
        <v>3754</v>
      </c>
      <c r="P1743" s="66">
        <v>0</v>
      </c>
      <c r="Q1743" s="66">
        <v>1</v>
      </c>
      <c r="R1743" s="63">
        <v>1</v>
      </c>
      <c r="S1743" s="66" t="s">
        <v>4002</v>
      </c>
      <c r="T1743" s="63" t="s">
        <v>4002</v>
      </c>
      <c r="U1743" s="66" t="s">
        <v>4002</v>
      </c>
      <c r="V1743" s="67">
        <f t="shared" si="54"/>
        <v>1</v>
      </c>
      <c r="W1743" s="66">
        <v>1</v>
      </c>
      <c r="X1743" s="66">
        <v>0</v>
      </c>
      <c r="Y1743" s="66">
        <v>1</v>
      </c>
      <c r="Z1743" s="66">
        <v>1</v>
      </c>
      <c r="AA1743" s="67">
        <f t="shared" si="55"/>
        <v>1</v>
      </c>
      <c r="AB1743" s="66">
        <v>1</v>
      </c>
      <c r="AC1743" s="66">
        <v>1</v>
      </c>
      <c r="AD1743" s="66">
        <v>1</v>
      </c>
      <c r="AE1743" s="66">
        <v>1</v>
      </c>
      <c r="AF1743" s="109" t="s">
        <v>4003</v>
      </c>
    </row>
    <row r="1744" spans="1:32" s="28" customFormat="1" x14ac:dyDescent="0.2">
      <c r="A1744" s="24">
        <v>39118</v>
      </c>
      <c r="B1744" s="24" t="s">
        <v>1945</v>
      </c>
      <c r="C1744" s="25" t="s">
        <v>1945</v>
      </c>
      <c r="D1744" s="26">
        <v>27</v>
      </c>
      <c r="E1744" s="25" t="s">
        <v>3596</v>
      </c>
      <c r="F1744" s="26">
        <v>39</v>
      </c>
      <c r="G1744" s="26" t="s">
        <v>45</v>
      </c>
      <c r="H1744" s="55">
        <v>14.1565179551</v>
      </c>
      <c r="I1744" s="57">
        <v>57</v>
      </c>
      <c r="J1744" s="61">
        <v>1</v>
      </c>
      <c r="K1744" s="62" t="s">
        <v>4002</v>
      </c>
      <c r="L1744" s="62" t="s">
        <v>4002</v>
      </c>
      <c r="M1744" s="62">
        <v>0</v>
      </c>
      <c r="N1744" s="62">
        <v>1</v>
      </c>
      <c r="O1744" s="65" t="s">
        <v>3754</v>
      </c>
      <c r="P1744" s="66">
        <v>1</v>
      </c>
      <c r="Q1744" s="66">
        <v>0</v>
      </c>
      <c r="R1744" s="63" t="s">
        <v>4002</v>
      </c>
      <c r="S1744" s="66" t="s">
        <v>4002</v>
      </c>
      <c r="T1744" s="63" t="s">
        <v>4002</v>
      </c>
      <c r="U1744" s="66">
        <v>1</v>
      </c>
      <c r="V1744" s="67">
        <f t="shared" si="54"/>
        <v>1</v>
      </c>
      <c r="W1744" s="66">
        <v>1</v>
      </c>
      <c r="X1744" s="66">
        <v>1</v>
      </c>
      <c r="Y1744" s="66">
        <v>1</v>
      </c>
      <c r="Z1744" s="66">
        <v>1</v>
      </c>
      <c r="AA1744" s="67">
        <f t="shared" si="55"/>
        <v>1</v>
      </c>
      <c r="AB1744" s="66">
        <v>1</v>
      </c>
      <c r="AC1744" s="66">
        <v>1</v>
      </c>
      <c r="AD1744" s="66">
        <v>1</v>
      </c>
      <c r="AE1744" s="66">
        <v>1</v>
      </c>
      <c r="AF1744" s="109" t="s">
        <v>4003</v>
      </c>
    </row>
    <row r="1745" spans="1:32" s="28" customFormat="1" x14ac:dyDescent="0.2">
      <c r="A1745" s="24">
        <v>39134</v>
      </c>
      <c r="B1745" s="24" t="s">
        <v>1946</v>
      </c>
      <c r="C1745" s="25" t="s">
        <v>1946</v>
      </c>
      <c r="D1745" s="26">
        <v>27</v>
      </c>
      <c r="E1745" s="25" t="s">
        <v>3596</v>
      </c>
      <c r="F1745" s="26">
        <v>39</v>
      </c>
      <c r="G1745" s="26" t="s">
        <v>45</v>
      </c>
      <c r="H1745" s="55">
        <v>9.9010303918000009</v>
      </c>
      <c r="I1745" s="57">
        <v>220</v>
      </c>
      <c r="J1745" s="61">
        <v>1</v>
      </c>
      <c r="K1745" s="62" t="s">
        <v>4002</v>
      </c>
      <c r="L1745" s="62" t="s">
        <v>4002</v>
      </c>
      <c r="M1745" s="62">
        <v>0</v>
      </c>
      <c r="N1745" s="62">
        <v>1</v>
      </c>
      <c r="O1745" s="65" t="s">
        <v>3754</v>
      </c>
      <c r="P1745" s="66">
        <v>1</v>
      </c>
      <c r="Q1745" s="66">
        <v>0</v>
      </c>
      <c r="R1745" s="63" t="s">
        <v>4002</v>
      </c>
      <c r="S1745" s="66" t="s">
        <v>4002</v>
      </c>
      <c r="T1745" s="63" t="s">
        <v>4002</v>
      </c>
      <c r="U1745" s="66">
        <v>1</v>
      </c>
      <c r="V1745" s="67">
        <f t="shared" si="54"/>
        <v>1</v>
      </c>
      <c r="W1745" s="66">
        <v>1</v>
      </c>
      <c r="X1745" s="66">
        <v>0</v>
      </c>
      <c r="Y1745" s="66">
        <v>1</v>
      </c>
      <c r="Z1745" s="66">
        <v>1</v>
      </c>
      <c r="AA1745" s="67">
        <f t="shared" si="55"/>
        <v>1</v>
      </c>
      <c r="AB1745" s="66">
        <v>1</v>
      </c>
      <c r="AC1745" s="66">
        <v>1</v>
      </c>
      <c r="AD1745" s="66">
        <v>1</v>
      </c>
      <c r="AE1745" s="66">
        <v>1</v>
      </c>
      <c r="AF1745" s="109" t="s">
        <v>4003</v>
      </c>
    </row>
    <row r="1746" spans="1:32" s="28" customFormat="1" x14ac:dyDescent="0.2">
      <c r="A1746" s="24">
        <v>39158</v>
      </c>
      <c r="B1746" s="24" t="s">
        <v>1947</v>
      </c>
      <c r="C1746" s="25" t="s">
        <v>1947</v>
      </c>
      <c r="D1746" s="26">
        <v>27</v>
      </c>
      <c r="E1746" s="25" t="s">
        <v>3596</v>
      </c>
      <c r="F1746" s="26">
        <v>39</v>
      </c>
      <c r="G1746" s="26" t="s">
        <v>45</v>
      </c>
      <c r="H1746" s="55">
        <v>6.9880278981700004</v>
      </c>
      <c r="I1746" s="57">
        <v>162</v>
      </c>
      <c r="J1746" s="61">
        <v>1</v>
      </c>
      <c r="K1746" s="62" t="s">
        <v>4002</v>
      </c>
      <c r="L1746" s="62" t="s">
        <v>4002</v>
      </c>
      <c r="M1746" s="62">
        <v>1</v>
      </c>
      <c r="N1746" s="62" t="s">
        <v>4002</v>
      </c>
      <c r="O1746" s="75">
        <v>1</v>
      </c>
      <c r="P1746" s="66">
        <v>1</v>
      </c>
      <c r="Q1746" s="66">
        <v>0</v>
      </c>
      <c r="R1746" s="63" t="s">
        <v>4002</v>
      </c>
      <c r="S1746" s="66" t="s">
        <v>4002</v>
      </c>
      <c r="T1746" s="63">
        <v>1</v>
      </c>
      <c r="U1746" s="66" t="s">
        <v>4002</v>
      </c>
      <c r="V1746" s="67">
        <f t="shared" si="54"/>
        <v>1</v>
      </c>
      <c r="W1746" s="66">
        <v>1</v>
      </c>
      <c r="X1746" s="66">
        <v>1</v>
      </c>
      <c r="Y1746" s="66">
        <v>1</v>
      </c>
      <c r="Z1746" s="66">
        <v>1</v>
      </c>
      <c r="AA1746" s="67">
        <f t="shared" si="55"/>
        <v>1</v>
      </c>
      <c r="AB1746" s="66">
        <v>1</v>
      </c>
      <c r="AC1746" s="66">
        <v>1</v>
      </c>
      <c r="AD1746" s="66">
        <v>1</v>
      </c>
      <c r="AE1746" s="66">
        <v>1</v>
      </c>
      <c r="AF1746" s="109" t="s">
        <v>4003</v>
      </c>
    </row>
    <row r="1747" spans="1:32" s="28" customFormat="1" x14ac:dyDescent="0.2">
      <c r="A1747" s="24">
        <v>39166</v>
      </c>
      <c r="B1747" s="24" t="s">
        <v>1948</v>
      </c>
      <c r="C1747" s="25" t="s">
        <v>1948</v>
      </c>
      <c r="D1747" s="26">
        <v>27</v>
      </c>
      <c r="E1747" s="25" t="s">
        <v>3596</v>
      </c>
      <c r="F1747" s="26">
        <v>39</v>
      </c>
      <c r="G1747" s="26" t="s">
        <v>45</v>
      </c>
      <c r="H1747" s="55">
        <v>14.1898320569</v>
      </c>
      <c r="I1747" s="57">
        <v>236</v>
      </c>
      <c r="J1747" s="61">
        <v>1</v>
      </c>
      <c r="K1747" s="62" t="s">
        <v>4002</v>
      </c>
      <c r="L1747" s="62" t="s">
        <v>4002</v>
      </c>
      <c r="M1747" s="62">
        <v>1</v>
      </c>
      <c r="N1747" s="62" t="s">
        <v>4002</v>
      </c>
      <c r="O1747" s="75">
        <v>1</v>
      </c>
      <c r="P1747" s="66">
        <v>1</v>
      </c>
      <c r="Q1747" s="66">
        <v>0</v>
      </c>
      <c r="R1747" s="63" t="s">
        <v>4002</v>
      </c>
      <c r="S1747" s="66" t="s">
        <v>4002</v>
      </c>
      <c r="T1747" s="63">
        <v>1</v>
      </c>
      <c r="U1747" s="66" t="s">
        <v>4002</v>
      </c>
      <c r="V1747" s="67">
        <f t="shared" si="54"/>
        <v>1</v>
      </c>
      <c r="W1747" s="66">
        <v>1</v>
      </c>
      <c r="X1747" s="66">
        <v>1</v>
      </c>
      <c r="Y1747" s="66">
        <v>1</v>
      </c>
      <c r="Z1747" s="66">
        <v>1</v>
      </c>
      <c r="AA1747" s="67">
        <f t="shared" si="55"/>
        <v>1</v>
      </c>
      <c r="AB1747" s="66">
        <v>1</v>
      </c>
      <c r="AC1747" s="66">
        <v>1</v>
      </c>
      <c r="AD1747" s="66">
        <v>1</v>
      </c>
      <c r="AE1747" s="66">
        <v>1</v>
      </c>
      <c r="AF1747" s="109" t="s">
        <v>4003</v>
      </c>
    </row>
    <row r="1748" spans="1:32" s="28" customFormat="1" x14ac:dyDescent="0.2">
      <c r="A1748" s="24">
        <v>39180</v>
      </c>
      <c r="B1748" s="24" t="s">
        <v>1949</v>
      </c>
      <c r="C1748" s="25" t="s">
        <v>1949</v>
      </c>
      <c r="D1748" s="26">
        <v>27</v>
      </c>
      <c r="E1748" s="25" t="s">
        <v>3596</v>
      </c>
      <c r="F1748" s="26">
        <v>39</v>
      </c>
      <c r="G1748" s="26" t="s">
        <v>45</v>
      </c>
      <c r="H1748" s="55">
        <v>14.796148156699999</v>
      </c>
      <c r="I1748" s="57">
        <v>277</v>
      </c>
      <c r="J1748" s="61">
        <v>1</v>
      </c>
      <c r="K1748" s="62" t="s">
        <v>4002</v>
      </c>
      <c r="L1748" s="62" t="s">
        <v>4002</v>
      </c>
      <c r="M1748" s="62">
        <v>0</v>
      </c>
      <c r="N1748" s="62">
        <v>1</v>
      </c>
      <c r="O1748" s="65" t="s">
        <v>3754</v>
      </c>
      <c r="P1748" s="66">
        <v>1</v>
      </c>
      <c r="Q1748" s="66">
        <v>0</v>
      </c>
      <c r="R1748" s="63" t="s">
        <v>4002</v>
      </c>
      <c r="S1748" s="66" t="s">
        <v>4002</v>
      </c>
      <c r="T1748" s="63" t="s">
        <v>4002</v>
      </c>
      <c r="U1748" s="66">
        <v>1</v>
      </c>
      <c r="V1748" s="67">
        <f t="shared" si="54"/>
        <v>1</v>
      </c>
      <c r="W1748" s="66">
        <v>1</v>
      </c>
      <c r="X1748" s="66">
        <v>0</v>
      </c>
      <c r="Y1748" s="66">
        <v>1</v>
      </c>
      <c r="Z1748" s="66">
        <v>1</v>
      </c>
      <c r="AA1748" s="67">
        <f t="shared" si="55"/>
        <v>1</v>
      </c>
      <c r="AB1748" s="66">
        <v>1</v>
      </c>
      <c r="AC1748" s="66">
        <v>1</v>
      </c>
      <c r="AD1748" s="66">
        <v>1</v>
      </c>
      <c r="AE1748" s="66">
        <v>1</v>
      </c>
      <c r="AF1748" s="109" t="s">
        <v>4003</v>
      </c>
    </row>
    <row r="1749" spans="1:32" s="28" customFormat="1" x14ac:dyDescent="0.2">
      <c r="A1749" s="24">
        <v>39205</v>
      </c>
      <c r="B1749" s="24" t="s">
        <v>3695</v>
      </c>
      <c r="C1749" s="27" t="s">
        <v>3695</v>
      </c>
      <c r="D1749" s="26">
        <v>27</v>
      </c>
      <c r="E1749" s="25" t="s">
        <v>3596</v>
      </c>
      <c r="F1749" s="26">
        <v>39</v>
      </c>
      <c r="G1749" s="26" t="s">
        <v>45</v>
      </c>
      <c r="H1749" s="55">
        <v>26.284278082333003</v>
      </c>
      <c r="I1749" s="57">
        <v>410</v>
      </c>
      <c r="J1749" s="61" t="s">
        <v>4002</v>
      </c>
      <c r="K1749" s="62" t="s">
        <v>4002</v>
      </c>
      <c r="L1749" s="62">
        <v>1</v>
      </c>
      <c r="M1749" s="62">
        <v>1</v>
      </c>
      <c r="N1749" s="62" t="s">
        <v>4002</v>
      </c>
      <c r="O1749" s="62">
        <v>0</v>
      </c>
      <c r="P1749" s="66">
        <v>0</v>
      </c>
      <c r="Q1749" s="66">
        <v>0</v>
      </c>
      <c r="R1749" s="63" t="s">
        <v>4002</v>
      </c>
      <c r="S1749" s="66">
        <v>1</v>
      </c>
      <c r="T1749" s="63" t="s">
        <v>4002</v>
      </c>
      <c r="U1749" s="66" t="s">
        <v>4002</v>
      </c>
      <c r="V1749" s="67">
        <f t="shared" si="54"/>
        <v>0</v>
      </c>
      <c r="W1749" s="66">
        <v>0</v>
      </c>
      <c r="X1749" s="66">
        <v>0</v>
      </c>
      <c r="Y1749" s="66">
        <v>0</v>
      </c>
      <c r="Z1749" s="66">
        <v>0</v>
      </c>
      <c r="AA1749" s="67">
        <f t="shared" si="55"/>
        <v>0</v>
      </c>
      <c r="AB1749" s="66">
        <v>0</v>
      </c>
      <c r="AC1749" s="66">
        <v>0</v>
      </c>
      <c r="AD1749" s="66">
        <v>0</v>
      </c>
      <c r="AE1749" s="66">
        <v>0</v>
      </c>
      <c r="AF1749" s="109" t="s">
        <v>4007</v>
      </c>
    </row>
    <row r="1750" spans="1:32" s="28" customFormat="1" x14ac:dyDescent="0.2">
      <c r="A1750" s="24">
        <v>39209</v>
      </c>
      <c r="B1750" s="24" t="s">
        <v>1950</v>
      </c>
      <c r="C1750" s="25" t="s">
        <v>1950</v>
      </c>
      <c r="D1750" s="26">
        <v>27</v>
      </c>
      <c r="E1750" s="25" t="s">
        <v>3596</v>
      </c>
      <c r="F1750" s="26">
        <v>39</v>
      </c>
      <c r="G1750" s="26" t="s">
        <v>45</v>
      </c>
      <c r="H1750" s="55">
        <v>8.6099252808764</v>
      </c>
      <c r="I1750" s="57">
        <v>151</v>
      </c>
      <c r="J1750" s="61">
        <v>1</v>
      </c>
      <c r="K1750" s="62" t="s">
        <v>4002</v>
      </c>
      <c r="L1750" s="62" t="s">
        <v>4002</v>
      </c>
      <c r="M1750" s="62">
        <v>1</v>
      </c>
      <c r="N1750" s="62" t="s">
        <v>4002</v>
      </c>
      <c r="O1750" s="75">
        <v>1</v>
      </c>
      <c r="P1750" s="66">
        <v>1</v>
      </c>
      <c r="Q1750" s="66">
        <v>0</v>
      </c>
      <c r="R1750" s="63" t="s">
        <v>4002</v>
      </c>
      <c r="S1750" s="66" t="s">
        <v>4002</v>
      </c>
      <c r="T1750" s="63" t="s">
        <v>4002</v>
      </c>
      <c r="U1750" s="66">
        <v>1</v>
      </c>
      <c r="V1750" s="67">
        <f t="shared" si="54"/>
        <v>1</v>
      </c>
      <c r="W1750" s="66">
        <v>1</v>
      </c>
      <c r="X1750" s="66">
        <v>0</v>
      </c>
      <c r="Y1750" s="66">
        <v>1</v>
      </c>
      <c r="Z1750" s="66">
        <v>1</v>
      </c>
      <c r="AA1750" s="67">
        <f t="shared" si="55"/>
        <v>1</v>
      </c>
      <c r="AB1750" s="66">
        <v>1</v>
      </c>
      <c r="AC1750" s="66">
        <v>1</v>
      </c>
      <c r="AD1750" s="66">
        <v>1</v>
      </c>
      <c r="AE1750" s="66">
        <v>1</v>
      </c>
      <c r="AF1750" s="109" t="s">
        <v>4003</v>
      </c>
    </row>
    <row r="1751" spans="1:32" s="28" customFormat="1" x14ac:dyDescent="0.2">
      <c r="A1751" s="24">
        <v>39215</v>
      </c>
      <c r="B1751" s="24" t="s">
        <v>1951</v>
      </c>
      <c r="C1751" s="25" t="s">
        <v>1951</v>
      </c>
      <c r="D1751" s="26">
        <v>27</v>
      </c>
      <c r="E1751" s="25" t="s">
        <v>3596</v>
      </c>
      <c r="F1751" s="26">
        <v>39</v>
      </c>
      <c r="G1751" s="26" t="s">
        <v>45</v>
      </c>
      <c r="H1751" s="55">
        <v>4.5349066034599996</v>
      </c>
      <c r="I1751" s="57">
        <v>64</v>
      </c>
      <c r="J1751" s="61">
        <v>1</v>
      </c>
      <c r="K1751" s="62" t="s">
        <v>4002</v>
      </c>
      <c r="L1751" s="62" t="s">
        <v>4002</v>
      </c>
      <c r="M1751" s="62">
        <v>0</v>
      </c>
      <c r="N1751" s="62">
        <v>1</v>
      </c>
      <c r="O1751" s="65" t="s">
        <v>3754</v>
      </c>
      <c r="P1751" s="66">
        <v>1</v>
      </c>
      <c r="Q1751" s="66">
        <v>0</v>
      </c>
      <c r="R1751" s="63" t="s">
        <v>4002</v>
      </c>
      <c r="S1751" s="66" t="s">
        <v>4002</v>
      </c>
      <c r="T1751" s="63" t="s">
        <v>4002</v>
      </c>
      <c r="U1751" s="66">
        <v>1</v>
      </c>
      <c r="V1751" s="67">
        <f t="shared" si="54"/>
        <v>1</v>
      </c>
      <c r="W1751" s="66">
        <v>1</v>
      </c>
      <c r="X1751" s="66">
        <v>1</v>
      </c>
      <c r="Y1751" s="66">
        <v>1</v>
      </c>
      <c r="Z1751" s="66">
        <v>1</v>
      </c>
      <c r="AA1751" s="67">
        <f t="shared" si="55"/>
        <v>1</v>
      </c>
      <c r="AB1751" s="66">
        <v>1</v>
      </c>
      <c r="AC1751" s="66">
        <v>1</v>
      </c>
      <c r="AD1751" s="66">
        <v>1</v>
      </c>
      <c r="AE1751" s="66">
        <v>1</v>
      </c>
      <c r="AF1751" s="109" t="s">
        <v>4003</v>
      </c>
    </row>
    <row r="1752" spans="1:32" s="28" customFormat="1" x14ac:dyDescent="0.2">
      <c r="A1752" s="24">
        <v>39216</v>
      </c>
      <c r="B1752" s="24" t="s">
        <v>1952</v>
      </c>
      <c r="C1752" s="25" t="s">
        <v>1952</v>
      </c>
      <c r="D1752" s="26">
        <v>27</v>
      </c>
      <c r="E1752" s="25" t="s">
        <v>3596</v>
      </c>
      <c r="F1752" s="26">
        <v>39</v>
      </c>
      <c r="G1752" s="26" t="s">
        <v>45</v>
      </c>
      <c r="H1752" s="55">
        <v>13.8308370505</v>
      </c>
      <c r="I1752" s="57">
        <v>319</v>
      </c>
      <c r="J1752" s="61">
        <v>1</v>
      </c>
      <c r="K1752" s="62" t="s">
        <v>4002</v>
      </c>
      <c r="L1752" s="62" t="s">
        <v>4002</v>
      </c>
      <c r="M1752" s="62">
        <v>0</v>
      </c>
      <c r="N1752" s="62">
        <v>1</v>
      </c>
      <c r="O1752" s="65" t="s">
        <v>3754</v>
      </c>
      <c r="P1752" s="66">
        <v>1</v>
      </c>
      <c r="Q1752" s="66">
        <v>0</v>
      </c>
      <c r="R1752" s="63" t="s">
        <v>4002</v>
      </c>
      <c r="S1752" s="66" t="s">
        <v>4002</v>
      </c>
      <c r="T1752" s="63" t="s">
        <v>4002</v>
      </c>
      <c r="U1752" s="66">
        <v>1</v>
      </c>
      <c r="V1752" s="67">
        <f t="shared" si="54"/>
        <v>1</v>
      </c>
      <c r="W1752" s="66">
        <v>1</v>
      </c>
      <c r="X1752" s="66">
        <v>0</v>
      </c>
      <c r="Y1752" s="66">
        <v>1</v>
      </c>
      <c r="Z1752" s="66">
        <v>1</v>
      </c>
      <c r="AA1752" s="67">
        <f t="shared" si="55"/>
        <v>1</v>
      </c>
      <c r="AB1752" s="66">
        <v>1</v>
      </c>
      <c r="AC1752" s="66">
        <v>1</v>
      </c>
      <c r="AD1752" s="66">
        <v>1</v>
      </c>
      <c r="AE1752" s="66">
        <v>1</v>
      </c>
      <c r="AF1752" s="109" t="s">
        <v>4003</v>
      </c>
    </row>
    <row r="1753" spans="1:32" s="28" customFormat="1" x14ac:dyDescent="0.2">
      <c r="A1753" s="24">
        <v>39226</v>
      </c>
      <c r="B1753" s="24" t="s">
        <v>1953</v>
      </c>
      <c r="C1753" s="25" t="s">
        <v>1953</v>
      </c>
      <c r="D1753" s="26">
        <v>27</v>
      </c>
      <c r="E1753" s="25" t="s">
        <v>3596</v>
      </c>
      <c r="F1753" s="26">
        <v>39</v>
      </c>
      <c r="G1753" s="26" t="s">
        <v>45</v>
      </c>
      <c r="H1753" s="55">
        <v>3.13855196546</v>
      </c>
      <c r="I1753" s="57">
        <v>35</v>
      </c>
      <c r="J1753" s="61">
        <v>1</v>
      </c>
      <c r="K1753" s="62" t="s">
        <v>4002</v>
      </c>
      <c r="L1753" s="62" t="s">
        <v>4002</v>
      </c>
      <c r="M1753" s="62">
        <v>1</v>
      </c>
      <c r="N1753" s="62" t="s">
        <v>4002</v>
      </c>
      <c r="O1753" s="75">
        <v>1</v>
      </c>
      <c r="P1753" s="66">
        <v>1</v>
      </c>
      <c r="Q1753" s="66">
        <v>0</v>
      </c>
      <c r="R1753" s="63" t="s">
        <v>4002</v>
      </c>
      <c r="S1753" s="66" t="s">
        <v>4002</v>
      </c>
      <c r="T1753" s="63" t="s">
        <v>4002</v>
      </c>
      <c r="U1753" s="66">
        <v>1</v>
      </c>
      <c r="V1753" s="67">
        <f t="shared" si="54"/>
        <v>1</v>
      </c>
      <c r="W1753" s="66">
        <v>1</v>
      </c>
      <c r="X1753" s="66">
        <v>0</v>
      </c>
      <c r="Y1753" s="66">
        <v>1</v>
      </c>
      <c r="Z1753" s="66">
        <v>1</v>
      </c>
      <c r="AA1753" s="67">
        <f t="shared" si="55"/>
        <v>1</v>
      </c>
      <c r="AB1753" s="66">
        <v>1</v>
      </c>
      <c r="AC1753" s="66">
        <v>1</v>
      </c>
      <c r="AD1753" s="66">
        <v>1</v>
      </c>
      <c r="AE1753" s="66">
        <v>1</v>
      </c>
      <c r="AF1753" s="109" t="s">
        <v>4003</v>
      </c>
    </row>
    <row r="1754" spans="1:32" s="28" customFormat="1" x14ac:dyDescent="0.2">
      <c r="A1754" s="24">
        <v>39239</v>
      </c>
      <c r="B1754" s="24" t="s">
        <v>1954</v>
      </c>
      <c r="C1754" s="25" t="s">
        <v>1954</v>
      </c>
      <c r="D1754" s="26">
        <v>27</v>
      </c>
      <c r="E1754" s="25" t="s">
        <v>3596</v>
      </c>
      <c r="F1754" s="26">
        <v>39</v>
      </c>
      <c r="G1754" s="26" t="s">
        <v>45</v>
      </c>
      <c r="H1754" s="55">
        <v>3.11019429045</v>
      </c>
      <c r="I1754" s="57">
        <v>38</v>
      </c>
      <c r="J1754" s="61">
        <v>1</v>
      </c>
      <c r="K1754" s="62" t="s">
        <v>4002</v>
      </c>
      <c r="L1754" s="62" t="s">
        <v>4002</v>
      </c>
      <c r="M1754" s="62">
        <v>0</v>
      </c>
      <c r="N1754" s="62">
        <v>1</v>
      </c>
      <c r="O1754" s="65" t="s">
        <v>3754</v>
      </c>
      <c r="P1754" s="66">
        <v>1</v>
      </c>
      <c r="Q1754" s="66">
        <v>0</v>
      </c>
      <c r="R1754" s="63" t="s">
        <v>4002</v>
      </c>
      <c r="S1754" s="66" t="s">
        <v>4002</v>
      </c>
      <c r="T1754" s="63" t="s">
        <v>4002</v>
      </c>
      <c r="U1754" s="66">
        <v>1</v>
      </c>
      <c r="V1754" s="67">
        <f t="shared" si="54"/>
        <v>1</v>
      </c>
      <c r="W1754" s="66">
        <v>1</v>
      </c>
      <c r="X1754" s="66">
        <v>1</v>
      </c>
      <c r="Y1754" s="66">
        <v>1</v>
      </c>
      <c r="Z1754" s="66">
        <v>1</v>
      </c>
      <c r="AA1754" s="67">
        <f t="shared" si="55"/>
        <v>1</v>
      </c>
      <c r="AB1754" s="66">
        <v>1</v>
      </c>
      <c r="AC1754" s="66">
        <v>1</v>
      </c>
      <c r="AD1754" s="66">
        <v>1</v>
      </c>
      <c r="AE1754" s="66">
        <v>1</v>
      </c>
      <c r="AF1754" s="109" t="s">
        <v>4003</v>
      </c>
    </row>
    <row r="1755" spans="1:32" s="28" customFormat="1" x14ac:dyDescent="0.2">
      <c r="A1755" s="24">
        <v>39264</v>
      </c>
      <c r="B1755" s="24" t="s">
        <v>1955</v>
      </c>
      <c r="C1755" s="25" t="s">
        <v>1955</v>
      </c>
      <c r="D1755" s="26">
        <v>27</v>
      </c>
      <c r="E1755" s="25" t="s">
        <v>3596</v>
      </c>
      <c r="F1755" s="26">
        <v>39</v>
      </c>
      <c r="G1755" s="26" t="s">
        <v>45</v>
      </c>
      <c r="H1755" s="55">
        <v>3.26919122283</v>
      </c>
      <c r="I1755" s="57">
        <v>183</v>
      </c>
      <c r="J1755" s="61">
        <v>1</v>
      </c>
      <c r="K1755" s="62" t="s">
        <v>4002</v>
      </c>
      <c r="L1755" s="62" t="s">
        <v>4002</v>
      </c>
      <c r="M1755" s="62">
        <v>0</v>
      </c>
      <c r="N1755" s="62">
        <v>1</v>
      </c>
      <c r="O1755" s="65" t="s">
        <v>3754</v>
      </c>
      <c r="P1755" s="66">
        <v>1</v>
      </c>
      <c r="Q1755" s="66">
        <v>0</v>
      </c>
      <c r="R1755" s="63" t="s">
        <v>4002</v>
      </c>
      <c r="S1755" s="66" t="s">
        <v>4002</v>
      </c>
      <c r="T1755" s="63" t="s">
        <v>4002</v>
      </c>
      <c r="U1755" s="66">
        <v>1</v>
      </c>
      <c r="V1755" s="67">
        <f t="shared" si="54"/>
        <v>1</v>
      </c>
      <c r="W1755" s="66">
        <v>1</v>
      </c>
      <c r="X1755" s="66">
        <v>0</v>
      </c>
      <c r="Y1755" s="66">
        <v>1</v>
      </c>
      <c r="Z1755" s="66">
        <v>1</v>
      </c>
      <c r="AA1755" s="67">
        <f t="shared" si="55"/>
        <v>1</v>
      </c>
      <c r="AB1755" s="66">
        <v>1</v>
      </c>
      <c r="AC1755" s="66">
        <v>1</v>
      </c>
      <c r="AD1755" s="66">
        <v>1</v>
      </c>
      <c r="AE1755" s="66">
        <v>1</v>
      </c>
      <c r="AF1755" s="109" t="s">
        <v>4003</v>
      </c>
    </row>
    <row r="1756" spans="1:32" s="28" customFormat="1" x14ac:dyDescent="0.2">
      <c r="A1756" s="24">
        <v>39272</v>
      </c>
      <c r="B1756" s="24" t="s">
        <v>1956</v>
      </c>
      <c r="C1756" s="25" t="s">
        <v>1956</v>
      </c>
      <c r="D1756" s="26">
        <v>27</v>
      </c>
      <c r="E1756" s="25" t="s">
        <v>3596</v>
      </c>
      <c r="F1756" s="26">
        <v>39</v>
      </c>
      <c r="G1756" s="26" t="s">
        <v>45</v>
      </c>
      <c r="H1756" s="55">
        <v>3.5751005571999999</v>
      </c>
      <c r="I1756" s="57">
        <v>61</v>
      </c>
      <c r="J1756" s="61">
        <v>1</v>
      </c>
      <c r="K1756" s="62" t="s">
        <v>4002</v>
      </c>
      <c r="L1756" s="62" t="s">
        <v>4002</v>
      </c>
      <c r="M1756" s="62">
        <v>0</v>
      </c>
      <c r="N1756" s="62">
        <v>1</v>
      </c>
      <c r="O1756" s="65" t="s">
        <v>3754</v>
      </c>
      <c r="P1756" s="66">
        <v>0</v>
      </c>
      <c r="Q1756" s="66">
        <v>1</v>
      </c>
      <c r="R1756" s="63">
        <v>1</v>
      </c>
      <c r="S1756" s="66" t="s">
        <v>4002</v>
      </c>
      <c r="T1756" s="63" t="s">
        <v>4002</v>
      </c>
      <c r="U1756" s="66" t="s">
        <v>4002</v>
      </c>
      <c r="V1756" s="67">
        <f t="shared" si="54"/>
        <v>1</v>
      </c>
      <c r="W1756" s="66">
        <v>1</v>
      </c>
      <c r="X1756" s="66">
        <v>0</v>
      </c>
      <c r="Y1756" s="66">
        <v>1</v>
      </c>
      <c r="Z1756" s="66">
        <v>1</v>
      </c>
      <c r="AA1756" s="67">
        <f t="shared" si="55"/>
        <v>1</v>
      </c>
      <c r="AB1756" s="66">
        <v>1</v>
      </c>
      <c r="AC1756" s="66">
        <v>1</v>
      </c>
      <c r="AD1756" s="66">
        <v>1</v>
      </c>
      <c r="AE1756" s="66">
        <v>1</v>
      </c>
      <c r="AF1756" s="109" t="s">
        <v>4003</v>
      </c>
    </row>
    <row r="1757" spans="1:32" s="28" customFormat="1" x14ac:dyDescent="0.2">
      <c r="A1757" s="24">
        <v>39293</v>
      </c>
      <c r="B1757" s="24" t="s">
        <v>1957</v>
      </c>
      <c r="C1757" s="25" t="s">
        <v>1957</v>
      </c>
      <c r="D1757" s="26">
        <v>27</v>
      </c>
      <c r="E1757" s="25" t="s">
        <v>3596</v>
      </c>
      <c r="F1757" s="26">
        <v>39</v>
      </c>
      <c r="G1757" s="26" t="s">
        <v>45</v>
      </c>
      <c r="H1757" s="55">
        <v>7.8870741935700002</v>
      </c>
      <c r="I1757" s="57">
        <v>212</v>
      </c>
      <c r="J1757" s="61">
        <v>1</v>
      </c>
      <c r="K1757" s="62" t="s">
        <v>4002</v>
      </c>
      <c r="L1757" s="62" t="s">
        <v>4002</v>
      </c>
      <c r="M1757" s="62">
        <v>0</v>
      </c>
      <c r="N1757" s="62">
        <v>1</v>
      </c>
      <c r="O1757" s="65" t="s">
        <v>3754</v>
      </c>
      <c r="P1757" s="66">
        <v>1</v>
      </c>
      <c r="Q1757" s="66">
        <v>0</v>
      </c>
      <c r="R1757" s="63" t="s">
        <v>4002</v>
      </c>
      <c r="S1757" s="66" t="s">
        <v>4002</v>
      </c>
      <c r="T1757" s="63" t="s">
        <v>4002</v>
      </c>
      <c r="U1757" s="66">
        <v>1</v>
      </c>
      <c r="V1757" s="67">
        <f t="shared" si="54"/>
        <v>1</v>
      </c>
      <c r="W1757" s="66">
        <v>1</v>
      </c>
      <c r="X1757" s="66">
        <v>0</v>
      </c>
      <c r="Y1757" s="66">
        <v>1</v>
      </c>
      <c r="Z1757" s="66">
        <v>1</v>
      </c>
      <c r="AA1757" s="67">
        <f t="shared" si="55"/>
        <v>1</v>
      </c>
      <c r="AB1757" s="66">
        <v>1</v>
      </c>
      <c r="AC1757" s="66">
        <v>1</v>
      </c>
      <c r="AD1757" s="66">
        <v>1</v>
      </c>
      <c r="AE1757" s="66">
        <v>1</v>
      </c>
      <c r="AF1757" s="109" t="s">
        <v>4003</v>
      </c>
    </row>
    <row r="1758" spans="1:32" s="28" customFormat="1" x14ac:dyDescent="0.2">
      <c r="A1758" s="24">
        <v>39295</v>
      </c>
      <c r="B1758" s="24" t="s">
        <v>1958</v>
      </c>
      <c r="C1758" s="25" t="s">
        <v>1958</v>
      </c>
      <c r="D1758" s="26">
        <v>27</v>
      </c>
      <c r="E1758" s="25" t="s">
        <v>3596</v>
      </c>
      <c r="F1758" s="26">
        <v>39</v>
      </c>
      <c r="G1758" s="26" t="s">
        <v>45</v>
      </c>
      <c r="H1758" s="55">
        <v>11.2180128873</v>
      </c>
      <c r="I1758" s="57">
        <v>172</v>
      </c>
      <c r="J1758" s="61">
        <v>1</v>
      </c>
      <c r="K1758" s="62" t="s">
        <v>4002</v>
      </c>
      <c r="L1758" s="62" t="s">
        <v>4002</v>
      </c>
      <c r="M1758" s="62">
        <v>0</v>
      </c>
      <c r="N1758" s="62">
        <v>1</v>
      </c>
      <c r="O1758" s="65" t="s">
        <v>3754</v>
      </c>
      <c r="P1758" s="66">
        <v>1</v>
      </c>
      <c r="Q1758" s="66">
        <v>0</v>
      </c>
      <c r="R1758" s="63" t="s">
        <v>4002</v>
      </c>
      <c r="S1758" s="66" t="s">
        <v>4002</v>
      </c>
      <c r="T1758" s="63" t="s">
        <v>4002</v>
      </c>
      <c r="U1758" s="66">
        <v>1</v>
      </c>
      <c r="V1758" s="67">
        <f t="shared" si="54"/>
        <v>1</v>
      </c>
      <c r="W1758" s="66">
        <v>1</v>
      </c>
      <c r="X1758" s="66">
        <v>0</v>
      </c>
      <c r="Y1758" s="66">
        <v>1</v>
      </c>
      <c r="Z1758" s="66">
        <v>1</v>
      </c>
      <c r="AA1758" s="67">
        <f t="shared" si="55"/>
        <v>1</v>
      </c>
      <c r="AB1758" s="66">
        <v>1</v>
      </c>
      <c r="AC1758" s="66">
        <v>1</v>
      </c>
      <c r="AD1758" s="66">
        <v>1</v>
      </c>
      <c r="AE1758" s="66">
        <v>1</v>
      </c>
      <c r="AF1758" s="109" t="s">
        <v>4003</v>
      </c>
    </row>
    <row r="1759" spans="1:32" s="28" customFormat="1" x14ac:dyDescent="0.2">
      <c r="A1759" s="24">
        <v>39312</v>
      </c>
      <c r="B1759" s="24" t="s">
        <v>1959</v>
      </c>
      <c r="C1759" s="25" t="s">
        <v>1959</v>
      </c>
      <c r="D1759" s="26">
        <v>27</v>
      </c>
      <c r="E1759" s="25" t="s">
        <v>3596</v>
      </c>
      <c r="F1759" s="26">
        <v>39</v>
      </c>
      <c r="G1759" s="26" t="s">
        <v>45</v>
      </c>
      <c r="H1759" s="55">
        <v>8.4725404081400004</v>
      </c>
      <c r="I1759" s="57">
        <v>106</v>
      </c>
      <c r="J1759" s="61">
        <v>1</v>
      </c>
      <c r="K1759" s="62" t="s">
        <v>4002</v>
      </c>
      <c r="L1759" s="62" t="s">
        <v>4002</v>
      </c>
      <c r="M1759" s="62">
        <v>0</v>
      </c>
      <c r="N1759" s="62">
        <v>1</v>
      </c>
      <c r="O1759" s="65" t="s">
        <v>3754</v>
      </c>
      <c r="P1759" s="66">
        <v>1</v>
      </c>
      <c r="Q1759" s="66">
        <v>0</v>
      </c>
      <c r="R1759" s="63" t="s">
        <v>4002</v>
      </c>
      <c r="S1759" s="66" t="s">
        <v>4002</v>
      </c>
      <c r="T1759" s="63" t="s">
        <v>4002</v>
      </c>
      <c r="U1759" s="66">
        <v>1</v>
      </c>
      <c r="V1759" s="67">
        <f t="shared" si="54"/>
        <v>1</v>
      </c>
      <c r="W1759" s="66">
        <v>1</v>
      </c>
      <c r="X1759" s="66">
        <v>0</v>
      </c>
      <c r="Y1759" s="66">
        <v>1</v>
      </c>
      <c r="Z1759" s="66">
        <v>1</v>
      </c>
      <c r="AA1759" s="67">
        <f t="shared" si="55"/>
        <v>1</v>
      </c>
      <c r="AB1759" s="66">
        <v>1</v>
      </c>
      <c r="AC1759" s="66">
        <v>1</v>
      </c>
      <c r="AD1759" s="66">
        <v>1</v>
      </c>
      <c r="AE1759" s="66">
        <v>1</v>
      </c>
      <c r="AF1759" s="109" t="s">
        <v>4003</v>
      </c>
    </row>
    <row r="1760" spans="1:32" s="28" customFormat="1" x14ac:dyDescent="0.2">
      <c r="A1760" s="24">
        <v>39331</v>
      </c>
      <c r="B1760" s="24" t="s">
        <v>1960</v>
      </c>
      <c r="C1760" s="25" t="s">
        <v>1960</v>
      </c>
      <c r="D1760" s="26">
        <v>27</v>
      </c>
      <c r="E1760" s="25" t="s">
        <v>3596</v>
      </c>
      <c r="F1760" s="26">
        <v>39</v>
      </c>
      <c r="G1760" s="26" t="s">
        <v>45</v>
      </c>
      <c r="H1760" s="55">
        <v>50.3235214527</v>
      </c>
      <c r="I1760" s="57">
        <v>683</v>
      </c>
      <c r="J1760" s="61">
        <v>1</v>
      </c>
      <c r="K1760" s="62" t="s">
        <v>4002</v>
      </c>
      <c r="L1760" s="62" t="s">
        <v>4002</v>
      </c>
      <c r="M1760" s="62">
        <v>1</v>
      </c>
      <c r="N1760" s="62" t="s">
        <v>4002</v>
      </c>
      <c r="O1760" s="75">
        <v>1</v>
      </c>
      <c r="P1760" s="66">
        <v>0</v>
      </c>
      <c r="Q1760" s="66">
        <v>1</v>
      </c>
      <c r="R1760" s="63">
        <v>1</v>
      </c>
      <c r="S1760" s="66" t="s">
        <v>4002</v>
      </c>
      <c r="T1760" s="63" t="s">
        <v>4002</v>
      </c>
      <c r="U1760" s="66" t="s">
        <v>4002</v>
      </c>
      <c r="V1760" s="67">
        <f t="shared" si="54"/>
        <v>1</v>
      </c>
      <c r="W1760" s="66">
        <v>1</v>
      </c>
      <c r="X1760" s="66">
        <v>0</v>
      </c>
      <c r="Y1760" s="66">
        <v>1</v>
      </c>
      <c r="Z1760" s="66">
        <v>1</v>
      </c>
      <c r="AA1760" s="67">
        <f t="shared" si="55"/>
        <v>1</v>
      </c>
      <c r="AB1760" s="66">
        <v>1</v>
      </c>
      <c r="AC1760" s="66">
        <v>1</v>
      </c>
      <c r="AD1760" s="66">
        <v>1</v>
      </c>
      <c r="AE1760" s="66">
        <v>1</v>
      </c>
      <c r="AF1760" s="109" t="s">
        <v>4003</v>
      </c>
    </row>
    <row r="1761" spans="1:32" s="28" customFormat="1" x14ac:dyDescent="0.2">
      <c r="A1761" s="24">
        <v>39351</v>
      </c>
      <c r="B1761" s="24" t="s">
        <v>1961</v>
      </c>
      <c r="C1761" s="25" t="s">
        <v>1961</v>
      </c>
      <c r="D1761" s="26">
        <v>27</v>
      </c>
      <c r="E1761" s="25" t="s">
        <v>3596</v>
      </c>
      <c r="F1761" s="26">
        <v>39</v>
      </c>
      <c r="G1761" s="26" t="s">
        <v>45</v>
      </c>
      <c r="H1761" s="55">
        <v>9.3510764835239986</v>
      </c>
      <c r="I1761" s="57">
        <v>176</v>
      </c>
      <c r="J1761" s="61">
        <v>1</v>
      </c>
      <c r="K1761" s="62" t="s">
        <v>4002</v>
      </c>
      <c r="L1761" s="62" t="s">
        <v>4002</v>
      </c>
      <c r="M1761" s="62">
        <v>1</v>
      </c>
      <c r="N1761" s="62" t="s">
        <v>4002</v>
      </c>
      <c r="O1761" s="75">
        <v>1</v>
      </c>
      <c r="P1761" s="66">
        <v>1</v>
      </c>
      <c r="Q1761" s="66">
        <v>0</v>
      </c>
      <c r="R1761" s="63" t="s">
        <v>4002</v>
      </c>
      <c r="S1761" s="66" t="s">
        <v>4002</v>
      </c>
      <c r="T1761" s="63" t="s">
        <v>4002</v>
      </c>
      <c r="U1761" s="66">
        <v>1</v>
      </c>
      <c r="V1761" s="67">
        <f t="shared" si="54"/>
        <v>1</v>
      </c>
      <c r="W1761" s="66">
        <v>1</v>
      </c>
      <c r="X1761" s="66">
        <v>1</v>
      </c>
      <c r="Y1761" s="66">
        <v>1</v>
      </c>
      <c r="Z1761" s="66">
        <v>1</v>
      </c>
      <c r="AA1761" s="67">
        <f t="shared" si="55"/>
        <v>1</v>
      </c>
      <c r="AB1761" s="66">
        <v>1</v>
      </c>
      <c r="AC1761" s="66">
        <v>1</v>
      </c>
      <c r="AD1761" s="66">
        <v>1</v>
      </c>
      <c r="AE1761" s="66">
        <v>1</v>
      </c>
      <c r="AF1761" s="109" t="s">
        <v>4003</v>
      </c>
    </row>
    <row r="1762" spans="1:32" s="28" customFormat="1" x14ac:dyDescent="0.2">
      <c r="A1762" s="24">
        <v>39376</v>
      </c>
      <c r="B1762" s="24" t="s">
        <v>1962</v>
      </c>
      <c r="C1762" s="25" t="s">
        <v>1962</v>
      </c>
      <c r="D1762" s="26">
        <v>27</v>
      </c>
      <c r="E1762" s="25" t="s">
        <v>3596</v>
      </c>
      <c r="F1762" s="26">
        <v>39</v>
      </c>
      <c r="G1762" s="26" t="s">
        <v>45</v>
      </c>
      <c r="H1762" s="55">
        <v>4.06203056799</v>
      </c>
      <c r="I1762" s="57">
        <v>55</v>
      </c>
      <c r="J1762" s="61">
        <v>1</v>
      </c>
      <c r="K1762" s="62" t="s">
        <v>4002</v>
      </c>
      <c r="L1762" s="62" t="s">
        <v>4002</v>
      </c>
      <c r="M1762" s="62">
        <v>0</v>
      </c>
      <c r="N1762" s="62">
        <v>1</v>
      </c>
      <c r="O1762" s="65" t="s">
        <v>3754</v>
      </c>
      <c r="P1762" s="66">
        <v>1</v>
      </c>
      <c r="Q1762" s="66">
        <v>0</v>
      </c>
      <c r="R1762" s="63">
        <v>1</v>
      </c>
      <c r="S1762" s="66" t="s">
        <v>4002</v>
      </c>
      <c r="T1762" s="63" t="s">
        <v>4002</v>
      </c>
      <c r="U1762" s="66" t="s">
        <v>4002</v>
      </c>
      <c r="V1762" s="67">
        <f t="shared" si="54"/>
        <v>1</v>
      </c>
      <c r="W1762" s="66">
        <v>1</v>
      </c>
      <c r="X1762" s="66">
        <v>0</v>
      </c>
      <c r="Y1762" s="66">
        <v>1</v>
      </c>
      <c r="Z1762" s="66">
        <v>1</v>
      </c>
      <c r="AA1762" s="67">
        <f t="shared" si="55"/>
        <v>1</v>
      </c>
      <c r="AB1762" s="66">
        <v>1</v>
      </c>
      <c r="AC1762" s="66">
        <v>1</v>
      </c>
      <c r="AD1762" s="66">
        <v>1</v>
      </c>
      <c r="AE1762" s="66">
        <v>1</v>
      </c>
      <c r="AF1762" s="109" t="s">
        <v>4003</v>
      </c>
    </row>
    <row r="1763" spans="1:32" s="28" customFormat="1" x14ac:dyDescent="0.2">
      <c r="A1763" s="24">
        <v>39380</v>
      </c>
      <c r="B1763" s="24" t="s">
        <v>1963</v>
      </c>
      <c r="C1763" s="25" t="s">
        <v>1963</v>
      </c>
      <c r="D1763" s="26">
        <v>27</v>
      </c>
      <c r="E1763" s="25" t="s">
        <v>3596</v>
      </c>
      <c r="F1763" s="26">
        <v>39</v>
      </c>
      <c r="G1763" s="26" t="s">
        <v>45</v>
      </c>
      <c r="H1763" s="55">
        <v>5.2147179616399999</v>
      </c>
      <c r="I1763" s="57">
        <v>42</v>
      </c>
      <c r="J1763" s="61">
        <v>1</v>
      </c>
      <c r="K1763" s="62" t="s">
        <v>4002</v>
      </c>
      <c r="L1763" s="62" t="s">
        <v>4002</v>
      </c>
      <c r="M1763" s="62">
        <v>0</v>
      </c>
      <c r="N1763" s="62">
        <v>1</v>
      </c>
      <c r="O1763" s="65" t="s">
        <v>3754</v>
      </c>
      <c r="P1763" s="66">
        <v>1</v>
      </c>
      <c r="Q1763" s="66">
        <v>0</v>
      </c>
      <c r="R1763" s="63" t="s">
        <v>4002</v>
      </c>
      <c r="S1763" s="66" t="s">
        <v>4002</v>
      </c>
      <c r="T1763" s="63" t="s">
        <v>4002</v>
      </c>
      <c r="U1763" s="66">
        <v>1</v>
      </c>
      <c r="V1763" s="67">
        <f t="shared" si="54"/>
        <v>1</v>
      </c>
      <c r="W1763" s="66">
        <v>1</v>
      </c>
      <c r="X1763" s="66">
        <v>0</v>
      </c>
      <c r="Y1763" s="66">
        <v>1</v>
      </c>
      <c r="Z1763" s="66">
        <v>1</v>
      </c>
      <c r="AA1763" s="67">
        <f t="shared" si="55"/>
        <v>1</v>
      </c>
      <c r="AB1763" s="66">
        <v>1</v>
      </c>
      <c r="AC1763" s="66">
        <v>1</v>
      </c>
      <c r="AD1763" s="66">
        <v>1</v>
      </c>
      <c r="AE1763" s="66">
        <v>1</v>
      </c>
      <c r="AF1763" s="109" t="s">
        <v>4003</v>
      </c>
    </row>
    <row r="1764" spans="1:32" s="28" customFormat="1" x14ac:dyDescent="0.2">
      <c r="A1764" s="24">
        <v>39381</v>
      </c>
      <c r="B1764" s="24" t="s">
        <v>1964</v>
      </c>
      <c r="C1764" s="25" t="s">
        <v>1964</v>
      </c>
      <c r="D1764" s="26">
        <v>27</v>
      </c>
      <c r="E1764" s="25" t="s">
        <v>3596</v>
      </c>
      <c r="F1764" s="26">
        <v>39</v>
      </c>
      <c r="G1764" s="26" t="s">
        <v>45</v>
      </c>
      <c r="H1764" s="55">
        <v>8.9034328443900002</v>
      </c>
      <c r="I1764" s="57">
        <v>90</v>
      </c>
      <c r="J1764" s="61">
        <v>1</v>
      </c>
      <c r="K1764" s="62" t="s">
        <v>4002</v>
      </c>
      <c r="L1764" s="62" t="s">
        <v>4002</v>
      </c>
      <c r="M1764" s="62">
        <v>0</v>
      </c>
      <c r="N1764" s="62">
        <v>1</v>
      </c>
      <c r="O1764" s="65" t="s">
        <v>3754</v>
      </c>
      <c r="P1764" s="66">
        <v>1</v>
      </c>
      <c r="Q1764" s="66">
        <v>0</v>
      </c>
      <c r="R1764" s="63">
        <v>1</v>
      </c>
      <c r="S1764" s="66" t="s">
        <v>4002</v>
      </c>
      <c r="T1764" s="63" t="s">
        <v>4002</v>
      </c>
      <c r="U1764" s="66" t="s">
        <v>4002</v>
      </c>
      <c r="V1764" s="67">
        <f t="shared" si="54"/>
        <v>1</v>
      </c>
      <c r="W1764" s="66">
        <v>1</v>
      </c>
      <c r="X1764" s="66">
        <v>0</v>
      </c>
      <c r="Y1764" s="66">
        <v>1</v>
      </c>
      <c r="Z1764" s="66">
        <v>1</v>
      </c>
      <c r="AA1764" s="67">
        <f t="shared" si="55"/>
        <v>1</v>
      </c>
      <c r="AB1764" s="66">
        <v>1</v>
      </c>
      <c r="AC1764" s="66">
        <v>1</v>
      </c>
      <c r="AD1764" s="66">
        <v>1</v>
      </c>
      <c r="AE1764" s="66">
        <v>1</v>
      </c>
      <c r="AF1764" s="109" t="s">
        <v>4003</v>
      </c>
    </row>
    <row r="1765" spans="1:32" s="28" customFormat="1" x14ac:dyDescent="0.2">
      <c r="A1765" s="24">
        <v>39382</v>
      </c>
      <c r="B1765" s="24" t="s">
        <v>1965</v>
      </c>
      <c r="C1765" s="25" t="s">
        <v>1965</v>
      </c>
      <c r="D1765" s="26">
        <v>27</v>
      </c>
      <c r="E1765" s="25" t="s">
        <v>3596</v>
      </c>
      <c r="F1765" s="26">
        <v>39</v>
      </c>
      <c r="G1765" s="26" t="s">
        <v>45</v>
      </c>
      <c r="H1765" s="55">
        <v>6.4153241946900001</v>
      </c>
      <c r="I1765" s="57">
        <v>75</v>
      </c>
      <c r="J1765" s="61">
        <v>1</v>
      </c>
      <c r="K1765" s="62" t="s">
        <v>4002</v>
      </c>
      <c r="L1765" s="62" t="s">
        <v>4002</v>
      </c>
      <c r="M1765" s="62">
        <v>1</v>
      </c>
      <c r="N1765" s="62" t="s">
        <v>4002</v>
      </c>
      <c r="O1765" s="75">
        <v>1</v>
      </c>
      <c r="P1765" s="66">
        <v>1</v>
      </c>
      <c r="Q1765" s="66">
        <v>0</v>
      </c>
      <c r="R1765" s="63" t="s">
        <v>4002</v>
      </c>
      <c r="S1765" s="66" t="s">
        <v>4002</v>
      </c>
      <c r="T1765" s="63" t="s">
        <v>4002</v>
      </c>
      <c r="U1765" s="66">
        <v>1</v>
      </c>
      <c r="V1765" s="67">
        <f t="shared" si="54"/>
        <v>1</v>
      </c>
      <c r="W1765" s="66">
        <v>1</v>
      </c>
      <c r="X1765" s="66">
        <v>0</v>
      </c>
      <c r="Y1765" s="66">
        <v>1</v>
      </c>
      <c r="Z1765" s="66">
        <v>1</v>
      </c>
      <c r="AA1765" s="67">
        <f t="shared" si="55"/>
        <v>1</v>
      </c>
      <c r="AB1765" s="66">
        <v>1</v>
      </c>
      <c r="AC1765" s="66">
        <v>1</v>
      </c>
      <c r="AD1765" s="66">
        <v>1</v>
      </c>
      <c r="AE1765" s="66">
        <v>1</v>
      </c>
      <c r="AF1765" s="109" t="s">
        <v>4003</v>
      </c>
    </row>
    <row r="1766" spans="1:32" s="28" customFormat="1" x14ac:dyDescent="0.2">
      <c r="A1766" s="24">
        <v>39413</v>
      </c>
      <c r="B1766" s="24" t="s">
        <v>1966</v>
      </c>
      <c r="C1766" s="25" t="s">
        <v>1966</v>
      </c>
      <c r="D1766" s="26">
        <v>27</v>
      </c>
      <c r="E1766" s="25" t="s">
        <v>3596</v>
      </c>
      <c r="F1766" s="26">
        <v>39</v>
      </c>
      <c r="G1766" s="26" t="s">
        <v>45</v>
      </c>
      <c r="H1766" s="55">
        <v>24.412184321600002</v>
      </c>
      <c r="I1766" s="57">
        <v>372</v>
      </c>
      <c r="J1766" s="61">
        <v>1</v>
      </c>
      <c r="K1766" s="62" t="s">
        <v>4002</v>
      </c>
      <c r="L1766" s="62" t="s">
        <v>4002</v>
      </c>
      <c r="M1766" s="62">
        <v>0</v>
      </c>
      <c r="N1766" s="62">
        <v>1</v>
      </c>
      <c r="O1766" s="65" t="s">
        <v>3754</v>
      </c>
      <c r="P1766" s="66">
        <v>0</v>
      </c>
      <c r="Q1766" s="66">
        <v>1</v>
      </c>
      <c r="R1766" s="63">
        <v>1</v>
      </c>
      <c r="S1766" s="66" t="s">
        <v>4002</v>
      </c>
      <c r="T1766" s="63" t="s">
        <v>4002</v>
      </c>
      <c r="U1766" s="66" t="s">
        <v>4002</v>
      </c>
      <c r="V1766" s="67">
        <f t="shared" si="54"/>
        <v>1</v>
      </c>
      <c r="W1766" s="66">
        <v>1</v>
      </c>
      <c r="X1766" s="66">
        <v>0</v>
      </c>
      <c r="Y1766" s="66">
        <v>1</v>
      </c>
      <c r="Z1766" s="66">
        <v>1</v>
      </c>
      <c r="AA1766" s="67">
        <f t="shared" si="55"/>
        <v>1</v>
      </c>
      <c r="AB1766" s="66">
        <v>1</v>
      </c>
      <c r="AC1766" s="66">
        <v>1</v>
      </c>
      <c r="AD1766" s="66">
        <v>1</v>
      </c>
      <c r="AE1766" s="66">
        <v>1</v>
      </c>
      <c r="AF1766" s="109" t="s">
        <v>4003</v>
      </c>
    </row>
    <row r="1767" spans="1:32" s="28" customFormat="1" x14ac:dyDescent="0.2">
      <c r="A1767" s="24">
        <v>39417</v>
      </c>
      <c r="B1767" s="24" t="s">
        <v>1967</v>
      </c>
      <c r="C1767" s="25" t="s">
        <v>1967</v>
      </c>
      <c r="D1767" s="26">
        <v>27</v>
      </c>
      <c r="E1767" s="25" t="s">
        <v>3596</v>
      </c>
      <c r="F1767" s="26">
        <v>39</v>
      </c>
      <c r="G1767" s="26" t="s">
        <v>45</v>
      </c>
      <c r="H1767" s="55">
        <v>5.3437273123600004</v>
      </c>
      <c r="I1767" s="57">
        <v>245</v>
      </c>
      <c r="J1767" s="61">
        <v>1</v>
      </c>
      <c r="K1767" s="62" t="s">
        <v>4002</v>
      </c>
      <c r="L1767" s="62" t="s">
        <v>4002</v>
      </c>
      <c r="M1767" s="62">
        <v>0</v>
      </c>
      <c r="N1767" s="62">
        <v>1</v>
      </c>
      <c r="O1767" s="65" t="s">
        <v>3754</v>
      </c>
      <c r="P1767" s="66">
        <v>1</v>
      </c>
      <c r="Q1767" s="66">
        <v>0</v>
      </c>
      <c r="R1767" s="63" t="s">
        <v>4002</v>
      </c>
      <c r="S1767" s="66" t="s">
        <v>4002</v>
      </c>
      <c r="T1767" s="63" t="s">
        <v>4002</v>
      </c>
      <c r="U1767" s="66">
        <v>1</v>
      </c>
      <c r="V1767" s="67">
        <f t="shared" si="54"/>
        <v>1</v>
      </c>
      <c r="W1767" s="66">
        <v>1</v>
      </c>
      <c r="X1767" s="66">
        <v>0</v>
      </c>
      <c r="Y1767" s="66">
        <v>1</v>
      </c>
      <c r="Z1767" s="66">
        <v>1</v>
      </c>
      <c r="AA1767" s="67">
        <f t="shared" si="55"/>
        <v>1</v>
      </c>
      <c r="AB1767" s="66">
        <v>1</v>
      </c>
      <c r="AC1767" s="66">
        <v>1</v>
      </c>
      <c r="AD1767" s="66">
        <v>1</v>
      </c>
      <c r="AE1767" s="66">
        <v>1</v>
      </c>
      <c r="AF1767" s="109" t="s">
        <v>4003</v>
      </c>
    </row>
    <row r="1768" spans="1:32" s="28" customFormat="1" x14ac:dyDescent="0.2">
      <c r="A1768" s="24">
        <v>39420</v>
      </c>
      <c r="B1768" s="24" t="s">
        <v>1968</v>
      </c>
      <c r="C1768" s="25" t="s">
        <v>1968</v>
      </c>
      <c r="D1768" s="26">
        <v>27</v>
      </c>
      <c r="E1768" s="25" t="s">
        <v>3596</v>
      </c>
      <c r="F1768" s="26">
        <v>39</v>
      </c>
      <c r="G1768" s="26" t="s">
        <v>45</v>
      </c>
      <c r="H1768" s="55">
        <v>10.8780552139</v>
      </c>
      <c r="I1768" s="57">
        <v>189</v>
      </c>
      <c r="J1768" s="61">
        <v>1</v>
      </c>
      <c r="K1768" s="62" t="s">
        <v>4002</v>
      </c>
      <c r="L1768" s="62" t="s">
        <v>4002</v>
      </c>
      <c r="M1768" s="62">
        <v>0</v>
      </c>
      <c r="N1768" s="62">
        <v>1</v>
      </c>
      <c r="O1768" s="65" t="s">
        <v>3754</v>
      </c>
      <c r="P1768" s="66">
        <v>1</v>
      </c>
      <c r="Q1768" s="66">
        <v>0</v>
      </c>
      <c r="R1768" s="63" t="s">
        <v>4002</v>
      </c>
      <c r="S1768" s="66" t="s">
        <v>4002</v>
      </c>
      <c r="T1768" s="63" t="s">
        <v>4002</v>
      </c>
      <c r="U1768" s="66">
        <v>1</v>
      </c>
      <c r="V1768" s="67">
        <f t="shared" si="54"/>
        <v>1</v>
      </c>
      <c r="W1768" s="66">
        <v>1</v>
      </c>
      <c r="X1768" s="66">
        <v>0</v>
      </c>
      <c r="Y1768" s="66">
        <v>1</v>
      </c>
      <c r="Z1768" s="66">
        <v>1</v>
      </c>
      <c r="AA1768" s="67">
        <f t="shared" si="55"/>
        <v>1</v>
      </c>
      <c r="AB1768" s="66">
        <v>1</v>
      </c>
      <c r="AC1768" s="66">
        <v>1</v>
      </c>
      <c r="AD1768" s="66">
        <v>1</v>
      </c>
      <c r="AE1768" s="66">
        <v>1</v>
      </c>
      <c r="AF1768" s="109" t="s">
        <v>4003</v>
      </c>
    </row>
    <row r="1769" spans="1:32" s="28" customFormat="1" x14ac:dyDescent="0.2">
      <c r="A1769" s="24">
        <v>39425</v>
      </c>
      <c r="B1769" s="24" t="s">
        <v>1969</v>
      </c>
      <c r="C1769" s="25" t="s">
        <v>1969</v>
      </c>
      <c r="D1769" s="26">
        <v>27</v>
      </c>
      <c r="E1769" s="25" t="s">
        <v>3596</v>
      </c>
      <c r="F1769" s="26">
        <v>39</v>
      </c>
      <c r="G1769" s="26" t="s">
        <v>45</v>
      </c>
      <c r="H1769" s="55">
        <v>1.0702013506600001</v>
      </c>
      <c r="I1769" s="57">
        <v>97</v>
      </c>
      <c r="J1769" s="61">
        <v>1</v>
      </c>
      <c r="K1769" s="62" t="s">
        <v>4002</v>
      </c>
      <c r="L1769" s="62" t="s">
        <v>4002</v>
      </c>
      <c r="M1769" s="62">
        <v>0</v>
      </c>
      <c r="N1769" s="62">
        <v>1</v>
      </c>
      <c r="O1769" s="65" t="s">
        <v>3754</v>
      </c>
      <c r="P1769" s="66">
        <v>0</v>
      </c>
      <c r="Q1769" s="66">
        <v>1</v>
      </c>
      <c r="R1769" s="63">
        <v>1</v>
      </c>
      <c r="S1769" s="66" t="s">
        <v>4002</v>
      </c>
      <c r="T1769" s="63" t="s">
        <v>4002</v>
      </c>
      <c r="U1769" s="66" t="s">
        <v>4002</v>
      </c>
      <c r="V1769" s="67">
        <f t="shared" si="54"/>
        <v>1</v>
      </c>
      <c r="W1769" s="66">
        <v>1</v>
      </c>
      <c r="X1769" s="66">
        <v>0</v>
      </c>
      <c r="Y1769" s="66">
        <v>1</v>
      </c>
      <c r="Z1769" s="66">
        <v>1</v>
      </c>
      <c r="AA1769" s="67">
        <f t="shared" si="55"/>
        <v>1</v>
      </c>
      <c r="AB1769" s="66">
        <v>1</v>
      </c>
      <c r="AC1769" s="66">
        <v>1</v>
      </c>
      <c r="AD1769" s="66">
        <v>1</v>
      </c>
      <c r="AE1769" s="66">
        <v>1</v>
      </c>
      <c r="AF1769" s="109" t="s">
        <v>4003</v>
      </c>
    </row>
    <row r="1770" spans="1:32" s="28" customFormat="1" x14ac:dyDescent="0.2">
      <c r="A1770" s="24">
        <v>39442</v>
      </c>
      <c r="B1770" s="24" t="s">
        <v>1970</v>
      </c>
      <c r="C1770" s="25" t="s">
        <v>1970</v>
      </c>
      <c r="D1770" s="26">
        <v>27</v>
      </c>
      <c r="E1770" s="25" t="s">
        <v>3596</v>
      </c>
      <c r="F1770" s="26">
        <v>39</v>
      </c>
      <c r="G1770" s="26" t="s">
        <v>45</v>
      </c>
      <c r="H1770" s="55">
        <v>8.3070757567599998</v>
      </c>
      <c r="I1770" s="57">
        <v>242</v>
      </c>
      <c r="J1770" s="61">
        <v>1</v>
      </c>
      <c r="K1770" s="62" t="s">
        <v>4002</v>
      </c>
      <c r="L1770" s="62" t="s">
        <v>4002</v>
      </c>
      <c r="M1770" s="62">
        <v>0</v>
      </c>
      <c r="N1770" s="62">
        <v>1</v>
      </c>
      <c r="O1770" s="65" t="s">
        <v>3754</v>
      </c>
      <c r="P1770" s="66">
        <v>1</v>
      </c>
      <c r="Q1770" s="66">
        <v>0</v>
      </c>
      <c r="R1770" s="63" t="s">
        <v>4002</v>
      </c>
      <c r="S1770" s="66" t="s">
        <v>4002</v>
      </c>
      <c r="T1770" s="63" t="s">
        <v>4002</v>
      </c>
      <c r="U1770" s="66">
        <v>1</v>
      </c>
      <c r="V1770" s="67">
        <f t="shared" si="54"/>
        <v>1</v>
      </c>
      <c r="W1770" s="66">
        <v>1</v>
      </c>
      <c r="X1770" s="66">
        <v>0</v>
      </c>
      <c r="Y1770" s="66">
        <v>1</v>
      </c>
      <c r="Z1770" s="66">
        <v>1</v>
      </c>
      <c r="AA1770" s="67">
        <f t="shared" si="55"/>
        <v>1</v>
      </c>
      <c r="AB1770" s="66">
        <v>1</v>
      </c>
      <c r="AC1770" s="66">
        <v>1</v>
      </c>
      <c r="AD1770" s="66">
        <v>1</v>
      </c>
      <c r="AE1770" s="66">
        <v>1</v>
      </c>
      <c r="AF1770" s="109" t="s">
        <v>4003</v>
      </c>
    </row>
    <row r="1771" spans="1:32" s="28" customFormat="1" x14ac:dyDescent="0.2">
      <c r="A1771" s="24">
        <v>39446</v>
      </c>
      <c r="B1771" s="24" t="s">
        <v>288</v>
      </c>
      <c r="C1771" s="25" t="s">
        <v>288</v>
      </c>
      <c r="D1771" s="26">
        <v>27</v>
      </c>
      <c r="E1771" s="25" t="s">
        <v>3596</v>
      </c>
      <c r="F1771" s="26">
        <v>39</v>
      </c>
      <c r="G1771" s="26" t="s">
        <v>45</v>
      </c>
      <c r="H1771" s="55">
        <v>6.5706337076106998</v>
      </c>
      <c r="I1771" s="57">
        <v>247</v>
      </c>
      <c r="J1771" s="61" t="s">
        <v>4002</v>
      </c>
      <c r="K1771" s="62">
        <v>1</v>
      </c>
      <c r="L1771" s="62" t="s">
        <v>4002</v>
      </c>
      <c r="M1771" s="62">
        <v>1</v>
      </c>
      <c r="N1771" s="62" t="s">
        <v>4002</v>
      </c>
      <c r="O1771" s="75">
        <v>1</v>
      </c>
      <c r="P1771" s="66">
        <v>0</v>
      </c>
      <c r="Q1771" s="66">
        <v>1</v>
      </c>
      <c r="R1771" s="63" t="s">
        <v>4002</v>
      </c>
      <c r="S1771" s="66" t="s">
        <v>4002</v>
      </c>
      <c r="T1771" s="63">
        <v>1</v>
      </c>
      <c r="U1771" s="66" t="s">
        <v>4002</v>
      </c>
      <c r="V1771" s="67">
        <f t="shared" si="54"/>
        <v>1</v>
      </c>
      <c r="W1771" s="66">
        <v>1</v>
      </c>
      <c r="X1771" s="66">
        <v>1</v>
      </c>
      <c r="Y1771" s="66">
        <v>1</v>
      </c>
      <c r="Z1771" s="66">
        <v>1</v>
      </c>
      <c r="AA1771" s="67">
        <f t="shared" si="55"/>
        <v>1</v>
      </c>
      <c r="AB1771" s="66">
        <v>1</v>
      </c>
      <c r="AC1771" s="66">
        <v>1</v>
      </c>
      <c r="AD1771" s="66">
        <v>1</v>
      </c>
      <c r="AE1771" s="66">
        <v>1</v>
      </c>
      <c r="AF1771" s="109" t="s">
        <v>4003</v>
      </c>
    </row>
    <row r="1772" spans="1:32" s="28" customFormat="1" x14ac:dyDescent="0.2">
      <c r="A1772" s="24">
        <v>39466</v>
      </c>
      <c r="B1772" s="24" t="s">
        <v>1971</v>
      </c>
      <c r="C1772" s="25" t="s">
        <v>1971</v>
      </c>
      <c r="D1772" s="26">
        <v>27</v>
      </c>
      <c r="E1772" s="25" t="s">
        <v>3596</v>
      </c>
      <c r="F1772" s="26">
        <v>39</v>
      </c>
      <c r="G1772" s="26" t="s">
        <v>45</v>
      </c>
      <c r="H1772" s="55">
        <v>10.6263394334</v>
      </c>
      <c r="I1772" s="57">
        <v>125</v>
      </c>
      <c r="J1772" s="61">
        <v>1</v>
      </c>
      <c r="K1772" s="62" t="s">
        <v>4002</v>
      </c>
      <c r="L1772" s="62" t="s">
        <v>4002</v>
      </c>
      <c r="M1772" s="62">
        <v>0</v>
      </c>
      <c r="N1772" s="62">
        <v>1</v>
      </c>
      <c r="O1772" s="65" t="s">
        <v>3754</v>
      </c>
      <c r="P1772" s="66">
        <v>1</v>
      </c>
      <c r="Q1772" s="66">
        <v>0</v>
      </c>
      <c r="R1772" s="63" t="s">
        <v>4002</v>
      </c>
      <c r="S1772" s="66" t="s">
        <v>4002</v>
      </c>
      <c r="T1772" s="63" t="s">
        <v>4002</v>
      </c>
      <c r="U1772" s="66">
        <v>1</v>
      </c>
      <c r="V1772" s="67">
        <f t="shared" si="54"/>
        <v>1</v>
      </c>
      <c r="W1772" s="66">
        <v>1</v>
      </c>
      <c r="X1772" s="66">
        <v>0</v>
      </c>
      <c r="Y1772" s="66">
        <v>1</v>
      </c>
      <c r="Z1772" s="66">
        <v>1</v>
      </c>
      <c r="AA1772" s="67">
        <f t="shared" si="55"/>
        <v>1</v>
      </c>
      <c r="AB1772" s="66">
        <v>1</v>
      </c>
      <c r="AC1772" s="66">
        <v>1</v>
      </c>
      <c r="AD1772" s="66">
        <v>1</v>
      </c>
      <c r="AE1772" s="66">
        <v>1</v>
      </c>
      <c r="AF1772" s="109" t="s">
        <v>4003</v>
      </c>
    </row>
    <row r="1773" spans="1:32" s="28" customFormat="1" x14ac:dyDescent="0.2">
      <c r="A1773" s="24">
        <v>39468</v>
      </c>
      <c r="B1773" s="24" t="s">
        <v>1972</v>
      </c>
      <c r="C1773" s="25" t="s">
        <v>1972</v>
      </c>
      <c r="D1773" s="26">
        <v>27</v>
      </c>
      <c r="E1773" s="25" t="s">
        <v>3596</v>
      </c>
      <c r="F1773" s="26">
        <v>39</v>
      </c>
      <c r="G1773" s="26" t="s">
        <v>45</v>
      </c>
      <c r="H1773" s="55">
        <v>12.8534871123</v>
      </c>
      <c r="I1773" s="57">
        <v>123</v>
      </c>
      <c r="J1773" s="61">
        <v>1</v>
      </c>
      <c r="K1773" s="62" t="s">
        <v>4002</v>
      </c>
      <c r="L1773" s="62" t="s">
        <v>4002</v>
      </c>
      <c r="M1773" s="62">
        <v>0</v>
      </c>
      <c r="N1773" s="62">
        <v>1</v>
      </c>
      <c r="O1773" s="65" t="s">
        <v>3754</v>
      </c>
      <c r="P1773" s="66">
        <v>1</v>
      </c>
      <c r="Q1773" s="66">
        <v>0</v>
      </c>
      <c r="R1773" s="63" t="s">
        <v>4002</v>
      </c>
      <c r="S1773" s="66" t="s">
        <v>4002</v>
      </c>
      <c r="T1773" s="63" t="s">
        <v>4002</v>
      </c>
      <c r="U1773" s="66">
        <v>1</v>
      </c>
      <c r="V1773" s="67">
        <f t="shared" si="54"/>
        <v>1</v>
      </c>
      <c r="W1773" s="66">
        <v>1</v>
      </c>
      <c r="X1773" s="66">
        <v>0</v>
      </c>
      <c r="Y1773" s="66">
        <v>1</v>
      </c>
      <c r="Z1773" s="66">
        <v>1</v>
      </c>
      <c r="AA1773" s="67">
        <f t="shared" si="55"/>
        <v>1</v>
      </c>
      <c r="AB1773" s="66">
        <v>1</v>
      </c>
      <c r="AC1773" s="66">
        <v>1</v>
      </c>
      <c r="AD1773" s="66">
        <v>1</v>
      </c>
      <c r="AE1773" s="66">
        <v>1</v>
      </c>
      <c r="AF1773" s="109" t="s">
        <v>4003</v>
      </c>
    </row>
    <row r="1774" spans="1:32" s="28" customFormat="1" x14ac:dyDescent="0.2">
      <c r="A1774" s="24">
        <v>39472</v>
      </c>
      <c r="B1774" s="24" t="s">
        <v>1973</v>
      </c>
      <c r="C1774" s="25" t="s">
        <v>1973</v>
      </c>
      <c r="D1774" s="26">
        <v>27</v>
      </c>
      <c r="E1774" s="25" t="s">
        <v>3596</v>
      </c>
      <c r="F1774" s="26">
        <v>39</v>
      </c>
      <c r="G1774" s="26" t="s">
        <v>45</v>
      </c>
      <c r="H1774" s="55">
        <v>12.0909226949</v>
      </c>
      <c r="I1774" s="57">
        <v>188</v>
      </c>
      <c r="J1774" s="61">
        <v>1</v>
      </c>
      <c r="K1774" s="62" t="s">
        <v>4002</v>
      </c>
      <c r="L1774" s="62" t="s">
        <v>4002</v>
      </c>
      <c r="M1774" s="62">
        <v>0</v>
      </c>
      <c r="N1774" s="62">
        <v>1</v>
      </c>
      <c r="O1774" s="65" t="s">
        <v>3754</v>
      </c>
      <c r="P1774" s="66">
        <v>0</v>
      </c>
      <c r="Q1774" s="66">
        <v>1</v>
      </c>
      <c r="R1774" s="63">
        <v>1</v>
      </c>
      <c r="S1774" s="66" t="s">
        <v>4002</v>
      </c>
      <c r="T1774" s="63" t="s">
        <v>4002</v>
      </c>
      <c r="U1774" s="66" t="s">
        <v>4002</v>
      </c>
      <c r="V1774" s="67">
        <f t="shared" si="54"/>
        <v>1</v>
      </c>
      <c r="W1774" s="66">
        <v>1</v>
      </c>
      <c r="X1774" s="66">
        <v>0</v>
      </c>
      <c r="Y1774" s="66">
        <v>1</v>
      </c>
      <c r="Z1774" s="66">
        <v>1</v>
      </c>
      <c r="AA1774" s="67">
        <f t="shared" si="55"/>
        <v>1</v>
      </c>
      <c r="AB1774" s="66">
        <v>1</v>
      </c>
      <c r="AC1774" s="66">
        <v>1</v>
      </c>
      <c r="AD1774" s="66">
        <v>1</v>
      </c>
      <c r="AE1774" s="66">
        <v>1</v>
      </c>
      <c r="AF1774" s="109" t="s">
        <v>4003</v>
      </c>
    </row>
    <row r="1775" spans="1:32" s="28" customFormat="1" x14ac:dyDescent="0.2">
      <c r="A1775" s="24">
        <v>39473</v>
      </c>
      <c r="B1775" s="24" t="s">
        <v>1974</v>
      </c>
      <c r="C1775" s="25" t="s">
        <v>1974</v>
      </c>
      <c r="D1775" s="26">
        <v>27</v>
      </c>
      <c r="E1775" s="25" t="s">
        <v>3596</v>
      </c>
      <c r="F1775" s="26">
        <v>39</v>
      </c>
      <c r="G1775" s="26" t="s">
        <v>45</v>
      </c>
      <c r="H1775" s="55">
        <v>8.7458474633800005</v>
      </c>
      <c r="I1775" s="57">
        <v>105</v>
      </c>
      <c r="J1775" s="61">
        <v>1</v>
      </c>
      <c r="K1775" s="62" t="s">
        <v>4002</v>
      </c>
      <c r="L1775" s="62" t="s">
        <v>4002</v>
      </c>
      <c r="M1775" s="62">
        <v>0</v>
      </c>
      <c r="N1775" s="62">
        <v>1</v>
      </c>
      <c r="O1775" s="65" t="s">
        <v>3754</v>
      </c>
      <c r="P1775" s="66">
        <v>0</v>
      </c>
      <c r="Q1775" s="66">
        <v>1</v>
      </c>
      <c r="R1775" s="63" t="s">
        <v>4002</v>
      </c>
      <c r="S1775" s="66" t="s">
        <v>4002</v>
      </c>
      <c r="T1775" s="63">
        <v>1</v>
      </c>
      <c r="U1775" s="66" t="s">
        <v>4002</v>
      </c>
      <c r="V1775" s="67">
        <f t="shared" si="54"/>
        <v>1</v>
      </c>
      <c r="W1775" s="66">
        <v>1</v>
      </c>
      <c r="X1775" s="66">
        <v>1</v>
      </c>
      <c r="Y1775" s="66">
        <v>1</v>
      </c>
      <c r="Z1775" s="66">
        <v>1</v>
      </c>
      <c r="AA1775" s="67">
        <f t="shared" si="55"/>
        <v>1</v>
      </c>
      <c r="AB1775" s="66">
        <v>1</v>
      </c>
      <c r="AC1775" s="66">
        <v>1</v>
      </c>
      <c r="AD1775" s="66">
        <v>1</v>
      </c>
      <c r="AE1775" s="66">
        <v>1</v>
      </c>
      <c r="AF1775" s="109" t="s">
        <v>4003</v>
      </c>
    </row>
    <row r="1776" spans="1:32" s="28" customFormat="1" x14ac:dyDescent="0.2">
      <c r="A1776" s="24">
        <v>39485</v>
      </c>
      <c r="B1776" s="24" t="s">
        <v>1975</v>
      </c>
      <c r="C1776" s="25" t="s">
        <v>1975</v>
      </c>
      <c r="D1776" s="26">
        <v>27</v>
      </c>
      <c r="E1776" s="25" t="s">
        <v>3596</v>
      </c>
      <c r="F1776" s="26">
        <v>39</v>
      </c>
      <c r="G1776" s="26" t="s">
        <v>45</v>
      </c>
      <c r="H1776" s="55">
        <v>12.655432919000001</v>
      </c>
      <c r="I1776" s="57">
        <v>463</v>
      </c>
      <c r="J1776" s="61">
        <v>1</v>
      </c>
      <c r="K1776" s="62" t="s">
        <v>4002</v>
      </c>
      <c r="L1776" s="62" t="s">
        <v>4002</v>
      </c>
      <c r="M1776" s="62">
        <v>1</v>
      </c>
      <c r="N1776" s="62" t="s">
        <v>4002</v>
      </c>
      <c r="O1776" s="75">
        <v>1</v>
      </c>
      <c r="P1776" s="66">
        <v>1</v>
      </c>
      <c r="Q1776" s="66">
        <v>0</v>
      </c>
      <c r="R1776" s="63" t="s">
        <v>4002</v>
      </c>
      <c r="S1776" s="66" t="s">
        <v>4002</v>
      </c>
      <c r="T1776" s="63" t="s">
        <v>4002</v>
      </c>
      <c r="U1776" s="66">
        <v>1</v>
      </c>
      <c r="V1776" s="67">
        <f t="shared" si="54"/>
        <v>1</v>
      </c>
      <c r="W1776" s="66">
        <v>1</v>
      </c>
      <c r="X1776" s="66">
        <v>0</v>
      </c>
      <c r="Y1776" s="66">
        <v>1</v>
      </c>
      <c r="Z1776" s="66">
        <v>1</v>
      </c>
      <c r="AA1776" s="67">
        <f t="shared" si="55"/>
        <v>1</v>
      </c>
      <c r="AB1776" s="66">
        <v>1</v>
      </c>
      <c r="AC1776" s="66">
        <v>1</v>
      </c>
      <c r="AD1776" s="66">
        <v>1</v>
      </c>
      <c r="AE1776" s="66">
        <v>1</v>
      </c>
      <c r="AF1776" s="109" t="s">
        <v>4003</v>
      </c>
    </row>
    <row r="1777" spans="1:32" s="28" customFormat="1" x14ac:dyDescent="0.2">
      <c r="A1777" s="24">
        <v>39509</v>
      </c>
      <c r="B1777" s="24" t="s">
        <v>1976</v>
      </c>
      <c r="C1777" s="25" t="s">
        <v>1976</v>
      </c>
      <c r="D1777" s="26">
        <v>27</v>
      </c>
      <c r="E1777" s="25" t="s">
        <v>3596</v>
      </c>
      <c r="F1777" s="26">
        <v>39</v>
      </c>
      <c r="G1777" s="26" t="s">
        <v>45</v>
      </c>
      <c r="H1777" s="55">
        <v>4.0840059868700003</v>
      </c>
      <c r="I1777" s="57">
        <v>56</v>
      </c>
      <c r="J1777" s="61">
        <v>1</v>
      </c>
      <c r="K1777" s="62" t="s">
        <v>4002</v>
      </c>
      <c r="L1777" s="62" t="s">
        <v>4002</v>
      </c>
      <c r="M1777" s="62">
        <v>1</v>
      </c>
      <c r="N1777" s="62" t="s">
        <v>4002</v>
      </c>
      <c r="O1777" s="75">
        <v>1</v>
      </c>
      <c r="P1777" s="66">
        <v>1</v>
      </c>
      <c r="Q1777" s="66">
        <v>0</v>
      </c>
      <c r="R1777" s="63" t="s">
        <v>4002</v>
      </c>
      <c r="S1777" s="66" t="s">
        <v>4002</v>
      </c>
      <c r="T1777" s="63" t="s">
        <v>4002</v>
      </c>
      <c r="U1777" s="66">
        <v>1</v>
      </c>
      <c r="V1777" s="67">
        <f t="shared" si="54"/>
        <v>1</v>
      </c>
      <c r="W1777" s="66">
        <v>1</v>
      </c>
      <c r="X1777" s="66">
        <v>0</v>
      </c>
      <c r="Y1777" s="66">
        <v>1</v>
      </c>
      <c r="Z1777" s="66">
        <v>1</v>
      </c>
      <c r="AA1777" s="67">
        <f t="shared" si="55"/>
        <v>1</v>
      </c>
      <c r="AB1777" s="66">
        <v>1</v>
      </c>
      <c r="AC1777" s="66">
        <v>1</v>
      </c>
      <c r="AD1777" s="66">
        <v>1</v>
      </c>
      <c r="AE1777" s="66">
        <v>1</v>
      </c>
      <c r="AF1777" s="109" t="s">
        <v>4003</v>
      </c>
    </row>
    <row r="1778" spans="1:32" s="28" customFormat="1" x14ac:dyDescent="0.2">
      <c r="A1778" s="24">
        <v>39511</v>
      </c>
      <c r="B1778" s="24" t="s">
        <v>1977</v>
      </c>
      <c r="C1778" s="25" t="s">
        <v>1977</v>
      </c>
      <c r="D1778" s="26">
        <v>27</v>
      </c>
      <c r="E1778" s="25" t="s">
        <v>3596</v>
      </c>
      <c r="F1778" s="26">
        <v>39</v>
      </c>
      <c r="G1778" s="26" t="s">
        <v>45</v>
      </c>
      <c r="H1778" s="55">
        <v>3.1934421688199999</v>
      </c>
      <c r="I1778" s="57">
        <v>61</v>
      </c>
      <c r="J1778" s="61">
        <v>1</v>
      </c>
      <c r="K1778" s="62" t="s">
        <v>4002</v>
      </c>
      <c r="L1778" s="62" t="s">
        <v>4002</v>
      </c>
      <c r="M1778" s="62">
        <v>0</v>
      </c>
      <c r="N1778" s="62">
        <v>1</v>
      </c>
      <c r="O1778" s="65" t="s">
        <v>3754</v>
      </c>
      <c r="P1778" s="66">
        <v>0</v>
      </c>
      <c r="Q1778" s="66">
        <v>1</v>
      </c>
      <c r="R1778" s="63">
        <v>1</v>
      </c>
      <c r="S1778" s="66" t="s">
        <v>4002</v>
      </c>
      <c r="T1778" s="63" t="s">
        <v>4002</v>
      </c>
      <c r="U1778" s="66" t="s">
        <v>4002</v>
      </c>
      <c r="V1778" s="67">
        <f t="shared" si="54"/>
        <v>1</v>
      </c>
      <c r="W1778" s="66">
        <v>1</v>
      </c>
      <c r="X1778" s="66">
        <v>0</v>
      </c>
      <c r="Y1778" s="66">
        <v>1</v>
      </c>
      <c r="Z1778" s="66">
        <v>1</v>
      </c>
      <c r="AA1778" s="67">
        <f t="shared" si="55"/>
        <v>1</v>
      </c>
      <c r="AB1778" s="66">
        <v>1</v>
      </c>
      <c r="AC1778" s="66">
        <v>1</v>
      </c>
      <c r="AD1778" s="66">
        <v>1</v>
      </c>
      <c r="AE1778" s="66">
        <v>1</v>
      </c>
      <c r="AF1778" s="109" t="s">
        <v>4003</v>
      </c>
    </row>
    <row r="1779" spans="1:32" s="28" customFormat="1" x14ac:dyDescent="0.2">
      <c r="A1779" s="24">
        <v>39512</v>
      </c>
      <c r="B1779" s="24" t="s">
        <v>1978</v>
      </c>
      <c r="C1779" s="25" t="s">
        <v>1978</v>
      </c>
      <c r="D1779" s="26">
        <v>27</v>
      </c>
      <c r="E1779" s="25" t="s">
        <v>3596</v>
      </c>
      <c r="F1779" s="26">
        <v>39</v>
      </c>
      <c r="G1779" s="26" t="s">
        <v>45</v>
      </c>
      <c r="H1779" s="55">
        <v>3.7904541281299999</v>
      </c>
      <c r="I1779" s="57">
        <v>47</v>
      </c>
      <c r="J1779" s="61">
        <v>1</v>
      </c>
      <c r="K1779" s="62" t="s">
        <v>4002</v>
      </c>
      <c r="L1779" s="62" t="s">
        <v>4002</v>
      </c>
      <c r="M1779" s="62">
        <v>0</v>
      </c>
      <c r="N1779" s="62">
        <v>1</v>
      </c>
      <c r="O1779" s="65" t="s">
        <v>3754</v>
      </c>
      <c r="P1779" s="66">
        <v>0</v>
      </c>
      <c r="Q1779" s="66">
        <v>1</v>
      </c>
      <c r="R1779" s="63">
        <v>1</v>
      </c>
      <c r="S1779" s="66" t="s">
        <v>4002</v>
      </c>
      <c r="T1779" s="63" t="s">
        <v>4002</v>
      </c>
      <c r="U1779" s="66" t="s">
        <v>4002</v>
      </c>
      <c r="V1779" s="67">
        <f t="shared" si="54"/>
        <v>1</v>
      </c>
      <c r="W1779" s="66">
        <v>1</v>
      </c>
      <c r="X1779" s="66">
        <v>0</v>
      </c>
      <c r="Y1779" s="66">
        <v>1</v>
      </c>
      <c r="Z1779" s="66">
        <v>1</v>
      </c>
      <c r="AA1779" s="67">
        <f t="shared" si="55"/>
        <v>1</v>
      </c>
      <c r="AB1779" s="66">
        <v>1</v>
      </c>
      <c r="AC1779" s="66">
        <v>1</v>
      </c>
      <c r="AD1779" s="66">
        <v>1</v>
      </c>
      <c r="AE1779" s="66">
        <v>1</v>
      </c>
      <c r="AF1779" s="109" t="s">
        <v>4003</v>
      </c>
    </row>
    <row r="1780" spans="1:32" s="28" customFormat="1" x14ac:dyDescent="0.2">
      <c r="A1780" s="24">
        <v>39527</v>
      </c>
      <c r="B1780" s="24" t="s">
        <v>289</v>
      </c>
      <c r="C1780" s="25" t="s">
        <v>289</v>
      </c>
      <c r="D1780" s="26">
        <v>27</v>
      </c>
      <c r="E1780" s="25" t="s">
        <v>3596</v>
      </c>
      <c r="F1780" s="26">
        <v>39</v>
      </c>
      <c r="G1780" s="26" t="s">
        <v>45</v>
      </c>
      <c r="H1780" s="55">
        <v>4.0860069383423001</v>
      </c>
      <c r="I1780" s="57">
        <v>91</v>
      </c>
      <c r="J1780" s="61" t="s">
        <v>4002</v>
      </c>
      <c r="K1780" s="62">
        <v>1</v>
      </c>
      <c r="L1780" s="62" t="s">
        <v>4002</v>
      </c>
      <c r="M1780" s="62">
        <v>0</v>
      </c>
      <c r="N1780" s="62">
        <v>1</v>
      </c>
      <c r="O1780" s="65" t="s">
        <v>3754</v>
      </c>
      <c r="P1780" s="66">
        <v>0</v>
      </c>
      <c r="Q1780" s="66">
        <v>1</v>
      </c>
      <c r="R1780" s="63">
        <v>1</v>
      </c>
      <c r="S1780" s="66" t="s">
        <v>4002</v>
      </c>
      <c r="T1780" s="63" t="s">
        <v>4002</v>
      </c>
      <c r="U1780" s="66" t="s">
        <v>4002</v>
      </c>
      <c r="V1780" s="67">
        <f t="shared" si="54"/>
        <v>1</v>
      </c>
      <c r="W1780" s="66">
        <v>1</v>
      </c>
      <c r="X1780" s="66">
        <v>0</v>
      </c>
      <c r="Y1780" s="66">
        <v>1</v>
      </c>
      <c r="Z1780" s="66">
        <v>1</v>
      </c>
      <c r="AA1780" s="67">
        <f t="shared" si="55"/>
        <v>1</v>
      </c>
      <c r="AB1780" s="66">
        <v>1</v>
      </c>
      <c r="AC1780" s="66">
        <v>1</v>
      </c>
      <c r="AD1780" s="66">
        <v>1</v>
      </c>
      <c r="AE1780" s="66">
        <v>1</v>
      </c>
      <c r="AF1780" s="109" t="s">
        <v>4003</v>
      </c>
    </row>
    <row r="1781" spans="1:32" s="28" customFormat="1" x14ac:dyDescent="0.2">
      <c r="A1781" s="24">
        <v>39530</v>
      </c>
      <c r="B1781" s="24" t="s">
        <v>1979</v>
      </c>
      <c r="C1781" s="25" t="s">
        <v>1979</v>
      </c>
      <c r="D1781" s="26">
        <v>27</v>
      </c>
      <c r="E1781" s="25" t="s">
        <v>3596</v>
      </c>
      <c r="F1781" s="26">
        <v>39</v>
      </c>
      <c r="G1781" s="26" t="s">
        <v>45</v>
      </c>
      <c r="H1781" s="55">
        <v>8.7494412454100008</v>
      </c>
      <c r="I1781" s="57">
        <v>620</v>
      </c>
      <c r="J1781" s="61">
        <v>1</v>
      </c>
      <c r="K1781" s="62" t="s">
        <v>4002</v>
      </c>
      <c r="L1781" s="62" t="s">
        <v>4002</v>
      </c>
      <c r="M1781" s="62">
        <v>1</v>
      </c>
      <c r="N1781" s="62" t="s">
        <v>4002</v>
      </c>
      <c r="O1781" s="75">
        <v>1</v>
      </c>
      <c r="P1781" s="66">
        <v>1</v>
      </c>
      <c r="Q1781" s="66">
        <v>0</v>
      </c>
      <c r="R1781" s="63" t="s">
        <v>4002</v>
      </c>
      <c r="S1781" s="66" t="s">
        <v>4002</v>
      </c>
      <c r="T1781" s="63">
        <v>1</v>
      </c>
      <c r="U1781" s="66" t="s">
        <v>4002</v>
      </c>
      <c r="V1781" s="67">
        <f t="shared" si="54"/>
        <v>1</v>
      </c>
      <c r="W1781" s="66">
        <v>1</v>
      </c>
      <c r="X1781" s="66">
        <v>1</v>
      </c>
      <c r="Y1781" s="66">
        <v>1</v>
      </c>
      <c r="Z1781" s="66">
        <v>1</v>
      </c>
      <c r="AA1781" s="67">
        <f t="shared" si="55"/>
        <v>1</v>
      </c>
      <c r="AB1781" s="66">
        <v>1</v>
      </c>
      <c r="AC1781" s="66">
        <v>1</v>
      </c>
      <c r="AD1781" s="66">
        <v>1</v>
      </c>
      <c r="AE1781" s="66">
        <v>1</v>
      </c>
      <c r="AF1781" s="109" t="s">
        <v>4003</v>
      </c>
    </row>
    <row r="1782" spans="1:32" s="28" customFormat="1" x14ac:dyDescent="0.2">
      <c r="A1782" s="24">
        <v>39532</v>
      </c>
      <c r="B1782" s="24" t="s">
        <v>1980</v>
      </c>
      <c r="C1782" s="25" t="s">
        <v>1980</v>
      </c>
      <c r="D1782" s="26">
        <v>27</v>
      </c>
      <c r="E1782" s="25" t="s">
        <v>3596</v>
      </c>
      <c r="F1782" s="26">
        <v>39</v>
      </c>
      <c r="G1782" s="26" t="s">
        <v>45</v>
      </c>
      <c r="H1782" s="55">
        <v>3.9802651735899999</v>
      </c>
      <c r="I1782" s="57">
        <v>46</v>
      </c>
      <c r="J1782" s="61">
        <v>1</v>
      </c>
      <c r="K1782" s="62" t="s">
        <v>4002</v>
      </c>
      <c r="L1782" s="62" t="s">
        <v>4002</v>
      </c>
      <c r="M1782" s="62">
        <v>1</v>
      </c>
      <c r="N1782" s="62" t="s">
        <v>4002</v>
      </c>
      <c r="O1782" s="75">
        <v>1</v>
      </c>
      <c r="P1782" s="66">
        <v>1</v>
      </c>
      <c r="Q1782" s="66">
        <v>0</v>
      </c>
      <c r="R1782" s="63" t="s">
        <v>4002</v>
      </c>
      <c r="S1782" s="66" t="s">
        <v>4002</v>
      </c>
      <c r="T1782" s="63" t="s">
        <v>4002</v>
      </c>
      <c r="U1782" s="66">
        <v>1</v>
      </c>
      <c r="V1782" s="67">
        <f t="shared" si="54"/>
        <v>1</v>
      </c>
      <c r="W1782" s="66">
        <v>1</v>
      </c>
      <c r="X1782" s="66">
        <v>0</v>
      </c>
      <c r="Y1782" s="66">
        <v>1</v>
      </c>
      <c r="Z1782" s="66">
        <v>1</v>
      </c>
      <c r="AA1782" s="67">
        <f t="shared" si="55"/>
        <v>1</v>
      </c>
      <c r="AB1782" s="66">
        <v>1</v>
      </c>
      <c r="AC1782" s="66">
        <v>1</v>
      </c>
      <c r="AD1782" s="66">
        <v>1</v>
      </c>
      <c r="AE1782" s="66">
        <v>1</v>
      </c>
      <c r="AF1782" s="109" t="s">
        <v>4003</v>
      </c>
    </row>
    <row r="1783" spans="1:32" s="28" customFormat="1" x14ac:dyDescent="0.2">
      <c r="A1783" s="24">
        <v>39542</v>
      </c>
      <c r="B1783" s="24" t="s">
        <v>1981</v>
      </c>
      <c r="C1783" s="25" t="s">
        <v>1981</v>
      </c>
      <c r="D1783" s="26">
        <v>27</v>
      </c>
      <c r="E1783" s="25" t="s">
        <v>3596</v>
      </c>
      <c r="F1783" s="26">
        <v>39</v>
      </c>
      <c r="G1783" s="26" t="s">
        <v>45</v>
      </c>
      <c r="H1783" s="55">
        <v>8.9175114123599997</v>
      </c>
      <c r="I1783" s="57">
        <v>85</v>
      </c>
      <c r="J1783" s="61">
        <v>1</v>
      </c>
      <c r="K1783" s="62" t="s">
        <v>4002</v>
      </c>
      <c r="L1783" s="62" t="s">
        <v>4002</v>
      </c>
      <c r="M1783" s="62">
        <v>1</v>
      </c>
      <c r="N1783" s="62" t="s">
        <v>4002</v>
      </c>
      <c r="O1783" s="75">
        <v>1</v>
      </c>
      <c r="P1783" s="66">
        <v>1</v>
      </c>
      <c r="Q1783" s="66">
        <v>0</v>
      </c>
      <c r="R1783" s="63" t="s">
        <v>4002</v>
      </c>
      <c r="S1783" s="66" t="s">
        <v>4002</v>
      </c>
      <c r="T1783" s="63">
        <v>1</v>
      </c>
      <c r="U1783" s="66" t="s">
        <v>4002</v>
      </c>
      <c r="V1783" s="67">
        <f t="shared" si="54"/>
        <v>1</v>
      </c>
      <c r="W1783" s="66">
        <v>1</v>
      </c>
      <c r="X1783" s="66">
        <v>1</v>
      </c>
      <c r="Y1783" s="66">
        <v>1</v>
      </c>
      <c r="Z1783" s="66">
        <v>1</v>
      </c>
      <c r="AA1783" s="67">
        <f t="shared" si="55"/>
        <v>1</v>
      </c>
      <c r="AB1783" s="66">
        <v>1</v>
      </c>
      <c r="AC1783" s="66">
        <v>1</v>
      </c>
      <c r="AD1783" s="66">
        <v>1</v>
      </c>
      <c r="AE1783" s="66">
        <v>1</v>
      </c>
      <c r="AF1783" s="109" t="s">
        <v>4003</v>
      </c>
    </row>
    <row r="1784" spans="1:32" s="28" customFormat="1" x14ac:dyDescent="0.2">
      <c r="A1784" s="24">
        <v>39579</v>
      </c>
      <c r="B1784" s="24" t="s">
        <v>290</v>
      </c>
      <c r="C1784" s="25" t="s">
        <v>290</v>
      </c>
      <c r="D1784" s="26">
        <v>27</v>
      </c>
      <c r="E1784" s="25" t="s">
        <v>3596</v>
      </c>
      <c r="F1784" s="26">
        <v>39</v>
      </c>
      <c r="G1784" s="26" t="s">
        <v>45</v>
      </c>
      <c r="H1784" s="55">
        <v>25.681800627200001</v>
      </c>
      <c r="I1784" s="57">
        <v>923</v>
      </c>
      <c r="J1784" s="61" t="s">
        <v>4002</v>
      </c>
      <c r="K1784" s="62">
        <v>1</v>
      </c>
      <c r="L1784" s="62" t="s">
        <v>4002</v>
      </c>
      <c r="M1784" s="62">
        <v>0</v>
      </c>
      <c r="N1784" s="62">
        <v>1</v>
      </c>
      <c r="O1784" s="65" t="s">
        <v>3754</v>
      </c>
      <c r="P1784" s="66">
        <v>0</v>
      </c>
      <c r="Q1784" s="66">
        <v>1</v>
      </c>
      <c r="R1784" s="63">
        <v>1</v>
      </c>
      <c r="S1784" s="66" t="s">
        <v>4002</v>
      </c>
      <c r="T1784" s="63" t="s">
        <v>4002</v>
      </c>
      <c r="U1784" s="66" t="s">
        <v>4002</v>
      </c>
      <c r="V1784" s="67">
        <f t="shared" si="54"/>
        <v>1</v>
      </c>
      <c r="W1784" s="66">
        <v>1</v>
      </c>
      <c r="X1784" s="66">
        <v>0</v>
      </c>
      <c r="Y1784" s="66">
        <v>1</v>
      </c>
      <c r="Z1784" s="66">
        <v>1</v>
      </c>
      <c r="AA1784" s="67">
        <f t="shared" si="55"/>
        <v>1</v>
      </c>
      <c r="AB1784" s="66">
        <v>1</v>
      </c>
      <c r="AC1784" s="66">
        <v>1</v>
      </c>
      <c r="AD1784" s="66">
        <v>1</v>
      </c>
      <c r="AE1784" s="66">
        <v>1</v>
      </c>
      <c r="AF1784" s="109" t="s">
        <v>4003</v>
      </c>
    </row>
    <row r="1785" spans="1:32" s="28" customFormat="1" x14ac:dyDescent="0.2">
      <c r="A1785" s="24">
        <v>39583</v>
      </c>
      <c r="B1785" s="24" t="s">
        <v>1982</v>
      </c>
      <c r="C1785" s="25" t="s">
        <v>1982</v>
      </c>
      <c r="D1785" s="26">
        <v>27</v>
      </c>
      <c r="E1785" s="25" t="s">
        <v>3596</v>
      </c>
      <c r="F1785" s="26">
        <v>39</v>
      </c>
      <c r="G1785" s="26" t="s">
        <v>45</v>
      </c>
      <c r="H1785" s="55">
        <v>12.7974058594</v>
      </c>
      <c r="I1785" s="57">
        <v>98</v>
      </c>
      <c r="J1785" s="61">
        <v>1</v>
      </c>
      <c r="K1785" s="62" t="s">
        <v>4002</v>
      </c>
      <c r="L1785" s="62" t="s">
        <v>4002</v>
      </c>
      <c r="M1785" s="62">
        <v>1</v>
      </c>
      <c r="N1785" s="62" t="s">
        <v>4002</v>
      </c>
      <c r="O1785" s="75">
        <v>1</v>
      </c>
      <c r="P1785" s="66">
        <v>1</v>
      </c>
      <c r="Q1785" s="66">
        <v>0</v>
      </c>
      <c r="R1785" s="63" t="s">
        <v>4002</v>
      </c>
      <c r="S1785" s="66" t="s">
        <v>4002</v>
      </c>
      <c r="T1785" s="63">
        <v>1</v>
      </c>
      <c r="U1785" s="66" t="s">
        <v>4002</v>
      </c>
      <c r="V1785" s="67">
        <f t="shared" si="54"/>
        <v>1</v>
      </c>
      <c r="W1785" s="66">
        <v>1</v>
      </c>
      <c r="X1785" s="66">
        <v>1</v>
      </c>
      <c r="Y1785" s="66">
        <v>1</v>
      </c>
      <c r="Z1785" s="66">
        <v>1</v>
      </c>
      <c r="AA1785" s="67">
        <f t="shared" si="55"/>
        <v>1</v>
      </c>
      <c r="AB1785" s="66">
        <v>1</v>
      </c>
      <c r="AC1785" s="66">
        <v>1</v>
      </c>
      <c r="AD1785" s="66">
        <v>1</v>
      </c>
      <c r="AE1785" s="66">
        <v>1</v>
      </c>
      <c r="AF1785" s="109" t="s">
        <v>4003</v>
      </c>
    </row>
    <row r="1786" spans="1:32" s="28" customFormat="1" x14ac:dyDescent="0.2">
      <c r="A1786" s="24">
        <v>39585</v>
      </c>
      <c r="B1786" s="24" t="s">
        <v>3389</v>
      </c>
      <c r="C1786" s="27" t="s">
        <v>3389</v>
      </c>
      <c r="D1786" s="26">
        <v>27</v>
      </c>
      <c r="E1786" s="25" t="s">
        <v>3596</v>
      </c>
      <c r="F1786" s="26">
        <v>39</v>
      </c>
      <c r="G1786" s="26" t="s">
        <v>45</v>
      </c>
      <c r="H1786" s="55">
        <v>4.1398263810699998</v>
      </c>
      <c r="I1786" s="57">
        <v>20</v>
      </c>
      <c r="J1786" s="61" t="s">
        <v>4002</v>
      </c>
      <c r="K1786" s="62" t="s">
        <v>4002</v>
      </c>
      <c r="L1786" s="62">
        <v>1</v>
      </c>
      <c r="M1786" s="62">
        <v>1</v>
      </c>
      <c r="N1786" s="62" t="s">
        <v>4002</v>
      </c>
      <c r="O1786" s="62">
        <v>0</v>
      </c>
      <c r="P1786" s="66">
        <v>0</v>
      </c>
      <c r="Q1786" s="66">
        <v>0</v>
      </c>
      <c r="R1786" s="63" t="s">
        <v>4002</v>
      </c>
      <c r="S1786" s="66">
        <v>1</v>
      </c>
      <c r="T1786" s="63" t="s">
        <v>4002</v>
      </c>
      <c r="U1786" s="66" t="s">
        <v>4002</v>
      </c>
      <c r="V1786" s="67">
        <f t="shared" si="54"/>
        <v>0</v>
      </c>
      <c r="W1786" s="66">
        <v>0</v>
      </c>
      <c r="X1786" s="66">
        <v>0</v>
      </c>
      <c r="Y1786" s="66">
        <v>0</v>
      </c>
      <c r="Z1786" s="66">
        <v>0</v>
      </c>
      <c r="AA1786" s="67">
        <f t="shared" si="55"/>
        <v>0</v>
      </c>
      <c r="AB1786" s="66">
        <v>0</v>
      </c>
      <c r="AC1786" s="66">
        <v>0</v>
      </c>
      <c r="AD1786" s="66">
        <v>0</v>
      </c>
      <c r="AE1786" s="66">
        <v>0</v>
      </c>
      <c r="AF1786" s="109" t="s">
        <v>4007</v>
      </c>
    </row>
    <row r="1787" spans="1:32" s="28" customFormat="1" x14ac:dyDescent="0.2">
      <c r="A1787" s="24">
        <v>40008</v>
      </c>
      <c r="B1787" s="24" t="s">
        <v>1983</v>
      </c>
      <c r="C1787" s="25" t="s">
        <v>1983</v>
      </c>
      <c r="D1787" s="27">
        <v>75</v>
      </c>
      <c r="E1787" s="25" t="s">
        <v>4010</v>
      </c>
      <c r="F1787" s="26">
        <v>40</v>
      </c>
      <c r="G1787" s="26" t="s">
        <v>49</v>
      </c>
      <c r="H1787" s="55">
        <v>22.5571129832</v>
      </c>
      <c r="I1787" s="57">
        <v>101</v>
      </c>
      <c r="J1787" s="61">
        <v>1</v>
      </c>
      <c r="K1787" s="62" t="s">
        <v>4002</v>
      </c>
      <c r="L1787" s="62" t="s">
        <v>4002</v>
      </c>
      <c r="M1787" s="62">
        <v>1</v>
      </c>
      <c r="N1787" s="62" t="s">
        <v>4002</v>
      </c>
      <c r="O1787" s="75">
        <v>1</v>
      </c>
      <c r="P1787" s="66">
        <v>1</v>
      </c>
      <c r="Q1787" s="66">
        <v>0</v>
      </c>
      <c r="R1787" s="63" t="s">
        <v>4002</v>
      </c>
      <c r="S1787" s="66" t="s">
        <v>4002</v>
      </c>
      <c r="T1787" s="63" t="s">
        <v>4002</v>
      </c>
      <c r="U1787" s="66">
        <v>1</v>
      </c>
      <c r="V1787" s="67">
        <f t="shared" si="54"/>
        <v>1</v>
      </c>
      <c r="W1787" s="66">
        <v>1</v>
      </c>
      <c r="X1787" s="66">
        <v>1</v>
      </c>
      <c r="Y1787" s="66">
        <v>1</v>
      </c>
      <c r="Z1787" s="66">
        <v>1</v>
      </c>
      <c r="AA1787" s="67">
        <f t="shared" si="55"/>
        <v>1</v>
      </c>
      <c r="AB1787" s="66">
        <v>1</v>
      </c>
      <c r="AC1787" s="66">
        <v>1</v>
      </c>
      <c r="AD1787" s="66">
        <v>1</v>
      </c>
      <c r="AE1787" s="66">
        <v>1</v>
      </c>
      <c r="AF1787" s="109" t="s">
        <v>4003</v>
      </c>
    </row>
    <row r="1788" spans="1:32" s="28" customFormat="1" x14ac:dyDescent="0.2">
      <c r="A1788" s="24">
        <v>40015</v>
      </c>
      <c r="B1788" s="24" t="s">
        <v>1984</v>
      </c>
      <c r="C1788" s="25" t="s">
        <v>1984</v>
      </c>
      <c r="D1788" s="27">
        <v>75</v>
      </c>
      <c r="E1788" s="25" t="s">
        <v>4010</v>
      </c>
      <c r="F1788" s="26">
        <v>40</v>
      </c>
      <c r="G1788" s="26" t="s">
        <v>49</v>
      </c>
      <c r="H1788" s="55">
        <v>24.4961647081</v>
      </c>
      <c r="I1788" s="57">
        <v>67</v>
      </c>
      <c r="J1788" s="61">
        <v>1</v>
      </c>
      <c r="K1788" s="62" t="s">
        <v>4002</v>
      </c>
      <c r="L1788" s="62" t="s">
        <v>4002</v>
      </c>
      <c r="M1788" s="62">
        <v>0</v>
      </c>
      <c r="N1788" s="62">
        <v>1</v>
      </c>
      <c r="O1788" s="65" t="s">
        <v>3754</v>
      </c>
      <c r="P1788" s="66">
        <v>1</v>
      </c>
      <c r="Q1788" s="66">
        <v>0</v>
      </c>
      <c r="R1788" s="63" t="s">
        <v>4002</v>
      </c>
      <c r="S1788" s="66" t="s">
        <v>4002</v>
      </c>
      <c r="T1788" s="63" t="s">
        <v>4002</v>
      </c>
      <c r="U1788" s="66">
        <v>1</v>
      </c>
      <c r="V1788" s="67">
        <f t="shared" si="54"/>
        <v>1</v>
      </c>
      <c r="W1788" s="66">
        <v>1</v>
      </c>
      <c r="X1788" s="66">
        <v>0</v>
      </c>
      <c r="Y1788" s="66">
        <v>1</v>
      </c>
      <c r="Z1788" s="66">
        <v>1</v>
      </c>
      <c r="AA1788" s="67">
        <f t="shared" si="55"/>
        <v>1</v>
      </c>
      <c r="AB1788" s="66">
        <v>1</v>
      </c>
      <c r="AC1788" s="66">
        <v>1</v>
      </c>
      <c r="AD1788" s="66">
        <v>1</v>
      </c>
      <c r="AE1788" s="66">
        <v>1</v>
      </c>
      <c r="AF1788" s="109" t="s">
        <v>4003</v>
      </c>
    </row>
    <row r="1789" spans="1:32" s="28" customFormat="1" x14ac:dyDescent="0.2">
      <c r="A1789" s="24">
        <v>40029</v>
      </c>
      <c r="B1789" s="24" t="s">
        <v>291</v>
      </c>
      <c r="C1789" s="25" t="s">
        <v>291</v>
      </c>
      <c r="D1789" s="27">
        <v>75</v>
      </c>
      <c r="E1789" s="25" t="s">
        <v>4010</v>
      </c>
      <c r="F1789" s="26">
        <v>40</v>
      </c>
      <c r="G1789" s="26" t="s">
        <v>49</v>
      </c>
      <c r="H1789" s="55">
        <v>7.2518649221600002</v>
      </c>
      <c r="I1789" s="57">
        <v>315</v>
      </c>
      <c r="J1789" s="61" t="s">
        <v>4002</v>
      </c>
      <c r="K1789" s="62">
        <v>1</v>
      </c>
      <c r="L1789" s="62" t="s">
        <v>4002</v>
      </c>
      <c r="M1789" s="62">
        <v>1</v>
      </c>
      <c r="N1789" s="62" t="s">
        <v>4002</v>
      </c>
      <c r="O1789" s="75">
        <v>1</v>
      </c>
      <c r="P1789" s="66">
        <v>0</v>
      </c>
      <c r="Q1789" s="66">
        <v>1</v>
      </c>
      <c r="R1789" s="63" t="s">
        <v>4002</v>
      </c>
      <c r="S1789" s="66" t="s">
        <v>4002</v>
      </c>
      <c r="T1789" s="63" t="s">
        <v>4002</v>
      </c>
      <c r="U1789" s="66">
        <v>1</v>
      </c>
      <c r="V1789" s="67">
        <f t="shared" si="54"/>
        <v>1</v>
      </c>
      <c r="W1789" s="66">
        <v>1</v>
      </c>
      <c r="X1789" s="66">
        <v>0</v>
      </c>
      <c r="Y1789" s="66">
        <v>1</v>
      </c>
      <c r="Z1789" s="66">
        <v>1</v>
      </c>
      <c r="AA1789" s="67">
        <f t="shared" si="55"/>
        <v>1</v>
      </c>
      <c r="AB1789" s="66">
        <v>1</v>
      </c>
      <c r="AC1789" s="66">
        <v>1</v>
      </c>
      <c r="AD1789" s="66">
        <v>1</v>
      </c>
      <c r="AE1789" s="66">
        <v>1</v>
      </c>
      <c r="AF1789" s="109" t="s">
        <v>4003</v>
      </c>
    </row>
    <row r="1790" spans="1:32" s="28" customFormat="1" x14ac:dyDescent="0.2">
      <c r="A1790" s="24">
        <v>40030</v>
      </c>
      <c r="B1790" s="24" t="s">
        <v>1985</v>
      </c>
      <c r="C1790" s="25" t="s">
        <v>1985</v>
      </c>
      <c r="D1790" s="27">
        <v>75</v>
      </c>
      <c r="E1790" s="25" t="s">
        <v>4010</v>
      </c>
      <c r="F1790" s="26">
        <v>40</v>
      </c>
      <c r="G1790" s="26" t="s">
        <v>49</v>
      </c>
      <c r="H1790" s="55">
        <v>23.108894714200002</v>
      </c>
      <c r="I1790" s="57">
        <v>42</v>
      </c>
      <c r="J1790" s="61">
        <v>1</v>
      </c>
      <c r="K1790" s="62" t="s">
        <v>4002</v>
      </c>
      <c r="L1790" s="62" t="s">
        <v>4002</v>
      </c>
      <c r="M1790" s="62">
        <v>0</v>
      </c>
      <c r="N1790" s="62">
        <v>1</v>
      </c>
      <c r="O1790" s="65" t="s">
        <v>3754</v>
      </c>
      <c r="P1790" s="66">
        <v>1</v>
      </c>
      <c r="Q1790" s="66">
        <v>0</v>
      </c>
      <c r="R1790" s="63" t="s">
        <v>4002</v>
      </c>
      <c r="S1790" s="66" t="s">
        <v>4002</v>
      </c>
      <c r="T1790" s="63" t="s">
        <v>4002</v>
      </c>
      <c r="U1790" s="66">
        <v>1</v>
      </c>
      <c r="V1790" s="67">
        <f t="shared" si="54"/>
        <v>1</v>
      </c>
      <c r="W1790" s="66">
        <v>1</v>
      </c>
      <c r="X1790" s="66">
        <v>0</v>
      </c>
      <c r="Y1790" s="66">
        <v>1</v>
      </c>
      <c r="Z1790" s="66">
        <v>1</v>
      </c>
      <c r="AA1790" s="67">
        <f t="shared" si="55"/>
        <v>1</v>
      </c>
      <c r="AB1790" s="66">
        <v>1</v>
      </c>
      <c r="AC1790" s="66">
        <v>1</v>
      </c>
      <c r="AD1790" s="66">
        <v>1</v>
      </c>
      <c r="AE1790" s="66">
        <v>1</v>
      </c>
      <c r="AF1790" s="109" t="s">
        <v>4003</v>
      </c>
    </row>
    <row r="1791" spans="1:32" s="28" customFormat="1" x14ac:dyDescent="0.2">
      <c r="A1791" s="24">
        <v>40033</v>
      </c>
      <c r="B1791" s="24" t="s">
        <v>1986</v>
      </c>
      <c r="C1791" s="25" t="s">
        <v>1986</v>
      </c>
      <c r="D1791" s="27">
        <v>75</v>
      </c>
      <c r="E1791" s="25" t="s">
        <v>4010</v>
      </c>
      <c r="F1791" s="26">
        <v>40</v>
      </c>
      <c r="G1791" s="26" t="s">
        <v>49</v>
      </c>
      <c r="H1791" s="55">
        <v>20.068293509299998</v>
      </c>
      <c r="I1791" s="57">
        <v>149</v>
      </c>
      <c r="J1791" s="61">
        <v>1</v>
      </c>
      <c r="K1791" s="62" t="s">
        <v>4002</v>
      </c>
      <c r="L1791" s="62" t="s">
        <v>4002</v>
      </c>
      <c r="M1791" s="62">
        <v>1</v>
      </c>
      <c r="N1791" s="62" t="s">
        <v>4002</v>
      </c>
      <c r="O1791" s="75">
        <v>1</v>
      </c>
      <c r="P1791" s="66">
        <v>1</v>
      </c>
      <c r="Q1791" s="66">
        <v>0</v>
      </c>
      <c r="R1791" s="63" t="s">
        <v>4002</v>
      </c>
      <c r="S1791" s="66" t="s">
        <v>4002</v>
      </c>
      <c r="T1791" s="63" t="s">
        <v>4002</v>
      </c>
      <c r="U1791" s="66">
        <v>1</v>
      </c>
      <c r="V1791" s="67">
        <f t="shared" si="54"/>
        <v>1</v>
      </c>
      <c r="W1791" s="66">
        <v>1</v>
      </c>
      <c r="X1791" s="66">
        <v>0</v>
      </c>
      <c r="Y1791" s="66">
        <v>1</v>
      </c>
      <c r="Z1791" s="66">
        <v>1</v>
      </c>
      <c r="AA1791" s="67">
        <f t="shared" si="55"/>
        <v>1</v>
      </c>
      <c r="AB1791" s="66">
        <v>1</v>
      </c>
      <c r="AC1791" s="66">
        <v>1</v>
      </c>
      <c r="AD1791" s="66">
        <v>1</v>
      </c>
      <c r="AE1791" s="66">
        <v>1</v>
      </c>
      <c r="AF1791" s="109" t="s">
        <v>4003</v>
      </c>
    </row>
    <row r="1792" spans="1:32" s="28" customFormat="1" x14ac:dyDescent="0.2">
      <c r="A1792" s="24">
        <v>40040</v>
      </c>
      <c r="B1792" s="24" t="s">
        <v>1987</v>
      </c>
      <c r="C1792" s="25" t="s">
        <v>1987</v>
      </c>
      <c r="D1792" s="27">
        <v>75</v>
      </c>
      <c r="E1792" s="25" t="s">
        <v>4010</v>
      </c>
      <c r="F1792" s="26">
        <v>40</v>
      </c>
      <c r="G1792" s="26" t="s">
        <v>49</v>
      </c>
      <c r="H1792" s="55">
        <v>38.160090973999999</v>
      </c>
      <c r="I1792" s="57">
        <v>363</v>
      </c>
      <c r="J1792" s="61">
        <v>1</v>
      </c>
      <c r="K1792" s="62" t="s">
        <v>4002</v>
      </c>
      <c r="L1792" s="62" t="s">
        <v>4002</v>
      </c>
      <c r="M1792" s="62">
        <v>1</v>
      </c>
      <c r="N1792" s="62" t="s">
        <v>4002</v>
      </c>
      <c r="O1792" s="75">
        <v>1</v>
      </c>
      <c r="P1792" s="66">
        <v>0</v>
      </c>
      <c r="Q1792" s="66">
        <v>1</v>
      </c>
      <c r="R1792" s="63" t="s">
        <v>4002</v>
      </c>
      <c r="S1792" s="66" t="s">
        <v>4002</v>
      </c>
      <c r="T1792" s="63" t="s">
        <v>4002</v>
      </c>
      <c r="U1792" s="66">
        <v>1</v>
      </c>
      <c r="V1792" s="67">
        <f t="shared" si="54"/>
        <v>1</v>
      </c>
      <c r="W1792" s="66">
        <v>1</v>
      </c>
      <c r="X1792" s="66">
        <v>0</v>
      </c>
      <c r="Y1792" s="66">
        <v>1</v>
      </c>
      <c r="Z1792" s="66">
        <v>1</v>
      </c>
      <c r="AA1792" s="67">
        <f t="shared" si="55"/>
        <v>1</v>
      </c>
      <c r="AB1792" s="66">
        <v>1</v>
      </c>
      <c r="AC1792" s="66">
        <v>1</v>
      </c>
      <c r="AD1792" s="66">
        <v>1</v>
      </c>
      <c r="AE1792" s="66">
        <v>1</v>
      </c>
      <c r="AF1792" s="109" t="s">
        <v>4003</v>
      </c>
    </row>
    <row r="1793" spans="1:32" s="28" customFormat="1" x14ac:dyDescent="0.2">
      <c r="A1793" s="24">
        <v>40048</v>
      </c>
      <c r="B1793" s="24" t="s">
        <v>1988</v>
      </c>
      <c r="C1793" s="25" t="s">
        <v>1988</v>
      </c>
      <c r="D1793" s="27">
        <v>75</v>
      </c>
      <c r="E1793" s="25" t="s">
        <v>4010</v>
      </c>
      <c r="F1793" s="26">
        <v>40</v>
      </c>
      <c r="G1793" s="26" t="s">
        <v>49</v>
      </c>
      <c r="H1793" s="55">
        <v>15.5393293343</v>
      </c>
      <c r="I1793" s="57">
        <v>312</v>
      </c>
      <c r="J1793" s="61">
        <v>1</v>
      </c>
      <c r="K1793" s="62" t="s">
        <v>4002</v>
      </c>
      <c r="L1793" s="62" t="s">
        <v>4002</v>
      </c>
      <c r="M1793" s="62">
        <v>1</v>
      </c>
      <c r="N1793" s="62" t="s">
        <v>4002</v>
      </c>
      <c r="O1793" s="75">
        <v>1</v>
      </c>
      <c r="P1793" s="66">
        <v>0</v>
      </c>
      <c r="Q1793" s="66">
        <v>1</v>
      </c>
      <c r="R1793" s="63" t="s">
        <v>4002</v>
      </c>
      <c r="S1793" s="66" t="s">
        <v>4002</v>
      </c>
      <c r="T1793" s="63" t="s">
        <v>4002</v>
      </c>
      <c r="U1793" s="66">
        <v>1</v>
      </c>
      <c r="V1793" s="67">
        <f t="shared" si="54"/>
        <v>1</v>
      </c>
      <c r="W1793" s="66">
        <v>1</v>
      </c>
      <c r="X1793" s="66">
        <v>0</v>
      </c>
      <c r="Y1793" s="66">
        <v>1</v>
      </c>
      <c r="Z1793" s="66">
        <v>1</v>
      </c>
      <c r="AA1793" s="67">
        <f t="shared" si="55"/>
        <v>1</v>
      </c>
      <c r="AB1793" s="66">
        <v>1</v>
      </c>
      <c r="AC1793" s="66">
        <v>1</v>
      </c>
      <c r="AD1793" s="66">
        <v>1</v>
      </c>
      <c r="AE1793" s="66">
        <v>1</v>
      </c>
      <c r="AF1793" s="109" t="s">
        <v>4003</v>
      </c>
    </row>
    <row r="1794" spans="1:32" s="28" customFormat="1" x14ac:dyDescent="0.2">
      <c r="A1794" s="24">
        <v>40051</v>
      </c>
      <c r="B1794" s="24" t="s">
        <v>292</v>
      </c>
      <c r="C1794" s="25" t="s">
        <v>292</v>
      </c>
      <c r="D1794" s="27">
        <v>75</v>
      </c>
      <c r="E1794" s="25" t="s">
        <v>4010</v>
      </c>
      <c r="F1794" s="26">
        <v>40</v>
      </c>
      <c r="G1794" s="26" t="s">
        <v>49</v>
      </c>
      <c r="H1794" s="55">
        <v>21.934539582997001</v>
      </c>
      <c r="I1794" s="57">
        <v>606</v>
      </c>
      <c r="J1794" s="61" t="s">
        <v>4002</v>
      </c>
      <c r="K1794" s="62">
        <v>1</v>
      </c>
      <c r="L1794" s="62" t="s">
        <v>4002</v>
      </c>
      <c r="M1794" s="62">
        <v>0</v>
      </c>
      <c r="N1794" s="62">
        <v>1</v>
      </c>
      <c r="O1794" s="65" t="s">
        <v>3754</v>
      </c>
      <c r="P1794" s="66">
        <v>0</v>
      </c>
      <c r="Q1794" s="66">
        <v>1</v>
      </c>
      <c r="R1794" s="63" t="s">
        <v>4002</v>
      </c>
      <c r="S1794" s="66" t="s">
        <v>4002</v>
      </c>
      <c r="T1794" s="63">
        <v>1</v>
      </c>
      <c r="U1794" s="66" t="s">
        <v>4002</v>
      </c>
      <c r="V1794" s="67">
        <f t="shared" si="54"/>
        <v>1</v>
      </c>
      <c r="W1794" s="66">
        <v>1</v>
      </c>
      <c r="X1794" s="66">
        <v>1</v>
      </c>
      <c r="Y1794" s="66">
        <v>1</v>
      </c>
      <c r="Z1794" s="66">
        <v>1</v>
      </c>
      <c r="AA1794" s="67">
        <f t="shared" si="55"/>
        <v>1</v>
      </c>
      <c r="AB1794" s="66">
        <v>1</v>
      </c>
      <c r="AC1794" s="66">
        <v>1</v>
      </c>
      <c r="AD1794" s="66">
        <v>1</v>
      </c>
      <c r="AE1794" s="66">
        <v>1</v>
      </c>
      <c r="AF1794" s="109" t="s">
        <v>4003</v>
      </c>
    </row>
    <row r="1795" spans="1:32" s="28" customFormat="1" x14ac:dyDescent="0.2">
      <c r="A1795" s="24">
        <v>40052</v>
      </c>
      <c r="B1795" s="24" t="s">
        <v>1989</v>
      </c>
      <c r="C1795" s="25" t="s">
        <v>1989</v>
      </c>
      <c r="D1795" s="27">
        <v>75</v>
      </c>
      <c r="E1795" s="25" t="s">
        <v>4010</v>
      </c>
      <c r="F1795" s="26">
        <v>40</v>
      </c>
      <c r="G1795" s="26" t="s">
        <v>49</v>
      </c>
      <c r="H1795" s="55">
        <v>13.900170754127</v>
      </c>
      <c r="I1795" s="57">
        <v>198</v>
      </c>
      <c r="J1795" s="61">
        <v>1</v>
      </c>
      <c r="K1795" s="62" t="s">
        <v>4002</v>
      </c>
      <c r="L1795" s="62" t="s">
        <v>4002</v>
      </c>
      <c r="M1795" s="62">
        <v>0</v>
      </c>
      <c r="N1795" s="62">
        <v>1</v>
      </c>
      <c r="O1795" s="65" t="s">
        <v>3754</v>
      </c>
      <c r="P1795" s="66">
        <v>0</v>
      </c>
      <c r="Q1795" s="66">
        <v>1</v>
      </c>
      <c r="R1795" s="63" t="s">
        <v>4002</v>
      </c>
      <c r="S1795" s="66" t="s">
        <v>4002</v>
      </c>
      <c r="T1795" s="63" t="s">
        <v>4002</v>
      </c>
      <c r="U1795" s="66">
        <v>1</v>
      </c>
      <c r="V1795" s="67">
        <f t="shared" ref="V1795:V1858" si="56">IF(OR(W1795=1,X1795=1,Y1795=1,Z1795=1),1,0)</f>
        <v>1</v>
      </c>
      <c r="W1795" s="66">
        <v>1</v>
      </c>
      <c r="X1795" s="66">
        <v>0</v>
      </c>
      <c r="Y1795" s="66">
        <v>1</v>
      </c>
      <c r="Z1795" s="66">
        <v>1</v>
      </c>
      <c r="AA1795" s="67">
        <f t="shared" ref="AA1795:AA1858" si="57">IF(OR(AB1795=1,AC1795=1,AD1795=1,AE1795=1),1,0)</f>
        <v>1</v>
      </c>
      <c r="AB1795" s="66">
        <v>1</v>
      </c>
      <c r="AC1795" s="66">
        <v>1</v>
      </c>
      <c r="AD1795" s="66">
        <v>1</v>
      </c>
      <c r="AE1795" s="66">
        <v>1</v>
      </c>
      <c r="AF1795" s="109" t="s">
        <v>4003</v>
      </c>
    </row>
    <row r="1796" spans="1:32" s="28" customFormat="1" x14ac:dyDescent="0.2">
      <c r="A1796" s="24">
        <v>40053</v>
      </c>
      <c r="B1796" s="24" t="s">
        <v>1990</v>
      </c>
      <c r="C1796" s="25" t="s">
        <v>1990</v>
      </c>
      <c r="D1796" s="27">
        <v>75</v>
      </c>
      <c r="E1796" s="25" t="s">
        <v>4010</v>
      </c>
      <c r="F1796" s="26">
        <v>40</v>
      </c>
      <c r="G1796" s="26" t="s">
        <v>49</v>
      </c>
      <c r="H1796" s="55">
        <v>82.770045440000004</v>
      </c>
      <c r="I1796" s="57">
        <v>328</v>
      </c>
      <c r="J1796" s="61">
        <v>1</v>
      </c>
      <c r="K1796" s="62" t="s">
        <v>4002</v>
      </c>
      <c r="L1796" s="62" t="s">
        <v>4002</v>
      </c>
      <c r="M1796" s="62">
        <v>0</v>
      </c>
      <c r="N1796" s="62">
        <v>1</v>
      </c>
      <c r="O1796" s="65" t="s">
        <v>3754</v>
      </c>
      <c r="P1796" s="66">
        <v>0</v>
      </c>
      <c r="Q1796" s="66">
        <v>1</v>
      </c>
      <c r="R1796" s="63" t="s">
        <v>4002</v>
      </c>
      <c r="S1796" s="66" t="s">
        <v>4002</v>
      </c>
      <c r="T1796" s="63" t="s">
        <v>4002</v>
      </c>
      <c r="U1796" s="66">
        <v>1</v>
      </c>
      <c r="V1796" s="67">
        <f t="shared" si="56"/>
        <v>1</v>
      </c>
      <c r="W1796" s="66">
        <v>1</v>
      </c>
      <c r="X1796" s="66">
        <v>0</v>
      </c>
      <c r="Y1796" s="66">
        <v>1</v>
      </c>
      <c r="Z1796" s="66">
        <v>1</v>
      </c>
      <c r="AA1796" s="67">
        <f t="shared" si="57"/>
        <v>1</v>
      </c>
      <c r="AB1796" s="66">
        <v>1</v>
      </c>
      <c r="AC1796" s="66">
        <v>1</v>
      </c>
      <c r="AD1796" s="66">
        <v>1</v>
      </c>
      <c r="AE1796" s="66">
        <v>1</v>
      </c>
      <c r="AF1796" s="109" t="s">
        <v>4003</v>
      </c>
    </row>
    <row r="1797" spans="1:32" s="28" customFormat="1" x14ac:dyDescent="0.2">
      <c r="A1797" s="24">
        <v>40058</v>
      </c>
      <c r="B1797" s="24" t="s">
        <v>1991</v>
      </c>
      <c r="C1797" s="25" t="s">
        <v>1991</v>
      </c>
      <c r="D1797" s="27">
        <v>75</v>
      </c>
      <c r="E1797" s="25" t="s">
        <v>4010</v>
      </c>
      <c r="F1797" s="26">
        <v>40</v>
      </c>
      <c r="G1797" s="26" t="s">
        <v>49</v>
      </c>
      <c r="H1797" s="55">
        <v>35.872766691700001</v>
      </c>
      <c r="I1797" s="57">
        <v>232</v>
      </c>
      <c r="J1797" s="61">
        <v>1</v>
      </c>
      <c r="K1797" s="62" t="s">
        <v>4002</v>
      </c>
      <c r="L1797" s="62" t="s">
        <v>4002</v>
      </c>
      <c r="M1797" s="62">
        <v>1</v>
      </c>
      <c r="N1797" s="62" t="s">
        <v>4002</v>
      </c>
      <c r="O1797" s="75">
        <v>1</v>
      </c>
      <c r="P1797" s="66">
        <v>1</v>
      </c>
      <c r="Q1797" s="66">
        <v>0</v>
      </c>
      <c r="R1797" s="63" t="s">
        <v>4002</v>
      </c>
      <c r="S1797" s="66" t="s">
        <v>4002</v>
      </c>
      <c r="T1797" s="63" t="s">
        <v>4002</v>
      </c>
      <c r="U1797" s="66">
        <v>1</v>
      </c>
      <c r="V1797" s="67">
        <f t="shared" si="56"/>
        <v>1</v>
      </c>
      <c r="W1797" s="66">
        <v>1</v>
      </c>
      <c r="X1797" s="66">
        <v>0</v>
      </c>
      <c r="Y1797" s="66">
        <v>1</v>
      </c>
      <c r="Z1797" s="66">
        <v>1</v>
      </c>
      <c r="AA1797" s="67">
        <f t="shared" si="57"/>
        <v>1</v>
      </c>
      <c r="AB1797" s="66">
        <v>1</v>
      </c>
      <c r="AC1797" s="66">
        <v>1</v>
      </c>
      <c r="AD1797" s="66">
        <v>1</v>
      </c>
      <c r="AE1797" s="66">
        <v>1</v>
      </c>
      <c r="AF1797" s="109" t="s">
        <v>4003</v>
      </c>
    </row>
    <row r="1798" spans="1:32" s="28" customFormat="1" x14ac:dyDescent="0.2">
      <c r="A1798" s="24">
        <v>40060</v>
      </c>
      <c r="B1798" s="24" t="s">
        <v>1992</v>
      </c>
      <c r="C1798" s="25" t="s">
        <v>1992</v>
      </c>
      <c r="D1798" s="27">
        <v>75</v>
      </c>
      <c r="E1798" s="25" t="s">
        <v>4010</v>
      </c>
      <c r="F1798" s="26">
        <v>40</v>
      </c>
      <c r="G1798" s="26" t="s">
        <v>49</v>
      </c>
      <c r="H1798" s="55">
        <v>87.215447455299994</v>
      </c>
      <c r="I1798" s="57">
        <v>142</v>
      </c>
      <c r="J1798" s="61">
        <v>1</v>
      </c>
      <c r="K1798" s="62" t="s">
        <v>4002</v>
      </c>
      <c r="L1798" s="62" t="s">
        <v>4002</v>
      </c>
      <c r="M1798" s="62">
        <v>0</v>
      </c>
      <c r="N1798" s="62">
        <v>1</v>
      </c>
      <c r="O1798" s="65" t="s">
        <v>3754</v>
      </c>
      <c r="P1798" s="66">
        <v>1</v>
      </c>
      <c r="Q1798" s="66">
        <v>0</v>
      </c>
      <c r="R1798" s="63" t="s">
        <v>4002</v>
      </c>
      <c r="S1798" s="66" t="s">
        <v>4002</v>
      </c>
      <c r="T1798" s="63" t="s">
        <v>4002</v>
      </c>
      <c r="U1798" s="66">
        <v>1</v>
      </c>
      <c r="V1798" s="67">
        <f t="shared" si="56"/>
        <v>1</v>
      </c>
      <c r="W1798" s="66">
        <v>1</v>
      </c>
      <c r="X1798" s="66">
        <v>0</v>
      </c>
      <c r="Y1798" s="66">
        <v>1</v>
      </c>
      <c r="Z1798" s="66">
        <v>1</v>
      </c>
      <c r="AA1798" s="67">
        <f t="shared" si="57"/>
        <v>1</v>
      </c>
      <c r="AB1798" s="66">
        <v>1</v>
      </c>
      <c r="AC1798" s="66">
        <v>1</v>
      </c>
      <c r="AD1798" s="66">
        <v>1</v>
      </c>
      <c r="AE1798" s="66">
        <v>1</v>
      </c>
      <c r="AF1798" s="109" t="s">
        <v>4003</v>
      </c>
    </row>
    <row r="1799" spans="1:32" s="28" customFormat="1" x14ac:dyDescent="0.2">
      <c r="A1799" s="24">
        <v>40064</v>
      </c>
      <c r="B1799" s="24" t="s">
        <v>293</v>
      </c>
      <c r="C1799" s="25" t="s">
        <v>293</v>
      </c>
      <c r="D1799" s="27">
        <v>75</v>
      </c>
      <c r="E1799" s="25" t="s">
        <v>4010</v>
      </c>
      <c r="F1799" s="26">
        <v>40</v>
      </c>
      <c r="G1799" s="26" t="s">
        <v>49</v>
      </c>
      <c r="H1799" s="55">
        <v>28.569331750890001</v>
      </c>
      <c r="I1799" s="57">
        <v>175</v>
      </c>
      <c r="J1799" s="61" t="s">
        <v>4002</v>
      </c>
      <c r="K1799" s="62">
        <v>1</v>
      </c>
      <c r="L1799" s="62" t="s">
        <v>4002</v>
      </c>
      <c r="M1799" s="62">
        <v>0</v>
      </c>
      <c r="N1799" s="62">
        <v>1</v>
      </c>
      <c r="O1799" s="65" t="s">
        <v>3754</v>
      </c>
      <c r="P1799" s="66">
        <v>0</v>
      </c>
      <c r="Q1799" s="66">
        <v>1</v>
      </c>
      <c r="R1799" s="63" t="s">
        <v>4002</v>
      </c>
      <c r="S1799" s="66" t="s">
        <v>4002</v>
      </c>
      <c r="T1799" s="63" t="s">
        <v>4002</v>
      </c>
      <c r="U1799" s="66">
        <v>1</v>
      </c>
      <c r="V1799" s="67">
        <f t="shared" si="56"/>
        <v>1</v>
      </c>
      <c r="W1799" s="66">
        <v>1</v>
      </c>
      <c r="X1799" s="66">
        <v>0</v>
      </c>
      <c r="Y1799" s="66">
        <v>1</v>
      </c>
      <c r="Z1799" s="66">
        <v>1</v>
      </c>
      <c r="AA1799" s="67">
        <f t="shared" si="57"/>
        <v>1</v>
      </c>
      <c r="AB1799" s="66">
        <v>1</v>
      </c>
      <c r="AC1799" s="66">
        <v>1</v>
      </c>
      <c r="AD1799" s="66">
        <v>1</v>
      </c>
      <c r="AE1799" s="66">
        <v>1</v>
      </c>
      <c r="AF1799" s="109" t="s">
        <v>4003</v>
      </c>
    </row>
    <row r="1800" spans="1:32" s="28" customFormat="1" x14ac:dyDescent="0.2">
      <c r="A1800" s="24">
        <v>40081</v>
      </c>
      <c r="B1800" s="24" t="s">
        <v>1993</v>
      </c>
      <c r="C1800" s="25" t="s">
        <v>1993</v>
      </c>
      <c r="D1800" s="27">
        <v>75</v>
      </c>
      <c r="E1800" s="25" t="s">
        <v>4010</v>
      </c>
      <c r="F1800" s="26">
        <v>40</v>
      </c>
      <c r="G1800" s="26" t="s">
        <v>49</v>
      </c>
      <c r="H1800" s="55">
        <v>40.330656660702005</v>
      </c>
      <c r="I1800" s="57">
        <v>407</v>
      </c>
      <c r="J1800" s="61">
        <v>1</v>
      </c>
      <c r="K1800" s="62" t="s">
        <v>4002</v>
      </c>
      <c r="L1800" s="62" t="s">
        <v>4002</v>
      </c>
      <c r="M1800" s="62">
        <v>0</v>
      </c>
      <c r="N1800" s="62">
        <v>1</v>
      </c>
      <c r="O1800" s="65" t="s">
        <v>3754</v>
      </c>
      <c r="P1800" s="66">
        <v>0</v>
      </c>
      <c r="Q1800" s="66">
        <v>1</v>
      </c>
      <c r="R1800" s="63" t="s">
        <v>4002</v>
      </c>
      <c r="S1800" s="66" t="s">
        <v>4002</v>
      </c>
      <c r="T1800" s="63" t="s">
        <v>4002</v>
      </c>
      <c r="U1800" s="66">
        <v>1</v>
      </c>
      <c r="V1800" s="67">
        <f t="shared" si="56"/>
        <v>1</v>
      </c>
      <c r="W1800" s="66">
        <v>1</v>
      </c>
      <c r="X1800" s="66">
        <v>0</v>
      </c>
      <c r="Y1800" s="66">
        <v>1</v>
      </c>
      <c r="Z1800" s="66">
        <v>1</v>
      </c>
      <c r="AA1800" s="67">
        <f t="shared" si="57"/>
        <v>1</v>
      </c>
      <c r="AB1800" s="66">
        <v>1</v>
      </c>
      <c r="AC1800" s="66">
        <v>1</v>
      </c>
      <c r="AD1800" s="66">
        <v>1</v>
      </c>
      <c r="AE1800" s="66">
        <v>1</v>
      </c>
      <c r="AF1800" s="109" t="s">
        <v>4003</v>
      </c>
    </row>
    <row r="1801" spans="1:32" s="28" customFormat="1" x14ac:dyDescent="0.2">
      <c r="A1801" s="24">
        <v>40085</v>
      </c>
      <c r="B1801" s="24" t="s">
        <v>294</v>
      </c>
      <c r="C1801" s="25" t="s">
        <v>294</v>
      </c>
      <c r="D1801" s="27">
        <v>75</v>
      </c>
      <c r="E1801" s="25" t="s">
        <v>4010</v>
      </c>
      <c r="F1801" s="26">
        <v>40</v>
      </c>
      <c r="G1801" s="26" t="s">
        <v>49</v>
      </c>
      <c r="H1801" s="55">
        <v>72.236834681700003</v>
      </c>
      <c r="I1801" s="57">
        <v>406</v>
      </c>
      <c r="J1801" s="61" t="s">
        <v>4002</v>
      </c>
      <c r="K1801" s="62">
        <v>1</v>
      </c>
      <c r="L1801" s="62" t="s">
        <v>4002</v>
      </c>
      <c r="M1801" s="62">
        <v>0</v>
      </c>
      <c r="N1801" s="62">
        <v>1</v>
      </c>
      <c r="O1801" s="65" t="s">
        <v>3754</v>
      </c>
      <c r="P1801" s="66">
        <v>0</v>
      </c>
      <c r="Q1801" s="66">
        <v>1</v>
      </c>
      <c r="R1801" s="63" t="s">
        <v>4002</v>
      </c>
      <c r="S1801" s="66" t="s">
        <v>4002</v>
      </c>
      <c r="T1801" s="63" t="s">
        <v>4002</v>
      </c>
      <c r="U1801" s="66">
        <v>1</v>
      </c>
      <c r="V1801" s="67">
        <f t="shared" si="56"/>
        <v>1</v>
      </c>
      <c r="W1801" s="66">
        <v>1</v>
      </c>
      <c r="X1801" s="66">
        <v>0</v>
      </c>
      <c r="Y1801" s="66">
        <v>1</v>
      </c>
      <c r="Z1801" s="66">
        <v>1</v>
      </c>
      <c r="AA1801" s="67">
        <f t="shared" si="57"/>
        <v>1</v>
      </c>
      <c r="AB1801" s="66">
        <v>1</v>
      </c>
      <c r="AC1801" s="66">
        <v>1</v>
      </c>
      <c r="AD1801" s="66">
        <v>1</v>
      </c>
      <c r="AE1801" s="66">
        <v>1</v>
      </c>
      <c r="AF1801" s="109" t="s">
        <v>4003</v>
      </c>
    </row>
    <row r="1802" spans="1:32" s="28" customFormat="1" x14ac:dyDescent="0.2">
      <c r="A1802" s="24">
        <v>40087</v>
      </c>
      <c r="B1802" s="24" t="s">
        <v>1994</v>
      </c>
      <c r="C1802" s="25" t="s">
        <v>1994</v>
      </c>
      <c r="D1802" s="27">
        <v>75</v>
      </c>
      <c r="E1802" s="25" t="s">
        <v>4010</v>
      </c>
      <c r="F1802" s="26">
        <v>40</v>
      </c>
      <c r="G1802" s="26" t="s">
        <v>49</v>
      </c>
      <c r="H1802" s="55">
        <v>21.6433725678</v>
      </c>
      <c r="I1802" s="57">
        <v>340</v>
      </c>
      <c r="J1802" s="61">
        <v>1</v>
      </c>
      <c r="K1802" s="62" t="s">
        <v>4002</v>
      </c>
      <c r="L1802" s="62" t="s">
        <v>4002</v>
      </c>
      <c r="M1802" s="62">
        <v>0</v>
      </c>
      <c r="N1802" s="62">
        <v>1</v>
      </c>
      <c r="O1802" s="65" t="s">
        <v>3754</v>
      </c>
      <c r="P1802" s="66">
        <v>0</v>
      </c>
      <c r="Q1802" s="66">
        <v>1</v>
      </c>
      <c r="R1802" s="63" t="s">
        <v>4002</v>
      </c>
      <c r="S1802" s="66" t="s">
        <v>4002</v>
      </c>
      <c r="T1802" s="63" t="s">
        <v>4002</v>
      </c>
      <c r="U1802" s="66">
        <v>1</v>
      </c>
      <c r="V1802" s="67">
        <f t="shared" si="56"/>
        <v>1</v>
      </c>
      <c r="W1802" s="66">
        <v>1</v>
      </c>
      <c r="X1802" s="66">
        <v>0</v>
      </c>
      <c r="Y1802" s="66">
        <v>1</v>
      </c>
      <c r="Z1802" s="66">
        <v>1</v>
      </c>
      <c r="AA1802" s="67">
        <f t="shared" si="57"/>
        <v>1</v>
      </c>
      <c r="AB1802" s="66">
        <v>1</v>
      </c>
      <c r="AC1802" s="66">
        <v>1</v>
      </c>
      <c r="AD1802" s="66">
        <v>1</v>
      </c>
      <c r="AE1802" s="66">
        <v>1</v>
      </c>
      <c r="AF1802" s="109" t="s">
        <v>4003</v>
      </c>
    </row>
    <row r="1803" spans="1:32" s="28" customFormat="1" x14ac:dyDescent="0.2">
      <c r="A1803" s="24">
        <v>40110</v>
      </c>
      <c r="B1803" s="24" t="s">
        <v>295</v>
      </c>
      <c r="C1803" s="25" t="s">
        <v>295</v>
      </c>
      <c r="D1803" s="27">
        <v>75</v>
      </c>
      <c r="E1803" s="25" t="s">
        <v>4010</v>
      </c>
      <c r="F1803" s="26">
        <v>40</v>
      </c>
      <c r="G1803" s="26" t="s">
        <v>49</v>
      </c>
      <c r="H1803" s="55">
        <v>10.5513809012</v>
      </c>
      <c r="I1803" s="57">
        <v>730</v>
      </c>
      <c r="J1803" s="61" t="s">
        <v>4002</v>
      </c>
      <c r="K1803" s="62">
        <v>1</v>
      </c>
      <c r="L1803" s="62" t="s">
        <v>4002</v>
      </c>
      <c r="M1803" s="62">
        <v>0</v>
      </c>
      <c r="N1803" s="62">
        <v>1</v>
      </c>
      <c r="O1803" s="65" t="s">
        <v>3754</v>
      </c>
      <c r="P1803" s="66">
        <v>0</v>
      </c>
      <c r="Q1803" s="66">
        <v>1</v>
      </c>
      <c r="R1803" s="63" t="s">
        <v>4002</v>
      </c>
      <c r="S1803" s="66" t="s">
        <v>4002</v>
      </c>
      <c r="T1803" s="63" t="s">
        <v>4002</v>
      </c>
      <c r="U1803" s="66">
        <v>1</v>
      </c>
      <c r="V1803" s="67">
        <f t="shared" si="56"/>
        <v>1</v>
      </c>
      <c r="W1803" s="66">
        <v>1</v>
      </c>
      <c r="X1803" s="66">
        <v>0</v>
      </c>
      <c r="Y1803" s="66">
        <v>1</v>
      </c>
      <c r="Z1803" s="66">
        <v>1</v>
      </c>
      <c r="AA1803" s="67">
        <f t="shared" si="57"/>
        <v>1</v>
      </c>
      <c r="AB1803" s="66">
        <v>1</v>
      </c>
      <c r="AC1803" s="66">
        <v>1</v>
      </c>
      <c r="AD1803" s="66">
        <v>1</v>
      </c>
      <c r="AE1803" s="66">
        <v>1</v>
      </c>
      <c r="AF1803" s="109" t="s">
        <v>4003</v>
      </c>
    </row>
    <row r="1804" spans="1:32" s="28" customFormat="1" x14ac:dyDescent="0.2">
      <c r="A1804" s="24">
        <v>40142</v>
      </c>
      <c r="B1804" s="24" t="s">
        <v>1995</v>
      </c>
      <c r="C1804" s="25" t="s">
        <v>1995</v>
      </c>
      <c r="D1804" s="27">
        <v>75</v>
      </c>
      <c r="E1804" s="25" t="s">
        <v>4010</v>
      </c>
      <c r="F1804" s="26">
        <v>40</v>
      </c>
      <c r="G1804" s="26" t="s">
        <v>49</v>
      </c>
      <c r="H1804" s="55">
        <v>52.920936287099998</v>
      </c>
      <c r="I1804" s="57">
        <v>823</v>
      </c>
      <c r="J1804" s="61">
        <v>1</v>
      </c>
      <c r="K1804" s="62" t="s">
        <v>4002</v>
      </c>
      <c r="L1804" s="62" t="s">
        <v>4002</v>
      </c>
      <c r="M1804" s="62">
        <v>1</v>
      </c>
      <c r="N1804" s="62" t="s">
        <v>4002</v>
      </c>
      <c r="O1804" s="75">
        <v>1</v>
      </c>
      <c r="P1804" s="66">
        <v>0</v>
      </c>
      <c r="Q1804" s="66">
        <v>1</v>
      </c>
      <c r="R1804" s="63" t="s">
        <v>4002</v>
      </c>
      <c r="S1804" s="66" t="s">
        <v>4002</v>
      </c>
      <c r="T1804" s="63" t="s">
        <v>4002</v>
      </c>
      <c r="U1804" s="66">
        <v>1</v>
      </c>
      <c r="V1804" s="67">
        <f t="shared" si="56"/>
        <v>1</v>
      </c>
      <c r="W1804" s="66">
        <v>1</v>
      </c>
      <c r="X1804" s="66">
        <v>0</v>
      </c>
      <c r="Y1804" s="66">
        <v>1</v>
      </c>
      <c r="Z1804" s="66">
        <v>1</v>
      </c>
      <c r="AA1804" s="67">
        <f t="shared" si="57"/>
        <v>1</v>
      </c>
      <c r="AB1804" s="66">
        <v>1</v>
      </c>
      <c r="AC1804" s="66">
        <v>1</v>
      </c>
      <c r="AD1804" s="66">
        <v>1</v>
      </c>
      <c r="AE1804" s="66">
        <v>1</v>
      </c>
      <c r="AF1804" s="109" t="s">
        <v>4003</v>
      </c>
    </row>
    <row r="1805" spans="1:32" s="28" customFormat="1" x14ac:dyDescent="0.2">
      <c r="A1805" s="24">
        <v>40149</v>
      </c>
      <c r="B1805" s="24" t="s">
        <v>1996</v>
      </c>
      <c r="C1805" s="25" t="s">
        <v>1996</v>
      </c>
      <c r="D1805" s="27">
        <v>75</v>
      </c>
      <c r="E1805" s="25" t="s">
        <v>4010</v>
      </c>
      <c r="F1805" s="26">
        <v>40</v>
      </c>
      <c r="G1805" s="26" t="s">
        <v>49</v>
      </c>
      <c r="H1805" s="55">
        <v>99.400738983699995</v>
      </c>
      <c r="I1805" s="57">
        <v>398</v>
      </c>
      <c r="J1805" s="61">
        <v>1</v>
      </c>
      <c r="K1805" s="62" t="s">
        <v>4002</v>
      </c>
      <c r="L1805" s="62" t="s">
        <v>4002</v>
      </c>
      <c r="M1805" s="62">
        <v>1</v>
      </c>
      <c r="N1805" s="62" t="s">
        <v>4002</v>
      </c>
      <c r="O1805" s="75">
        <v>1</v>
      </c>
      <c r="P1805" s="66">
        <v>1</v>
      </c>
      <c r="Q1805" s="66">
        <v>0</v>
      </c>
      <c r="R1805" s="63" t="s">
        <v>4002</v>
      </c>
      <c r="S1805" s="66" t="s">
        <v>4002</v>
      </c>
      <c r="T1805" s="63" t="s">
        <v>4002</v>
      </c>
      <c r="U1805" s="66">
        <v>1</v>
      </c>
      <c r="V1805" s="67">
        <f t="shared" si="56"/>
        <v>1</v>
      </c>
      <c r="W1805" s="66">
        <v>1</v>
      </c>
      <c r="X1805" s="66">
        <v>0</v>
      </c>
      <c r="Y1805" s="66">
        <v>1</v>
      </c>
      <c r="Z1805" s="66">
        <v>1</v>
      </c>
      <c r="AA1805" s="67">
        <f t="shared" si="57"/>
        <v>1</v>
      </c>
      <c r="AB1805" s="66">
        <v>1</v>
      </c>
      <c r="AC1805" s="66">
        <v>1</v>
      </c>
      <c r="AD1805" s="66">
        <v>1</v>
      </c>
      <c r="AE1805" s="66">
        <v>1</v>
      </c>
      <c r="AF1805" s="109" t="s">
        <v>4003</v>
      </c>
    </row>
    <row r="1806" spans="1:32" s="28" customFormat="1" x14ac:dyDescent="0.2">
      <c r="A1806" s="24">
        <v>40154</v>
      </c>
      <c r="B1806" s="24" t="s">
        <v>1997</v>
      </c>
      <c r="C1806" s="25" t="s">
        <v>1997</v>
      </c>
      <c r="D1806" s="27">
        <v>75</v>
      </c>
      <c r="E1806" s="25" t="s">
        <v>4010</v>
      </c>
      <c r="F1806" s="26">
        <v>40</v>
      </c>
      <c r="G1806" s="26" t="s">
        <v>49</v>
      </c>
      <c r="H1806" s="55">
        <v>42.370786772499997</v>
      </c>
      <c r="I1806" s="57">
        <v>346</v>
      </c>
      <c r="J1806" s="61">
        <v>1</v>
      </c>
      <c r="K1806" s="62" t="s">
        <v>4002</v>
      </c>
      <c r="L1806" s="62" t="s">
        <v>4002</v>
      </c>
      <c r="M1806" s="62">
        <v>1</v>
      </c>
      <c r="N1806" s="62" t="s">
        <v>4002</v>
      </c>
      <c r="O1806" s="75">
        <v>1</v>
      </c>
      <c r="P1806" s="66">
        <v>0</v>
      </c>
      <c r="Q1806" s="66">
        <v>1</v>
      </c>
      <c r="R1806" s="63" t="s">
        <v>4002</v>
      </c>
      <c r="S1806" s="66" t="s">
        <v>4002</v>
      </c>
      <c r="T1806" s="63" t="s">
        <v>4002</v>
      </c>
      <c r="U1806" s="66">
        <v>1</v>
      </c>
      <c r="V1806" s="67">
        <f t="shared" si="56"/>
        <v>1</v>
      </c>
      <c r="W1806" s="66">
        <v>1</v>
      </c>
      <c r="X1806" s="66">
        <v>0</v>
      </c>
      <c r="Y1806" s="66">
        <v>1</v>
      </c>
      <c r="Z1806" s="66">
        <v>1</v>
      </c>
      <c r="AA1806" s="67">
        <f t="shared" si="57"/>
        <v>1</v>
      </c>
      <c r="AB1806" s="66">
        <v>1</v>
      </c>
      <c r="AC1806" s="66">
        <v>1</v>
      </c>
      <c r="AD1806" s="66">
        <v>1</v>
      </c>
      <c r="AE1806" s="66">
        <v>1</v>
      </c>
      <c r="AF1806" s="109" t="s">
        <v>4003</v>
      </c>
    </row>
    <row r="1807" spans="1:32" s="28" customFormat="1" x14ac:dyDescent="0.2">
      <c r="A1807" s="24">
        <v>40163</v>
      </c>
      <c r="B1807" s="24" t="s">
        <v>1998</v>
      </c>
      <c r="C1807" s="25" t="s">
        <v>1998</v>
      </c>
      <c r="D1807" s="27">
        <v>75</v>
      </c>
      <c r="E1807" s="25" t="s">
        <v>4010</v>
      </c>
      <c r="F1807" s="26">
        <v>40</v>
      </c>
      <c r="G1807" s="26" t="s">
        <v>49</v>
      </c>
      <c r="H1807" s="55">
        <v>96.850874338820006</v>
      </c>
      <c r="I1807" s="57">
        <v>512</v>
      </c>
      <c r="J1807" s="61">
        <v>1</v>
      </c>
      <c r="K1807" s="62" t="s">
        <v>4002</v>
      </c>
      <c r="L1807" s="62" t="s">
        <v>4002</v>
      </c>
      <c r="M1807" s="62">
        <v>0</v>
      </c>
      <c r="N1807" s="62">
        <v>1</v>
      </c>
      <c r="O1807" s="65" t="s">
        <v>3754</v>
      </c>
      <c r="P1807" s="66">
        <v>0</v>
      </c>
      <c r="Q1807" s="66">
        <v>1</v>
      </c>
      <c r="R1807" s="63" t="s">
        <v>4002</v>
      </c>
      <c r="S1807" s="66" t="s">
        <v>4002</v>
      </c>
      <c r="T1807" s="63" t="s">
        <v>4002</v>
      </c>
      <c r="U1807" s="66">
        <v>1</v>
      </c>
      <c r="V1807" s="67">
        <f t="shared" si="56"/>
        <v>1</v>
      </c>
      <c r="W1807" s="66">
        <v>1</v>
      </c>
      <c r="X1807" s="66">
        <v>0</v>
      </c>
      <c r="Y1807" s="66">
        <v>1</v>
      </c>
      <c r="Z1807" s="66">
        <v>1</v>
      </c>
      <c r="AA1807" s="67">
        <f t="shared" si="57"/>
        <v>1</v>
      </c>
      <c r="AB1807" s="66">
        <v>1</v>
      </c>
      <c r="AC1807" s="66">
        <v>1</v>
      </c>
      <c r="AD1807" s="66">
        <v>1</v>
      </c>
      <c r="AE1807" s="66">
        <v>1</v>
      </c>
      <c r="AF1807" s="109" t="s">
        <v>4003</v>
      </c>
    </row>
    <row r="1808" spans="1:32" s="28" customFormat="1" x14ac:dyDescent="0.2">
      <c r="A1808" s="24">
        <v>40165</v>
      </c>
      <c r="B1808" s="24" t="s">
        <v>1999</v>
      </c>
      <c r="C1808" s="25" t="s">
        <v>1999</v>
      </c>
      <c r="D1808" s="27">
        <v>75</v>
      </c>
      <c r="E1808" s="25" t="s">
        <v>4010</v>
      </c>
      <c r="F1808" s="26">
        <v>40</v>
      </c>
      <c r="G1808" s="26" t="s">
        <v>49</v>
      </c>
      <c r="H1808" s="55">
        <v>41.1868851885</v>
      </c>
      <c r="I1808" s="57">
        <v>339</v>
      </c>
      <c r="J1808" s="61">
        <v>1</v>
      </c>
      <c r="K1808" s="62" t="s">
        <v>4002</v>
      </c>
      <c r="L1808" s="62" t="s">
        <v>4002</v>
      </c>
      <c r="M1808" s="62">
        <v>1</v>
      </c>
      <c r="N1808" s="62" t="s">
        <v>4002</v>
      </c>
      <c r="O1808" s="75">
        <v>1</v>
      </c>
      <c r="P1808" s="66">
        <v>0</v>
      </c>
      <c r="Q1808" s="66">
        <v>1</v>
      </c>
      <c r="R1808" s="63" t="s">
        <v>4002</v>
      </c>
      <c r="S1808" s="66" t="s">
        <v>4002</v>
      </c>
      <c r="T1808" s="63" t="s">
        <v>4002</v>
      </c>
      <c r="U1808" s="66">
        <v>1</v>
      </c>
      <c r="V1808" s="67">
        <f t="shared" si="56"/>
        <v>1</v>
      </c>
      <c r="W1808" s="66">
        <v>1</v>
      </c>
      <c r="X1808" s="66">
        <v>0</v>
      </c>
      <c r="Y1808" s="66">
        <v>1</v>
      </c>
      <c r="Z1808" s="66">
        <v>1</v>
      </c>
      <c r="AA1808" s="67">
        <f t="shared" si="57"/>
        <v>1</v>
      </c>
      <c r="AB1808" s="66">
        <v>1</v>
      </c>
      <c r="AC1808" s="66">
        <v>1</v>
      </c>
      <c r="AD1808" s="66">
        <v>1</v>
      </c>
      <c r="AE1808" s="66">
        <v>1</v>
      </c>
      <c r="AF1808" s="109" t="s">
        <v>4003</v>
      </c>
    </row>
    <row r="1809" spans="1:32" s="28" customFormat="1" x14ac:dyDescent="0.2">
      <c r="A1809" s="24">
        <v>40167</v>
      </c>
      <c r="B1809" s="24" t="s">
        <v>296</v>
      </c>
      <c r="C1809" s="25" t="s">
        <v>296</v>
      </c>
      <c r="D1809" s="27">
        <v>75</v>
      </c>
      <c r="E1809" s="25" t="s">
        <v>4010</v>
      </c>
      <c r="F1809" s="26">
        <v>40</v>
      </c>
      <c r="G1809" s="26" t="s">
        <v>49</v>
      </c>
      <c r="H1809" s="55">
        <v>159.87883525199999</v>
      </c>
      <c r="I1809" s="57">
        <v>661</v>
      </c>
      <c r="J1809" s="61" t="s">
        <v>4002</v>
      </c>
      <c r="K1809" s="62">
        <v>1</v>
      </c>
      <c r="L1809" s="62" t="s">
        <v>4002</v>
      </c>
      <c r="M1809" s="62">
        <v>1</v>
      </c>
      <c r="N1809" s="62" t="s">
        <v>4002</v>
      </c>
      <c r="O1809" s="75">
        <v>1</v>
      </c>
      <c r="P1809" s="66">
        <v>1</v>
      </c>
      <c r="Q1809" s="66">
        <v>0</v>
      </c>
      <c r="R1809" s="63" t="s">
        <v>4002</v>
      </c>
      <c r="S1809" s="66" t="s">
        <v>4002</v>
      </c>
      <c r="T1809" s="63" t="s">
        <v>4002</v>
      </c>
      <c r="U1809" s="66">
        <v>1</v>
      </c>
      <c r="V1809" s="67">
        <f t="shared" si="56"/>
        <v>1</v>
      </c>
      <c r="W1809" s="66">
        <v>1</v>
      </c>
      <c r="X1809" s="66">
        <v>1</v>
      </c>
      <c r="Y1809" s="66">
        <v>1</v>
      </c>
      <c r="Z1809" s="66">
        <v>1</v>
      </c>
      <c r="AA1809" s="67">
        <f t="shared" si="57"/>
        <v>1</v>
      </c>
      <c r="AB1809" s="66">
        <v>1</v>
      </c>
      <c r="AC1809" s="66">
        <v>1</v>
      </c>
      <c r="AD1809" s="66">
        <v>1</v>
      </c>
      <c r="AE1809" s="66">
        <v>1</v>
      </c>
      <c r="AF1809" s="109" t="s">
        <v>4003</v>
      </c>
    </row>
    <row r="1810" spans="1:32" s="28" customFormat="1" x14ac:dyDescent="0.2">
      <c r="A1810" s="24">
        <v>40169</v>
      </c>
      <c r="B1810" s="24" t="s">
        <v>2000</v>
      </c>
      <c r="C1810" s="25" t="s">
        <v>2000</v>
      </c>
      <c r="D1810" s="27">
        <v>75</v>
      </c>
      <c r="E1810" s="25" t="s">
        <v>4010</v>
      </c>
      <c r="F1810" s="26">
        <v>40</v>
      </c>
      <c r="G1810" s="26" t="s">
        <v>49</v>
      </c>
      <c r="H1810" s="55">
        <v>63.658795138099997</v>
      </c>
      <c r="I1810" s="57">
        <v>113</v>
      </c>
      <c r="J1810" s="61">
        <v>1</v>
      </c>
      <c r="K1810" s="62" t="s">
        <v>4002</v>
      </c>
      <c r="L1810" s="62" t="s">
        <v>4002</v>
      </c>
      <c r="M1810" s="62">
        <v>1</v>
      </c>
      <c r="N1810" s="62" t="s">
        <v>4002</v>
      </c>
      <c r="O1810" s="75">
        <v>1</v>
      </c>
      <c r="P1810" s="66">
        <v>1</v>
      </c>
      <c r="Q1810" s="66">
        <v>0</v>
      </c>
      <c r="R1810" s="63" t="s">
        <v>4002</v>
      </c>
      <c r="S1810" s="66" t="s">
        <v>4002</v>
      </c>
      <c r="T1810" s="63" t="s">
        <v>4002</v>
      </c>
      <c r="U1810" s="66">
        <v>1</v>
      </c>
      <c r="V1810" s="67">
        <f t="shared" si="56"/>
        <v>1</v>
      </c>
      <c r="W1810" s="66">
        <v>1</v>
      </c>
      <c r="X1810" s="66">
        <v>1</v>
      </c>
      <c r="Y1810" s="66">
        <v>1</v>
      </c>
      <c r="Z1810" s="66">
        <v>1</v>
      </c>
      <c r="AA1810" s="67">
        <f t="shared" si="57"/>
        <v>1</v>
      </c>
      <c r="AB1810" s="66">
        <v>1</v>
      </c>
      <c r="AC1810" s="66">
        <v>1</v>
      </c>
      <c r="AD1810" s="66">
        <v>1</v>
      </c>
      <c r="AE1810" s="66">
        <v>1</v>
      </c>
      <c r="AF1810" s="109" t="s">
        <v>4003</v>
      </c>
    </row>
    <row r="1811" spans="1:32" s="28" customFormat="1" x14ac:dyDescent="0.2">
      <c r="A1811" s="24">
        <v>40171</v>
      </c>
      <c r="B1811" s="24" t="s">
        <v>2001</v>
      </c>
      <c r="C1811" s="25" t="s">
        <v>2001</v>
      </c>
      <c r="D1811" s="27">
        <v>75</v>
      </c>
      <c r="E1811" s="25" t="s">
        <v>4010</v>
      </c>
      <c r="F1811" s="26">
        <v>40</v>
      </c>
      <c r="G1811" s="26" t="s">
        <v>49</v>
      </c>
      <c r="H1811" s="55">
        <v>32.477835700100002</v>
      </c>
      <c r="I1811" s="57">
        <v>106</v>
      </c>
      <c r="J1811" s="61">
        <v>1</v>
      </c>
      <c r="K1811" s="62" t="s">
        <v>4002</v>
      </c>
      <c r="L1811" s="62" t="s">
        <v>4002</v>
      </c>
      <c r="M1811" s="62">
        <v>1</v>
      </c>
      <c r="N1811" s="62" t="s">
        <v>4002</v>
      </c>
      <c r="O1811" s="75">
        <v>1</v>
      </c>
      <c r="P1811" s="66">
        <v>1</v>
      </c>
      <c r="Q1811" s="66">
        <v>0</v>
      </c>
      <c r="R1811" s="63" t="s">
        <v>4002</v>
      </c>
      <c r="S1811" s="66" t="s">
        <v>4002</v>
      </c>
      <c r="T1811" s="63" t="s">
        <v>4002</v>
      </c>
      <c r="U1811" s="66">
        <v>1</v>
      </c>
      <c r="V1811" s="67">
        <f t="shared" si="56"/>
        <v>1</v>
      </c>
      <c r="W1811" s="66">
        <v>1</v>
      </c>
      <c r="X1811" s="66">
        <v>1</v>
      </c>
      <c r="Y1811" s="66">
        <v>1</v>
      </c>
      <c r="Z1811" s="66">
        <v>1</v>
      </c>
      <c r="AA1811" s="67">
        <f t="shared" si="57"/>
        <v>1</v>
      </c>
      <c r="AB1811" s="66">
        <v>1</v>
      </c>
      <c r="AC1811" s="66">
        <v>1</v>
      </c>
      <c r="AD1811" s="66">
        <v>1</v>
      </c>
      <c r="AE1811" s="66">
        <v>1</v>
      </c>
      <c r="AF1811" s="109" t="s">
        <v>4003</v>
      </c>
    </row>
    <row r="1812" spans="1:32" s="28" customFormat="1" x14ac:dyDescent="0.2">
      <c r="A1812" s="24">
        <v>40195</v>
      </c>
      <c r="B1812" s="24" t="s">
        <v>297</v>
      </c>
      <c r="C1812" s="25" t="s">
        <v>297</v>
      </c>
      <c r="D1812" s="27">
        <v>75</v>
      </c>
      <c r="E1812" s="25" t="s">
        <v>4010</v>
      </c>
      <c r="F1812" s="26">
        <v>40</v>
      </c>
      <c r="G1812" s="26" t="s">
        <v>49</v>
      </c>
      <c r="H1812" s="55">
        <v>20.463627149645159</v>
      </c>
      <c r="I1812" s="57">
        <v>577</v>
      </c>
      <c r="J1812" s="61" t="s">
        <v>4002</v>
      </c>
      <c r="K1812" s="62">
        <v>1</v>
      </c>
      <c r="L1812" s="62" t="s">
        <v>4002</v>
      </c>
      <c r="M1812" s="62">
        <v>0</v>
      </c>
      <c r="N1812" s="62">
        <v>1</v>
      </c>
      <c r="O1812" s="65" t="s">
        <v>3754</v>
      </c>
      <c r="P1812" s="66">
        <v>0</v>
      </c>
      <c r="Q1812" s="66">
        <v>1</v>
      </c>
      <c r="R1812" s="63" t="s">
        <v>4002</v>
      </c>
      <c r="S1812" s="66" t="s">
        <v>4002</v>
      </c>
      <c r="T1812" s="63" t="s">
        <v>4002</v>
      </c>
      <c r="U1812" s="66">
        <v>1</v>
      </c>
      <c r="V1812" s="67">
        <f t="shared" si="56"/>
        <v>1</v>
      </c>
      <c r="W1812" s="66">
        <v>1</v>
      </c>
      <c r="X1812" s="66">
        <v>0</v>
      </c>
      <c r="Y1812" s="66">
        <v>1</v>
      </c>
      <c r="Z1812" s="66">
        <v>1</v>
      </c>
      <c r="AA1812" s="67">
        <f t="shared" si="57"/>
        <v>1</v>
      </c>
      <c r="AB1812" s="66">
        <v>1</v>
      </c>
      <c r="AC1812" s="66">
        <v>1</v>
      </c>
      <c r="AD1812" s="66">
        <v>1</v>
      </c>
      <c r="AE1812" s="66">
        <v>1</v>
      </c>
      <c r="AF1812" s="109" t="s">
        <v>4003</v>
      </c>
    </row>
    <row r="1813" spans="1:32" s="28" customFormat="1" x14ac:dyDescent="0.2">
      <c r="A1813" s="24">
        <v>40215</v>
      </c>
      <c r="B1813" s="24" t="s">
        <v>2002</v>
      </c>
      <c r="C1813" s="25" t="s">
        <v>2002</v>
      </c>
      <c r="D1813" s="27">
        <v>75</v>
      </c>
      <c r="E1813" s="25" t="s">
        <v>4010</v>
      </c>
      <c r="F1813" s="26">
        <v>40</v>
      </c>
      <c r="G1813" s="26" t="s">
        <v>49</v>
      </c>
      <c r="H1813" s="55">
        <v>24.444206291</v>
      </c>
      <c r="I1813" s="57">
        <v>243</v>
      </c>
      <c r="J1813" s="61">
        <v>1</v>
      </c>
      <c r="K1813" s="62" t="s">
        <v>4002</v>
      </c>
      <c r="L1813" s="62" t="s">
        <v>4002</v>
      </c>
      <c r="M1813" s="62">
        <v>1</v>
      </c>
      <c r="N1813" s="62" t="s">
        <v>4002</v>
      </c>
      <c r="O1813" s="75">
        <v>1</v>
      </c>
      <c r="P1813" s="66">
        <v>0</v>
      </c>
      <c r="Q1813" s="66">
        <v>1</v>
      </c>
      <c r="R1813" s="63" t="s">
        <v>4002</v>
      </c>
      <c r="S1813" s="66" t="s">
        <v>4002</v>
      </c>
      <c r="T1813" s="63" t="s">
        <v>4002</v>
      </c>
      <c r="U1813" s="66">
        <v>1</v>
      </c>
      <c r="V1813" s="67">
        <f t="shared" si="56"/>
        <v>1</v>
      </c>
      <c r="W1813" s="66">
        <v>1</v>
      </c>
      <c r="X1813" s="66">
        <v>0</v>
      </c>
      <c r="Y1813" s="66">
        <v>1</v>
      </c>
      <c r="Z1813" s="66">
        <v>1</v>
      </c>
      <c r="AA1813" s="67">
        <f t="shared" si="57"/>
        <v>1</v>
      </c>
      <c r="AB1813" s="66">
        <v>1</v>
      </c>
      <c r="AC1813" s="66">
        <v>1</v>
      </c>
      <c r="AD1813" s="66">
        <v>1</v>
      </c>
      <c r="AE1813" s="66">
        <v>1</v>
      </c>
      <c r="AF1813" s="109" t="s">
        <v>4003</v>
      </c>
    </row>
    <row r="1814" spans="1:32" s="28" customFormat="1" x14ac:dyDescent="0.2">
      <c r="A1814" s="24">
        <v>40242</v>
      </c>
      <c r="B1814" s="24" t="s">
        <v>2003</v>
      </c>
      <c r="C1814" s="25" t="s">
        <v>2003</v>
      </c>
      <c r="D1814" s="27">
        <v>75</v>
      </c>
      <c r="E1814" s="25" t="s">
        <v>4010</v>
      </c>
      <c r="F1814" s="26">
        <v>40</v>
      </c>
      <c r="G1814" s="26" t="s">
        <v>49</v>
      </c>
      <c r="H1814" s="55">
        <v>32.244225797299997</v>
      </c>
      <c r="I1814" s="57">
        <v>101</v>
      </c>
      <c r="J1814" s="61">
        <v>1</v>
      </c>
      <c r="K1814" s="62" t="s">
        <v>4002</v>
      </c>
      <c r="L1814" s="62" t="s">
        <v>4002</v>
      </c>
      <c r="M1814" s="62">
        <v>0</v>
      </c>
      <c r="N1814" s="62">
        <v>1</v>
      </c>
      <c r="O1814" s="65" t="s">
        <v>3754</v>
      </c>
      <c r="P1814" s="66">
        <v>1</v>
      </c>
      <c r="Q1814" s="66">
        <v>0</v>
      </c>
      <c r="R1814" s="63" t="s">
        <v>4002</v>
      </c>
      <c r="S1814" s="66" t="s">
        <v>4002</v>
      </c>
      <c r="T1814" s="63" t="s">
        <v>4002</v>
      </c>
      <c r="U1814" s="66">
        <v>1</v>
      </c>
      <c r="V1814" s="67">
        <f t="shared" si="56"/>
        <v>1</v>
      </c>
      <c r="W1814" s="66">
        <v>1</v>
      </c>
      <c r="X1814" s="66">
        <v>0</v>
      </c>
      <c r="Y1814" s="66">
        <v>1</v>
      </c>
      <c r="Z1814" s="66">
        <v>1</v>
      </c>
      <c r="AA1814" s="67">
        <f t="shared" si="57"/>
        <v>1</v>
      </c>
      <c r="AB1814" s="66">
        <v>1</v>
      </c>
      <c r="AC1814" s="66">
        <v>1</v>
      </c>
      <c r="AD1814" s="66">
        <v>1</v>
      </c>
      <c r="AE1814" s="66">
        <v>1</v>
      </c>
      <c r="AF1814" s="109" t="s">
        <v>4003</v>
      </c>
    </row>
    <row r="1815" spans="1:32" s="28" customFormat="1" x14ac:dyDescent="0.2">
      <c r="A1815" s="24">
        <v>40262</v>
      </c>
      <c r="B1815" s="24" t="s">
        <v>2004</v>
      </c>
      <c r="C1815" s="25" t="s">
        <v>2004</v>
      </c>
      <c r="D1815" s="27">
        <v>75</v>
      </c>
      <c r="E1815" s="25" t="s">
        <v>4010</v>
      </c>
      <c r="F1815" s="26">
        <v>40</v>
      </c>
      <c r="G1815" s="26" t="s">
        <v>49</v>
      </c>
      <c r="H1815" s="55">
        <v>53.806947293299999</v>
      </c>
      <c r="I1815" s="57">
        <v>310</v>
      </c>
      <c r="J1815" s="61">
        <v>1</v>
      </c>
      <c r="K1815" s="62" t="s">
        <v>4002</v>
      </c>
      <c r="L1815" s="62" t="s">
        <v>4002</v>
      </c>
      <c r="M1815" s="62">
        <v>0</v>
      </c>
      <c r="N1815" s="62">
        <v>1</v>
      </c>
      <c r="O1815" s="65" t="s">
        <v>3754</v>
      </c>
      <c r="P1815" s="66">
        <v>0</v>
      </c>
      <c r="Q1815" s="66">
        <v>1</v>
      </c>
      <c r="R1815" s="63" t="s">
        <v>4002</v>
      </c>
      <c r="S1815" s="66" t="s">
        <v>4002</v>
      </c>
      <c r="T1815" s="63" t="s">
        <v>4002</v>
      </c>
      <c r="U1815" s="66">
        <v>1</v>
      </c>
      <c r="V1815" s="67">
        <f t="shared" si="56"/>
        <v>1</v>
      </c>
      <c r="W1815" s="66">
        <v>1</v>
      </c>
      <c r="X1815" s="66">
        <v>0</v>
      </c>
      <c r="Y1815" s="66">
        <v>1</v>
      </c>
      <c r="Z1815" s="66">
        <v>1</v>
      </c>
      <c r="AA1815" s="67">
        <f t="shared" si="57"/>
        <v>1</v>
      </c>
      <c r="AB1815" s="66">
        <v>1</v>
      </c>
      <c r="AC1815" s="66">
        <v>1</v>
      </c>
      <c r="AD1815" s="66">
        <v>1</v>
      </c>
      <c r="AE1815" s="66">
        <v>1</v>
      </c>
      <c r="AF1815" s="109" t="s">
        <v>4003</v>
      </c>
    </row>
    <row r="1816" spans="1:32" s="28" customFormat="1" x14ac:dyDescent="0.2">
      <c r="A1816" s="24">
        <v>40311</v>
      </c>
      <c r="B1816" s="24" t="s">
        <v>298</v>
      </c>
      <c r="C1816" s="25" t="s">
        <v>298</v>
      </c>
      <c r="D1816" s="27">
        <v>75</v>
      </c>
      <c r="E1816" s="25" t="s">
        <v>4010</v>
      </c>
      <c r="F1816" s="26">
        <v>40</v>
      </c>
      <c r="G1816" s="26" t="s">
        <v>49</v>
      </c>
      <c r="H1816" s="55">
        <v>41.396560441299997</v>
      </c>
      <c r="I1816" s="57">
        <v>469</v>
      </c>
      <c r="J1816" s="61" t="s">
        <v>4002</v>
      </c>
      <c r="K1816" s="62">
        <v>1</v>
      </c>
      <c r="L1816" s="62" t="s">
        <v>4002</v>
      </c>
      <c r="M1816" s="62">
        <v>1</v>
      </c>
      <c r="N1816" s="62" t="s">
        <v>4002</v>
      </c>
      <c r="O1816" s="75">
        <v>1</v>
      </c>
      <c r="P1816" s="66">
        <v>0</v>
      </c>
      <c r="Q1816" s="66">
        <v>1</v>
      </c>
      <c r="R1816" s="63" t="s">
        <v>4002</v>
      </c>
      <c r="S1816" s="66" t="s">
        <v>4002</v>
      </c>
      <c r="T1816" s="63" t="s">
        <v>4002</v>
      </c>
      <c r="U1816" s="66">
        <v>1</v>
      </c>
      <c r="V1816" s="67">
        <f t="shared" si="56"/>
        <v>1</v>
      </c>
      <c r="W1816" s="66">
        <v>1</v>
      </c>
      <c r="X1816" s="66">
        <v>0</v>
      </c>
      <c r="Y1816" s="66">
        <v>1</v>
      </c>
      <c r="Z1816" s="66">
        <v>1</v>
      </c>
      <c r="AA1816" s="67">
        <f t="shared" si="57"/>
        <v>1</v>
      </c>
      <c r="AB1816" s="66">
        <v>1</v>
      </c>
      <c r="AC1816" s="66">
        <v>1</v>
      </c>
      <c r="AD1816" s="66">
        <v>1</v>
      </c>
      <c r="AE1816" s="66">
        <v>1</v>
      </c>
      <c r="AF1816" s="109" t="s">
        <v>4003</v>
      </c>
    </row>
    <row r="1817" spans="1:32" s="28" customFormat="1" x14ac:dyDescent="0.2">
      <c r="A1817" s="24">
        <v>40321</v>
      </c>
      <c r="B1817" s="24" t="s">
        <v>299</v>
      </c>
      <c r="C1817" s="25" t="s">
        <v>299</v>
      </c>
      <c r="D1817" s="27">
        <v>75</v>
      </c>
      <c r="E1817" s="25" t="s">
        <v>4010</v>
      </c>
      <c r="F1817" s="26">
        <v>40</v>
      </c>
      <c r="G1817" s="26" t="s">
        <v>49</v>
      </c>
      <c r="H1817" s="55">
        <v>11.3031920312</v>
      </c>
      <c r="I1817" s="57">
        <v>245</v>
      </c>
      <c r="J1817" s="61" t="s">
        <v>4002</v>
      </c>
      <c r="K1817" s="62">
        <v>1</v>
      </c>
      <c r="L1817" s="62" t="s">
        <v>4002</v>
      </c>
      <c r="M1817" s="62">
        <v>1</v>
      </c>
      <c r="N1817" s="62" t="s">
        <v>4002</v>
      </c>
      <c r="O1817" s="75">
        <v>1</v>
      </c>
      <c r="P1817" s="66">
        <v>0</v>
      </c>
      <c r="Q1817" s="66">
        <v>1</v>
      </c>
      <c r="R1817" s="63" t="s">
        <v>4002</v>
      </c>
      <c r="S1817" s="66" t="s">
        <v>4002</v>
      </c>
      <c r="T1817" s="63" t="s">
        <v>4002</v>
      </c>
      <c r="U1817" s="66">
        <v>1</v>
      </c>
      <c r="V1817" s="67">
        <f t="shared" si="56"/>
        <v>1</v>
      </c>
      <c r="W1817" s="66">
        <v>1</v>
      </c>
      <c r="X1817" s="66">
        <v>0</v>
      </c>
      <c r="Y1817" s="66">
        <v>1</v>
      </c>
      <c r="Z1817" s="66">
        <v>1</v>
      </c>
      <c r="AA1817" s="67">
        <f t="shared" si="57"/>
        <v>1</v>
      </c>
      <c r="AB1817" s="66">
        <v>1</v>
      </c>
      <c r="AC1817" s="66">
        <v>1</v>
      </c>
      <c r="AD1817" s="66">
        <v>1</v>
      </c>
      <c r="AE1817" s="66">
        <v>1</v>
      </c>
      <c r="AF1817" s="109" t="s">
        <v>4003</v>
      </c>
    </row>
    <row r="1818" spans="1:32" s="28" customFormat="1" x14ac:dyDescent="0.2">
      <c r="A1818" s="24">
        <v>40323</v>
      </c>
      <c r="B1818" s="24" t="s">
        <v>2005</v>
      </c>
      <c r="C1818" s="25" t="s">
        <v>2005</v>
      </c>
      <c r="D1818" s="27">
        <v>75</v>
      </c>
      <c r="E1818" s="25" t="s">
        <v>4010</v>
      </c>
      <c r="F1818" s="26">
        <v>40</v>
      </c>
      <c r="G1818" s="26" t="s">
        <v>49</v>
      </c>
      <c r="H1818" s="55">
        <v>40.297303714900004</v>
      </c>
      <c r="I1818" s="57">
        <v>249</v>
      </c>
      <c r="J1818" s="61">
        <v>1</v>
      </c>
      <c r="K1818" s="62" t="s">
        <v>4002</v>
      </c>
      <c r="L1818" s="62" t="s">
        <v>4002</v>
      </c>
      <c r="M1818" s="62">
        <v>0</v>
      </c>
      <c r="N1818" s="62">
        <v>1</v>
      </c>
      <c r="O1818" s="65" t="s">
        <v>3754</v>
      </c>
      <c r="P1818" s="66">
        <v>0</v>
      </c>
      <c r="Q1818" s="66">
        <v>1</v>
      </c>
      <c r="R1818" s="63" t="s">
        <v>4002</v>
      </c>
      <c r="S1818" s="66" t="s">
        <v>4002</v>
      </c>
      <c r="T1818" s="63" t="s">
        <v>4002</v>
      </c>
      <c r="U1818" s="66">
        <v>1</v>
      </c>
      <c r="V1818" s="67">
        <f t="shared" si="56"/>
        <v>1</v>
      </c>
      <c r="W1818" s="66">
        <v>1</v>
      </c>
      <c r="X1818" s="66">
        <v>0</v>
      </c>
      <c r="Y1818" s="66">
        <v>1</v>
      </c>
      <c r="Z1818" s="66">
        <v>1</v>
      </c>
      <c r="AA1818" s="67">
        <f t="shared" si="57"/>
        <v>1</v>
      </c>
      <c r="AB1818" s="66">
        <v>1</v>
      </c>
      <c r="AC1818" s="66">
        <v>1</v>
      </c>
      <c r="AD1818" s="66">
        <v>1</v>
      </c>
      <c r="AE1818" s="66">
        <v>1</v>
      </c>
      <c r="AF1818" s="109" t="s">
        <v>4003</v>
      </c>
    </row>
    <row r="1819" spans="1:32" s="28" customFormat="1" x14ac:dyDescent="0.2">
      <c r="A1819" s="24">
        <v>40327</v>
      </c>
      <c r="B1819" s="24" t="s">
        <v>2006</v>
      </c>
      <c r="C1819" s="25" t="s">
        <v>2006</v>
      </c>
      <c r="D1819" s="27">
        <v>75</v>
      </c>
      <c r="E1819" s="25" t="s">
        <v>4010</v>
      </c>
      <c r="F1819" s="26">
        <v>40</v>
      </c>
      <c r="G1819" s="26" t="s">
        <v>49</v>
      </c>
      <c r="H1819" s="55">
        <v>33.164245104999999</v>
      </c>
      <c r="I1819" s="57">
        <v>246</v>
      </c>
      <c r="J1819" s="61">
        <v>1</v>
      </c>
      <c r="K1819" s="62" t="s">
        <v>4002</v>
      </c>
      <c r="L1819" s="62" t="s">
        <v>4002</v>
      </c>
      <c r="M1819" s="62">
        <v>0</v>
      </c>
      <c r="N1819" s="62">
        <v>1</v>
      </c>
      <c r="O1819" s="65" t="s">
        <v>3754</v>
      </c>
      <c r="P1819" s="66">
        <v>0</v>
      </c>
      <c r="Q1819" s="66">
        <v>1</v>
      </c>
      <c r="R1819" s="63" t="s">
        <v>4002</v>
      </c>
      <c r="S1819" s="66" t="s">
        <v>4002</v>
      </c>
      <c r="T1819" s="63" t="s">
        <v>4002</v>
      </c>
      <c r="U1819" s="66">
        <v>1</v>
      </c>
      <c r="V1819" s="67">
        <f t="shared" si="56"/>
        <v>1</v>
      </c>
      <c r="W1819" s="66">
        <v>1</v>
      </c>
      <c r="X1819" s="66">
        <v>0</v>
      </c>
      <c r="Y1819" s="66">
        <v>1</v>
      </c>
      <c r="Z1819" s="66">
        <v>1</v>
      </c>
      <c r="AA1819" s="67">
        <f t="shared" si="57"/>
        <v>1</v>
      </c>
      <c r="AB1819" s="66">
        <v>1</v>
      </c>
      <c r="AC1819" s="66">
        <v>1</v>
      </c>
      <c r="AD1819" s="66">
        <v>1</v>
      </c>
      <c r="AE1819" s="66">
        <v>1</v>
      </c>
      <c r="AF1819" s="109" t="s">
        <v>4003</v>
      </c>
    </row>
    <row r="1820" spans="1:32" s="28" customFormat="1" x14ac:dyDescent="0.2">
      <c r="A1820" s="24">
        <v>41013</v>
      </c>
      <c r="B1820" s="24" t="s">
        <v>300</v>
      </c>
      <c r="C1820" s="25" t="s">
        <v>300</v>
      </c>
      <c r="D1820" s="26">
        <v>24</v>
      </c>
      <c r="E1820" s="25" t="s">
        <v>3649</v>
      </c>
      <c r="F1820" s="26">
        <v>41</v>
      </c>
      <c r="G1820" s="26" t="s">
        <v>86</v>
      </c>
      <c r="H1820" s="55">
        <v>26.150653717600001</v>
      </c>
      <c r="I1820" s="57">
        <v>268</v>
      </c>
      <c r="J1820" s="61" t="s">
        <v>4002</v>
      </c>
      <c r="K1820" s="62">
        <v>1</v>
      </c>
      <c r="L1820" s="62" t="s">
        <v>4002</v>
      </c>
      <c r="M1820" s="62">
        <v>1</v>
      </c>
      <c r="N1820" s="62" t="s">
        <v>4002</v>
      </c>
      <c r="O1820" s="75">
        <v>1</v>
      </c>
      <c r="P1820" s="66">
        <v>0</v>
      </c>
      <c r="Q1820" s="66">
        <v>1</v>
      </c>
      <c r="R1820" s="63" t="s">
        <v>4002</v>
      </c>
      <c r="S1820" s="66" t="s">
        <v>4002</v>
      </c>
      <c r="T1820" s="63" t="s">
        <v>4002</v>
      </c>
      <c r="U1820" s="66">
        <v>1</v>
      </c>
      <c r="V1820" s="67">
        <f t="shared" si="56"/>
        <v>1</v>
      </c>
      <c r="W1820" s="66">
        <v>1</v>
      </c>
      <c r="X1820" s="66">
        <v>0</v>
      </c>
      <c r="Y1820" s="66">
        <v>1</v>
      </c>
      <c r="Z1820" s="66">
        <v>1</v>
      </c>
      <c r="AA1820" s="67">
        <f t="shared" si="57"/>
        <v>1</v>
      </c>
      <c r="AB1820" s="66">
        <v>1</v>
      </c>
      <c r="AC1820" s="66">
        <v>1</v>
      </c>
      <c r="AD1820" s="66">
        <v>1</v>
      </c>
      <c r="AE1820" s="66">
        <v>1</v>
      </c>
      <c r="AF1820" s="109" t="s">
        <v>4003</v>
      </c>
    </row>
    <row r="1821" spans="1:32" s="28" customFormat="1" x14ac:dyDescent="0.2">
      <c r="A1821" s="24">
        <v>41030</v>
      </c>
      <c r="B1821" s="24" t="s">
        <v>301</v>
      </c>
      <c r="C1821" s="25" t="s">
        <v>301</v>
      </c>
      <c r="D1821" s="26">
        <v>24</v>
      </c>
      <c r="E1821" s="25" t="s">
        <v>3649</v>
      </c>
      <c r="F1821" s="26">
        <v>41</v>
      </c>
      <c r="G1821" s="26" t="s">
        <v>86</v>
      </c>
      <c r="H1821" s="55">
        <v>12.412755839600001</v>
      </c>
      <c r="I1821" s="57">
        <v>253</v>
      </c>
      <c r="J1821" s="61" t="s">
        <v>4002</v>
      </c>
      <c r="K1821" s="62">
        <v>1</v>
      </c>
      <c r="L1821" s="62" t="s">
        <v>4002</v>
      </c>
      <c r="M1821" s="62">
        <v>1</v>
      </c>
      <c r="N1821" s="62" t="s">
        <v>4002</v>
      </c>
      <c r="O1821" s="75">
        <v>1</v>
      </c>
      <c r="P1821" s="66">
        <v>0</v>
      </c>
      <c r="Q1821" s="66">
        <v>1</v>
      </c>
      <c r="R1821" s="63" t="s">
        <v>4002</v>
      </c>
      <c r="S1821" s="66" t="s">
        <v>4002</v>
      </c>
      <c r="T1821" s="63" t="s">
        <v>4002</v>
      </c>
      <c r="U1821" s="66">
        <v>1</v>
      </c>
      <c r="V1821" s="67">
        <f t="shared" si="56"/>
        <v>1</v>
      </c>
      <c r="W1821" s="66">
        <v>1</v>
      </c>
      <c r="X1821" s="66">
        <v>0</v>
      </c>
      <c r="Y1821" s="66">
        <v>1</v>
      </c>
      <c r="Z1821" s="66">
        <v>1</v>
      </c>
      <c r="AA1821" s="67">
        <f t="shared" si="57"/>
        <v>1</v>
      </c>
      <c r="AB1821" s="66">
        <v>1</v>
      </c>
      <c r="AC1821" s="66">
        <v>1</v>
      </c>
      <c r="AD1821" s="66">
        <v>1</v>
      </c>
      <c r="AE1821" s="66">
        <v>1</v>
      </c>
      <c r="AF1821" s="109" t="s">
        <v>4003</v>
      </c>
    </row>
    <row r="1822" spans="1:32" s="28" customFormat="1" x14ac:dyDescent="0.2">
      <c r="A1822" s="24">
        <v>41036</v>
      </c>
      <c r="B1822" s="24" t="s">
        <v>2007</v>
      </c>
      <c r="C1822" s="25" t="s">
        <v>2007</v>
      </c>
      <c r="D1822" s="26">
        <v>24</v>
      </c>
      <c r="E1822" s="25" t="s">
        <v>3649</v>
      </c>
      <c r="F1822" s="26">
        <v>41</v>
      </c>
      <c r="G1822" s="26" t="s">
        <v>86</v>
      </c>
      <c r="H1822" s="55">
        <v>31.1708671194</v>
      </c>
      <c r="I1822" s="57">
        <v>442</v>
      </c>
      <c r="J1822" s="61">
        <v>1</v>
      </c>
      <c r="K1822" s="62" t="s">
        <v>4002</v>
      </c>
      <c r="L1822" s="62" t="s">
        <v>4002</v>
      </c>
      <c r="M1822" s="62">
        <v>0</v>
      </c>
      <c r="N1822" s="62">
        <v>1</v>
      </c>
      <c r="O1822" s="65" t="s">
        <v>3754</v>
      </c>
      <c r="P1822" s="66">
        <v>0</v>
      </c>
      <c r="Q1822" s="66">
        <v>1</v>
      </c>
      <c r="R1822" s="63" t="s">
        <v>4002</v>
      </c>
      <c r="S1822" s="66" t="s">
        <v>4002</v>
      </c>
      <c r="T1822" s="63" t="s">
        <v>4002</v>
      </c>
      <c r="U1822" s="66">
        <v>1</v>
      </c>
      <c r="V1822" s="67">
        <f t="shared" si="56"/>
        <v>1</v>
      </c>
      <c r="W1822" s="66">
        <v>1</v>
      </c>
      <c r="X1822" s="66">
        <v>0</v>
      </c>
      <c r="Y1822" s="66">
        <v>1</v>
      </c>
      <c r="Z1822" s="66">
        <v>1</v>
      </c>
      <c r="AA1822" s="67">
        <f t="shared" si="57"/>
        <v>1</v>
      </c>
      <c r="AB1822" s="66">
        <v>1</v>
      </c>
      <c r="AC1822" s="66">
        <v>1</v>
      </c>
      <c r="AD1822" s="66">
        <v>1</v>
      </c>
      <c r="AE1822" s="66">
        <v>1</v>
      </c>
      <c r="AF1822" s="109" t="s">
        <v>4003</v>
      </c>
    </row>
    <row r="1823" spans="1:32" s="28" customFormat="1" x14ac:dyDescent="0.2">
      <c r="A1823" s="24">
        <v>41037</v>
      </c>
      <c r="B1823" s="24" t="s">
        <v>2008</v>
      </c>
      <c r="C1823" s="25" t="s">
        <v>2008</v>
      </c>
      <c r="D1823" s="26">
        <v>24</v>
      </c>
      <c r="E1823" s="25" t="s">
        <v>3649</v>
      </c>
      <c r="F1823" s="26">
        <v>41</v>
      </c>
      <c r="G1823" s="26" t="s">
        <v>86</v>
      </c>
      <c r="H1823" s="55">
        <v>10.759903715839998</v>
      </c>
      <c r="I1823" s="57">
        <v>170</v>
      </c>
      <c r="J1823" s="61">
        <v>1</v>
      </c>
      <c r="K1823" s="62" t="s">
        <v>4002</v>
      </c>
      <c r="L1823" s="62" t="s">
        <v>4002</v>
      </c>
      <c r="M1823" s="62">
        <v>0</v>
      </c>
      <c r="N1823" s="62">
        <v>1</v>
      </c>
      <c r="O1823" s="65" t="s">
        <v>3754</v>
      </c>
      <c r="P1823" s="66">
        <v>0</v>
      </c>
      <c r="Q1823" s="66">
        <v>1</v>
      </c>
      <c r="R1823" s="63" t="s">
        <v>4002</v>
      </c>
      <c r="S1823" s="66" t="s">
        <v>4002</v>
      </c>
      <c r="T1823" s="63" t="s">
        <v>4002</v>
      </c>
      <c r="U1823" s="66">
        <v>1</v>
      </c>
      <c r="V1823" s="67">
        <f t="shared" si="56"/>
        <v>1</v>
      </c>
      <c r="W1823" s="66">
        <v>1</v>
      </c>
      <c r="X1823" s="66">
        <v>0</v>
      </c>
      <c r="Y1823" s="66">
        <v>1</v>
      </c>
      <c r="Z1823" s="66">
        <v>1</v>
      </c>
      <c r="AA1823" s="67">
        <f t="shared" si="57"/>
        <v>1</v>
      </c>
      <c r="AB1823" s="66">
        <v>1</v>
      </c>
      <c r="AC1823" s="66">
        <v>1</v>
      </c>
      <c r="AD1823" s="66">
        <v>1</v>
      </c>
      <c r="AE1823" s="66">
        <v>1</v>
      </c>
      <c r="AF1823" s="109" t="s">
        <v>4003</v>
      </c>
    </row>
    <row r="1824" spans="1:32" s="28" customFormat="1" x14ac:dyDescent="0.2">
      <c r="A1824" s="24">
        <v>41042</v>
      </c>
      <c r="B1824" s="24" t="s">
        <v>302</v>
      </c>
      <c r="C1824" s="25" t="s">
        <v>302</v>
      </c>
      <c r="D1824" s="26">
        <v>24</v>
      </c>
      <c r="E1824" s="25" t="s">
        <v>3649</v>
      </c>
      <c r="F1824" s="26">
        <v>41</v>
      </c>
      <c r="G1824" s="26" t="s">
        <v>86</v>
      </c>
      <c r="H1824" s="55">
        <v>33.714107784299998</v>
      </c>
      <c r="I1824" s="57">
        <v>553</v>
      </c>
      <c r="J1824" s="61" t="s">
        <v>4002</v>
      </c>
      <c r="K1824" s="62">
        <v>1</v>
      </c>
      <c r="L1824" s="62" t="s">
        <v>4002</v>
      </c>
      <c r="M1824" s="62">
        <v>1</v>
      </c>
      <c r="N1824" s="62" t="s">
        <v>4002</v>
      </c>
      <c r="O1824" s="75">
        <v>1</v>
      </c>
      <c r="P1824" s="66">
        <v>0</v>
      </c>
      <c r="Q1824" s="66">
        <v>1</v>
      </c>
      <c r="R1824" s="63">
        <v>1</v>
      </c>
      <c r="S1824" s="66" t="s">
        <v>4002</v>
      </c>
      <c r="T1824" s="63" t="s">
        <v>4002</v>
      </c>
      <c r="U1824" s="66" t="s">
        <v>4002</v>
      </c>
      <c r="V1824" s="67">
        <f t="shared" si="56"/>
        <v>1</v>
      </c>
      <c r="W1824" s="66">
        <v>1</v>
      </c>
      <c r="X1824" s="66">
        <v>0</v>
      </c>
      <c r="Y1824" s="66">
        <v>1</v>
      </c>
      <c r="Z1824" s="66">
        <v>1</v>
      </c>
      <c r="AA1824" s="67">
        <f t="shared" si="57"/>
        <v>1</v>
      </c>
      <c r="AB1824" s="66">
        <v>1</v>
      </c>
      <c r="AC1824" s="66">
        <v>1</v>
      </c>
      <c r="AD1824" s="66">
        <v>1</v>
      </c>
      <c r="AE1824" s="66">
        <v>1</v>
      </c>
      <c r="AF1824" s="109" t="s">
        <v>4003</v>
      </c>
    </row>
    <row r="1825" spans="1:32" s="28" customFormat="1" x14ac:dyDescent="0.2">
      <c r="A1825" s="24">
        <v>41068</v>
      </c>
      <c r="B1825" s="24" t="s">
        <v>303</v>
      </c>
      <c r="C1825" s="25" t="s">
        <v>303</v>
      </c>
      <c r="D1825" s="26">
        <v>24</v>
      </c>
      <c r="E1825" s="25" t="s">
        <v>3649</v>
      </c>
      <c r="F1825" s="26">
        <v>41</v>
      </c>
      <c r="G1825" s="26" t="s">
        <v>86</v>
      </c>
      <c r="H1825" s="55">
        <v>26.171568187849697</v>
      </c>
      <c r="I1825" s="57">
        <v>524</v>
      </c>
      <c r="J1825" s="61" t="s">
        <v>4002</v>
      </c>
      <c r="K1825" s="62">
        <v>1</v>
      </c>
      <c r="L1825" s="62" t="s">
        <v>4002</v>
      </c>
      <c r="M1825" s="62">
        <v>1</v>
      </c>
      <c r="N1825" s="62" t="s">
        <v>4002</v>
      </c>
      <c r="O1825" s="75">
        <v>1</v>
      </c>
      <c r="P1825" s="66">
        <v>0</v>
      </c>
      <c r="Q1825" s="66">
        <v>1</v>
      </c>
      <c r="R1825" s="63" t="s">
        <v>4002</v>
      </c>
      <c r="S1825" s="66" t="s">
        <v>4002</v>
      </c>
      <c r="T1825" s="63" t="s">
        <v>4002</v>
      </c>
      <c r="U1825" s="66">
        <v>1</v>
      </c>
      <c r="V1825" s="67">
        <f t="shared" si="56"/>
        <v>1</v>
      </c>
      <c r="W1825" s="66">
        <v>1</v>
      </c>
      <c r="X1825" s="66">
        <v>0</v>
      </c>
      <c r="Y1825" s="66">
        <v>1</v>
      </c>
      <c r="Z1825" s="66">
        <v>1</v>
      </c>
      <c r="AA1825" s="67">
        <f t="shared" si="57"/>
        <v>1</v>
      </c>
      <c r="AB1825" s="66">
        <v>1</v>
      </c>
      <c r="AC1825" s="66">
        <v>1</v>
      </c>
      <c r="AD1825" s="66">
        <v>1</v>
      </c>
      <c r="AE1825" s="66">
        <v>1</v>
      </c>
      <c r="AF1825" s="109" t="s">
        <v>4003</v>
      </c>
    </row>
    <row r="1826" spans="1:32" s="28" customFormat="1" x14ac:dyDescent="0.2">
      <c r="A1826" s="24">
        <v>41071</v>
      </c>
      <c r="B1826" s="24" t="s">
        <v>2009</v>
      </c>
      <c r="C1826" s="25" t="s">
        <v>2009</v>
      </c>
      <c r="D1826" s="26">
        <v>24</v>
      </c>
      <c r="E1826" s="25" t="s">
        <v>3649</v>
      </c>
      <c r="F1826" s="26">
        <v>41</v>
      </c>
      <c r="G1826" s="26" t="s">
        <v>86</v>
      </c>
      <c r="H1826" s="55">
        <v>28.502619899227405</v>
      </c>
      <c r="I1826" s="57">
        <v>510</v>
      </c>
      <c r="J1826" s="61">
        <v>1</v>
      </c>
      <c r="K1826" s="62" t="s">
        <v>4002</v>
      </c>
      <c r="L1826" s="62" t="s">
        <v>4002</v>
      </c>
      <c r="M1826" s="62">
        <v>1</v>
      </c>
      <c r="N1826" s="62" t="s">
        <v>4002</v>
      </c>
      <c r="O1826" s="75">
        <v>1</v>
      </c>
      <c r="P1826" s="66">
        <v>0</v>
      </c>
      <c r="Q1826" s="66">
        <v>1</v>
      </c>
      <c r="R1826" s="63">
        <v>1</v>
      </c>
      <c r="S1826" s="66" t="s">
        <v>4002</v>
      </c>
      <c r="T1826" s="63" t="s">
        <v>4002</v>
      </c>
      <c r="U1826" s="66" t="s">
        <v>4002</v>
      </c>
      <c r="V1826" s="67">
        <f t="shared" si="56"/>
        <v>1</v>
      </c>
      <c r="W1826" s="66">
        <v>1</v>
      </c>
      <c r="X1826" s="66">
        <v>0</v>
      </c>
      <c r="Y1826" s="66">
        <v>1</v>
      </c>
      <c r="Z1826" s="66">
        <v>1</v>
      </c>
      <c r="AA1826" s="67">
        <f t="shared" si="57"/>
        <v>1</v>
      </c>
      <c r="AB1826" s="66">
        <v>1</v>
      </c>
      <c r="AC1826" s="66">
        <v>1</v>
      </c>
      <c r="AD1826" s="66">
        <v>1</v>
      </c>
      <c r="AE1826" s="66">
        <v>1</v>
      </c>
      <c r="AF1826" s="109" t="s">
        <v>4003</v>
      </c>
    </row>
    <row r="1827" spans="1:32" s="28" customFormat="1" x14ac:dyDescent="0.2">
      <c r="A1827" s="24">
        <v>41168</v>
      </c>
      <c r="B1827" s="24" t="s">
        <v>2010</v>
      </c>
      <c r="C1827" s="25" t="s">
        <v>2010</v>
      </c>
      <c r="D1827" s="26">
        <v>24</v>
      </c>
      <c r="E1827" s="25" t="s">
        <v>3649</v>
      </c>
      <c r="F1827" s="26">
        <v>41</v>
      </c>
      <c r="G1827" s="26" t="s">
        <v>86</v>
      </c>
      <c r="H1827" s="55">
        <v>18.5501729215</v>
      </c>
      <c r="I1827" s="57">
        <v>240</v>
      </c>
      <c r="J1827" s="61">
        <v>1</v>
      </c>
      <c r="K1827" s="62" t="s">
        <v>4002</v>
      </c>
      <c r="L1827" s="62" t="s">
        <v>4002</v>
      </c>
      <c r="M1827" s="62">
        <v>0</v>
      </c>
      <c r="N1827" s="62">
        <v>1</v>
      </c>
      <c r="O1827" s="65" t="s">
        <v>3754</v>
      </c>
      <c r="P1827" s="66">
        <v>0</v>
      </c>
      <c r="Q1827" s="66">
        <v>1</v>
      </c>
      <c r="R1827" s="63" t="s">
        <v>4002</v>
      </c>
      <c r="S1827" s="66" t="s">
        <v>4002</v>
      </c>
      <c r="T1827" s="63" t="s">
        <v>4002</v>
      </c>
      <c r="U1827" s="66">
        <v>1</v>
      </c>
      <c r="V1827" s="67">
        <f t="shared" si="56"/>
        <v>1</v>
      </c>
      <c r="W1827" s="66">
        <v>1</v>
      </c>
      <c r="X1827" s="66">
        <v>0</v>
      </c>
      <c r="Y1827" s="66">
        <v>1</v>
      </c>
      <c r="Z1827" s="66">
        <v>1</v>
      </c>
      <c r="AA1827" s="67">
        <f t="shared" si="57"/>
        <v>1</v>
      </c>
      <c r="AB1827" s="66">
        <v>1</v>
      </c>
      <c r="AC1827" s="66">
        <v>1</v>
      </c>
      <c r="AD1827" s="66">
        <v>1</v>
      </c>
      <c r="AE1827" s="66">
        <v>1</v>
      </c>
      <c r="AF1827" s="109" t="s">
        <v>4003</v>
      </c>
    </row>
    <row r="1828" spans="1:32" s="28" customFormat="1" x14ac:dyDescent="0.2">
      <c r="A1828" s="24">
        <v>41182</v>
      </c>
      <c r="B1828" s="24" t="s">
        <v>304</v>
      </c>
      <c r="C1828" s="25" t="s">
        <v>304</v>
      </c>
      <c r="D1828" s="26">
        <v>24</v>
      </c>
      <c r="E1828" s="25" t="s">
        <v>3649</v>
      </c>
      <c r="F1828" s="26">
        <v>41</v>
      </c>
      <c r="G1828" s="26" t="s">
        <v>86</v>
      </c>
      <c r="H1828" s="55">
        <v>10.771606117081999</v>
      </c>
      <c r="I1828" s="57">
        <v>308</v>
      </c>
      <c r="J1828" s="61" t="s">
        <v>4002</v>
      </c>
      <c r="K1828" s="62">
        <v>1</v>
      </c>
      <c r="L1828" s="62" t="s">
        <v>4002</v>
      </c>
      <c r="M1828" s="62">
        <v>0</v>
      </c>
      <c r="N1828" s="62">
        <v>1</v>
      </c>
      <c r="O1828" s="65" t="s">
        <v>3754</v>
      </c>
      <c r="P1828" s="66">
        <v>0</v>
      </c>
      <c r="Q1828" s="66">
        <v>1</v>
      </c>
      <c r="R1828" s="63" t="s">
        <v>4002</v>
      </c>
      <c r="S1828" s="66" t="s">
        <v>4002</v>
      </c>
      <c r="T1828" s="63" t="s">
        <v>4002</v>
      </c>
      <c r="U1828" s="66">
        <v>1</v>
      </c>
      <c r="V1828" s="67">
        <f t="shared" si="56"/>
        <v>1</v>
      </c>
      <c r="W1828" s="66">
        <v>1</v>
      </c>
      <c r="X1828" s="66">
        <v>0</v>
      </c>
      <c r="Y1828" s="66">
        <v>1</v>
      </c>
      <c r="Z1828" s="66">
        <v>1</v>
      </c>
      <c r="AA1828" s="67">
        <f t="shared" si="57"/>
        <v>1</v>
      </c>
      <c r="AB1828" s="66">
        <v>1</v>
      </c>
      <c r="AC1828" s="66">
        <v>1</v>
      </c>
      <c r="AD1828" s="66">
        <v>1</v>
      </c>
      <c r="AE1828" s="66">
        <v>1</v>
      </c>
      <c r="AF1828" s="109" t="s">
        <v>4003</v>
      </c>
    </row>
    <row r="1829" spans="1:32" s="28" customFormat="1" x14ac:dyDescent="0.2">
      <c r="A1829" s="24">
        <v>41225</v>
      </c>
      <c r="B1829" s="24" t="s">
        <v>305</v>
      </c>
      <c r="C1829" s="25" t="s">
        <v>305</v>
      </c>
      <c r="D1829" s="26">
        <v>24</v>
      </c>
      <c r="E1829" s="25" t="s">
        <v>3649</v>
      </c>
      <c r="F1829" s="26">
        <v>41</v>
      </c>
      <c r="G1829" s="26" t="s">
        <v>86</v>
      </c>
      <c r="H1829" s="55">
        <v>36.388162584100002</v>
      </c>
      <c r="I1829" s="57">
        <v>605</v>
      </c>
      <c r="J1829" s="61" t="s">
        <v>4002</v>
      </c>
      <c r="K1829" s="62">
        <v>1</v>
      </c>
      <c r="L1829" s="62" t="s">
        <v>4002</v>
      </c>
      <c r="M1829" s="62">
        <v>0</v>
      </c>
      <c r="N1829" s="62">
        <v>1</v>
      </c>
      <c r="O1829" s="65" t="s">
        <v>3754</v>
      </c>
      <c r="P1829" s="66">
        <v>0</v>
      </c>
      <c r="Q1829" s="66">
        <v>1</v>
      </c>
      <c r="R1829" s="63" t="s">
        <v>4002</v>
      </c>
      <c r="S1829" s="66" t="s">
        <v>4002</v>
      </c>
      <c r="T1829" s="63" t="s">
        <v>4002</v>
      </c>
      <c r="U1829" s="66">
        <v>1</v>
      </c>
      <c r="V1829" s="67">
        <f t="shared" si="56"/>
        <v>1</v>
      </c>
      <c r="W1829" s="66">
        <v>1</v>
      </c>
      <c r="X1829" s="66">
        <v>0</v>
      </c>
      <c r="Y1829" s="66">
        <v>1</v>
      </c>
      <c r="Z1829" s="66">
        <v>1</v>
      </c>
      <c r="AA1829" s="67">
        <f t="shared" si="57"/>
        <v>1</v>
      </c>
      <c r="AB1829" s="66">
        <v>1</v>
      </c>
      <c r="AC1829" s="66">
        <v>1</v>
      </c>
      <c r="AD1829" s="66">
        <v>1</v>
      </c>
      <c r="AE1829" s="66">
        <v>1</v>
      </c>
      <c r="AF1829" s="109" t="s">
        <v>4003</v>
      </c>
    </row>
    <row r="1830" spans="1:32" s="28" customFormat="1" x14ac:dyDescent="0.2">
      <c r="A1830" s="24">
        <v>41251</v>
      </c>
      <c r="B1830" s="24" t="s">
        <v>2011</v>
      </c>
      <c r="C1830" s="25" t="s">
        <v>2011</v>
      </c>
      <c r="D1830" s="26">
        <v>24</v>
      </c>
      <c r="E1830" s="25" t="s">
        <v>3649</v>
      </c>
      <c r="F1830" s="26">
        <v>41</v>
      </c>
      <c r="G1830" s="26" t="s">
        <v>86</v>
      </c>
      <c r="H1830" s="55">
        <v>41.210888318400002</v>
      </c>
      <c r="I1830" s="57">
        <v>498</v>
      </c>
      <c r="J1830" s="61">
        <v>1</v>
      </c>
      <c r="K1830" s="62" t="s">
        <v>4002</v>
      </c>
      <c r="L1830" s="62" t="s">
        <v>4002</v>
      </c>
      <c r="M1830" s="62">
        <v>0</v>
      </c>
      <c r="N1830" s="62">
        <v>1</v>
      </c>
      <c r="O1830" s="65" t="s">
        <v>3754</v>
      </c>
      <c r="P1830" s="66">
        <v>0</v>
      </c>
      <c r="Q1830" s="66">
        <v>1</v>
      </c>
      <c r="R1830" s="63" t="s">
        <v>4002</v>
      </c>
      <c r="S1830" s="66" t="s">
        <v>4002</v>
      </c>
      <c r="T1830" s="63" t="s">
        <v>4002</v>
      </c>
      <c r="U1830" s="66">
        <v>1</v>
      </c>
      <c r="V1830" s="67">
        <f t="shared" si="56"/>
        <v>1</v>
      </c>
      <c r="W1830" s="66">
        <v>1</v>
      </c>
      <c r="X1830" s="66">
        <v>0</v>
      </c>
      <c r="Y1830" s="66">
        <v>1</v>
      </c>
      <c r="Z1830" s="66">
        <v>1</v>
      </c>
      <c r="AA1830" s="67">
        <f t="shared" si="57"/>
        <v>1</v>
      </c>
      <c r="AB1830" s="66">
        <v>1</v>
      </c>
      <c r="AC1830" s="66">
        <v>1</v>
      </c>
      <c r="AD1830" s="66">
        <v>1</v>
      </c>
      <c r="AE1830" s="66">
        <v>1</v>
      </c>
      <c r="AF1830" s="109" t="s">
        <v>4003</v>
      </c>
    </row>
    <row r="1831" spans="1:32" s="28" customFormat="1" x14ac:dyDescent="0.2">
      <c r="A1831" s="24">
        <v>41260</v>
      </c>
      <c r="B1831" s="24" t="s">
        <v>2012</v>
      </c>
      <c r="C1831" s="25" t="s">
        <v>2012</v>
      </c>
      <c r="D1831" s="26">
        <v>24</v>
      </c>
      <c r="E1831" s="25" t="s">
        <v>3649</v>
      </c>
      <c r="F1831" s="26">
        <v>41</v>
      </c>
      <c r="G1831" s="26" t="s">
        <v>86</v>
      </c>
      <c r="H1831" s="55">
        <v>15.9598650799</v>
      </c>
      <c r="I1831" s="57">
        <v>407</v>
      </c>
      <c r="J1831" s="61">
        <v>1</v>
      </c>
      <c r="K1831" s="62" t="s">
        <v>4002</v>
      </c>
      <c r="L1831" s="62" t="s">
        <v>4002</v>
      </c>
      <c r="M1831" s="62">
        <v>1</v>
      </c>
      <c r="N1831" s="62" t="s">
        <v>4002</v>
      </c>
      <c r="O1831" s="75">
        <v>1</v>
      </c>
      <c r="P1831" s="66">
        <v>0</v>
      </c>
      <c r="Q1831" s="66">
        <v>1</v>
      </c>
      <c r="R1831" s="63">
        <v>1</v>
      </c>
      <c r="S1831" s="66" t="s">
        <v>4002</v>
      </c>
      <c r="T1831" s="63" t="s">
        <v>4002</v>
      </c>
      <c r="U1831" s="66" t="s">
        <v>4002</v>
      </c>
      <c r="V1831" s="67">
        <f t="shared" si="56"/>
        <v>1</v>
      </c>
      <c r="W1831" s="66">
        <v>1</v>
      </c>
      <c r="X1831" s="66">
        <v>0</v>
      </c>
      <c r="Y1831" s="66">
        <v>1</v>
      </c>
      <c r="Z1831" s="66">
        <v>1</v>
      </c>
      <c r="AA1831" s="67">
        <f t="shared" si="57"/>
        <v>1</v>
      </c>
      <c r="AB1831" s="66">
        <v>1</v>
      </c>
      <c r="AC1831" s="66">
        <v>1</v>
      </c>
      <c r="AD1831" s="66">
        <v>1</v>
      </c>
      <c r="AE1831" s="66">
        <v>1</v>
      </c>
      <c r="AF1831" s="109" t="s">
        <v>4003</v>
      </c>
    </row>
    <row r="1832" spans="1:32" s="28" customFormat="1" x14ac:dyDescent="0.2">
      <c r="A1832" s="24">
        <v>41267</v>
      </c>
      <c r="B1832" s="24" t="s">
        <v>306</v>
      </c>
      <c r="C1832" s="25" t="s">
        <v>306</v>
      </c>
      <c r="D1832" s="26">
        <v>24</v>
      </c>
      <c r="E1832" s="25" t="s">
        <v>3649</v>
      </c>
      <c r="F1832" s="26">
        <v>41</v>
      </c>
      <c r="G1832" s="26" t="s">
        <v>86</v>
      </c>
      <c r="H1832" s="55">
        <v>40.72970926344879</v>
      </c>
      <c r="I1832" s="57">
        <v>835</v>
      </c>
      <c r="J1832" s="61" t="s">
        <v>4002</v>
      </c>
      <c r="K1832" s="62">
        <v>1</v>
      </c>
      <c r="L1832" s="62" t="s">
        <v>4002</v>
      </c>
      <c r="M1832" s="62">
        <v>0</v>
      </c>
      <c r="N1832" s="62">
        <v>1</v>
      </c>
      <c r="O1832" s="65" t="s">
        <v>3754</v>
      </c>
      <c r="P1832" s="66">
        <v>0</v>
      </c>
      <c r="Q1832" s="66">
        <v>1</v>
      </c>
      <c r="R1832" s="63" t="s">
        <v>4002</v>
      </c>
      <c r="S1832" s="66" t="s">
        <v>4002</v>
      </c>
      <c r="T1832" s="63" t="s">
        <v>4002</v>
      </c>
      <c r="U1832" s="66">
        <v>1</v>
      </c>
      <c r="V1832" s="67">
        <f t="shared" si="56"/>
        <v>1</v>
      </c>
      <c r="W1832" s="66">
        <v>1</v>
      </c>
      <c r="X1832" s="66">
        <v>0</v>
      </c>
      <c r="Y1832" s="66">
        <v>1</v>
      </c>
      <c r="Z1832" s="66">
        <v>1</v>
      </c>
      <c r="AA1832" s="67">
        <f t="shared" si="57"/>
        <v>1</v>
      </c>
      <c r="AB1832" s="66">
        <v>1</v>
      </c>
      <c r="AC1832" s="66">
        <v>1</v>
      </c>
      <c r="AD1832" s="66">
        <v>1</v>
      </c>
      <c r="AE1832" s="66">
        <v>1</v>
      </c>
      <c r="AF1832" s="109" t="s">
        <v>4003</v>
      </c>
    </row>
    <row r="1833" spans="1:32" s="28" customFormat="1" x14ac:dyDescent="0.2">
      <c r="A1833" s="24">
        <v>41279</v>
      </c>
      <c r="B1833" s="24" t="s">
        <v>307</v>
      </c>
      <c r="C1833" s="25" t="s">
        <v>307</v>
      </c>
      <c r="D1833" s="26">
        <v>24</v>
      </c>
      <c r="E1833" s="25" t="s">
        <v>3649</v>
      </c>
      <c r="F1833" s="26">
        <v>41</v>
      </c>
      <c r="G1833" s="26" t="s">
        <v>86</v>
      </c>
      <c r="H1833" s="55">
        <v>29.509386397</v>
      </c>
      <c r="I1833" s="57">
        <v>408</v>
      </c>
      <c r="J1833" s="61" t="s">
        <v>4002</v>
      </c>
      <c r="K1833" s="62">
        <v>1</v>
      </c>
      <c r="L1833" s="62" t="s">
        <v>4002</v>
      </c>
      <c r="M1833" s="62">
        <v>0</v>
      </c>
      <c r="N1833" s="62">
        <v>1</v>
      </c>
      <c r="O1833" s="65" t="s">
        <v>3754</v>
      </c>
      <c r="P1833" s="66">
        <v>0</v>
      </c>
      <c r="Q1833" s="66">
        <v>1</v>
      </c>
      <c r="R1833" s="63" t="s">
        <v>4002</v>
      </c>
      <c r="S1833" s="66" t="s">
        <v>4002</v>
      </c>
      <c r="T1833" s="63" t="s">
        <v>4002</v>
      </c>
      <c r="U1833" s="66">
        <v>1</v>
      </c>
      <c r="V1833" s="67">
        <f t="shared" si="56"/>
        <v>1</v>
      </c>
      <c r="W1833" s="66">
        <v>1</v>
      </c>
      <c r="X1833" s="66">
        <v>0</v>
      </c>
      <c r="Y1833" s="66">
        <v>1</v>
      </c>
      <c r="Z1833" s="66">
        <v>1</v>
      </c>
      <c r="AA1833" s="67">
        <f t="shared" si="57"/>
        <v>1</v>
      </c>
      <c r="AB1833" s="66">
        <v>1</v>
      </c>
      <c r="AC1833" s="66">
        <v>1</v>
      </c>
      <c r="AD1833" s="66">
        <v>1</v>
      </c>
      <c r="AE1833" s="66">
        <v>1</v>
      </c>
      <c r="AF1833" s="109" t="s">
        <v>4003</v>
      </c>
    </row>
    <row r="1834" spans="1:32" s="28" customFormat="1" x14ac:dyDescent="0.2">
      <c r="A1834" s="24">
        <v>41297</v>
      </c>
      <c r="B1834" s="24" t="s">
        <v>2013</v>
      </c>
      <c r="C1834" s="25" t="s">
        <v>2013</v>
      </c>
      <c r="D1834" s="26">
        <v>24</v>
      </c>
      <c r="E1834" s="25" t="s">
        <v>3649</v>
      </c>
      <c r="F1834" s="26">
        <v>41</v>
      </c>
      <c r="G1834" s="26" t="s">
        <v>86</v>
      </c>
      <c r="H1834" s="55">
        <v>51.290256882336998</v>
      </c>
      <c r="I1834" s="57">
        <v>615</v>
      </c>
      <c r="J1834" s="61">
        <v>1</v>
      </c>
      <c r="K1834" s="62" t="s">
        <v>4002</v>
      </c>
      <c r="L1834" s="62" t="s">
        <v>4002</v>
      </c>
      <c r="M1834" s="62">
        <v>0</v>
      </c>
      <c r="N1834" s="62">
        <v>1</v>
      </c>
      <c r="O1834" s="65" t="s">
        <v>3754</v>
      </c>
      <c r="P1834" s="66">
        <v>1</v>
      </c>
      <c r="Q1834" s="66">
        <v>1</v>
      </c>
      <c r="R1834" s="63" t="s">
        <v>4002</v>
      </c>
      <c r="S1834" s="66" t="s">
        <v>4002</v>
      </c>
      <c r="T1834" s="63" t="s">
        <v>4002</v>
      </c>
      <c r="U1834" s="66">
        <v>1</v>
      </c>
      <c r="V1834" s="67">
        <f t="shared" si="56"/>
        <v>1</v>
      </c>
      <c r="W1834" s="66">
        <v>1</v>
      </c>
      <c r="X1834" s="66">
        <v>0</v>
      </c>
      <c r="Y1834" s="66">
        <v>1</v>
      </c>
      <c r="Z1834" s="66">
        <v>1</v>
      </c>
      <c r="AA1834" s="67">
        <f t="shared" si="57"/>
        <v>1</v>
      </c>
      <c r="AB1834" s="66">
        <v>1</v>
      </c>
      <c r="AC1834" s="66">
        <v>1</v>
      </c>
      <c r="AD1834" s="66">
        <v>1</v>
      </c>
      <c r="AE1834" s="66">
        <v>1</v>
      </c>
      <c r="AF1834" s="109" t="s">
        <v>4003</v>
      </c>
    </row>
    <row r="1835" spans="1:32" s="28" customFormat="1" x14ac:dyDescent="0.2">
      <c r="A1835" s="24">
        <v>42006</v>
      </c>
      <c r="B1835" s="24" t="s">
        <v>2014</v>
      </c>
      <c r="C1835" s="25" t="s">
        <v>2014</v>
      </c>
      <c r="D1835" s="27">
        <v>84</v>
      </c>
      <c r="E1835" s="25" t="s">
        <v>3648</v>
      </c>
      <c r="F1835" s="26">
        <v>42</v>
      </c>
      <c r="G1835" s="26" t="s">
        <v>22</v>
      </c>
      <c r="H1835" s="55">
        <v>15.5199020897</v>
      </c>
      <c r="I1835" s="57">
        <v>404</v>
      </c>
      <c r="J1835" s="61">
        <v>1</v>
      </c>
      <c r="K1835" s="62" t="s">
        <v>4002</v>
      </c>
      <c r="L1835" s="62" t="s">
        <v>4002</v>
      </c>
      <c r="M1835" s="62">
        <v>1</v>
      </c>
      <c r="N1835" s="62" t="s">
        <v>4002</v>
      </c>
      <c r="O1835" s="75">
        <v>1</v>
      </c>
      <c r="P1835" s="66">
        <v>1</v>
      </c>
      <c r="Q1835" s="66">
        <v>0</v>
      </c>
      <c r="R1835" s="63" t="s">
        <v>4002</v>
      </c>
      <c r="S1835" s="66" t="s">
        <v>4002</v>
      </c>
      <c r="T1835" s="63">
        <v>1</v>
      </c>
      <c r="U1835" s="66" t="s">
        <v>4002</v>
      </c>
      <c r="V1835" s="67">
        <f t="shared" si="56"/>
        <v>1</v>
      </c>
      <c r="W1835" s="66">
        <v>1</v>
      </c>
      <c r="X1835" s="66">
        <v>1</v>
      </c>
      <c r="Y1835" s="66">
        <v>1</v>
      </c>
      <c r="Z1835" s="66">
        <v>1</v>
      </c>
      <c r="AA1835" s="67">
        <f t="shared" si="57"/>
        <v>1</v>
      </c>
      <c r="AB1835" s="66">
        <v>1</v>
      </c>
      <c r="AC1835" s="66">
        <v>1</v>
      </c>
      <c r="AD1835" s="66">
        <v>1</v>
      </c>
      <c r="AE1835" s="66">
        <v>1</v>
      </c>
      <c r="AF1835" s="109" t="s">
        <v>4003</v>
      </c>
    </row>
    <row r="1836" spans="1:32" s="28" customFormat="1" x14ac:dyDescent="0.2">
      <c r="A1836" s="24">
        <v>42016</v>
      </c>
      <c r="B1836" s="24" t="s">
        <v>2015</v>
      </c>
      <c r="C1836" s="25" t="s">
        <v>2015</v>
      </c>
      <c r="D1836" s="27">
        <v>84</v>
      </c>
      <c r="E1836" s="25" t="s">
        <v>3648</v>
      </c>
      <c r="F1836" s="26">
        <v>42</v>
      </c>
      <c r="G1836" s="26" t="s">
        <v>22</v>
      </c>
      <c r="H1836" s="55">
        <v>11.13890879327</v>
      </c>
      <c r="I1836" s="57">
        <v>442</v>
      </c>
      <c r="J1836" s="61">
        <v>1</v>
      </c>
      <c r="K1836" s="62" t="s">
        <v>4002</v>
      </c>
      <c r="L1836" s="62" t="s">
        <v>4002</v>
      </c>
      <c r="M1836" s="62">
        <v>1</v>
      </c>
      <c r="N1836" s="62" t="s">
        <v>4002</v>
      </c>
      <c r="O1836" s="75">
        <v>1</v>
      </c>
      <c r="P1836" s="66">
        <v>0</v>
      </c>
      <c r="Q1836" s="66">
        <v>1</v>
      </c>
      <c r="R1836" s="63" t="s">
        <v>4002</v>
      </c>
      <c r="S1836" s="66" t="s">
        <v>4002</v>
      </c>
      <c r="T1836" s="63" t="s">
        <v>4002</v>
      </c>
      <c r="U1836" s="66">
        <v>1</v>
      </c>
      <c r="V1836" s="67">
        <f t="shared" si="56"/>
        <v>1</v>
      </c>
      <c r="W1836" s="66">
        <v>1</v>
      </c>
      <c r="X1836" s="66">
        <v>0</v>
      </c>
      <c r="Y1836" s="66">
        <v>1</v>
      </c>
      <c r="Z1836" s="66">
        <v>1</v>
      </c>
      <c r="AA1836" s="67">
        <f t="shared" si="57"/>
        <v>1</v>
      </c>
      <c r="AB1836" s="66">
        <v>1</v>
      </c>
      <c r="AC1836" s="66">
        <v>1</v>
      </c>
      <c r="AD1836" s="66">
        <v>1</v>
      </c>
      <c r="AE1836" s="66">
        <v>1</v>
      </c>
      <c r="AF1836" s="109" t="s">
        <v>4003</v>
      </c>
    </row>
    <row r="1837" spans="1:32" s="28" customFormat="1" x14ac:dyDescent="0.2">
      <c r="A1837" s="24">
        <v>42039</v>
      </c>
      <c r="B1837" s="24" t="s">
        <v>2016</v>
      </c>
      <c r="C1837" s="25" t="s">
        <v>2016</v>
      </c>
      <c r="D1837" s="27">
        <v>84</v>
      </c>
      <c r="E1837" s="25" t="s">
        <v>3648</v>
      </c>
      <c r="F1837" s="26">
        <v>42</v>
      </c>
      <c r="G1837" s="26" t="s">
        <v>22</v>
      </c>
      <c r="H1837" s="55">
        <v>39.576261649599999</v>
      </c>
      <c r="I1837" s="57">
        <v>411</v>
      </c>
      <c r="J1837" s="61">
        <v>1</v>
      </c>
      <c r="K1837" s="62" t="s">
        <v>4002</v>
      </c>
      <c r="L1837" s="62" t="s">
        <v>4002</v>
      </c>
      <c r="M1837" s="62">
        <v>1</v>
      </c>
      <c r="N1837" s="62" t="s">
        <v>4002</v>
      </c>
      <c r="O1837" s="75">
        <v>1</v>
      </c>
      <c r="P1837" s="66">
        <v>1</v>
      </c>
      <c r="Q1837" s="66">
        <v>0</v>
      </c>
      <c r="R1837" s="63" t="s">
        <v>4002</v>
      </c>
      <c r="S1837" s="66" t="s">
        <v>4002</v>
      </c>
      <c r="T1837" s="63" t="s">
        <v>4002</v>
      </c>
      <c r="U1837" s="66">
        <v>1</v>
      </c>
      <c r="V1837" s="67">
        <f t="shared" si="56"/>
        <v>1</v>
      </c>
      <c r="W1837" s="66">
        <v>1</v>
      </c>
      <c r="X1837" s="66">
        <v>1</v>
      </c>
      <c r="Y1837" s="66">
        <v>1</v>
      </c>
      <c r="Z1837" s="66">
        <v>1</v>
      </c>
      <c r="AA1837" s="67">
        <f t="shared" si="57"/>
        <v>1</v>
      </c>
      <c r="AB1837" s="66">
        <v>1</v>
      </c>
      <c r="AC1837" s="66">
        <v>1</v>
      </c>
      <c r="AD1837" s="66">
        <v>1</v>
      </c>
      <c r="AE1837" s="66">
        <v>1</v>
      </c>
      <c r="AF1837" s="109" t="s">
        <v>4003</v>
      </c>
    </row>
    <row r="1838" spans="1:32" s="28" customFormat="1" x14ac:dyDescent="0.2">
      <c r="A1838" s="24">
        <v>42040</v>
      </c>
      <c r="B1838" s="24" t="s">
        <v>2017</v>
      </c>
      <c r="C1838" s="25" t="s">
        <v>2017</v>
      </c>
      <c r="D1838" s="27">
        <v>84</v>
      </c>
      <c r="E1838" s="25" t="s">
        <v>3648</v>
      </c>
      <c r="F1838" s="26">
        <v>42</v>
      </c>
      <c r="G1838" s="26" t="s">
        <v>22</v>
      </c>
      <c r="H1838" s="55">
        <v>4.7094701305799997</v>
      </c>
      <c r="I1838" s="57">
        <v>47</v>
      </c>
      <c r="J1838" s="61">
        <v>1</v>
      </c>
      <c r="K1838" s="62" t="s">
        <v>4002</v>
      </c>
      <c r="L1838" s="62" t="s">
        <v>4002</v>
      </c>
      <c r="M1838" s="62">
        <v>0</v>
      </c>
      <c r="N1838" s="62">
        <v>1</v>
      </c>
      <c r="O1838" s="65" t="s">
        <v>3754</v>
      </c>
      <c r="P1838" s="66">
        <v>1</v>
      </c>
      <c r="Q1838" s="66">
        <v>0</v>
      </c>
      <c r="R1838" s="63" t="s">
        <v>4002</v>
      </c>
      <c r="S1838" s="66" t="s">
        <v>4002</v>
      </c>
      <c r="T1838" s="63">
        <v>1</v>
      </c>
      <c r="U1838" s="66" t="s">
        <v>4002</v>
      </c>
      <c r="V1838" s="67">
        <f t="shared" si="56"/>
        <v>1</v>
      </c>
      <c r="W1838" s="66">
        <v>1</v>
      </c>
      <c r="X1838" s="66">
        <v>1</v>
      </c>
      <c r="Y1838" s="66">
        <v>1</v>
      </c>
      <c r="Z1838" s="66">
        <v>1</v>
      </c>
      <c r="AA1838" s="67">
        <f t="shared" si="57"/>
        <v>1</v>
      </c>
      <c r="AB1838" s="66">
        <v>1</v>
      </c>
      <c r="AC1838" s="66">
        <v>1</v>
      </c>
      <c r="AD1838" s="66">
        <v>1</v>
      </c>
      <c r="AE1838" s="66">
        <v>1</v>
      </c>
      <c r="AF1838" s="109" t="s">
        <v>4003</v>
      </c>
    </row>
    <row r="1839" spans="1:32" s="28" customFormat="1" x14ac:dyDescent="0.2">
      <c r="A1839" s="24">
        <v>42045</v>
      </c>
      <c r="B1839" s="24" t="s">
        <v>2018</v>
      </c>
      <c r="C1839" s="25" t="s">
        <v>2018</v>
      </c>
      <c r="D1839" s="27">
        <v>84</v>
      </c>
      <c r="E1839" s="25" t="s">
        <v>3648</v>
      </c>
      <c r="F1839" s="26">
        <v>42</v>
      </c>
      <c r="G1839" s="26" t="s">
        <v>22</v>
      </c>
      <c r="H1839" s="55">
        <v>5.0777600780899999</v>
      </c>
      <c r="I1839" s="57">
        <v>63</v>
      </c>
      <c r="J1839" s="61">
        <v>1</v>
      </c>
      <c r="K1839" s="62" t="s">
        <v>4002</v>
      </c>
      <c r="L1839" s="62" t="s">
        <v>4002</v>
      </c>
      <c r="M1839" s="62">
        <v>0</v>
      </c>
      <c r="N1839" s="62">
        <v>1</v>
      </c>
      <c r="O1839" s="65" t="s">
        <v>3754</v>
      </c>
      <c r="P1839" s="66">
        <v>1</v>
      </c>
      <c r="Q1839" s="66">
        <v>0</v>
      </c>
      <c r="R1839" s="63" t="s">
        <v>4002</v>
      </c>
      <c r="S1839" s="66" t="s">
        <v>4002</v>
      </c>
      <c r="T1839" s="63">
        <v>1</v>
      </c>
      <c r="U1839" s="66" t="s">
        <v>4002</v>
      </c>
      <c r="V1839" s="67">
        <f t="shared" si="56"/>
        <v>1</v>
      </c>
      <c r="W1839" s="66">
        <v>1</v>
      </c>
      <c r="X1839" s="66">
        <v>1</v>
      </c>
      <c r="Y1839" s="66">
        <v>1</v>
      </c>
      <c r="Z1839" s="66">
        <v>1</v>
      </c>
      <c r="AA1839" s="67">
        <f t="shared" si="57"/>
        <v>1</v>
      </c>
      <c r="AB1839" s="66">
        <v>1</v>
      </c>
      <c r="AC1839" s="66">
        <v>1</v>
      </c>
      <c r="AD1839" s="66">
        <v>1</v>
      </c>
      <c r="AE1839" s="66">
        <v>1</v>
      </c>
      <c r="AF1839" s="109" t="s">
        <v>4003</v>
      </c>
    </row>
    <row r="1840" spans="1:32" s="28" customFormat="1" x14ac:dyDescent="0.2">
      <c r="A1840" s="24">
        <v>42050</v>
      </c>
      <c r="B1840" s="24" t="s">
        <v>2019</v>
      </c>
      <c r="C1840" s="25" t="s">
        <v>2019</v>
      </c>
      <c r="D1840" s="27">
        <v>84</v>
      </c>
      <c r="E1840" s="25" t="s">
        <v>3648</v>
      </c>
      <c r="F1840" s="26">
        <v>42</v>
      </c>
      <c r="G1840" s="26" t="s">
        <v>22</v>
      </c>
      <c r="H1840" s="55">
        <v>8.6078463488200008</v>
      </c>
      <c r="I1840" s="57">
        <v>126</v>
      </c>
      <c r="J1840" s="61">
        <v>1</v>
      </c>
      <c r="K1840" s="62" t="s">
        <v>4002</v>
      </c>
      <c r="L1840" s="62" t="s">
        <v>4002</v>
      </c>
      <c r="M1840" s="62">
        <v>1</v>
      </c>
      <c r="N1840" s="62" t="s">
        <v>4002</v>
      </c>
      <c r="O1840" s="75">
        <v>1</v>
      </c>
      <c r="P1840" s="66">
        <v>1</v>
      </c>
      <c r="Q1840" s="66">
        <v>0</v>
      </c>
      <c r="R1840" s="63" t="s">
        <v>4002</v>
      </c>
      <c r="S1840" s="66" t="s">
        <v>4002</v>
      </c>
      <c r="T1840" s="63">
        <v>1</v>
      </c>
      <c r="U1840" s="66" t="s">
        <v>4002</v>
      </c>
      <c r="V1840" s="67">
        <f t="shared" si="56"/>
        <v>1</v>
      </c>
      <c r="W1840" s="66">
        <v>1</v>
      </c>
      <c r="X1840" s="66">
        <v>1</v>
      </c>
      <c r="Y1840" s="66">
        <v>1</v>
      </c>
      <c r="Z1840" s="66">
        <v>1</v>
      </c>
      <c r="AA1840" s="67">
        <f t="shared" si="57"/>
        <v>1</v>
      </c>
      <c r="AB1840" s="66">
        <v>1</v>
      </c>
      <c r="AC1840" s="66">
        <v>1</v>
      </c>
      <c r="AD1840" s="66">
        <v>1</v>
      </c>
      <c r="AE1840" s="66">
        <v>1</v>
      </c>
      <c r="AF1840" s="109" t="s">
        <v>4003</v>
      </c>
    </row>
    <row r="1841" spans="1:32" s="28" customFormat="1" x14ac:dyDescent="0.2">
      <c r="A1841" s="24">
        <v>42083</v>
      </c>
      <c r="B1841" s="24" t="s">
        <v>2020</v>
      </c>
      <c r="C1841" s="25" t="s">
        <v>2020</v>
      </c>
      <c r="D1841" s="27">
        <v>84</v>
      </c>
      <c r="E1841" s="25" t="s">
        <v>3648</v>
      </c>
      <c r="F1841" s="26">
        <v>42</v>
      </c>
      <c r="G1841" s="26" t="s">
        <v>22</v>
      </c>
      <c r="H1841" s="55">
        <v>1.6872699047899999</v>
      </c>
      <c r="I1841" s="57">
        <v>466</v>
      </c>
      <c r="J1841" s="61">
        <v>1</v>
      </c>
      <c r="K1841" s="62" t="s">
        <v>4002</v>
      </c>
      <c r="L1841" s="62" t="s">
        <v>4002</v>
      </c>
      <c r="M1841" s="62">
        <v>1</v>
      </c>
      <c r="N1841" s="62" t="s">
        <v>4002</v>
      </c>
      <c r="O1841" s="75">
        <v>1</v>
      </c>
      <c r="P1841" s="66">
        <v>0</v>
      </c>
      <c r="Q1841" s="66">
        <v>1</v>
      </c>
      <c r="R1841" s="63" t="s">
        <v>4002</v>
      </c>
      <c r="S1841" s="66" t="s">
        <v>4002</v>
      </c>
      <c r="T1841" s="63" t="s">
        <v>4002</v>
      </c>
      <c r="U1841" s="66">
        <v>1</v>
      </c>
      <c r="V1841" s="67">
        <f t="shared" si="56"/>
        <v>1</v>
      </c>
      <c r="W1841" s="66">
        <v>1</v>
      </c>
      <c r="X1841" s="66">
        <v>0</v>
      </c>
      <c r="Y1841" s="66">
        <v>1</v>
      </c>
      <c r="Z1841" s="66">
        <v>1</v>
      </c>
      <c r="AA1841" s="67">
        <f t="shared" si="57"/>
        <v>1</v>
      </c>
      <c r="AB1841" s="66">
        <v>1</v>
      </c>
      <c r="AC1841" s="66">
        <v>1</v>
      </c>
      <c r="AD1841" s="66">
        <v>1</v>
      </c>
      <c r="AE1841" s="66">
        <v>1</v>
      </c>
      <c r="AF1841" s="109" t="s">
        <v>4003</v>
      </c>
    </row>
    <row r="1842" spans="1:32" s="28" customFormat="1" x14ac:dyDescent="0.2">
      <c r="A1842" s="24">
        <v>42084</v>
      </c>
      <c r="B1842" s="24" t="s">
        <v>2021</v>
      </c>
      <c r="C1842" s="25" t="s">
        <v>2021</v>
      </c>
      <c r="D1842" s="27">
        <v>84</v>
      </c>
      <c r="E1842" s="25" t="s">
        <v>3648</v>
      </c>
      <c r="F1842" s="26">
        <v>42</v>
      </c>
      <c r="G1842" s="26" t="s">
        <v>22</v>
      </c>
      <c r="H1842" s="55">
        <v>3.4270968903900001</v>
      </c>
      <c r="I1842" s="57">
        <v>166</v>
      </c>
      <c r="J1842" s="61">
        <v>1</v>
      </c>
      <c r="K1842" s="62" t="s">
        <v>4002</v>
      </c>
      <c r="L1842" s="62" t="s">
        <v>4002</v>
      </c>
      <c r="M1842" s="62">
        <v>1</v>
      </c>
      <c r="N1842" s="62" t="s">
        <v>4002</v>
      </c>
      <c r="O1842" s="75">
        <v>1</v>
      </c>
      <c r="P1842" s="66">
        <v>1</v>
      </c>
      <c r="Q1842" s="66">
        <v>0</v>
      </c>
      <c r="R1842" s="63" t="s">
        <v>4002</v>
      </c>
      <c r="S1842" s="66" t="s">
        <v>4002</v>
      </c>
      <c r="T1842" s="63" t="s">
        <v>4002</v>
      </c>
      <c r="U1842" s="66">
        <v>1</v>
      </c>
      <c r="V1842" s="67">
        <f t="shared" si="56"/>
        <v>1</v>
      </c>
      <c r="W1842" s="66">
        <v>1</v>
      </c>
      <c r="X1842" s="66">
        <v>0</v>
      </c>
      <c r="Y1842" s="66">
        <v>1</v>
      </c>
      <c r="Z1842" s="66">
        <v>1</v>
      </c>
      <c r="AA1842" s="67">
        <f t="shared" si="57"/>
        <v>1</v>
      </c>
      <c r="AB1842" s="66">
        <v>1</v>
      </c>
      <c r="AC1842" s="66">
        <v>1</v>
      </c>
      <c r="AD1842" s="66">
        <v>1</v>
      </c>
      <c r="AE1842" s="66">
        <v>1</v>
      </c>
      <c r="AF1842" s="109" t="s">
        <v>4003</v>
      </c>
    </row>
    <row r="1843" spans="1:32" s="28" customFormat="1" x14ac:dyDescent="0.2">
      <c r="A1843" s="24">
        <v>42086</v>
      </c>
      <c r="B1843" s="24" t="s">
        <v>2022</v>
      </c>
      <c r="C1843" s="25" t="s">
        <v>2022</v>
      </c>
      <c r="D1843" s="27">
        <v>84</v>
      </c>
      <c r="E1843" s="25" t="s">
        <v>3648</v>
      </c>
      <c r="F1843" s="26">
        <v>42</v>
      </c>
      <c r="G1843" s="26" t="s">
        <v>22</v>
      </c>
      <c r="H1843" s="55">
        <v>10.938077866230088</v>
      </c>
      <c r="I1843" s="57">
        <v>544</v>
      </c>
      <c r="J1843" s="61">
        <v>1</v>
      </c>
      <c r="K1843" s="62" t="s">
        <v>4002</v>
      </c>
      <c r="L1843" s="62" t="s">
        <v>4002</v>
      </c>
      <c r="M1843" s="62">
        <v>0</v>
      </c>
      <c r="N1843" s="62">
        <v>1</v>
      </c>
      <c r="O1843" s="65" t="s">
        <v>3754</v>
      </c>
      <c r="P1843" s="66">
        <v>1</v>
      </c>
      <c r="Q1843" s="66">
        <v>0</v>
      </c>
      <c r="R1843" s="63" t="s">
        <v>4002</v>
      </c>
      <c r="S1843" s="66" t="s">
        <v>4002</v>
      </c>
      <c r="T1843" s="63">
        <v>1</v>
      </c>
      <c r="U1843" s="66" t="s">
        <v>4002</v>
      </c>
      <c r="V1843" s="67">
        <f t="shared" si="56"/>
        <v>1</v>
      </c>
      <c r="W1843" s="66">
        <v>1</v>
      </c>
      <c r="X1843" s="66">
        <v>1</v>
      </c>
      <c r="Y1843" s="66">
        <v>1</v>
      </c>
      <c r="Z1843" s="66">
        <v>1</v>
      </c>
      <c r="AA1843" s="67">
        <f t="shared" si="57"/>
        <v>1</v>
      </c>
      <c r="AB1843" s="66">
        <v>1</v>
      </c>
      <c r="AC1843" s="66">
        <v>1</v>
      </c>
      <c r="AD1843" s="66">
        <v>1</v>
      </c>
      <c r="AE1843" s="66">
        <v>1</v>
      </c>
      <c r="AF1843" s="109" t="s">
        <v>4003</v>
      </c>
    </row>
    <row r="1844" spans="1:32" s="28" customFormat="1" x14ac:dyDescent="0.2">
      <c r="A1844" s="24">
        <v>42109</v>
      </c>
      <c r="B1844" s="24" t="s">
        <v>2023</v>
      </c>
      <c r="C1844" s="25" t="s">
        <v>2023</v>
      </c>
      <c r="D1844" s="27">
        <v>84</v>
      </c>
      <c r="E1844" s="25" t="s">
        <v>3648</v>
      </c>
      <c r="F1844" s="26">
        <v>42</v>
      </c>
      <c r="G1844" s="26" t="s">
        <v>22</v>
      </c>
      <c r="H1844" s="55">
        <v>0.94835519071100005</v>
      </c>
      <c r="I1844" s="57">
        <v>111</v>
      </c>
      <c r="J1844" s="61">
        <v>1</v>
      </c>
      <c r="K1844" s="62" t="s">
        <v>4002</v>
      </c>
      <c r="L1844" s="62" t="s">
        <v>4002</v>
      </c>
      <c r="M1844" s="62">
        <v>1</v>
      </c>
      <c r="N1844" s="62" t="s">
        <v>4002</v>
      </c>
      <c r="O1844" s="75">
        <v>1</v>
      </c>
      <c r="P1844" s="66">
        <v>1</v>
      </c>
      <c r="Q1844" s="66">
        <v>0</v>
      </c>
      <c r="R1844" s="63" t="s">
        <v>4002</v>
      </c>
      <c r="S1844" s="66" t="s">
        <v>4002</v>
      </c>
      <c r="T1844" s="63" t="s">
        <v>4002</v>
      </c>
      <c r="U1844" s="66">
        <v>1</v>
      </c>
      <c r="V1844" s="67">
        <f t="shared" si="56"/>
        <v>1</v>
      </c>
      <c r="W1844" s="66">
        <v>1</v>
      </c>
      <c r="X1844" s="66">
        <v>0</v>
      </c>
      <c r="Y1844" s="66">
        <v>1</v>
      </c>
      <c r="Z1844" s="66">
        <v>1</v>
      </c>
      <c r="AA1844" s="67">
        <f t="shared" si="57"/>
        <v>1</v>
      </c>
      <c r="AB1844" s="66">
        <v>1</v>
      </c>
      <c r="AC1844" s="66">
        <v>1</v>
      </c>
      <c r="AD1844" s="66">
        <v>1</v>
      </c>
      <c r="AE1844" s="66">
        <v>1</v>
      </c>
      <c r="AF1844" s="109" t="s">
        <v>4003</v>
      </c>
    </row>
    <row r="1845" spans="1:32" s="28" customFormat="1" x14ac:dyDescent="0.2">
      <c r="A1845" s="24">
        <v>42112</v>
      </c>
      <c r="B1845" s="24" t="s">
        <v>2024</v>
      </c>
      <c r="C1845" s="25" t="s">
        <v>2024</v>
      </c>
      <c r="D1845" s="27">
        <v>84</v>
      </c>
      <c r="E1845" s="25" t="s">
        <v>3648</v>
      </c>
      <c r="F1845" s="26">
        <v>42</v>
      </c>
      <c r="G1845" s="26" t="s">
        <v>22</v>
      </c>
      <c r="H1845" s="55">
        <v>11.796981051274901</v>
      </c>
      <c r="I1845" s="57">
        <v>405</v>
      </c>
      <c r="J1845" s="61">
        <v>1</v>
      </c>
      <c r="K1845" s="62" t="s">
        <v>4002</v>
      </c>
      <c r="L1845" s="62" t="s">
        <v>4002</v>
      </c>
      <c r="M1845" s="62">
        <v>0</v>
      </c>
      <c r="N1845" s="62">
        <v>1</v>
      </c>
      <c r="O1845" s="65" t="s">
        <v>3754</v>
      </c>
      <c r="P1845" s="66">
        <v>1</v>
      </c>
      <c r="Q1845" s="66">
        <v>0</v>
      </c>
      <c r="R1845" s="63" t="s">
        <v>4002</v>
      </c>
      <c r="S1845" s="66" t="s">
        <v>4002</v>
      </c>
      <c r="T1845" s="63">
        <v>1</v>
      </c>
      <c r="U1845" s="66" t="s">
        <v>4002</v>
      </c>
      <c r="V1845" s="67">
        <f t="shared" si="56"/>
        <v>1</v>
      </c>
      <c r="W1845" s="66">
        <v>1</v>
      </c>
      <c r="X1845" s="66">
        <v>1</v>
      </c>
      <c r="Y1845" s="66">
        <v>1</v>
      </c>
      <c r="Z1845" s="66">
        <v>1</v>
      </c>
      <c r="AA1845" s="67">
        <f t="shared" si="57"/>
        <v>1</v>
      </c>
      <c r="AB1845" s="66">
        <v>1</v>
      </c>
      <c r="AC1845" s="66">
        <v>1</v>
      </c>
      <c r="AD1845" s="66">
        <v>1</v>
      </c>
      <c r="AE1845" s="66">
        <v>1</v>
      </c>
      <c r="AF1845" s="109" t="s">
        <v>4003</v>
      </c>
    </row>
    <row r="1846" spans="1:32" s="28" customFormat="1" x14ac:dyDescent="0.2">
      <c r="A1846" s="24">
        <v>42141</v>
      </c>
      <c r="B1846" s="24" t="s">
        <v>2025</v>
      </c>
      <c r="C1846" s="25" t="s">
        <v>2025</v>
      </c>
      <c r="D1846" s="27">
        <v>84</v>
      </c>
      <c r="E1846" s="25" t="s">
        <v>3648</v>
      </c>
      <c r="F1846" s="26">
        <v>42</v>
      </c>
      <c r="G1846" s="26" t="s">
        <v>22</v>
      </c>
      <c r="H1846" s="55">
        <v>12.0489378517454</v>
      </c>
      <c r="I1846" s="57">
        <v>555</v>
      </c>
      <c r="J1846" s="61">
        <v>1</v>
      </c>
      <c r="K1846" s="62" t="s">
        <v>4002</v>
      </c>
      <c r="L1846" s="62" t="s">
        <v>4002</v>
      </c>
      <c r="M1846" s="62">
        <v>0</v>
      </c>
      <c r="N1846" s="62">
        <v>1</v>
      </c>
      <c r="O1846" s="65" t="s">
        <v>3754</v>
      </c>
      <c r="P1846" s="66">
        <v>1</v>
      </c>
      <c r="Q1846" s="66">
        <v>0</v>
      </c>
      <c r="R1846" s="63" t="s">
        <v>4002</v>
      </c>
      <c r="S1846" s="66" t="s">
        <v>4002</v>
      </c>
      <c r="T1846" s="63">
        <v>1</v>
      </c>
      <c r="U1846" s="66" t="s">
        <v>4002</v>
      </c>
      <c r="V1846" s="67">
        <f t="shared" si="56"/>
        <v>1</v>
      </c>
      <c r="W1846" s="66">
        <v>1</v>
      </c>
      <c r="X1846" s="66">
        <v>1</v>
      </c>
      <c r="Y1846" s="66">
        <v>1</v>
      </c>
      <c r="Z1846" s="66">
        <v>1</v>
      </c>
      <c r="AA1846" s="67">
        <f t="shared" si="57"/>
        <v>1</v>
      </c>
      <c r="AB1846" s="66">
        <v>1</v>
      </c>
      <c r="AC1846" s="66">
        <v>1</v>
      </c>
      <c r="AD1846" s="66">
        <v>1</v>
      </c>
      <c r="AE1846" s="66">
        <v>1</v>
      </c>
      <c r="AF1846" s="109" t="s">
        <v>4003</v>
      </c>
    </row>
    <row r="1847" spans="1:32" s="28" customFormat="1" x14ac:dyDescent="0.2">
      <c r="A1847" s="24">
        <v>42142</v>
      </c>
      <c r="B1847" s="24" t="s">
        <v>2026</v>
      </c>
      <c r="C1847" s="25" t="s">
        <v>2026</v>
      </c>
      <c r="D1847" s="27">
        <v>84</v>
      </c>
      <c r="E1847" s="25" t="s">
        <v>3648</v>
      </c>
      <c r="F1847" s="26">
        <v>42</v>
      </c>
      <c r="G1847" s="26" t="s">
        <v>22</v>
      </c>
      <c r="H1847" s="55">
        <v>16.055776668402999</v>
      </c>
      <c r="I1847" s="57">
        <v>301</v>
      </c>
      <c r="J1847" s="61">
        <v>1</v>
      </c>
      <c r="K1847" s="62" t="s">
        <v>4002</v>
      </c>
      <c r="L1847" s="62" t="s">
        <v>4002</v>
      </c>
      <c r="M1847" s="62">
        <v>1</v>
      </c>
      <c r="N1847" s="62" t="s">
        <v>4002</v>
      </c>
      <c r="O1847" s="75">
        <v>1</v>
      </c>
      <c r="P1847" s="66">
        <v>1</v>
      </c>
      <c r="Q1847" s="66">
        <v>0</v>
      </c>
      <c r="R1847" s="63" t="s">
        <v>4002</v>
      </c>
      <c r="S1847" s="66" t="s">
        <v>4002</v>
      </c>
      <c r="T1847" s="63">
        <v>1</v>
      </c>
      <c r="U1847" s="66" t="s">
        <v>4002</v>
      </c>
      <c r="V1847" s="67">
        <f t="shared" si="56"/>
        <v>1</v>
      </c>
      <c r="W1847" s="66">
        <v>1</v>
      </c>
      <c r="X1847" s="66">
        <v>1</v>
      </c>
      <c r="Y1847" s="66">
        <v>1</v>
      </c>
      <c r="Z1847" s="66">
        <v>1</v>
      </c>
      <c r="AA1847" s="67">
        <f t="shared" si="57"/>
        <v>1</v>
      </c>
      <c r="AB1847" s="66">
        <v>1</v>
      </c>
      <c r="AC1847" s="66">
        <v>1</v>
      </c>
      <c r="AD1847" s="66">
        <v>1</v>
      </c>
      <c r="AE1847" s="66">
        <v>1</v>
      </c>
      <c r="AF1847" s="109" t="s">
        <v>4003</v>
      </c>
    </row>
    <row r="1848" spans="1:32" s="28" customFormat="1" x14ac:dyDescent="0.2">
      <c r="A1848" s="24">
        <v>42164</v>
      </c>
      <c r="B1848" s="24" t="s">
        <v>2027</v>
      </c>
      <c r="C1848" s="25" t="s">
        <v>2027</v>
      </c>
      <c r="D1848" s="27">
        <v>84</v>
      </c>
      <c r="E1848" s="25" t="s">
        <v>3648</v>
      </c>
      <c r="F1848" s="26">
        <v>42</v>
      </c>
      <c r="G1848" s="26" t="s">
        <v>22</v>
      </c>
      <c r="H1848" s="55">
        <v>7.2801835369700001</v>
      </c>
      <c r="I1848" s="57">
        <v>73</v>
      </c>
      <c r="J1848" s="61">
        <v>1</v>
      </c>
      <c r="K1848" s="62" t="s">
        <v>4002</v>
      </c>
      <c r="L1848" s="62" t="s">
        <v>4002</v>
      </c>
      <c r="M1848" s="62">
        <v>1</v>
      </c>
      <c r="N1848" s="62" t="s">
        <v>4002</v>
      </c>
      <c r="O1848" s="75">
        <v>1</v>
      </c>
      <c r="P1848" s="66">
        <v>1</v>
      </c>
      <c r="Q1848" s="66">
        <v>0</v>
      </c>
      <c r="R1848" s="63" t="s">
        <v>4002</v>
      </c>
      <c r="S1848" s="66" t="s">
        <v>4002</v>
      </c>
      <c r="T1848" s="63" t="s">
        <v>4002</v>
      </c>
      <c r="U1848" s="66">
        <v>1</v>
      </c>
      <c r="V1848" s="67">
        <f t="shared" si="56"/>
        <v>1</v>
      </c>
      <c r="W1848" s="66">
        <v>1</v>
      </c>
      <c r="X1848" s="66">
        <v>1</v>
      </c>
      <c r="Y1848" s="66">
        <v>1</v>
      </c>
      <c r="Z1848" s="66">
        <v>1</v>
      </c>
      <c r="AA1848" s="67">
        <f t="shared" si="57"/>
        <v>1</v>
      </c>
      <c r="AB1848" s="66">
        <v>1</v>
      </c>
      <c r="AC1848" s="66">
        <v>1</v>
      </c>
      <c r="AD1848" s="66">
        <v>1</v>
      </c>
      <c r="AE1848" s="66">
        <v>1</v>
      </c>
      <c r="AF1848" s="109" t="s">
        <v>4003</v>
      </c>
    </row>
    <row r="1849" spans="1:32" s="28" customFormat="1" x14ac:dyDescent="0.2">
      <c r="A1849" s="24">
        <v>42188</v>
      </c>
      <c r="B1849" s="24" t="s">
        <v>3390</v>
      </c>
      <c r="C1849" s="27" t="s">
        <v>3390</v>
      </c>
      <c r="D1849" s="27">
        <v>84</v>
      </c>
      <c r="E1849" s="25" t="s">
        <v>3648</v>
      </c>
      <c r="F1849" s="26">
        <v>42</v>
      </c>
      <c r="G1849" s="26" t="s">
        <v>3583</v>
      </c>
      <c r="H1849" s="55">
        <v>22.977809432969998</v>
      </c>
      <c r="I1849" s="57">
        <v>268</v>
      </c>
      <c r="J1849" s="61" t="s">
        <v>4002</v>
      </c>
      <c r="K1849" s="62" t="s">
        <v>4002</v>
      </c>
      <c r="L1849" s="62">
        <v>1</v>
      </c>
      <c r="M1849" s="62">
        <v>1</v>
      </c>
      <c r="N1849" s="62" t="s">
        <v>4002</v>
      </c>
      <c r="O1849" s="62">
        <v>0</v>
      </c>
      <c r="P1849" s="66">
        <v>0</v>
      </c>
      <c r="Q1849" s="66">
        <v>0</v>
      </c>
      <c r="R1849" s="63" t="s">
        <v>4002</v>
      </c>
      <c r="S1849" s="66">
        <v>1</v>
      </c>
      <c r="T1849" s="63" t="s">
        <v>4002</v>
      </c>
      <c r="U1849" s="66" t="s">
        <v>4002</v>
      </c>
      <c r="V1849" s="67">
        <f t="shared" si="56"/>
        <v>0</v>
      </c>
      <c r="W1849" s="66">
        <v>0</v>
      </c>
      <c r="X1849" s="66">
        <v>0</v>
      </c>
      <c r="Y1849" s="66">
        <v>0</v>
      </c>
      <c r="Z1849" s="66">
        <v>0</v>
      </c>
      <c r="AA1849" s="67">
        <f t="shared" si="57"/>
        <v>0</v>
      </c>
      <c r="AB1849" s="66">
        <v>0</v>
      </c>
      <c r="AC1849" s="66">
        <v>0</v>
      </c>
      <c r="AD1849" s="66">
        <v>0</v>
      </c>
      <c r="AE1849" s="66">
        <v>0</v>
      </c>
      <c r="AF1849" s="109" t="s">
        <v>4007</v>
      </c>
    </row>
    <row r="1850" spans="1:32" s="28" customFormat="1" x14ac:dyDescent="0.2">
      <c r="A1850" s="24">
        <v>42203</v>
      </c>
      <c r="B1850" s="24" t="s">
        <v>2028</v>
      </c>
      <c r="C1850" s="25" t="s">
        <v>2028</v>
      </c>
      <c r="D1850" s="27">
        <v>84</v>
      </c>
      <c r="E1850" s="25" t="s">
        <v>3648</v>
      </c>
      <c r="F1850" s="26">
        <v>42</v>
      </c>
      <c r="G1850" s="26" t="s">
        <v>22</v>
      </c>
      <c r="H1850" s="55">
        <v>32.762671961692</v>
      </c>
      <c r="I1850" s="57">
        <v>425</v>
      </c>
      <c r="J1850" s="61">
        <v>1</v>
      </c>
      <c r="K1850" s="62" t="s">
        <v>4002</v>
      </c>
      <c r="L1850" s="62" t="s">
        <v>4002</v>
      </c>
      <c r="M1850" s="62">
        <v>0</v>
      </c>
      <c r="N1850" s="62">
        <v>1</v>
      </c>
      <c r="O1850" s="65" t="s">
        <v>3754</v>
      </c>
      <c r="P1850" s="66">
        <v>1</v>
      </c>
      <c r="Q1850" s="66">
        <v>0</v>
      </c>
      <c r="R1850" s="63" t="s">
        <v>4002</v>
      </c>
      <c r="S1850" s="66" t="s">
        <v>4002</v>
      </c>
      <c r="T1850" s="63" t="s">
        <v>4002</v>
      </c>
      <c r="U1850" s="66">
        <v>1</v>
      </c>
      <c r="V1850" s="67">
        <f t="shared" si="56"/>
        <v>1</v>
      </c>
      <c r="W1850" s="66">
        <v>1</v>
      </c>
      <c r="X1850" s="66">
        <v>1</v>
      </c>
      <c r="Y1850" s="66">
        <v>1</v>
      </c>
      <c r="Z1850" s="66">
        <v>1</v>
      </c>
      <c r="AA1850" s="67">
        <f t="shared" si="57"/>
        <v>1</v>
      </c>
      <c r="AB1850" s="66">
        <v>1</v>
      </c>
      <c r="AC1850" s="66">
        <v>1</v>
      </c>
      <c r="AD1850" s="66">
        <v>1</v>
      </c>
      <c r="AE1850" s="66">
        <v>1</v>
      </c>
      <c r="AF1850" s="109" t="s">
        <v>4003</v>
      </c>
    </row>
    <row r="1851" spans="1:32" s="28" customFormat="1" x14ac:dyDescent="0.2">
      <c r="A1851" s="24">
        <v>42217</v>
      </c>
      <c r="B1851" s="24" t="s">
        <v>2029</v>
      </c>
      <c r="C1851" s="25" t="s">
        <v>2029</v>
      </c>
      <c r="D1851" s="27">
        <v>84</v>
      </c>
      <c r="E1851" s="25" t="s">
        <v>3648</v>
      </c>
      <c r="F1851" s="26">
        <v>42</v>
      </c>
      <c r="G1851" s="26" t="s">
        <v>22</v>
      </c>
      <c r="H1851" s="55">
        <v>23.246353070000001</v>
      </c>
      <c r="I1851" s="57">
        <v>421</v>
      </c>
      <c r="J1851" s="61">
        <v>1</v>
      </c>
      <c r="K1851" s="62" t="s">
        <v>4002</v>
      </c>
      <c r="L1851" s="62" t="s">
        <v>4002</v>
      </c>
      <c r="M1851" s="62">
        <v>1</v>
      </c>
      <c r="N1851" s="62" t="s">
        <v>4002</v>
      </c>
      <c r="O1851" s="75">
        <v>1</v>
      </c>
      <c r="P1851" s="66">
        <v>1</v>
      </c>
      <c r="Q1851" s="66">
        <v>0</v>
      </c>
      <c r="R1851" s="63" t="s">
        <v>4002</v>
      </c>
      <c r="S1851" s="66" t="s">
        <v>4002</v>
      </c>
      <c r="T1851" s="63" t="s">
        <v>4002</v>
      </c>
      <c r="U1851" s="66">
        <v>1</v>
      </c>
      <c r="V1851" s="67">
        <f t="shared" si="56"/>
        <v>1</v>
      </c>
      <c r="W1851" s="66">
        <v>1</v>
      </c>
      <c r="X1851" s="66">
        <v>0</v>
      </c>
      <c r="Y1851" s="66">
        <v>1</v>
      </c>
      <c r="Z1851" s="66">
        <v>1</v>
      </c>
      <c r="AA1851" s="67">
        <f t="shared" si="57"/>
        <v>1</v>
      </c>
      <c r="AB1851" s="66">
        <v>1</v>
      </c>
      <c r="AC1851" s="66">
        <v>1</v>
      </c>
      <c r="AD1851" s="66">
        <v>1</v>
      </c>
      <c r="AE1851" s="66">
        <v>1</v>
      </c>
      <c r="AF1851" s="109" t="s">
        <v>4003</v>
      </c>
    </row>
    <row r="1852" spans="1:32" s="28" customFormat="1" x14ac:dyDescent="0.2">
      <c r="A1852" s="24">
        <v>42227</v>
      </c>
      <c r="B1852" s="24" t="s">
        <v>2030</v>
      </c>
      <c r="C1852" s="25" t="s">
        <v>2030</v>
      </c>
      <c r="D1852" s="27">
        <v>84</v>
      </c>
      <c r="E1852" s="25" t="s">
        <v>3648</v>
      </c>
      <c r="F1852" s="26">
        <v>42</v>
      </c>
      <c r="G1852" s="26" t="s">
        <v>22</v>
      </c>
      <c r="H1852" s="55">
        <v>24.180405992099999</v>
      </c>
      <c r="I1852" s="57">
        <v>406</v>
      </c>
      <c r="J1852" s="61">
        <v>1</v>
      </c>
      <c r="K1852" s="62" t="s">
        <v>4002</v>
      </c>
      <c r="L1852" s="62" t="s">
        <v>4002</v>
      </c>
      <c r="M1852" s="62">
        <v>1</v>
      </c>
      <c r="N1852" s="62" t="s">
        <v>4002</v>
      </c>
      <c r="O1852" s="75">
        <v>1</v>
      </c>
      <c r="P1852" s="66">
        <v>1</v>
      </c>
      <c r="Q1852" s="66">
        <v>0</v>
      </c>
      <c r="R1852" s="63" t="s">
        <v>4002</v>
      </c>
      <c r="S1852" s="66" t="s">
        <v>4002</v>
      </c>
      <c r="T1852" s="63" t="s">
        <v>4002</v>
      </c>
      <c r="U1852" s="66">
        <v>1</v>
      </c>
      <c r="V1852" s="67">
        <f t="shared" si="56"/>
        <v>1</v>
      </c>
      <c r="W1852" s="66">
        <v>1</v>
      </c>
      <c r="X1852" s="66">
        <v>1</v>
      </c>
      <c r="Y1852" s="66">
        <v>1</v>
      </c>
      <c r="Z1852" s="66">
        <v>1</v>
      </c>
      <c r="AA1852" s="67">
        <f t="shared" si="57"/>
        <v>1</v>
      </c>
      <c r="AB1852" s="66">
        <v>1</v>
      </c>
      <c r="AC1852" s="66">
        <v>1</v>
      </c>
      <c r="AD1852" s="66">
        <v>1</v>
      </c>
      <c r="AE1852" s="66">
        <v>1</v>
      </c>
      <c r="AF1852" s="109" t="s">
        <v>4003</v>
      </c>
    </row>
    <row r="1853" spans="1:32" s="28" customFormat="1" x14ac:dyDescent="0.2">
      <c r="A1853" s="24">
        <v>42235</v>
      </c>
      <c r="B1853" s="24" t="s">
        <v>2031</v>
      </c>
      <c r="C1853" s="25" t="s">
        <v>2031</v>
      </c>
      <c r="D1853" s="27">
        <v>84</v>
      </c>
      <c r="E1853" s="25" t="s">
        <v>3648</v>
      </c>
      <c r="F1853" s="26">
        <v>42</v>
      </c>
      <c r="G1853" s="26" t="s">
        <v>22</v>
      </c>
      <c r="H1853" s="55">
        <v>18.888473857581999</v>
      </c>
      <c r="I1853" s="57">
        <v>324</v>
      </c>
      <c r="J1853" s="61">
        <v>1</v>
      </c>
      <c r="K1853" s="62" t="s">
        <v>4002</v>
      </c>
      <c r="L1853" s="62" t="s">
        <v>4002</v>
      </c>
      <c r="M1853" s="62">
        <v>1</v>
      </c>
      <c r="N1853" s="62" t="s">
        <v>4002</v>
      </c>
      <c r="O1853" s="75">
        <v>1</v>
      </c>
      <c r="P1853" s="66">
        <v>1</v>
      </c>
      <c r="Q1853" s="66">
        <v>0</v>
      </c>
      <c r="R1853" s="63" t="s">
        <v>4002</v>
      </c>
      <c r="S1853" s="66" t="s">
        <v>4002</v>
      </c>
      <c r="T1853" s="63">
        <v>1</v>
      </c>
      <c r="U1853" s="66" t="s">
        <v>4002</v>
      </c>
      <c r="V1853" s="67">
        <f t="shared" si="56"/>
        <v>1</v>
      </c>
      <c r="W1853" s="66">
        <v>1</v>
      </c>
      <c r="X1853" s="66">
        <v>1</v>
      </c>
      <c r="Y1853" s="66">
        <v>1</v>
      </c>
      <c r="Z1853" s="66">
        <v>1</v>
      </c>
      <c r="AA1853" s="67">
        <f t="shared" si="57"/>
        <v>1</v>
      </c>
      <c r="AB1853" s="66">
        <v>1</v>
      </c>
      <c r="AC1853" s="66">
        <v>1</v>
      </c>
      <c r="AD1853" s="66">
        <v>1</v>
      </c>
      <c r="AE1853" s="66">
        <v>1</v>
      </c>
      <c r="AF1853" s="109" t="s">
        <v>4003</v>
      </c>
    </row>
    <row r="1854" spans="1:32" s="28" customFormat="1" x14ac:dyDescent="0.2">
      <c r="A1854" s="24">
        <v>42247</v>
      </c>
      <c r="B1854" s="24" t="s">
        <v>2032</v>
      </c>
      <c r="C1854" s="25" t="s">
        <v>2032</v>
      </c>
      <c r="D1854" s="27">
        <v>84</v>
      </c>
      <c r="E1854" s="25" t="s">
        <v>3648</v>
      </c>
      <c r="F1854" s="26">
        <v>42</v>
      </c>
      <c r="G1854" s="26" t="s">
        <v>22</v>
      </c>
      <c r="H1854" s="55">
        <v>20.575098173000001</v>
      </c>
      <c r="I1854" s="57">
        <v>308</v>
      </c>
      <c r="J1854" s="61">
        <v>1</v>
      </c>
      <c r="K1854" s="62" t="s">
        <v>4002</v>
      </c>
      <c r="L1854" s="62" t="s">
        <v>4002</v>
      </c>
      <c r="M1854" s="62">
        <v>1</v>
      </c>
      <c r="N1854" s="62" t="s">
        <v>4002</v>
      </c>
      <c r="O1854" s="75">
        <v>1</v>
      </c>
      <c r="P1854" s="66">
        <v>1</v>
      </c>
      <c r="Q1854" s="66">
        <v>0</v>
      </c>
      <c r="R1854" s="63" t="s">
        <v>4002</v>
      </c>
      <c r="S1854" s="66" t="s">
        <v>4002</v>
      </c>
      <c r="T1854" s="63" t="s">
        <v>4002</v>
      </c>
      <c r="U1854" s="66">
        <v>1</v>
      </c>
      <c r="V1854" s="67">
        <f t="shared" si="56"/>
        <v>1</v>
      </c>
      <c r="W1854" s="66">
        <v>1</v>
      </c>
      <c r="X1854" s="66">
        <v>1</v>
      </c>
      <c r="Y1854" s="66">
        <v>1</v>
      </c>
      <c r="Z1854" s="66">
        <v>1</v>
      </c>
      <c r="AA1854" s="67">
        <f t="shared" si="57"/>
        <v>1</v>
      </c>
      <c r="AB1854" s="66">
        <v>1</v>
      </c>
      <c r="AC1854" s="66">
        <v>1</v>
      </c>
      <c r="AD1854" s="66">
        <v>1</v>
      </c>
      <c r="AE1854" s="66">
        <v>1</v>
      </c>
      <c r="AF1854" s="109" t="s">
        <v>4003</v>
      </c>
    </row>
    <row r="1855" spans="1:32" s="28" customFormat="1" x14ac:dyDescent="0.2">
      <c r="A1855" s="24">
        <v>42252</v>
      </c>
      <c r="B1855" s="24" t="s">
        <v>2033</v>
      </c>
      <c r="C1855" s="25" t="s">
        <v>2033</v>
      </c>
      <c r="D1855" s="27">
        <v>84</v>
      </c>
      <c r="E1855" s="25" t="s">
        <v>3648</v>
      </c>
      <c r="F1855" s="26">
        <v>42</v>
      </c>
      <c r="G1855" s="26" t="s">
        <v>22</v>
      </c>
      <c r="H1855" s="55">
        <v>15.922799768200001</v>
      </c>
      <c r="I1855" s="57">
        <v>264</v>
      </c>
      <c r="J1855" s="61">
        <v>1</v>
      </c>
      <c r="K1855" s="62" t="s">
        <v>4002</v>
      </c>
      <c r="L1855" s="62" t="s">
        <v>4002</v>
      </c>
      <c r="M1855" s="62">
        <v>1</v>
      </c>
      <c r="N1855" s="62" t="s">
        <v>4002</v>
      </c>
      <c r="O1855" s="75">
        <v>1</v>
      </c>
      <c r="P1855" s="66">
        <v>1</v>
      </c>
      <c r="Q1855" s="66">
        <v>0</v>
      </c>
      <c r="R1855" s="63" t="s">
        <v>4002</v>
      </c>
      <c r="S1855" s="66" t="s">
        <v>4002</v>
      </c>
      <c r="T1855" s="63" t="s">
        <v>4002</v>
      </c>
      <c r="U1855" s="66">
        <v>1</v>
      </c>
      <c r="V1855" s="67">
        <f t="shared" si="56"/>
        <v>1</v>
      </c>
      <c r="W1855" s="66">
        <v>1</v>
      </c>
      <c r="X1855" s="66">
        <v>0</v>
      </c>
      <c r="Y1855" s="66">
        <v>1</v>
      </c>
      <c r="Z1855" s="66">
        <v>1</v>
      </c>
      <c r="AA1855" s="67">
        <f t="shared" si="57"/>
        <v>1</v>
      </c>
      <c r="AB1855" s="66">
        <v>1</v>
      </c>
      <c r="AC1855" s="66">
        <v>1</v>
      </c>
      <c r="AD1855" s="66">
        <v>1</v>
      </c>
      <c r="AE1855" s="66">
        <v>1</v>
      </c>
      <c r="AF1855" s="109" t="s">
        <v>4003</v>
      </c>
    </row>
    <row r="1856" spans="1:32" s="28" customFormat="1" x14ac:dyDescent="0.2">
      <c r="A1856" s="24">
        <v>42281</v>
      </c>
      <c r="B1856" s="24" t="s">
        <v>2034</v>
      </c>
      <c r="C1856" s="25" t="s">
        <v>2034</v>
      </c>
      <c r="D1856" s="27">
        <v>84</v>
      </c>
      <c r="E1856" s="25" t="s">
        <v>3648</v>
      </c>
      <c r="F1856" s="26">
        <v>42</v>
      </c>
      <c r="G1856" s="26" t="s">
        <v>22</v>
      </c>
      <c r="H1856" s="55">
        <v>16.332857876695499</v>
      </c>
      <c r="I1856" s="57">
        <v>158</v>
      </c>
      <c r="J1856" s="61">
        <v>1</v>
      </c>
      <c r="K1856" s="62" t="s">
        <v>4002</v>
      </c>
      <c r="L1856" s="62" t="s">
        <v>4002</v>
      </c>
      <c r="M1856" s="62">
        <v>0</v>
      </c>
      <c r="N1856" s="62">
        <v>1</v>
      </c>
      <c r="O1856" s="65" t="s">
        <v>3754</v>
      </c>
      <c r="P1856" s="66">
        <v>1</v>
      </c>
      <c r="Q1856" s="66">
        <v>0</v>
      </c>
      <c r="R1856" s="63" t="s">
        <v>4002</v>
      </c>
      <c r="S1856" s="66" t="s">
        <v>4002</v>
      </c>
      <c r="T1856" s="63" t="s">
        <v>4002</v>
      </c>
      <c r="U1856" s="66">
        <v>1</v>
      </c>
      <c r="V1856" s="67">
        <f t="shared" si="56"/>
        <v>1</v>
      </c>
      <c r="W1856" s="66">
        <v>1</v>
      </c>
      <c r="X1856" s="66">
        <v>0</v>
      </c>
      <c r="Y1856" s="66">
        <v>1</v>
      </c>
      <c r="Z1856" s="66">
        <v>1</v>
      </c>
      <c r="AA1856" s="67">
        <f t="shared" si="57"/>
        <v>1</v>
      </c>
      <c r="AB1856" s="66">
        <v>1</v>
      </c>
      <c r="AC1856" s="66">
        <v>1</v>
      </c>
      <c r="AD1856" s="66">
        <v>1</v>
      </c>
      <c r="AE1856" s="66">
        <v>1</v>
      </c>
      <c r="AF1856" s="109" t="s">
        <v>4003</v>
      </c>
    </row>
    <row r="1857" spans="1:32" s="28" customFormat="1" x14ac:dyDescent="0.2">
      <c r="A1857" s="24">
        <v>42291</v>
      </c>
      <c r="B1857" s="24" t="s">
        <v>2035</v>
      </c>
      <c r="C1857" s="25" t="s">
        <v>2035</v>
      </c>
      <c r="D1857" s="27">
        <v>84</v>
      </c>
      <c r="E1857" s="25" t="s">
        <v>3648</v>
      </c>
      <c r="F1857" s="26">
        <v>42</v>
      </c>
      <c r="G1857" s="26" t="s">
        <v>22</v>
      </c>
      <c r="H1857" s="55">
        <v>7.0328266902800003</v>
      </c>
      <c r="I1857" s="57">
        <v>200</v>
      </c>
      <c r="J1857" s="61">
        <v>1</v>
      </c>
      <c r="K1857" s="62" t="s">
        <v>4002</v>
      </c>
      <c r="L1857" s="62" t="s">
        <v>4002</v>
      </c>
      <c r="M1857" s="62">
        <v>1</v>
      </c>
      <c r="N1857" s="62" t="s">
        <v>4002</v>
      </c>
      <c r="O1857" s="75">
        <v>1</v>
      </c>
      <c r="P1857" s="66">
        <v>1</v>
      </c>
      <c r="Q1857" s="66">
        <v>0</v>
      </c>
      <c r="R1857" s="63" t="s">
        <v>4002</v>
      </c>
      <c r="S1857" s="66" t="s">
        <v>4002</v>
      </c>
      <c r="T1857" s="63" t="s">
        <v>4002</v>
      </c>
      <c r="U1857" s="66">
        <v>1</v>
      </c>
      <c r="V1857" s="67">
        <f t="shared" si="56"/>
        <v>1</v>
      </c>
      <c r="W1857" s="66">
        <v>1</v>
      </c>
      <c r="X1857" s="66">
        <v>0</v>
      </c>
      <c r="Y1857" s="66">
        <v>1</v>
      </c>
      <c r="Z1857" s="66">
        <v>1</v>
      </c>
      <c r="AA1857" s="67">
        <f t="shared" si="57"/>
        <v>1</v>
      </c>
      <c r="AB1857" s="66">
        <v>1</v>
      </c>
      <c r="AC1857" s="66">
        <v>1</v>
      </c>
      <c r="AD1857" s="66">
        <v>1</v>
      </c>
      <c r="AE1857" s="66">
        <v>1</v>
      </c>
      <c r="AF1857" s="109" t="s">
        <v>4003</v>
      </c>
    </row>
    <row r="1858" spans="1:32" s="28" customFormat="1" x14ac:dyDescent="0.2">
      <c r="A1858" s="24">
        <v>42293</v>
      </c>
      <c r="B1858" s="24" t="s">
        <v>2036</v>
      </c>
      <c r="C1858" s="25" t="s">
        <v>2036</v>
      </c>
      <c r="D1858" s="27">
        <v>84</v>
      </c>
      <c r="E1858" s="25" t="s">
        <v>3648</v>
      </c>
      <c r="F1858" s="26">
        <v>42</v>
      </c>
      <c r="G1858" s="26" t="s">
        <v>22</v>
      </c>
      <c r="H1858" s="55">
        <v>11.07459657177165</v>
      </c>
      <c r="I1858" s="57">
        <v>1085</v>
      </c>
      <c r="J1858" s="61">
        <v>1</v>
      </c>
      <c r="K1858" s="62" t="s">
        <v>4002</v>
      </c>
      <c r="L1858" s="62" t="s">
        <v>4002</v>
      </c>
      <c r="M1858" s="62">
        <v>1</v>
      </c>
      <c r="N1858" s="62" t="s">
        <v>4002</v>
      </c>
      <c r="O1858" s="75">
        <v>1</v>
      </c>
      <c r="P1858" s="66">
        <v>0</v>
      </c>
      <c r="Q1858" s="66">
        <v>1</v>
      </c>
      <c r="R1858" s="63" t="s">
        <v>4002</v>
      </c>
      <c r="S1858" s="66" t="s">
        <v>4002</v>
      </c>
      <c r="T1858" s="63" t="s">
        <v>4002</v>
      </c>
      <c r="U1858" s="66">
        <v>1</v>
      </c>
      <c r="V1858" s="67">
        <f t="shared" si="56"/>
        <v>1</v>
      </c>
      <c r="W1858" s="66">
        <v>1</v>
      </c>
      <c r="X1858" s="66">
        <v>0</v>
      </c>
      <c r="Y1858" s="66">
        <v>1</v>
      </c>
      <c r="Z1858" s="66">
        <v>1</v>
      </c>
      <c r="AA1858" s="67">
        <f t="shared" si="57"/>
        <v>1</v>
      </c>
      <c r="AB1858" s="66">
        <v>1</v>
      </c>
      <c r="AC1858" s="66">
        <v>1</v>
      </c>
      <c r="AD1858" s="66">
        <v>1</v>
      </c>
      <c r="AE1858" s="66">
        <v>1</v>
      </c>
      <c r="AF1858" s="109" t="s">
        <v>4003</v>
      </c>
    </row>
    <row r="1859" spans="1:32" s="28" customFormat="1" x14ac:dyDescent="0.2">
      <c r="A1859" s="24">
        <v>42298</v>
      </c>
      <c r="B1859" s="24" t="s">
        <v>2037</v>
      </c>
      <c r="C1859" s="25" t="s">
        <v>2037</v>
      </c>
      <c r="D1859" s="27">
        <v>84</v>
      </c>
      <c r="E1859" s="25" t="s">
        <v>3648</v>
      </c>
      <c r="F1859" s="26">
        <v>42</v>
      </c>
      <c r="G1859" s="26" t="s">
        <v>22</v>
      </c>
      <c r="H1859" s="55">
        <v>30.899348012699999</v>
      </c>
      <c r="I1859" s="57">
        <v>395</v>
      </c>
      <c r="J1859" s="61">
        <v>1</v>
      </c>
      <c r="K1859" s="62" t="s">
        <v>4002</v>
      </c>
      <c r="L1859" s="62" t="s">
        <v>4002</v>
      </c>
      <c r="M1859" s="62">
        <v>1</v>
      </c>
      <c r="N1859" s="62" t="s">
        <v>4002</v>
      </c>
      <c r="O1859" s="75">
        <v>1</v>
      </c>
      <c r="P1859" s="66">
        <v>1</v>
      </c>
      <c r="Q1859" s="66">
        <v>0</v>
      </c>
      <c r="R1859" s="63" t="s">
        <v>4002</v>
      </c>
      <c r="S1859" s="66" t="s">
        <v>4002</v>
      </c>
      <c r="T1859" s="63" t="s">
        <v>4002</v>
      </c>
      <c r="U1859" s="66">
        <v>1</v>
      </c>
      <c r="V1859" s="67">
        <f t="shared" ref="V1859:V1922" si="58">IF(OR(W1859=1,X1859=1,Y1859=1,Z1859=1),1,0)</f>
        <v>1</v>
      </c>
      <c r="W1859" s="66">
        <v>1</v>
      </c>
      <c r="X1859" s="66">
        <v>1</v>
      </c>
      <c r="Y1859" s="66">
        <v>1</v>
      </c>
      <c r="Z1859" s="66">
        <v>1</v>
      </c>
      <c r="AA1859" s="67">
        <f t="shared" ref="AA1859:AA1922" si="59">IF(OR(AB1859=1,AC1859=1,AD1859=1,AE1859=1),1,0)</f>
        <v>1</v>
      </c>
      <c r="AB1859" s="66">
        <v>1</v>
      </c>
      <c r="AC1859" s="66">
        <v>1</v>
      </c>
      <c r="AD1859" s="66">
        <v>1</v>
      </c>
      <c r="AE1859" s="66">
        <v>1</v>
      </c>
      <c r="AF1859" s="109" t="s">
        <v>4003</v>
      </c>
    </row>
    <row r="1860" spans="1:32" s="28" customFormat="1" x14ac:dyDescent="0.2">
      <c r="A1860" s="24">
        <v>42321</v>
      </c>
      <c r="B1860" s="24" t="s">
        <v>2038</v>
      </c>
      <c r="C1860" s="25" t="s">
        <v>2038</v>
      </c>
      <c r="D1860" s="27">
        <v>84</v>
      </c>
      <c r="E1860" s="25" t="s">
        <v>3648</v>
      </c>
      <c r="F1860" s="26">
        <v>42</v>
      </c>
      <c r="G1860" s="26" t="s">
        <v>22</v>
      </c>
      <c r="H1860" s="55">
        <v>8.9518428900100009</v>
      </c>
      <c r="I1860" s="57">
        <v>137</v>
      </c>
      <c r="J1860" s="61">
        <v>1</v>
      </c>
      <c r="K1860" s="62" t="s">
        <v>4002</v>
      </c>
      <c r="L1860" s="62" t="s">
        <v>4002</v>
      </c>
      <c r="M1860" s="62">
        <v>1</v>
      </c>
      <c r="N1860" s="62" t="s">
        <v>4002</v>
      </c>
      <c r="O1860" s="75">
        <v>1</v>
      </c>
      <c r="P1860" s="66">
        <v>1</v>
      </c>
      <c r="Q1860" s="66">
        <v>0</v>
      </c>
      <c r="R1860" s="63" t="s">
        <v>4002</v>
      </c>
      <c r="S1860" s="66" t="s">
        <v>4002</v>
      </c>
      <c r="T1860" s="63" t="s">
        <v>4002</v>
      </c>
      <c r="U1860" s="66">
        <v>1</v>
      </c>
      <c r="V1860" s="67">
        <f t="shared" si="58"/>
        <v>1</v>
      </c>
      <c r="W1860" s="66">
        <v>1</v>
      </c>
      <c r="X1860" s="66">
        <v>0</v>
      </c>
      <c r="Y1860" s="66">
        <v>1</v>
      </c>
      <c r="Z1860" s="66">
        <v>1</v>
      </c>
      <c r="AA1860" s="67">
        <f t="shared" si="59"/>
        <v>1</v>
      </c>
      <c r="AB1860" s="66">
        <v>1</v>
      </c>
      <c r="AC1860" s="66">
        <v>1</v>
      </c>
      <c r="AD1860" s="66">
        <v>1</v>
      </c>
      <c r="AE1860" s="66">
        <v>1</v>
      </c>
      <c r="AF1860" s="109" t="s">
        <v>4003</v>
      </c>
    </row>
    <row r="1861" spans="1:32" s="28" customFormat="1" x14ac:dyDescent="0.2">
      <c r="A1861" s="24">
        <v>43001</v>
      </c>
      <c r="B1861" s="24" t="s">
        <v>2039</v>
      </c>
      <c r="C1861" s="25" t="s">
        <v>2039</v>
      </c>
      <c r="D1861" s="27">
        <v>84</v>
      </c>
      <c r="E1861" s="25" t="s">
        <v>3648</v>
      </c>
      <c r="F1861" s="26">
        <v>43</v>
      </c>
      <c r="G1861" s="26" t="s">
        <v>3617</v>
      </c>
      <c r="H1861" s="55">
        <v>20.3388693098</v>
      </c>
      <c r="I1861" s="57">
        <v>190</v>
      </c>
      <c r="J1861" s="61">
        <v>1</v>
      </c>
      <c r="K1861" s="62" t="s">
        <v>4002</v>
      </c>
      <c r="L1861" s="62" t="s">
        <v>4002</v>
      </c>
      <c r="M1861" s="62">
        <v>0</v>
      </c>
      <c r="N1861" s="62">
        <v>1</v>
      </c>
      <c r="O1861" s="65" t="s">
        <v>3754</v>
      </c>
      <c r="P1861" s="66">
        <v>1</v>
      </c>
      <c r="Q1861" s="66">
        <v>0</v>
      </c>
      <c r="R1861" s="63">
        <v>1</v>
      </c>
      <c r="S1861" s="66" t="s">
        <v>4002</v>
      </c>
      <c r="T1861" s="63" t="s">
        <v>4002</v>
      </c>
      <c r="U1861" s="66" t="s">
        <v>4002</v>
      </c>
      <c r="V1861" s="67">
        <f t="shared" si="58"/>
        <v>1</v>
      </c>
      <c r="W1861" s="66">
        <v>1</v>
      </c>
      <c r="X1861" s="66">
        <v>0</v>
      </c>
      <c r="Y1861" s="66">
        <v>1</v>
      </c>
      <c r="Z1861" s="66">
        <v>1</v>
      </c>
      <c r="AA1861" s="67">
        <f t="shared" si="59"/>
        <v>1</v>
      </c>
      <c r="AB1861" s="66">
        <v>1</v>
      </c>
      <c r="AC1861" s="66">
        <v>1</v>
      </c>
      <c r="AD1861" s="66">
        <v>1</v>
      </c>
      <c r="AE1861" s="66">
        <v>1</v>
      </c>
      <c r="AF1861" s="109" t="s">
        <v>4003</v>
      </c>
    </row>
    <row r="1862" spans="1:32" s="28" customFormat="1" x14ac:dyDescent="0.2">
      <c r="A1862" s="24">
        <v>43005</v>
      </c>
      <c r="B1862" s="24" t="s">
        <v>2040</v>
      </c>
      <c r="C1862" s="25" t="s">
        <v>2040</v>
      </c>
      <c r="D1862" s="27">
        <v>84</v>
      </c>
      <c r="E1862" s="25" t="s">
        <v>3648</v>
      </c>
      <c r="F1862" s="26">
        <v>43</v>
      </c>
      <c r="G1862" s="26" t="s">
        <v>3617</v>
      </c>
      <c r="H1862" s="55">
        <v>25.0053270487</v>
      </c>
      <c r="I1862" s="57">
        <v>173</v>
      </c>
      <c r="J1862" s="61">
        <v>1</v>
      </c>
      <c r="K1862" s="62" t="s">
        <v>4002</v>
      </c>
      <c r="L1862" s="62" t="s">
        <v>4002</v>
      </c>
      <c r="M1862" s="62">
        <v>1</v>
      </c>
      <c r="N1862" s="62" t="s">
        <v>4002</v>
      </c>
      <c r="O1862" s="75">
        <v>1</v>
      </c>
      <c r="P1862" s="66">
        <v>1</v>
      </c>
      <c r="Q1862" s="66">
        <v>0</v>
      </c>
      <c r="R1862" s="63" t="s">
        <v>4002</v>
      </c>
      <c r="S1862" s="66" t="s">
        <v>4002</v>
      </c>
      <c r="T1862" s="63" t="s">
        <v>4002</v>
      </c>
      <c r="U1862" s="66">
        <v>1</v>
      </c>
      <c r="V1862" s="67">
        <f t="shared" si="58"/>
        <v>1</v>
      </c>
      <c r="W1862" s="66">
        <v>1</v>
      </c>
      <c r="X1862" s="66">
        <v>1</v>
      </c>
      <c r="Y1862" s="66">
        <v>1</v>
      </c>
      <c r="Z1862" s="66">
        <v>1</v>
      </c>
      <c r="AA1862" s="67">
        <f t="shared" si="59"/>
        <v>1</v>
      </c>
      <c r="AB1862" s="66">
        <v>1</v>
      </c>
      <c r="AC1862" s="66">
        <v>1</v>
      </c>
      <c r="AD1862" s="66">
        <v>1</v>
      </c>
      <c r="AE1862" s="66">
        <v>1</v>
      </c>
      <c r="AF1862" s="109" t="s">
        <v>4003</v>
      </c>
    </row>
    <row r="1863" spans="1:32" s="28" customFormat="1" x14ac:dyDescent="0.2">
      <c r="A1863" s="24">
        <v>43006</v>
      </c>
      <c r="B1863" s="24" t="s">
        <v>2041</v>
      </c>
      <c r="C1863" s="25" t="s">
        <v>2041</v>
      </c>
      <c r="D1863" s="27">
        <v>84</v>
      </c>
      <c r="E1863" s="25" t="s">
        <v>3648</v>
      </c>
      <c r="F1863" s="26">
        <v>43</v>
      </c>
      <c r="G1863" s="26" t="s">
        <v>3617</v>
      </c>
      <c r="H1863" s="55">
        <v>31.5686172803</v>
      </c>
      <c r="I1863" s="57">
        <v>159</v>
      </c>
      <c r="J1863" s="61">
        <v>1</v>
      </c>
      <c r="K1863" s="62" t="s">
        <v>4002</v>
      </c>
      <c r="L1863" s="62" t="s">
        <v>4002</v>
      </c>
      <c r="M1863" s="62">
        <v>1</v>
      </c>
      <c r="N1863" s="62" t="s">
        <v>4002</v>
      </c>
      <c r="O1863" s="75">
        <v>1</v>
      </c>
      <c r="P1863" s="66">
        <v>1</v>
      </c>
      <c r="Q1863" s="66">
        <v>0</v>
      </c>
      <c r="R1863" s="63" t="s">
        <v>4002</v>
      </c>
      <c r="S1863" s="66" t="s">
        <v>4002</v>
      </c>
      <c r="T1863" s="63">
        <v>1</v>
      </c>
      <c r="U1863" s="66" t="s">
        <v>4002</v>
      </c>
      <c r="V1863" s="67">
        <f t="shared" si="58"/>
        <v>1</v>
      </c>
      <c r="W1863" s="66">
        <v>1</v>
      </c>
      <c r="X1863" s="66">
        <v>1</v>
      </c>
      <c r="Y1863" s="66">
        <v>1</v>
      </c>
      <c r="Z1863" s="66">
        <v>1</v>
      </c>
      <c r="AA1863" s="67">
        <f t="shared" si="59"/>
        <v>1</v>
      </c>
      <c r="AB1863" s="66">
        <v>1</v>
      </c>
      <c r="AC1863" s="66">
        <v>1</v>
      </c>
      <c r="AD1863" s="66">
        <v>1</v>
      </c>
      <c r="AE1863" s="66">
        <v>1</v>
      </c>
      <c r="AF1863" s="109" t="s">
        <v>4003</v>
      </c>
    </row>
    <row r="1864" spans="1:32" s="28" customFormat="1" x14ac:dyDescent="0.2">
      <c r="A1864" s="24">
        <v>43007</v>
      </c>
      <c r="B1864" s="24" t="s">
        <v>2042</v>
      </c>
      <c r="C1864" s="25" t="s">
        <v>2042</v>
      </c>
      <c r="D1864" s="27">
        <v>84</v>
      </c>
      <c r="E1864" s="25" t="s">
        <v>3648</v>
      </c>
      <c r="F1864" s="26">
        <v>43</v>
      </c>
      <c r="G1864" s="26" t="s">
        <v>3617</v>
      </c>
      <c r="H1864" s="55">
        <v>31.757206309499999</v>
      </c>
      <c r="I1864" s="57">
        <v>625</v>
      </c>
      <c r="J1864" s="61">
        <v>1</v>
      </c>
      <c r="K1864" s="62" t="s">
        <v>4002</v>
      </c>
      <c r="L1864" s="62" t="s">
        <v>4002</v>
      </c>
      <c r="M1864" s="62">
        <v>1</v>
      </c>
      <c r="N1864" s="62" t="s">
        <v>4002</v>
      </c>
      <c r="O1864" s="75">
        <v>1</v>
      </c>
      <c r="P1864" s="66">
        <v>0</v>
      </c>
      <c r="Q1864" s="66">
        <v>1</v>
      </c>
      <c r="R1864" s="63">
        <v>1</v>
      </c>
      <c r="S1864" s="66" t="s">
        <v>4002</v>
      </c>
      <c r="T1864" s="63" t="s">
        <v>4002</v>
      </c>
      <c r="U1864" s="66" t="s">
        <v>4002</v>
      </c>
      <c r="V1864" s="67">
        <f t="shared" si="58"/>
        <v>1</v>
      </c>
      <c r="W1864" s="66">
        <v>1</v>
      </c>
      <c r="X1864" s="66">
        <v>0</v>
      </c>
      <c r="Y1864" s="66">
        <v>1</v>
      </c>
      <c r="Z1864" s="66">
        <v>1</v>
      </c>
      <c r="AA1864" s="67">
        <f t="shared" si="59"/>
        <v>1</v>
      </c>
      <c r="AB1864" s="66">
        <v>1</v>
      </c>
      <c r="AC1864" s="66">
        <v>1</v>
      </c>
      <c r="AD1864" s="66">
        <v>1</v>
      </c>
      <c r="AE1864" s="66">
        <v>1</v>
      </c>
      <c r="AF1864" s="109" t="s">
        <v>4003</v>
      </c>
    </row>
    <row r="1865" spans="1:32" s="28" customFormat="1" x14ac:dyDescent="0.2">
      <c r="A1865" s="24">
        <v>43008</v>
      </c>
      <c r="B1865" s="24" t="s">
        <v>2043</v>
      </c>
      <c r="C1865" s="25" t="s">
        <v>2043</v>
      </c>
      <c r="D1865" s="27">
        <v>84</v>
      </c>
      <c r="E1865" s="25" t="s">
        <v>3648</v>
      </c>
      <c r="F1865" s="26">
        <v>43</v>
      </c>
      <c r="G1865" s="26" t="s">
        <v>3617</v>
      </c>
      <c r="H1865" s="55">
        <v>13.196197931439229</v>
      </c>
      <c r="I1865" s="57">
        <v>123</v>
      </c>
      <c r="J1865" s="61">
        <v>1</v>
      </c>
      <c r="K1865" s="62" t="s">
        <v>4002</v>
      </c>
      <c r="L1865" s="62" t="s">
        <v>4002</v>
      </c>
      <c r="M1865" s="62">
        <v>0</v>
      </c>
      <c r="N1865" s="62">
        <v>1</v>
      </c>
      <c r="O1865" s="65" t="s">
        <v>3754</v>
      </c>
      <c r="P1865" s="66">
        <v>1</v>
      </c>
      <c r="Q1865" s="66">
        <v>0</v>
      </c>
      <c r="R1865" s="63" t="s">
        <v>4002</v>
      </c>
      <c r="S1865" s="66" t="s">
        <v>4002</v>
      </c>
      <c r="T1865" s="63" t="s">
        <v>4002</v>
      </c>
      <c r="U1865" s="66">
        <v>1</v>
      </c>
      <c r="V1865" s="67">
        <f t="shared" si="58"/>
        <v>1</v>
      </c>
      <c r="W1865" s="66">
        <v>1</v>
      </c>
      <c r="X1865" s="66">
        <v>0</v>
      </c>
      <c r="Y1865" s="66">
        <v>1</v>
      </c>
      <c r="Z1865" s="66">
        <v>1</v>
      </c>
      <c r="AA1865" s="67">
        <f t="shared" si="59"/>
        <v>1</v>
      </c>
      <c r="AB1865" s="66">
        <v>1</v>
      </c>
      <c r="AC1865" s="66">
        <v>1</v>
      </c>
      <c r="AD1865" s="66">
        <v>1</v>
      </c>
      <c r="AE1865" s="66">
        <v>1</v>
      </c>
      <c r="AF1865" s="109" t="s">
        <v>4003</v>
      </c>
    </row>
    <row r="1866" spans="1:32" s="28" customFormat="1" x14ac:dyDescent="0.2">
      <c r="A1866" s="24">
        <v>43015</v>
      </c>
      <c r="B1866" s="24" t="s">
        <v>2044</v>
      </c>
      <c r="C1866" s="25" t="s">
        <v>2044</v>
      </c>
      <c r="D1866" s="27">
        <v>84</v>
      </c>
      <c r="E1866" s="25" t="s">
        <v>3648</v>
      </c>
      <c r="F1866" s="26">
        <v>43</v>
      </c>
      <c r="G1866" s="26" t="s">
        <v>3617</v>
      </c>
      <c r="H1866" s="55">
        <v>21.172952621699999</v>
      </c>
      <c r="I1866" s="57">
        <v>62</v>
      </c>
      <c r="J1866" s="61">
        <v>1</v>
      </c>
      <c r="K1866" s="62" t="s">
        <v>4002</v>
      </c>
      <c r="L1866" s="62" t="s">
        <v>4002</v>
      </c>
      <c r="M1866" s="62">
        <v>0</v>
      </c>
      <c r="N1866" s="62">
        <v>1</v>
      </c>
      <c r="O1866" s="65" t="s">
        <v>3754</v>
      </c>
      <c r="P1866" s="66">
        <v>1</v>
      </c>
      <c r="Q1866" s="66">
        <v>0</v>
      </c>
      <c r="R1866" s="63" t="s">
        <v>4002</v>
      </c>
      <c r="S1866" s="66" t="s">
        <v>4002</v>
      </c>
      <c r="T1866" s="63" t="s">
        <v>4002</v>
      </c>
      <c r="U1866" s="66">
        <v>1</v>
      </c>
      <c r="V1866" s="67">
        <f t="shared" si="58"/>
        <v>1</v>
      </c>
      <c r="W1866" s="66">
        <v>1</v>
      </c>
      <c r="X1866" s="66">
        <v>1</v>
      </c>
      <c r="Y1866" s="66">
        <v>1</v>
      </c>
      <c r="Z1866" s="66">
        <v>1</v>
      </c>
      <c r="AA1866" s="67">
        <f t="shared" si="59"/>
        <v>1</v>
      </c>
      <c r="AB1866" s="66">
        <v>1</v>
      </c>
      <c r="AC1866" s="66">
        <v>1</v>
      </c>
      <c r="AD1866" s="66">
        <v>1</v>
      </c>
      <c r="AE1866" s="66">
        <v>1</v>
      </c>
      <c r="AF1866" s="109" t="s">
        <v>4003</v>
      </c>
    </row>
    <row r="1867" spans="1:32" s="28" customFormat="1" x14ac:dyDescent="0.2">
      <c r="A1867" s="24">
        <v>43016</v>
      </c>
      <c r="B1867" s="24" t="s">
        <v>308</v>
      </c>
      <c r="C1867" s="25" t="s">
        <v>308</v>
      </c>
      <c r="D1867" s="27">
        <v>84</v>
      </c>
      <c r="E1867" s="25" t="s">
        <v>3648</v>
      </c>
      <c r="F1867" s="26">
        <v>43</v>
      </c>
      <c r="G1867" s="26" t="s">
        <v>3617</v>
      </c>
      <c r="H1867" s="55">
        <v>17.210408434000001</v>
      </c>
      <c r="I1867" s="57">
        <v>884</v>
      </c>
      <c r="J1867" s="61" t="s">
        <v>4002</v>
      </c>
      <c r="K1867" s="62">
        <v>1</v>
      </c>
      <c r="L1867" s="62" t="s">
        <v>4002</v>
      </c>
      <c r="M1867" s="62">
        <v>0</v>
      </c>
      <c r="N1867" s="62">
        <v>1</v>
      </c>
      <c r="O1867" s="65" t="s">
        <v>3754</v>
      </c>
      <c r="P1867" s="66">
        <v>1</v>
      </c>
      <c r="Q1867" s="66">
        <v>0</v>
      </c>
      <c r="R1867" s="63">
        <v>1</v>
      </c>
      <c r="S1867" s="66" t="s">
        <v>4002</v>
      </c>
      <c r="T1867" s="63" t="s">
        <v>4002</v>
      </c>
      <c r="U1867" s="66" t="s">
        <v>4002</v>
      </c>
      <c r="V1867" s="67">
        <f t="shared" si="58"/>
        <v>1</v>
      </c>
      <c r="W1867" s="66">
        <v>1</v>
      </c>
      <c r="X1867" s="66">
        <v>0</v>
      </c>
      <c r="Y1867" s="66">
        <v>1</v>
      </c>
      <c r="Z1867" s="66">
        <v>1</v>
      </c>
      <c r="AA1867" s="67">
        <f t="shared" si="59"/>
        <v>1</v>
      </c>
      <c r="AB1867" s="66">
        <v>1</v>
      </c>
      <c r="AC1867" s="66">
        <v>1</v>
      </c>
      <c r="AD1867" s="66">
        <v>1</v>
      </c>
      <c r="AE1867" s="66">
        <v>1</v>
      </c>
      <c r="AF1867" s="109" t="s">
        <v>4003</v>
      </c>
    </row>
    <row r="1868" spans="1:32" s="28" customFormat="1" x14ac:dyDescent="0.2">
      <c r="A1868" s="24">
        <v>43023</v>
      </c>
      <c r="B1868" s="24" t="s">
        <v>2045</v>
      </c>
      <c r="C1868" s="25" t="s">
        <v>2045</v>
      </c>
      <c r="D1868" s="27">
        <v>84</v>
      </c>
      <c r="E1868" s="25" t="s">
        <v>3648</v>
      </c>
      <c r="F1868" s="26">
        <v>43</v>
      </c>
      <c r="G1868" s="26" t="s">
        <v>3617</v>
      </c>
      <c r="H1868" s="55">
        <v>14.779407686700001</v>
      </c>
      <c r="I1868" s="57">
        <v>209</v>
      </c>
      <c r="J1868" s="61">
        <v>1</v>
      </c>
      <c r="K1868" s="62" t="s">
        <v>4002</v>
      </c>
      <c r="L1868" s="62" t="s">
        <v>4002</v>
      </c>
      <c r="M1868" s="62">
        <v>1</v>
      </c>
      <c r="N1868" s="62" t="s">
        <v>4002</v>
      </c>
      <c r="O1868" s="75">
        <v>1</v>
      </c>
      <c r="P1868" s="66">
        <v>1</v>
      </c>
      <c r="Q1868" s="66">
        <v>0</v>
      </c>
      <c r="R1868" s="63" t="s">
        <v>4002</v>
      </c>
      <c r="S1868" s="66" t="s">
        <v>4002</v>
      </c>
      <c r="T1868" s="63">
        <v>1</v>
      </c>
      <c r="U1868" s="66" t="s">
        <v>4002</v>
      </c>
      <c r="V1868" s="67">
        <f t="shared" si="58"/>
        <v>1</v>
      </c>
      <c r="W1868" s="66">
        <v>1</v>
      </c>
      <c r="X1868" s="66">
        <v>1</v>
      </c>
      <c r="Y1868" s="66">
        <v>1</v>
      </c>
      <c r="Z1868" s="66">
        <v>1</v>
      </c>
      <c r="AA1868" s="67">
        <f t="shared" si="59"/>
        <v>1</v>
      </c>
      <c r="AB1868" s="66">
        <v>1</v>
      </c>
      <c r="AC1868" s="66">
        <v>1</v>
      </c>
      <c r="AD1868" s="66">
        <v>1</v>
      </c>
      <c r="AE1868" s="66">
        <v>1</v>
      </c>
      <c r="AF1868" s="109" t="s">
        <v>4003</v>
      </c>
    </row>
    <row r="1869" spans="1:32" s="28" customFormat="1" x14ac:dyDescent="0.2">
      <c r="A1869" s="24">
        <v>43026</v>
      </c>
      <c r="B1869" s="24" t="s">
        <v>2046</v>
      </c>
      <c r="C1869" s="25" t="s">
        <v>2046</v>
      </c>
      <c r="D1869" s="27">
        <v>84</v>
      </c>
      <c r="E1869" s="25" t="s">
        <v>3648</v>
      </c>
      <c r="F1869" s="26">
        <v>43</v>
      </c>
      <c r="G1869" s="26" t="s">
        <v>3617</v>
      </c>
      <c r="H1869" s="55">
        <v>33.206432221100002</v>
      </c>
      <c r="I1869" s="57">
        <v>488</v>
      </c>
      <c r="J1869" s="61">
        <v>1</v>
      </c>
      <c r="K1869" s="62" t="s">
        <v>4002</v>
      </c>
      <c r="L1869" s="62" t="s">
        <v>4002</v>
      </c>
      <c r="M1869" s="62">
        <v>1</v>
      </c>
      <c r="N1869" s="62" t="s">
        <v>4002</v>
      </c>
      <c r="O1869" s="75">
        <v>1</v>
      </c>
      <c r="P1869" s="66">
        <v>1</v>
      </c>
      <c r="Q1869" s="66">
        <v>0</v>
      </c>
      <c r="R1869" s="63" t="s">
        <v>4002</v>
      </c>
      <c r="S1869" s="66" t="s">
        <v>4002</v>
      </c>
      <c r="T1869" s="63">
        <v>1</v>
      </c>
      <c r="U1869" s="66" t="s">
        <v>4002</v>
      </c>
      <c r="V1869" s="67">
        <f t="shared" si="58"/>
        <v>1</v>
      </c>
      <c r="W1869" s="66">
        <v>1</v>
      </c>
      <c r="X1869" s="66">
        <v>1</v>
      </c>
      <c r="Y1869" s="66">
        <v>1</v>
      </c>
      <c r="Z1869" s="66">
        <v>1</v>
      </c>
      <c r="AA1869" s="67">
        <f t="shared" si="59"/>
        <v>1</v>
      </c>
      <c r="AB1869" s="66">
        <v>1</v>
      </c>
      <c r="AC1869" s="66">
        <v>1</v>
      </c>
      <c r="AD1869" s="66">
        <v>1</v>
      </c>
      <c r="AE1869" s="66">
        <v>1</v>
      </c>
      <c r="AF1869" s="109" t="s">
        <v>4003</v>
      </c>
    </row>
    <row r="1870" spans="1:32" s="28" customFormat="1" x14ac:dyDescent="0.2">
      <c r="A1870" s="24">
        <v>43027</v>
      </c>
      <c r="B1870" s="24" t="s">
        <v>2047</v>
      </c>
      <c r="C1870" s="25" t="s">
        <v>2047</v>
      </c>
      <c r="D1870" s="27">
        <v>84</v>
      </c>
      <c r="E1870" s="25" t="s">
        <v>3648</v>
      </c>
      <c r="F1870" s="26">
        <v>43</v>
      </c>
      <c r="G1870" s="26" t="s">
        <v>3617</v>
      </c>
      <c r="H1870" s="55">
        <v>10.5895677693</v>
      </c>
      <c r="I1870" s="57">
        <v>59</v>
      </c>
      <c r="J1870" s="61">
        <v>1</v>
      </c>
      <c r="K1870" s="62" t="s">
        <v>4002</v>
      </c>
      <c r="L1870" s="62" t="s">
        <v>4002</v>
      </c>
      <c r="M1870" s="62">
        <v>0</v>
      </c>
      <c r="N1870" s="62">
        <v>1</v>
      </c>
      <c r="O1870" s="65" t="s">
        <v>3754</v>
      </c>
      <c r="P1870" s="66">
        <v>1</v>
      </c>
      <c r="Q1870" s="66">
        <v>0</v>
      </c>
      <c r="R1870" s="63">
        <v>1</v>
      </c>
      <c r="S1870" s="66" t="s">
        <v>4002</v>
      </c>
      <c r="T1870" s="63" t="s">
        <v>4002</v>
      </c>
      <c r="U1870" s="66" t="s">
        <v>4002</v>
      </c>
      <c r="V1870" s="67">
        <f t="shared" si="58"/>
        <v>1</v>
      </c>
      <c r="W1870" s="66">
        <v>1</v>
      </c>
      <c r="X1870" s="66">
        <v>0</v>
      </c>
      <c r="Y1870" s="66">
        <v>1</v>
      </c>
      <c r="Z1870" s="66">
        <v>1</v>
      </c>
      <c r="AA1870" s="67">
        <f t="shared" si="59"/>
        <v>1</v>
      </c>
      <c r="AB1870" s="66">
        <v>1</v>
      </c>
      <c r="AC1870" s="66">
        <v>1</v>
      </c>
      <c r="AD1870" s="66">
        <v>1</v>
      </c>
      <c r="AE1870" s="66">
        <v>1</v>
      </c>
      <c r="AF1870" s="109" t="s">
        <v>4003</v>
      </c>
    </row>
    <row r="1871" spans="1:32" s="28" customFormat="1" x14ac:dyDescent="0.2">
      <c r="A1871" s="24">
        <v>43029</v>
      </c>
      <c r="B1871" s="24" t="s">
        <v>2048</v>
      </c>
      <c r="C1871" s="25" t="s">
        <v>2048</v>
      </c>
      <c r="D1871" s="27">
        <v>84</v>
      </c>
      <c r="E1871" s="25" t="s">
        <v>3648</v>
      </c>
      <c r="F1871" s="26">
        <v>43</v>
      </c>
      <c r="G1871" s="26" t="s">
        <v>3617</v>
      </c>
      <c r="H1871" s="55">
        <v>21.1373193282</v>
      </c>
      <c r="I1871" s="57">
        <v>136</v>
      </c>
      <c r="J1871" s="61">
        <v>1</v>
      </c>
      <c r="K1871" s="62" t="s">
        <v>4002</v>
      </c>
      <c r="L1871" s="62" t="s">
        <v>4002</v>
      </c>
      <c r="M1871" s="62">
        <v>0</v>
      </c>
      <c r="N1871" s="62">
        <v>1</v>
      </c>
      <c r="O1871" s="65" t="s">
        <v>3754</v>
      </c>
      <c r="P1871" s="66">
        <v>1</v>
      </c>
      <c r="Q1871" s="66">
        <v>0</v>
      </c>
      <c r="R1871" s="63" t="s">
        <v>4002</v>
      </c>
      <c r="S1871" s="66" t="s">
        <v>4002</v>
      </c>
      <c r="T1871" s="63" t="s">
        <v>4002</v>
      </c>
      <c r="U1871" s="66">
        <v>1</v>
      </c>
      <c r="V1871" s="67">
        <f t="shared" si="58"/>
        <v>1</v>
      </c>
      <c r="W1871" s="66">
        <v>1</v>
      </c>
      <c r="X1871" s="66">
        <v>0</v>
      </c>
      <c r="Y1871" s="66">
        <v>1</v>
      </c>
      <c r="Z1871" s="66">
        <v>1</v>
      </c>
      <c r="AA1871" s="67">
        <f t="shared" si="59"/>
        <v>1</v>
      </c>
      <c r="AB1871" s="66">
        <v>1</v>
      </c>
      <c r="AC1871" s="66">
        <v>1</v>
      </c>
      <c r="AD1871" s="66">
        <v>1</v>
      </c>
      <c r="AE1871" s="66">
        <v>1</v>
      </c>
      <c r="AF1871" s="109" t="s">
        <v>4003</v>
      </c>
    </row>
    <row r="1872" spans="1:32" s="28" customFormat="1" x14ac:dyDescent="0.2">
      <c r="A1872" s="24">
        <v>43033</v>
      </c>
      <c r="B1872" s="24" t="s">
        <v>2049</v>
      </c>
      <c r="C1872" s="25" t="s">
        <v>2049</v>
      </c>
      <c r="D1872" s="27">
        <v>84</v>
      </c>
      <c r="E1872" s="25" t="s">
        <v>3648</v>
      </c>
      <c r="F1872" s="26">
        <v>43</v>
      </c>
      <c r="G1872" s="26" t="s">
        <v>3617</v>
      </c>
      <c r="H1872" s="55">
        <v>29.841316714800001</v>
      </c>
      <c r="I1872" s="57">
        <v>634</v>
      </c>
      <c r="J1872" s="61">
        <v>1</v>
      </c>
      <c r="K1872" s="62" t="s">
        <v>4002</v>
      </c>
      <c r="L1872" s="62" t="s">
        <v>4002</v>
      </c>
      <c r="M1872" s="62">
        <v>0</v>
      </c>
      <c r="N1872" s="62">
        <v>1</v>
      </c>
      <c r="O1872" s="65" t="s">
        <v>3754</v>
      </c>
      <c r="P1872" s="66">
        <v>1</v>
      </c>
      <c r="Q1872" s="66">
        <v>0</v>
      </c>
      <c r="R1872" s="63" t="s">
        <v>4002</v>
      </c>
      <c r="S1872" s="66" t="s">
        <v>4002</v>
      </c>
      <c r="T1872" s="63">
        <v>1</v>
      </c>
      <c r="U1872" s="66" t="s">
        <v>4002</v>
      </c>
      <c r="V1872" s="67">
        <f t="shared" si="58"/>
        <v>1</v>
      </c>
      <c r="W1872" s="66">
        <v>1</v>
      </c>
      <c r="X1872" s="66">
        <v>1</v>
      </c>
      <c r="Y1872" s="66">
        <v>1</v>
      </c>
      <c r="Z1872" s="66">
        <v>1</v>
      </c>
      <c r="AA1872" s="67">
        <f t="shared" si="59"/>
        <v>1</v>
      </c>
      <c r="AB1872" s="66">
        <v>1</v>
      </c>
      <c r="AC1872" s="66">
        <v>1</v>
      </c>
      <c r="AD1872" s="66">
        <v>1</v>
      </c>
      <c r="AE1872" s="66">
        <v>1</v>
      </c>
      <c r="AF1872" s="109" t="s">
        <v>4003</v>
      </c>
    </row>
    <row r="1873" spans="1:32" s="28" customFormat="1" x14ac:dyDescent="0.2">
      <c r="A1873" s="24">
        <v>43035</v>
      </c>
      <c r="B1873" s="24" t="s">
        <v>2050</v>
      </c>
      <c r="C1873" s="25" t="s">
        <v>2050</v>
      </c>
      <c r="D1873" s="27">
        <v>84</v>
      </c>
      <c r="E1873" s="25" t="s">
        <v>3648</v>
      </c>
      <c r="F1873" s="26">
        <v>43</v>
      </c>
      <c r="G1873" s="26" t="s">
        <v>3617</v>
      </c>
      <c r="H1873" s="55">
        <v>14.654566690799999</v>
      </c>
      <c r="I1873" s="57">
        <v>86</v>
      </c>
      <c r="J1873" s="61">
        <v>1</v>
      </c>
      <c r="K1873" s="62" t="s">
        <v>4002</v>
      </c>
      <c r="L1873" s="62" t="s">
        <v>4002</v>
      </c>
      <c r="M1873" s="62">
        <v>1</v>
      </c>
      <c r="N1873" s="62" t="s">
        <v>4002</v>
      </c>
      <c r="O1873" s="75">
        <v>1</v>
      </c>
      <c r="P1873" s="66">
        <v>1</v>
      </c>
      <c r="Q1873" s="66">
        <v>0</v>
      </c>
      <c r="R1873" s="63" t="s">
        <v>4002</v>
      </c>
      <c r="S1873" s="66" t="s">
        <v>4002</v>
      </c>
      <c r="T1873" s="63">
        <v>1</v>
      </c>
      <c r="U1873" s="66" t="s">
        <v>4002</v>
      </c>
      <c r="V1873" s="67">
        <f t="shared" si="58"/>
        <v>1</v>
      </c>
      <c r="W1873" s="66">
        <v>1</v>
      </c>
      <c r="X1873" s="66">
        <v>1</v>
      </c>
      <c r="Y1873" s="66">
        <v>1</v>
      </c>
      <c r="Z1873" s="66">
        <v>1</v>
      </c>
      <c r="AA1873" s="67">
        <f t="shared" si="59"/>
        <v>1</v>
      </c>
      <c r="AB1873" s="66">
        <v>1</v>
      </c>
      <c r="AC1873" s="66">
        <v>1</v>
      </c>
      <c r="AD1873" s="66">
        <v>1</v>
      </c>
      <c r="AE1873" s="66">
        <v>1</v>
      </c>
      <c r="AF1873" s="109" t="s">
        <v>4003</v>
      </c>
    </row>
    <row r="1874" spans="1:32" s="28" customFormat="1" x14ac:dyDescent="0.2">
      <c r="A1874" s="24">
        <v>43052</v>
      </c>
      <c r="B1874" s="24" t="s">
        <v>2051</v>
      </c>
      <c r="C1874" s="25" t="s">
        <v>2051</v>
      </c>
      <c r="D1874" s="27">
        <v>84</v>
      </c>
      <c r="E1874" s="25" t="s">
        <v>3648</v>
      </c>
      <c r="F1874" s="26">
        <v>43</v>
      </c>
      <c r="G1874" s="26" t="s">
        <v>3617</v>
      </c>
      <c r="H1874" s="55">
        <v>20.801699465900001</v>
      </c>
      <c r="I1874" s="57">
        <v>232</v>
      </c>
      <c r="J1874" s="61">
        <v>1</v>
      </c>
      <c r="K1874" s="62" t="s">
        <v>4002</v>
      </c>
      <c r="L1874" s="62" t="s">
        <v>4002</v>
      </c>
      <c r="M1874" s="62">
        <v>0</v>
      </c>
      <c r="N1874" s="62">
        <v>1</v>
      </c>
      <c r="O1874" s="65" t="s">
        <v>3754</v>
      </c>
      <c r="P1874" s="66">
        <v>1</v>
      </c>
      <c r="Q1874" s="66">
        <v>0</v>
      </c>
      <c r="R1874" s="63">
        <v>1</v>
      </c>
      <c r="S1874" s="66" t="s">
        <v>4002</v>
      </c>
      <c r="T1874" s="63" t="s">
        <v>4002</v>
      </c>
      <c r="U1874" s="66" t="s">
        <v>4002</v>
      </c>
      <c r="V1874" s="67">
        <f t="shared" si="58"/>
        <v>1</v>
      </c>
      <c r="W1874" s="66">
        <v>1</v>
      </c>
      <c r="X1874" s="66">
        <v>0</v>
      </c>
      <c r="Y1874" s="66">
        <v>1</v>
      </c>
      <c r="Z1874" s="66">
        <v>1</v>
      </c>
      <c r="AA1874" s="67">
        <f t="shared" si="59"/>
        <v>1</v>
      </c>
      <c r="AB1874" s="66">
        <v>1</v>
      </c>
      <c r="AC1874" s="66">
        <v>1</v>
      </c>
      <c r="AD1874" s="66">
        <v>1</v>
      </c>
      <c r="AE1874" s="66">
        <v>1</v>
      </c>
      <c r="AF1874" s="109" t="s">
        <v>4003</v>
      </c>
    </row>
    <row r="1875" spans="1:32" s="28" customFormat="1" x14ac:dyDescent="0.2">
      <c r="A1875" s="24">
        <v>43054</v>
      </c>
      <c r="B1875" s="24" t="s">
        <v>2052</v>
      </c>
      <c r="C1875" s="25" t="s">
        <v>2052</v>
      </c>
      <c r="D1875" s="27">
        <v>84</v>
      </c>
      <c r="E1875" s="25" t="s">
        <v>3648</v>
      </c>
      <c r="F1875" s="26">
        <v>43</v>
      </c>
      <c r="G1875" s="26" t="s">
        <v>3617</v>
      </c>
      <c r="H1875" s="55">
        <v>49.1063113668</v>
      </c>
      <c r="I1875" s="57">
        <v>207</v>
      </c>
      <c r="J1875" s="61">
        <v>1</v>
      </c>
      <c r="K1875" s="62" t="s">
        <v>4002</v>
      </c>
      <c r="L1875" s="62" t="s">
        <v>4002</v>
      </c>
      <c r="M1875" s="62">
        <v>1</v>
      </c>
      <c r="N1875" s="62" t="s">
        <v>4002</v>
      </c>
      <c r="O1875" s="75">
        <v>1</v>
      </c>
      <c r="P1875" s="66">
        <v>1</v>
      </c>
      <c r="Q1875" s="66">
        <v>0</v>
      </c>
      <c r="R1875" s="63" t="s">
        <v>4002</v>
      </c>
      <c r="S1875" s="66" t="s">
        <v>4002</v>
      </c>
      <c r="T1875" s="63" t="s">
        <v>4002</v>
      </c>
      <c r="U1875" s="66">
        <v>1</v>
      </c>
      <c r="V1875" s="67">
        <f t="shared" si="58"/>
        <v>1</v>
      </c>
      <c r="W1875" s="66">
        <v>1</v>
      </c>
      <c r="X1875" s="66">
        <v>0</v>
      </c>
      <c r="Y1875" s="66">
        <v>1</v>
      </c>
      <c r="Z1875" s="66">
        <v>1</v>
      </c>
      <c r="AA1875" s="67">
        <f t="shared" si="59"/>
        <v>1</v>
      </c>
      <c r="AB1875" s="66">
        <v>1</v>
      </c>
      <c r="AC1875" s="66">
        <v>1</v>
      </c>
      <c r="AD1875" s="66">
        <v>1</v>
      </c>
      <c r="AE1875" s="66">
        <v>1</v>
      </c>
      <c r="AF1875" s="109" t="s">
        <v>4003</v>
      </c>
    </row>
    <row r="1876" spans="1:32" s="28" customFormat="1" x14ac:dyDescent="0.2">
      <c r="A1876" s="24">
        <v>43056</v>
      </c>
      <c r="B1876" s="24" t="s">
        <v>309</v>
      </c>
      <c r="C1876" s="25" t="s">
        <v>309</v>
      </c>
      <c r="D1876" s="27">
        <v>84</v>
      </c>
      <c r="E1876" s="25" t="s">
        <v>3648</v>
      </c>
      <c r="F1876" s="26">
        <v>43</v>
      </c>
      <c r="G1876" s="26" t="s">
        <v>3617</v>
      </c>
      <c r="H1876" s="55">
        <v>16.095510758900001</v>
      </c>
      <c r="I1876" s="57">
        <v>424</v>
      </c>
      <c r="J1876" s="61" t="s">
        <v>4002</v>
      </c>
      <c r="K1876" s="62">
        <v>1</v>
      </c>
      <c r="L1876" s="62" t="s">
        <v>4002</v>
      </c>
      <c r="M1876" s="62">
        <v>0</v>
      </c>
      <c r="N1876" s="62">
        <v>1</v>
      </c>
      <c r="O1876" s="65" t="s">
        <v>3754</v>
      </c>
      <c r="P1876" s="66">
        <v>0</v>
      </c>
      <c r="Q1876" s="66">
        <v>1</v>
      </c>
      <c r="R1876" s="63" t="s">
        <v>4002</v>
      </c>
      <c r="S1876" s="66" t="s">
        <v>4002</v>
      </c>
      <c r="T1876" s="63" t="s">
        <v>4002</v>
      </c>
      <c r="U1876" s="66">
        <v>1</v>
      </c>
      <c r="V1876" s="67">
        <f t="shared" si="58"/>
        <v>1</v>
      </c>
      <c r="W1876" s="66">
        <v>1</v>
      </c>
      <c r="X1876" s="66">
        <v>0</v>
      </c>
      <c r="Y1876" s="66">
        <v>1</v>
      </c>
      <c r="Z1876" s="66">
        <v>1</v>
      </c>
      <c r="AA1876" s="67">
        <f t="shared" si="59"/>
        <v>1</v>
      </c>
      <c r="AB1876" s="66">
        <v>1</v>
      </c>
      <c r="AC1876" s="66">
        <v>1</v>
      </c>
      <c r="AD1876" s="66">
        <v>1</v>
      </c>
      <c r="AE1876" s="66">
        <v>1</v>
      </c>
      <c r="AF1876" s="109" t="s">
        <v>4003</v>
      </c>
    </row>
    <row r="1877" spans="1:32" s="28" customFormat="1" x14ac:dyDescent="0.2">
      <c r="A1877" s="24">
        <v>43057</v>
      </c>
      <c r="B1877" s="24" t="s">
        <v>2053</v>
      </c>
      <c r="C1877" s="25" t="s">
        <v>2053</v>
      </c>
      <c r="D1877" s="27">
        <v>84</v>
      </c>
      <c r="E1877" s="25" t="s">
        <v>3648</v>
      </c>
      <c r="F1877" s="26">
        <v>43</v>
      </c>
      <c r="G1877" s="26" t="s">
        <v>3617</v>
      </c>
      <c r="H1877" s="55">
        <v>11.2573276704</v>
      </c>
      <c r="I1877" s="57">
        <v>58</v>
      </c>
      <c r="J1877" s="61">
        <v>1</v>
      </c>
      <c r="K1877" s="62" t="s">
        <v>4002</v>
      </c>
      <c r="L1877" s="62" t="s">
        <v>4002</v>
      </c>
      <c r="M1877" s="62">
        <v>1</v>
      </c>
      <c r="N1877" s="62" t="s">
        <v>4002</v>
      </c>
      <c r="O1877" s="75">
        <v>1</v>
      </c>
      <c r="P1877" s="66">
        <v>1</v>
      </c>
      <c r="Q1877" s="66">
        <v>0</v>
      </c>
      <c r="R1877" s="63" t="s">
        <v>4002</v>
      </c>
      <c r="S1877" s="66" t="s">
        <v>4002</v>
      </c>
      <c r="T1877" s="63">
        <v>1</v>
      </c>
      <c r="U1877" s="66" t="s">
        <v>4002</v>
      </c>
      <c r="V1877" s="67">
        <f t="shared" si="58"/>
        <v>1</v>
      </c>
      <c r="W1877" s="66">
        <v>1</v>
      </c>
      <c r="X1877" s="66">
        <v>1</v>
      </c>
      <c r="Y1877" s="66">
        <v>1</v>
      </c>
      <c r="Z1877" s="66">
        <v>1</v>
      </c>
      <c r="AA1877" s="67">
        <f t="shared" si="59"/>
        <v>1</v>
      </c>
      <c r="AB1877" s="66">
        <v>1</v>
      </c>
      <c r="AC1877" s="66">
        <v>1</v>
      </c>
      <c r="AD1877" s="66">
        <v>1</v>
      </c>
      <c r="AE1877" s="66">
        <v>1</v>
      </c>
      <c r="AF1877" s="109" t="s">
        <v>4003</v>
      </c>
    </row>
    <row r="1878" spans="1:32" s="28" customFormat="1" x14ac:dyDescent="0.2">
      <c r="A1878" s="24">
        <v>43059</v>
      </c>
      <c r="B1878" s="24" t="s">
        <v>2054</v>
      </c>
      <c r="C1878" s="25" t="s">
        <v>2054</v>
      </c>
      <c r="D1878" s="27">
        <v>84</v>
      </c>
      <c r="E1878" s="25" t="s">
        <v>3648</v>
      </c>
      <c r="F1878" s="26">
        <v>43</v>
      </c>
      <c r="G1878" s="26" t="s">
        <v>3617</v>
      </c>
      <c r="H1878" s="55">
        <v>18.657180348400001</v>
      </c>
      <c r="I1878" s="57">
        <v>142</v>
      </c>
      <c r="J1878" s="61">
        <v>1</v>
      </c>
      <c r="K1878" s="62" t="s">
        <v>4002</v>
      </c>
      <c r="L1878" s="62" t="s">
        <v>4002</v>
      </c>
      <c r="M1878" s="62">
        <v>1</v>
      </c>
      <c r="N1878" s="62" t="s">
        <v>4002</v>
      </c>
      <c r="O1878" s="75">
        <v>1</v>
      </c>
      <c r="P1878" s="66">
        <v>1</v>
      </c>
      <c r="Q1878" s="66">
        <v>0</v>
      </c>
      <c r="R1878" s="63" t="s">
        <v>4002</v>
      </c>
      <c r="S1878" s="66" t="s">
        <v>4002</v>
      </c>
      <c r="T1878" s="63">
        <v>1</v>
      </c>
      <c r="U1878" s="66" t="s">
        <v>4002</v>
      </c>
      <c r="V1878" s="67">
        <f t="shared" si="58"/>
        <v>1</v>
      </c>
      <c r="W1878" s="66">
        <v>1</v>
      </c>
      <c r="X1878" s="66">
        <v>1</v>
      </c>
      <c r="Y1878" s="66">
        <v>1</v>
      </c>
      <c r="Z1878" s="66">
        <v>1</v>
      </c>
      <c r="AA1878" s="67">
        <f t="shared" si="59"/>
        <v>1</v>
      </c>
      <c r="AB1878" s="66">
        <v>1</v>
      </c>
      <c r="AC1878" s="66">
        <v>1</v>
      </c>
      <c r="AD1878" s="66">
        <v>1</v>
      </c>
      <c r="AE1878" s="66">
        <v>1</v>
      </c>
      <c r="AF1878" s="109" t="s">
        <v>4003</v>
      </c>
    </row>
    <row r="1879" spans="1:32" s="28" customFormat="1" x14ac:dyDescent="0.2">
      <c r="A1879" s="24">
        <v>43065</v>
      </c>
      <c r="B1879" s="24" t="s">
        <v>2055</v>
      </c>
      <c r="C1879" s="25" t="s">
        <v>2055</v>
      </c>
      <c r="D1879" s="27">
        <v>84</v>
      </c>
      <c r="E1879" s="25" t="s">
        <v>3648</v>
      </c>
      <c r="F1879" s="26">
        <v>43</v>
      </c>
      <c r="G1879" s="26" t="s">
        <v>3617</v>
      </c>
      <c r="H1879" s="55">
        <v>27.870160055300001</v>
      </c>
      <c r="I1879" s="57">
        <v>142</v>
      </c>
      <c r="J1879" s="61">
        <v>1</v>
      </c>
      <c r="K1879" s="62" t="s">
        <v>4002</v>
      </c>
      <c r="L1879" s="62" t="s">
        <v>4002</v>
      </c>
      <c r="M1879" s="62">
        <v>1</v>
      </c>
      <c r="N1879" s="62" t="s">
        <v>4002</v>
      </c>
      <c r="O1879" s="75">
        <v>1</v>
      </c>
      <c r="P1879" s="66">
        <v>1</v>
      </c>
      <c r="Q1879" s="66">
        <v>0</v>
      </c>
      <c r="R1879" s="63" t="s">
        <v>4002</v>
      </c>
      <c r="S1879" s="66" t="s">
        <v>4002</v>
      </c>
      <c r="T1879" s="63">
        <v>1</v>
      </c>
      <c r="U1879" s="66" t="s">
        <v>4002</v>
      </c>
      <c r="V1879" s="67">
        <f t="shared" si="58"/>
        <v>1</v>
      </c>
      <c r="W1879" s="66">
        <v>1</v>
      </c>
      <c r="X1879" s="66">
        <v>1</v>
      </c>
      <c r="Y1879" s="66">
        <v>1</v>
      </c>
      <c r="Z1879" s="66">
        <v>1</v>
      </c>
      <c r="AA1879" s="67">
        <f t="shared" si="59"/>
        <v>1</v>
      </c>
      <c r="AB1879" s="66">
        <v>1</v>
      </c>
      <c r="AC1879" s="66">
        <v>1</v>
      </c>
      <c r="AD1879" s="66">
        <v>1</v>
      </c>
      <c r="AE1879" s="66">
        <v>1</v>
      </c>
      <c r="AF1879" s="109" t="s">
        <v>4003</v>
      </c>
    </row>
    <row r="1880" spans="1:32" s="28" customFormat="1" x14ac:dyDescent="0.2">
      <c r="A1880" s="24">
        <v>43066</v>
      </c>
      <c r="B1880" s="24" t="s">
        <v>2056</v>
      </c>
      <c r="C1880" s="25" t="s">
        <v>2056</v>
      </c>
      <c r="D1880" s="27">
        <v>84</v>
      </c>
      <c r="E1880" s="25" t="s">
        <v>3648</v>
      </c>
      <c r="F1880" s="26">
        <v>43</v>
      </c>
      <c r="G1880" s="26" t="s">
        <v>3617</v>
      </c>
      <c r="H1880" s="55">
        <v>18.984706302199999</v>
      </c>
      <c r="I1880" s="57">
        <v>107</v>
      </c>
      <c r="J1880" s="61">
        <v>1</v>
      </c>
      <c r="K1880" s="62" t="s">
        <v>4002</v>
      </c>
      <c r="L1880" s="62" t="s">
        <v>4002</v>
      </c>
      <c r="M1880" s="62">
        <v>1</v>
      </c>
      <c r="N1880" s="62" t="s">
        <v>4002</v>
      </c>
      <c r="O1880" s="75">
        <v>1</v>
      </c>
      <c r="P1880" s="66">
        <v>1</v>
      </c>
      <c r="Q1880" s="66">
        <v>0</v>
      </c>
      <c r="R1880" s="63" t="s">
        <v>4002</v>
      </c>
      <c r="S1880" s="66" t="s">
        <v>4002</v>
      </c>
      <c r="T1880" s="63">
        <v>1</v>
      </c>
      <c r="U1880" s="66" t="s">
        <v>4002</v>
      </c>
      <c r="V1880" s="67">
        <f t="shared" si="58"/>
        <v>1</v>
      </c>
      <c r="W1880" s="66">
        <v>1</v>
      </c>
      <c r="X1880" s="66">
        <v>1</v>
      </c>
      <c r="Y1880" s="66">
        <v>1</v>
      </c>
      <c r="Z1880" s="66">
        <v>1</v>
      </c>
      <c r="AA1880" s="67">
        <f t="shared" si="59"/>
        <v>1</v>
      </c>
      <c r="AB1880" s="66">
        <v>1</v>
      </c>
      <c r="AC1880" s="66">
        <v>1</v>
      </c>
      <c r="AD1880" s="66">
        <v>1</v>
      </c>
      <c r="AE1880" s="66">
        <v>1</v>
      </c>
      <c r="AF1880" s="109" t="s">
        <v>4003</v>
      </c>
    </row>
    <row r="1881" spans="1:32" s="28" customFormat="1" x14ac:dyDescent="0.2">
      <c r="A1881" s="24">
        <v>43068</v>
      </c>
      <c r="B1881" s="24" t="s">
        <v>2057</v>
      </c>
      <c r="C1881" s="25" t="s">
        <v>2057</v>
      </c>
      <c r="D1881" s="27">
        <v>84</v>
      </c>
      <c r="E1881" s="25" t="s">
        <v>3648</v>
      </c>
      <c r="F1881" s="26">
        <v>43</v>
      </c>
      <c r="G1881" s="26" t="s">
        <v>3617</v>
      </c>
      <c r="H1881" s="55">
        <v>4.8377194260799996</v>
      </c>
      <c r="I1881" s="57">
        <v>34</v>
      </c>
      <c r="J1881" s="61">
        <v>1</v>
      </c>
      <c r="K1881" s="62" t="s">
        <v>4002</v>
      </c>
      <c r="L1881" s="62" t="s">
        <v>4002</v>
      </c>
      <c r="M1881" s="62">
        <v>0</v>
      </c>
      <c r="N1881" s="62">
        <v>1</v>
      </c>
      <c r="O1881" s="65" t="s">
        <v>3754</v>
      </c>
      <c r="P1881" s="66">
        <v>1</v>
      </c>
      <c r="Q1881" s="66">
        <v>0</v>
      </c>
      <c r="R1881" s="63" t="s">
        <v>4002</v>
      </c>
      <c r="S1881" s="66" t="s">
        <v>4002</v>
      </c>
      <c r="T1881" s="63" t="s">
        <v>4002</v>
      </c>
      <c r="U1881" s="66">
        <v>1</v>
      </c>
      <c r="V1881" s="67">
        <f t="shared" si="58"/>
        <v>1</v>
      </c>
      <c r="W1881" s="66">
        <v>1</v>
      </c>
      <c r="X1881" s="66">
        <v>0</v>
      </c>
      <c r="Y1881" s="66">
        <v>1</v>
      </c>
      <c r="Z1881" s="66">
        <v>1</v>
      </c>
      <c r="AA1881" s="67">
        <f t="shared" si="59"/>
        <v>1</v>
      </c>
      <c r="AB1881" s="66">
        <v>1</v>
      </c>
      <c r="AC1881" s="66">
        <v>1</v>
      </c>
      <c r="AD1881" s="66">
        <v>1</v>
      </c>
      <c r="AE1881" s="66">
        <v>1</v>
      </c>
      <c r="AF1881" s="109" t="s">
        <v>4003</v>
      </c>
    </row>
    <row r="1882" spans="1:32" s="28" customFormat="1" x14ac:dyDescent="0.2">
      <c r="A1882" s="24">
        <v>43071</v>
      </c>
      <c r="B1882" s="24" t="s">
        <v>2058</v>
      </c>
      <c r="C1882" s="25" t="s">
        <v>2058</v>
      </c>
      <c r="D1882" s="27">
        <v>84</v>
      </c>
      <c r="E1882" s="25" t="s">
        <v>3648</v>
      </c>
      <c r="F1882" s="26">
        <v>43</v>
      </c>
      <c r="G1882" s="26" t="s">
        <v>3617</v>
      </c>
      <c r="H1882" s="55">
        <v>27.020690201299999</v>
      </c>
      <c r="I1882" s="57">
        <v>466</v>
      </c>
      <c r="J1882" s="61">
        <v>1</v>
      </c>
      <c r="K1882" s="62" t="s">
        <v>4002</v>
      </c>
      <c r="L1882" s="62" t="s">
        <v>4002</v>
      </c>
      <c r="M1882" s="62">
        <v>1</v>
      </c>
      <c r="N1882" s="62" t="s">
        <v>4002</v>
      </c>
      <c r="O1882" s="75">
        <v>1</v>
      </c>
      <c r="P1882" s="66">
        <v>1</v>
      </c>
      <c r="Q1882" s="66">
        <v>0</v>
      </c>
      <c r="R1882" s="63" t="s">
        <v>4002</v>
      </c>
      <c r="S1882" s="66" t="s">
        <v>4002</v>
      </c>
      <c r="T1882" s="63">
        <v>1</v>
      </c>
      <c r="U1882" s="66" t="s">
        <v>4002</v>
      </c>
      <c r="V1882" s="67">
        <f t="shared" si="58"/>
        <v>1</v>
      </c>
      <c r="W1882" s="66">
        <v>1</v>
      </c>
      <c r="X1882" s="66">
        <v>1</v>
      </c>
      <c r="Y1882" s="66">
        <v>1</v>
      </c>
      <c r="Z1882" s="66">
        <v>1</v>
      </c>
      <c r="AA1882" s="67">
        <f t="shared" si="59"/>
        <v>1</v>
      </c>
      <c r="AB1882" s="66">
        <v>1</v>
      </c>
      <c r="AC1882" s="66">
        <v>1</v>
      </c>
      <c r="AD1882" s="66">
        <v>1</v>
      </c>
      <c r="AE1882" s="66">
        <v>1</v>
      </c>
      <c r="AF1882" s="109" t="s">
        <v>4003</v>
      </c>
    </row>
    <row r="1883" spans="1:32" s="28" customFormat="1" x14ac:dyDescent="0.2">
      <c r="A1883" s="24">
        <v>43073</v>
      </c>
      <c r="B1883" s="24" t="s">
        <v>2059</v>
      </c>
      <c r="C1883" s="25" t="s">
        <v>2059</v>
      </c>
      <c r="D1883" s="27">
        <v>84</v>
      </c>
      <c r="E1883" s="25" t="s">
        <v>3648</v>
      </c>
      <c r="F1883" s="26">
        <v>43</v>
      </c>
      <c r="G1883" s="26" t="s">
        <v>3617</v>
      </c>
      <c r="H1883" s="55">
        <v>21.639550932500001</v>
      </c>
      <c r="I1883" s="57">
        <v>136</v>
      </c>
      <c r="J1883" s="61">
        <v>1</v>
      </c>
      <c r="K1883" s="62" t="s">
        <v>4002</v>
      </c>
      <c r="L1883" s="62" t="s">
        <v>4002</v>
      </c>
      <c r="M1883" s="62">
        <v>0</v>
      </c>
      <c r="N1883" s="62">
        <v>1</v>
      </c>
      <c r="O1883" s="65" t="s">
        <v>3754</v>
      </c>
      <c r="P1883" s="66">
        <v>1</v>
      </c>
      <c r="Q1883" s="66">
        <v>0</v>
      </c>
      <c r="R1883" s="63">
        <v>1</v>
      </c>
      <c r="S1883" s="66" t="s">
        <v>4002</v>
      </c>
      <c r="T1883" s="63" t="s">
        <v>4002</v>
      </c>
      <c r="U1883" s="66" t="s">
        <v>4002</v>
      </c>
      <c r="V1883" s="67">
        <f t="shared" si="58"/>
        <v>1</v>
      </c>
      <c r="W1883" s="66">
        <v>1</v>
      </c>
      <c r="X1883" s="66">
        <v>0</v>
      </c>
      <c r="Y1883" s="66">
        <v>1</v>
      </c>
      <c r="Z1883" s="66">
        <v>1</v>
      </c>
      <c r="AA1883" s="67">
        <f t="shared" si="59"/>
        <v>1</v>
      </c>
      <c r="AB1883" s="66">
        <v>1</v>
      </c>
      <c r="AC1883" s="66">
        <v>1</v>
      </c>
      <c r="AD1883" s="66">
        <v>1</v>
      </c>
      <c r="AE1883" s="66">
        <v>1</v>
      </c>
      <c r="AF1883" s="109" t="s">
        <v>4003</v>
      </c>
    </row>
    <row r="1884" spans="1:32" s="28" customFormat="1" x14ac:dyDescent="0.2">
      <c r="A1884" s="24">
        <v>43075</v>
      </c>
      <c r="B1884" s="24" t="s">
        <v>2060</v>
      </c>
      <c r="C1884" s="25" t="s">
        <v>2060</v>
      </c>
      <c r="D1884" s="27">
        <v>84</v>
      </c>
      <c r="E1884" s="25" t="s">
        <v>3648</v>
      </c>
      <c r="F1884" s="26">
        <v>43</v>
      </c>
      <c r="G1884" s="26" t="s">
        <v>3617</v>
      </c>
      <c r="H1884" s="55">
        <v>11.146681001399999</v>
      </c>
      <c r="I1884" s="57">
        <v>89</v>
      </c>
      <c r="J1884" s="61">
        <v>1</v>
      </c>
      <c r="K1884" s="62" t="s">
        <v>4002</v>
      </c>
      <c r="L1884" s="62" t="s">
        <v>4002</v>
      </c>
      <c r="M1884" s="62">
        <v>1</v>
      </c>
      <c r="N1884" s="62" t="s">
        <v>4002</v>
      </c>
      <c r="O1884" s="75">
        <v>1</v>
      </c>
      <c r="P1884" s="66">
        <v>1</v>
      </c>
      <c r="Q1884" s="66">
        <v>0</v>
      </c>
      <c r="R1884" s="63" t="s">
        <v>4002</v>
      </c>
      <c r="S1884" s="66" t="s">
        <v>4002</v>
      </c>
      <c r="T1884" s="63">
        <v>1</v>
      </c>
      <c r="U1884" s="66" t="s">
        <v>4002</v>
      </c>
      <c r="V1884" s="67">
        <f t="shared" si="58"/>
        <v>1</v>
      </c>
      <c r="W1884" s="66">
        <v>1</v>
      </c>
      <c r="X1884" s="66">
        <v>1</v>
      </c>
      <c r="Y1884" s="66">
        <v>1</v>
      </c>
      <c r="Z1884" s="66">
        <v>1</v>
      </c>
      <c r="AA1884" s="67">
        <f t="shared" si="59"/>
        <v>1</v>
      </c>
      <c r="AB1884" s="66">
        <v>1</v>
      </c>
      <c r="AC1884" s="66">
        <v>1</v>
      </c>
      <c r="AD1884" s="66">
        <v>1</v>
      </c>
      <c r="AE1884" s="66">
        <v>1</v>
      </c>
      <c r="AF1884" s="109" t="s">
        <v>4003</v>
      </c>
    </row>
    <row r="1885" spans="1:32" s="28" customFormat="1" x14ac:dyDescent="0.2">
      <c r="A1885" s="24">
        <v>43081</v>
      </c>
      <c r="B1885" s="24" t="s">
        <v>2061</v>
      </c>
      <c r="C1885" s="25" t="s">
        <v>2061</v>
      </c>
      <c r="D1885" s="27">
        <v>84</v>
      </c>
      <c r="E1885" s="25" t="s">
        <v>3648</v>
      </c>
      <c r="F1885" s="26">
        <v>43</v>
      </c>
      <c r="G1885" s="26" t="s">
        <v>3617</v>
      </c>
      <c r="H1885" s="55">
        <v>7.4929295551399999</v>
      </c>
      <c r="I1885" s="57">
        <v>35</v>
      </c>
      <c r="J1885" s="61">
        <v>1</v>
      </c>
      <c r="K1885" s="62" t="s">
        <v>4002</v>
      </c>
      <c r="L1885" s="62" t="s">
        <v>4002</v>
      </c>
      <c r="M1885" s="62">
        <v>1</v>
      </c>
      <c r="N1885" s="62" t="s">
        <v>4002</v>
      </c>
      <c r="O1885" s="75">
        <v>1</v>
      </c>
      <c r="P1885" s="66">
        <v>1</v>
      </c>
      <c r="Q1885" s="66">
        <v>0</v>
      </c>
      <c r="R1885" s="63" t="s">
        <v>4002</v>
      </c>
      <c r="S1885" s="66" t="s">
        <v>4002</v>
      </c>
      <c r="T1885" s="63" t="s">
        <v>4002</v>
      </c>
      <c r="U1885" s="66">
        <v>1</v>
      </c>
      <c r="V1885" s="67">
        <f t="shared" si="58"/>
        <v>1</v>
      </c>
      <c r="W1885" s="66">
        <v>1</v>
      </c>
      <c r="X1885" s="66">
        <v>0</v>
      </c>
      <c r="Y1885" s="66">
        <v>1</v>
      </c>
      <c r="Z1885" s="66">
        <v>1</v>
      </c>
      <c r="AA1885" s="67">
        <f t="shared" si="59"/>
        <v>1</v>
      </c>
      <c r="AB1885" s="66">
        <v>1</v>
      </c>
      <c r="AC1885" s="66">
        <v>1</v>
      </c>
      <c r="AD1885" s="66">
        <v>1</v>
      </c>
      <c r="AE1885" s="66">
        <v>1</v>
      </c>
      <c r="AF1885" s="109" t="s">
        <v>4003</v>
      </c>
    </row>
    <row r="1886" spans="1:32" s="28" customFormat="1" x14ac:dyDescent="0.2">
      <c r="A1886" s="24">
        <v>43082</v>
      </c>
      <c r="B1886" s="24" t="s">
        <v>2062</v>
      </c>
      <c r="C1886" s="25" t="s">
        <v>2062</v>
      </c>
      <c r="D1886" s="27">
        <v>84</v>
      </c>
      <c r="E1886" s="25" t="s">
        <v>3648</v>
      </c>
      <c r="F1886" s="26">
        <v>43</v>
      </c>
      <c r="G1886" s="26" t="s">
        <v>3617</v>
      </c>
      <c r="H1886" s="55">
        <v>16.4251207581</v>
      </c>
      <c r="I1886" s="57">
        <v>84</v>
      </c>
      <c r="J1886" s="61">
        <v>1</v>
      </c>
      <c r="K1886" s="62" t="s">
        <v>4002</v>
      </c>
      <c r="L1886" s="62" t="s">
        <v>4002</v>
      </c>
      <c r="M1886" s="62">
        <v>1</v>
      </c>
      <c r="N1886" s="62" t="s">
        <v>4002</v>
      </c>
      <c r="O1886" s="75">
        <v>1</v>
      </c>
      <c r="P1886" s="66">
        <v>1</v>
      </c>
      <c r="Q1886" s="66">
        <v>0</v>
      </c>
      <c r="R1886" s="63" t="s">
        <v>4002</v>
      </c>
      <c r="S1886" s="66" t="s">
        <v>4002</v>
      </c>
      <c r="T1886" s="63">
        <v>1</v>
      </c>
      <c r="U1886" s="66" t="s">
        <v>4002</v>
      </c>
      <c r="V1886" s="67">
        <f t="shared" si="58"/>
        <v>1</v>
      </c>
      <c r="W1886" s="66">
        <v>1</v>
      </c>
      <c r="X1886" s="66">
        <v>1</v>
      </c>
      <c r="Y1886" s="66">
        <v>1</v>
      </c>
      <c r="Z1886" s="66">
        <v>1</v>
      </c>
      <c r="AA1886" s="67">
        <f t="shared" si="59"/>
        <v>1</v>
      </c>
      <c r="AB1886" s="66">
        <v>1</v>
      </c>
      <c r="AC1886" s="66">
        <v>1</v>
      </c>
      <c r="AD1886" s="66">
        <v>1</v>
      </c>
      <c r="AE1886" s="66">
        <v>1</v>
      </c>
      <c r="AF1886" s="109" t="s">
        <v>4003</v>
      </c>
    </row>
    <row r="1887" spans="1:32" s="28" customFormat="1" x14ac:dyDescent="0.2">
      <c r="A1887" s="24">
        <v>43085</v>
      </c>
      <c r="B1887" s="24" t="s">
        <v>2063</v>
      </c>
      <c r="C1887" s="25" t="s">
        <v>2063</v>
      </c>
      <c r="D1887" s="27">
        <v>84</v>
      </c>
      <c r="E1887" s="25" t="s">
        <v>3648</v>
      </c>
      <c r="F1887" s="26">
        <v>43</v>
      </c>
      <c r="G1887" s="26" t="s">
        <v>3617</v>
      </c>
      <c r="H1887" s="55">
        <v>16.8989655765</v>
      </c>
      <c r="I1887" s="57">
        <v>63</v>
      </c>
      <c r="J1887" s="61">
        <v>1</v>
      </c>
      <c r="K1887" s="62" t="s">
        <v>4002</v>
      </c>
      <c r="L1887" s="62" t="s">
        <v>4002</v>
      </c>
      <c r="M1887" s="62">
        <v>0</v>
      </c>
      <c r="N1887" s="62">
        <v>1</v>
      </c>
      <c r="O1887" s="65" t="s">
        <v>3754</v>
      </c>
      <c r="P1887" s="66">
        <v>1</v>
      </c>
      <c r="Q1887" s="66">
        <v>0</v>
      </c>
      <c r="R1887" s="63" t="s">
        <v>4002</v>
      </c>
      <c r="S1887" s="66" t="s">
        <v>4002</v>
      </c>
      <c r="T1887" s="63" t="s">
        <v>4002</v>
      </c>
      <c r="U1887" s="66">
        <v>1</v>
      </c>
      <c r="V1887" s="67">
        <f t="shared" si="58"/>
        <v>1</v>
      </c>
      <c r="W1887" s="66">
        <v>1</v>
      </c>
      <c r="X1887" s="66">
        <v>0</v>
      </c>
      <c r="Y1887" s="66">
        <v>1</v>
      </c>
      <c r="Z1887" s="66">
        <v>1</v>
      </c>
      <c r="AA1887" s="67">
        <f t="shared" si="59"/>
        <v>1</v>
      </c>
      <c r="AB1887" s="66">
        <v>1</v>
      </c>
      <c r="AC1887" s="66">
        <v>1</v>
      </c>
      <c r="AD1887" s="66">
        <v>1</v>
      </c>
      <c r="AE1887" s="66">
        <v>1</v>
      </c>
      <c r="AF1887" s="109" t="s">
        <v>4003</v>
      </c>
    </row>
    <row r="1888" spans="1:32" s="28" customFormat="1" x14ac:dyDescent="0.2">
      <c r="A1888" s="24">
        <v>43086</v>
      </c>
      <c r="B1888" s="24" t="s">
        <v>2064</v>
      </c>
      <c r="C1888" s="25" t="s">
        <v>2064</v>
      </c>
      <c r="D1888" s="27">
        <v>84</v>
      </c>
      <c r="E1888" s="25" t="s">
        <v>3648</v>
      </c>
      <c r="F1888" s="26">
        <v>43</v>
      </c>
      <c r="G1888" s="26" t="s">
        <v>3617</v>
      </c>
      <c r="H1888" s="55">
        <v>9.6195364174200009</v>
      </c>
      <c r="I1888" s="57">
        <v>203</v>
      </c>
      <c r="J1888" s="61">
        <v>1</v>
      </c>
      <c r="K1888" s="62" t="s">
        <v>4002</v>
      </c>
      <c r="L1888" s="62" t="s">
        <v>4002</v>
      </c>
      <c r="M1888" s="62">
        <v>0</v>
      </c>
      <c r="N1888" s="62">
        <v>1</v>
      </c>
      <c r="O1888" s="65" t="s">
        <v>3754</v>
      </c>
      <c r="P1888" s="66">
        <v>1</v>
      </c>
      <c r="Q1888" s="66">
        <v>0</v>
      </c>
      <c r="R1888" s="63">
        <v>1</v>
      </c>
      <c r="S1888" s="66" t="s">
        <v>4002</v>
      </c>
      <c r="T1888" s="63" t="s">
        <v>4002</v>
      </c>
      <c r="U1888" s="66" t="s">
        <v>4002</v>
      </c>
      <c r="V1888" s="67">
        <f t="shared" si="58"/>
        <v>1</v>
      </c>
      <c r="W1888" s="66">
        <v>1</v>
      </c>
      <c r="X1888" s="66">
        <v>0</v>
      </c>
      <c r="Y1888" s="66">
        <v>1</v>
      </c>
      <c r="Z1888" s="66">
        <v>1</v>
      </c>
      <c r="AA1888" s="67">
        <f t="shared" si="59"/>
        <v>1</v>
      </c>
      <c r="AB1888" s="66">
        <v>1</v>
      </c>
      <c r="AC1888" s="66">
        <v>1</v>
      </c>
      <c r="AD1888" s="66">
        <v>1</v>
      </c>
      <c r="AE1888" s="66">
        <v>1</v>
      </c>
      <c r="AF1888" s="109" t="s">
        <v>4003</v>
      </c>
    </row>
    <row r="1889" spans="1:32" s="28" customFormat="1" x14ac:dyDescent="0.2">
      <c r="A1889" s="24">
        <v>43090</v>
      </c>
      <c r="B1889" s="24" t="s">
        <v>310</v>
      </c>
      <c r="C1889" s="25" t="s">
        <v>310</v>
      </c>
      <c r="D1889" s="27">
        <v>84</v>
      </c>
      <c r="E1889" s="25" t="s">
        <v>3648</v>
      </c>
      <c r="F1889" s="26">
        <v>43</v>
      </c>
      <c r="G1889" s="26" t="s">
        <v>3617</v>
      </c>
      <c r="H1889" s="55">
        <v>10.0870080921</v>
      </c>
      <c r="I1889" s="57">
        <v>101</v>
      </c>
      <c r="J1889" s="61" t="s">
        <v>4002</v>
      </c>
      <c r="K1889" s="62">
        <v>1</v>
      </c>
      <c r="L1889" s="62" t="s">
        <v>4002</v>
      </c>
      <c r="M1889" s="62">
        <v>1</v>
      </c>
      <c r="N1889" s="62" t="s">
        <v>4002</v>
      </c>
      <c r="O1889" s="75">
        <v>1</v>
      </c>
      <c r="P1889" s="66">
        <v>1</v>
      </c>
      <c r="Q1889" s="66">
        <v>0</v>
      </c>
      <c r="R1889" s="63" t="s">
        <v>4002</v>
      </c>
      <c r="S1889" s="66" t="s">
        <v>4002</v>
      </c>
      <c r="T1889" s="63" t="s">
        <v>4002</v>
      </c>
      <c r="U1889" s="66">
        <v>1</v>
      </c>
      <c r="V1889" s="67">
        <f t="shared" si="58"/>
        <v>1</v>
      </c>
      <c r="W1889" s="66">
        <v>1</v>
      </c>
      <c r="X1889" s="66">
        <v>1</v>
      </c>
      <c r="Y1889" s="66">
        <v>1</v>
      </c>
      <c r="Z1889" s="66">
        <v>1</v>
      </c>
      <c r="AA1889" s="67">
        <f t="shared" si="59"/>
        <v>1</v>
      </c>
      <c r="AB1889" s="66">
        <v>1</v>
      </c>
      <c r="AC1889" s="66">
        <v>1</v>
      </c>
      <c r="AD1889" s="66">
        <v>1</v>
      </c>
      <c r="AE1889" s="66">
        <v>1</v>
      </c>
      <c r="AF1889" s="109" t="s">
        <v>4003</v>
      </c>
    </row>
    <row r="1890" spans="1:32" s="28" customFormat="1" x14ac:dyDescent="0.2">
      <c r="A1890" s="24">
        <v>43091</v>
      </c>
      <c r="B1890" s="24" t="s">
        <v>2065</v>
      </c>
      <c r="C1890" s="25" t="s">
        <v>2065</v>
      </c>
      <c r="D1890" s="27">
        <v>84</v>
      </c>
      <c r="E1890" s="25" t="s">
        <v>3648</v>
      </c>
      <c r="F1890" s="26">
        <v>43</v>
      </c>
      <c r="G1890" s="26" t="s">
        <v>3617</v>
      </c>
      <c r="H1890" s="55">
        <v>33.960799242199997</v>
      </c>
      <c r="I1890" s="57">
        <v>344</v>
      </c>
      <c r="J1890" s="61">
        <v>1</v>
      </c>
      <c r="K1890" s="62" t="s">
        <v>4002</v>
      </c>
      <c r="L1890" s="62" t="s">
        <v>4002</v>
      </c>
      <c r="M1890" s="62">
        <v>1</v>
      </c>
      <c r="N1890" s="62" t="s">
        <v>4002</v>
      </c>
      <c r="O1890" s="75">
        <v>1</v>
      </c>
      <c r="P1890" s="66">
        <v>1</v>
      </c>
      <c r="Q1890" s="66">
        <v>0</v>
      </c>
      <c r="R1890" s="63" t="s">
        <v>4002</v>
      </c>
      <c r="S1890" s="66" t="s">
        <v>4002</v>
      </c>
      <c r="T1890" s="63">
        <v>1</v>
      </c>
      <c r="U1890" s="66" t="s">
        <v>4002</v>
      </c>
      <c r="V1890" s="67">
        <f t="shared" si="58"/>
        <v>1</v>
      </c>
      <c r="W1890" s="66">
        <v>1</v>
      </c>
      <c r="X1890" s="66">
        <v>1</v>
      </c>
      <c r="Y1890" s="66">
        <v>1</v>
      </c>
      <c r="Z1890" s="66">
        <v>1</v>
      </c>
      <c r="AA1890" s="67">
        <f t="shared" si="59"/>
        <v>1</v>
      </c>
      <c r="AB1890" s="66">
        <v>1</v>
      </c>
      <c r="AC1890" s="66">
        <v>1</v>
      </c>
      <c r="AD1890" s="66">
        <v>1</v>
      </c>
      <c r="AE1890" s="66">
        <v>1</v>
      </c>
      <c r="AF1890" s="109" t="s">
        <v>4003</v>
      </c>
    </row>
    <row r="1891" spans="1:32" s="28" customFormat="1" x14ac:dyDescent="0.2">
      <c r="A1891" s="24">
        <v>43093</v>
      </c>
      <c r="B1891" s="24" t="s">
        <v>2066</v>
      </c>
      <c r="C1891" s="25" t="s">
        <v>2066</v>
      </c>
      <c r="D1891" s="27">
        <v>84</v>
      </c>
      <c r="E1891" s="25" t="s">
        <v>3648</v>
      </c>
      <c r="F1891" s="26">
        <v>43</v>
      </c>
      <c r="G1891" s="26" t="s">
        <v>3617</v>
      </c>
      <c r="H1891" s="55">
        <v>20.584971217900002</v>
      </c>
      <c r="I1891" s="57">
        <v>283</v>
      </c>
      <c r="J1891" s="61">
        <v>1</v>
      </c>
      <c r="K1891" s="62" t="s">
        <v>4002</v>
      </c>
      <c r="L1891" s="62" t="s">
        <v>4002</v>
      </c>
      <c r="M1891" s="62">
        <v>1</v>
      </c>
      <c r="N1891" s="62" t="s">
        <v>4002</v>
      </c>
      <c r="O1891" s="75">
        <v>1</v>
      </c>
      <c r="P1891" s="66">
        <v>1</v>
      </c>
      <c r="Q1891" s="66">
        <v>0</v>
      </c>
      <c r="R1891" s="63" t="s">
        <v>4002</v>
      </c>
      <c r="S1891" s="66" t="s">
        <v>4002</v>
      </c>
      <c r="T1891" s="63">
        <v>1</v>
      </c>
      <c r="U1891" s="66" t="s">
        <v>4002</v>
      </c>
      <c r="V1891" s="67">
        <f t="shared" si="58"/>
        <v>1</v>
      </c>
      <c r="W1891" s="66">
        <v>1</v>
      </c>
      <c r="X1891" s="66">
        <v>1</v>
      </c>
      <c r="Y1891" s="66">
        <v>1</v>
      </c>
      <c r="Z1891" s="66">
        <v>1</v>
      </c>
      <c r="AA1891" s="67">
        <f t="shared" si="59"/>
        <v>1</v>
      </c>
      <c r="AB1891" s="66">
        <v>1</v>
      </c>
      <c r="AC1891" s="66">
        <v>1</v>
      </c>
      <c r="AD1891" s="66">
        <v>1</v>
      </c>
      <c r="AE1891" s="66">
        <v>1</v>
      </c>
      <c r="AF1891" s="109" t="s">
        <v>4003</v>
      </c>
    </row>
    <row r="1892" spans="1:32" s="28" customFormat="1" x14ac:dyDescent="0.2">
      <c r="A1892" s="24">
        <v>43101</v>
      </c>
      <c r="B1892" s="24" t="s">
        <v>2067</v>
      </c>
      <c r="C1892" s="25" t="s">
        <v>2067</v>
      </c>
      <c r="D1892" s="27">
        <v>84</v>
      </c>
      <c r="E1892" s="25" t="s">
        <v>3648</v>
      </c>
      <c r="F1892" s="26">
        <v>43</v>
      </c>
      <c r="G1892" s="26" t="s">
        <v>3617</v>
      </c>
      <c r="H1892" s="55">
        <v>4.4391700441799999</v>
      </c>
      <c r="I1892" s="57">
        <v>61</v>
      </c>
      <c r="J1892" s="61">
        <v>1</v>
      </c>
      <c r="K1892" s="62" t="s">
        <v>4002</v>
      </c>
      <c r="L1892" s="62" t="s">
        <v>4002</v>
      </c>
      <c r="M1892" s="62">
        <v>0</v>
      </c>
      <c r="N1892" s="62">
        <v>1</v>
      </c>
      <c r="O1892" s="65" t="s">
        <v>3754</v>
      </c>
      <c r="P1892" s="66">
        <v>1</v>
      </c>
      <c r="Q1892" s="66">
        <v>0</v>
      </c>
      <c r="R1892" s="63" t="s">
        <v>4002</v>
      </c>
      <c r="S1892" s="66" t="s">
        <v>4002</v>
      </c>
      <c r="T1892" s="63" t="s">
        <v>4002</v>
      </c>
      <c r="U1892" s="66">
        <v>1</v>
      </c>
      <c r="V1892" s="67">
        <f t="shared" si="58"/>
        <v>1</v>
      </c>
      <c r="W1892" s="66">
        <v>1</v>
      </c>
      <c r="X1892" s="66">
        <v>0</v>
      </c>
      <c r="Y1892" s="66">
        <v>1</v>
      </c>
      <c r="Z1892" s="66">
        <v>1</v>
      </c>
      <c r="AA1892" s="67">
        <f t="shared" si="59"/>
        <v>1</v>
      </c>
      <c r="AB1892" s="66">
        <v>1</v>
      </c>
      <c r="AC1892" s="66">
        <v>1</v>
      </c>
      <c r="AD1892" s="66">
        <v>1</v>
      </c>
      <c r="AE1892" s="66">
        <v>1</v>
      </c>
      <c r="AF1892" s="109" t="s">
        <v>4003</v>
      </c>
    </row>
    <row r="1893" spans="1:32" s="28" customFormat="1" x14ac:dyDescent="0.2">
      <c r="A1893" s="24">
        <v>43107</v>
      </c>
      <c r="B1893" s="24" t="s">
        <v>2068</v>
      </c>
      <c r="C1893" s="25" t="s">
        <v>2068</v>
      </c>
      <c r="D1893" s="27">
        <v>84</v>
      </c>
      <c r="E1893" s="25" t="s">
        <v>3648</v>
      </c>
      <c r="F1893" s="26">
        <v>43</v>
      </c>
      <c r="G1893" s="26" t="s">
        <v>3617</v>
      </c>
      <c r="H1893" s="55">
        <v>12.449352364399999</v>
      </c>
      <c r="I1893" s="57">
        <v>91</v>
      </c>
      <c r="J1893" s="61">
        <v>1</v>
      </c>
      <c r="K1893" s="62" t="s">
        <v>4002</v>
      </c>
      <c r="L1893" s="62" t="s">
        <v>4002</v>
      </c>
      <c r="M1893" s="62">
        <v>1</v>
      </c>
      <c r="N1893" s="62" t="s">
        <v>4002</v>
      </c>
      <c r="O1893" s="75">
        <v>1</v>
      </c>
      <c r="P1893" s="66">
        <v>1</v>
      </c>
      <c r="Q1893" s="66">
        <v>0</v>
      </c>
      <c r="R1893" s="63" t="s">
        <v>4002</v>
      </c>
      <c r="S1893" s="66" t="s">
        <v>4002</v>
      </c>
      <c r="T1893" s="63">
        <v>1</v>
      </c>
      <c r="U1893" s="66" t="s">
        <v>4002</v>
      </c>
      <c r="V1893" s="67">
        <f t="shared" si="58"/>
        <v>1</v>
      </c>
      <c r="W1893" s="66">
        <v>1</v>
      </c>
      <c r="X1893" s="66">
        <v>1</v>
      </c>
      <c r="Y1893" s="66">
        <v>1</v>
      </c>
      <c r="Z1893" s="66">
        <v>1</v>
      </c>
      <c r="AA1893" s="67">
        <f t="shared" si="59"/>
        <v>1</v>
      </c>
      <c r="AB1893" s="66">
        <v>1</v>
      </c>
      <c r="AC1893" s="66">
        <v>1</v>
      </c>
      <c r="AD1893" s="66">
        <v>1</v>
      </c>
      <c r="AE1893" s="66">
        <v>1</v>
      </c>
      <c r="AF1893" s="109" t="s">
        <v>4003</v>
      </c>
    </row>
    <row r="1894" spans="1:32" s="28" customFormat="1" x14ac:dyDescent="0.2">
      <c r="A1894" s="24">
        <v>43109</v>
      </c>
      <c r="B1894" s="24" t="s">
        <v>720</v>
      </c>
      <c r="C1894" s="25" t="s">
        <v>720</v>
      </c>
      <c r="D1894" s="27">
        <v>84</v>
      </c>
      <c r="E1894" s="25" t="s">
        <v>3648</v>
      </c>
      <c r="F1894" s="26">
        <v>43</v>
      </c>
      <c r="G1894" s="26" t="s">
        <v>3617</v>
      </c>
      <c r="H1894" s="55">
        <v>12.646626057200001</v>
      </c>
      <c r="I1894" s="57">
        <v>67</v>
      </c>
      <c r="J1894" s="61">
        <v>1</v>
      </c>
      <c r="K1894" s="62" t="s">
        <v>4002</v>
      </c>
      <c r="L1894" s="62" t="s">
        <v>4002</v>
      </c>
      <c r="M1894" s="62">
        <v>0</v>
      </c>
      <c r="N1894" s="62">
        <v>1</v>
      </c>
      <c r="O1894" s="65" t="s">
        <v>3754</v>
      </c>
      <c r="P1894" s="66">
        <v>1</v>
      </c>
      <c r="Q1894" s="66">
        <v>0</v>
      </c>
      <c r="R1894" s="63" t="s">
        <v>4002</v>
      </c>
      <c r="S1894" s="66" t="s">
        <v>4002</v>
      </c>
      <c r="T1894" s="63" t="s">
        <v>4002</v>
      </c>
      <c r="U1894" s="66">
        <v>1</v>
      </c>
      <c r="V1894" s="67">
        <f t="shared" si="58"/>
        <v>1</v>
      </c>
      <c r="W1894" s="66">
        <v>1</v>
      </c>
      <c r="X1894" s="66">
        <v>0</v>
      </c>
      <c r="Y1894" s="66">
        <v>1</v>
      </c>
      <c r="Z1894" s="66">
        <v>1</v>
      </c>
      <c r="AA1894" s="67">
        <f t="shared" si="59"/>
        <v>1</v>
      </c>
      <c r="AB1894" s="66">
        <v>1</v>
      </c>
      <c r="AC1894" s="66">
        <v>1</v>
      </c>
      <c r="AD1894" s="66">
        <v>1</v>
      </c>
      <c r="AE1894" s="66">
        <v>1</v>
      </c>
      <c r="AF1894" s="109" t="s">
        <v>4003</v>
      </c>
    </row>
    <row r="1895" spans="1:32" s="28" customFormat="1" x14ac:dyDescent="0.2">
      <c r="A1895" s="24">
        <v>43115</v>
      </c>
      <c r="B1895" s="24" t="s">
        <v>2069</v>
      </c>
      <c r="C1895" s="25" t="s">
        <v>2069</v>
      </c>
      <c r="D1895" s="27">
        <v>84</v>
      </c>
      <c r="E1895" s="25" t="s">
        <v>3648</v>
      </c>
      <c r="F1895" s="26">
        <v>43</v>
      </c>
      <c r="G1895" s="26" t="s">
        <v>3617</v>
      </c>
      <c r="H1895" s="55">
        <v>24.556703919005887</v>
      </c>
      <c r="I1895" s="57">
        <v>999</v>
      </c>
      <c r="J1895" s="61">
        <v>1</v>
      </c>
      <c r="K1895" s="62" t="s">
        <v>4002</v>
      </c>
      <c r="L1895" s="62" t="s">
        <v>4002</v>
      </c>
      <c r="M1895" s="62">
        <v>1</v>
      </c>
      <c r="N1895" s="62" t="s">
        <v>4002</v>
      </c>
      <c r="O1895" s="75">
        <v>1</v>
      </c>
      <c r="P1895" s="66">
        <v>1</v>
      </c>
      <c r="Q1895" s="66">
        <v>0</v>
      </c>
      <c r="R1895" s="63" t="s">
        <v>4002</v>
      </c>
      <c r="S1895" s="66" t="s">
        <v>4002</v>
      </c>
      <c r="T1895" s="63">
        <v>1</v>
      </c>
      <c r="U1895" s="66" t="s">
        <v>4002</v>
      </c>
      <c r="V1895" s="67">
        <f t="shared" si="58"/>
        <v>1</v>
      </c>
      <c r="W1895" s="66">
        <v>1</v>
      </c>
      <c r="X1895" s="66">
        <v>1</v>
      </c>
      <c r="Y1895" s="66">
        <v>1</v>
      </c>
      <c r="Z1895" s="66">
        <v>1</v>
      </c>
      <c r="AA1895" s="67">
        <f t="shared" si="59"/>
        <v>1</v>
      </c>
      <c r="AB1895" s="66">
        <v>1</v>
      </c>
      <c r="AC1895" s="66">
        <v>1</v>
      </c>
      <c r="AD1895" s="66">
        <v>1</v>
      </c>
      <c r="AE1895" s="66">
        <v>1</v>
      </c>
      <c r="AF1895" s="109" t="s">
        <v>4003</v>
      </c>
    </row>
    <row r="1896" spans="1:32" s="28" customFormat="1" x14ac:dyDescent="0.2">
      <c r="A1896" s="24">
        <v>43116</v>
      </c>
      <c r="B1896" s="24" t="s">
        <v>2070</v>
      </c>
      <c r="C1896" s="25" t="s">
        <v>2070</v>
      </c>
      <c r="D1896" s="27">
        <v>84</v>
      </c>
      <c r="E1896" s="25" t="s">
        <v>3648</v>
      </c>
      <c r="F1896" s="26">
        <v>43</v>
      </c>
      <c r="G1896" s="26" t="s">
        <v>3617</v>
      </c>
      <c r="H1896" s="55">
        <v>12.464550127100001</v>
      </c>
      <c r="I1896" s="57">
        <v>70</v>
      </c>
      <c r="J1896" s="61">
        <v>1</v>
      </c>
      <c r="K1896" s="62" t="s">
        <v>4002</v>
      </c>
      <c r="L1896" s="62" t="s">
        <v>4002</v>
      </c>
      <c r="M1896" s="62">
        <v>0</v>
      </c>
      <c r="N1896" s="62">
        <v>1</v>
      </c>
      <c r="O1896" s="65" t="s">
        <v>3754</v>
      </c>
      <c r="P1896" s="66">
        <v>1</v>
      </c>
      <c r="Q1896" s="66">
        <v>0</v>
      </c>
      <c r="R1896" s="63">
        <v>1</v>
      </c>
      <c r="S1896" s="66" t="s">
        <v>4002</v>
      </c>
      <c r="T1896" s="63" t="s">
        <v>4002</v>
      </c>
      <c r="U1896" s="66" t="s">
        <v>4002</v>
      </c>
      <c r="V1896" s="67">
        <f t="shared" si="58"/>
        <v>1</v>
      </c>
      <c r="W1896" s="66">
        <v>1</v>
      </c>
      <c r="X1896" s="66">
        <v>0</v>
      </c>
      <c r="Y1896" s="66">
        <v>1</v>
      </c>
      <c r="Z1896" s="66">
        <v>1</v>
      </c>
      <c r="AA1896" s="67">
        <f t="shared" si="59"/>
        <v>1</v>
      </c>
      <c r="AB1896" s="66">
        <v>1</v>
      </c>
      <c r="AC1896" s="66">
        <v>1</v>
      </c>
      <c r="AD1896" s="66">
        <v>1</v>
      </c>
      <c r="AE1896" s="66">
        <v>1</v>
      </c>
      <c r="AF1896" s="109" t="s">
        <v>4003</v>
      </c>
    </row>
    <row r="1897" spans="1:32" s="28" customFormat="1" x14ac:dyDescent="0.2">
      <c r="A1897" s="24">
        <v>43118</v>
      </c>
      <c r="B1897" s="24" t="s">
        <v>2071</v>
      </c>
      <c r="C1897" s="25" t="s">
        <v>2071</v>
      </c>
      <c r="D1897" s="27">
        <v>84</v>
      </c>
      <c r="E1897" s="25" t="s">
        <v>3648</v>
      </c>
      <c r="F1897" s="26">
        <v>43</v>
      </c>
      <c r="G1897" s="26" t="s">
        <v>3617</v>
      </c>
      <c r="H1897" s="55">
        <v>3.8000135956199999</v>
      </c>
      <c r="I1897" s="57">
        <v>308</v>
      </c>
      <c r="J1897" s="61">
        <v>1</v>
      </c>
      <c r="K1897" s="62" t="s">
        <v>4002</v>
      </c>
      <c r="L1897" s="62" t="s">
        <v>4002</v>
      </c>
      <c r="M1897" s="62">
        <v>1</v>
      </c>
      <c r="N1897" s="62" t="s">
        <v>4002</v>
      </c>
      <c r="O1897" s="75">
        <v>1</v>
      </c>
      <c r="P1897" s="66">
        <v>1</v>
      </c>
      <c r="Q1897" s="66">
        <v>0</v>
      </c>
      <c r="R1897" s="63" t="s">
        <v>4002</v>
      </c>
      <c r="S1897" s="66" t="s">
        <v>4002</v>
      </c>
      <c r="T1897" s="63">
        <v>1</v>
      </c>
      <c r="U1897" s="66" t="s">
        <v>4002</v>
      </c>
      <c r="V1897" s="67">
        <f t="shared" si="58"/>
        <v>1</v>
      </c>
      <c r="W1897" s="66">
        <v>1</v>
      </c>
      <c r="X1897" s="66">
        <v>1</v>
      </c>
      <c r="Y1897" s="66">
        <v>1</v>
      </c>
      <c r="Z1897" s="66">
        <v>1</v>
      </c>
      <c r="AA1897" s="67">
        <f t="shared" si="59"/>
        <v>1</v>
      </c>
      <c r="AB1897" s="66">
        <v>1</v>
      </c>
      <c r="AC1897" s="66">
        <v>1</v>
      </c>
      <c r="AD1897" s="66">
        <v>1</v>
      </c>
      <c r="AE1897" s="66">
        <v>1</v>
      </c>
      <c r="AF1897" s="109" t="s">
        <v>4003</v>
      </c>
    </row>
    <row r="1898" spans="1:32" s="28" customFormat="1" x14ac:dyDescent="0.2">
      <c r="A1898" s="24">
        <v>43128</v>
      </c>
      <c r="B1898" s="24" t="s">
        <v>2072</v>
      </c>
      <c r="C1898" s="25" t="s">
        <v>2072</v>
      </c>
      <c r="D1898" s="27">
        <v>84</v>
      </c>
      <c r="E1898" s="25" t="s">
        <v>3648</v>
      </c>
      <c r="F1898" s="26">
        <v>43</v>
      </c>
      <c r="G1898" s="26" t="s">
        <v>3617</v>
      </c>
      <c r="H1898" s="55">
        <v>13.383096138300001</v>
      </c>
      <c r="I1898" s="57">
        <v>134</v>
      </c>
      <c r="J1898" s="61">
        <v>1</v>
      </c>
      <c r="K1898" s="62" t="s">
        <v>4002</v>
      </c>
      <c r="L1898" s="62" t="s">
        <v>4002</v>
      </c>
      <c r="M1898" s="62">
        <v>1</v>
      </c>
      <c r="N1898" s="62" t="s">
        <v>4002</v>
      </c>
      <c r="O1898" s="75">
        <v>1</v>
      </c>
      <c r="P1898" s="66">
        <v>1</v>
      </c>
      <c r="Q1898" s="66">
        <v>0</v>
      </c>
      <c r="R1898" s="63" t="s">
        <v>4002</v>
      </c>
      <c r="S1898" s="66" t="s">
        <v>4002</v>
      </c>
      <c r="T1898" s="63">
        <v>1</v>
      </c>
      <c r="U1898" s="66" t="s">
        <v>4002</v>
      </c>
      <c r="V1898" s="67">
        <f t="shared" si="58"/>
        <v>1</v>
      </c>
      <c r="W1898" s="66">
        <v>1</v>
      </c>
      <c r="X1898" s="66">
        <v>1</v>
      </c>
      <c r="Y1898" s="66">
        <v>1</v>
      </c>
      <c r="Z1898" s="66">
        <v>1</v>
      </c>
      <c r="AA1898" s="67">
        <f t="shared" si="59"/>
        <v>1</v>
      </c>
      <c r="AB1898" s="66">
        <v>1</v>
      </c>
      <c r="AC1898" s="66">
        <v>1</v>
      </c>
      <c r="AD1898" s="66">
        <v>1</v>
      </c>
      <c r="AE1898" s="66">
        <v>1</v>
      </c>
      <c r="AF1898" s="109" t="s">
        <v>4003</v>
      </c>
    </row>
    <row r="1899" spans="1:32" s="28" customFormat="1" x14ac:dyDescent="0.2">
      <c r="A1899" s="24">
        <v>43133</v>
      </c>
      <c r="B1899" s="24" t="s">
        <v>1243</v>
      </c>
      <c r="C1899" s="25" t="s">
        <v>1243</v>
      </c>
      <c r="D1899" s="27">
        <v>84</v>
      </c>
      <c r="E1899" s="25" t="s">
        <v>3648</v>
      </c>
      <c r="F1899" s="26">
        <v>43</v>
      </c>
      <c r="G1899" s="26" t="s">
        <v>3617</v>
      </c>
      <c r="H1899" s="55">
        <v>27.106135830100001</v>
      </c>
      <c r="I1899" s="57">
        <v>140</v>
      </c>
      <c r="J1899" s="61">
        <v>1</v>
      </c>
      <c r="K1899" s="62" t="s">
        <v>4002</v>
      </c>
      <c r="L1899" s="62" t="s">
        <v>4002</v>
      </c>
      <c r="M1899" s="62">
        <v>1</v>
      </c>
      <c r="N1899" s="62" t="s">
        <v>4002</v>
      </c>
      <c r="O1899" s="75">
        <v>1</v>
      </c>
      <c r="P1899" s="66">
        <v>1</v>
      </c>
      <c r="Q1899" s="66">
        <v>0</v>
      </c>
      <c r="R1899" s="63" t="s">
        <v>4002</v>
      </c>
      <c r="S1899" s="66" t="s">
        <v>4002</v>
      </c>
      <c r="T1899" s="63">
        <v>1</v>
      </c>
      <c r="U1899" s="66" t="s">
        <v>4002</v>
      </c>
      <c r="V1899" s="67">
        <f t="shared" si="58"/>
        <v>1</v>
      </c>
      <c r="W1899" s="66">
        <v>1</v>
      </c>
      <c r="X1899" s="66">
        <v>1</v>
      </c>
      <c r="Y1899" s="66">
        <v>1</v>
      </c>
      <c r="Z1899" s="66">
        <v>1</v>
      </c>
      <c r="AA1899" s="67">
        <f t="shared" si="59"/>
        <v>1</v>
      </c>
      <c r="AB1899" s="66">
        <v>1</v>
      </c>
      <c r="AC1899" s="66">
        <v>1</v>
      </c>
      <c r="AD1899" s="66">
        <v>1</v>
      </c>
      <c r="AE1899" s="66">
        <v>1</v>
      </c>
      <c r="AF1899" s="109" t="s">
        <v>4003</v>
      </c>
    </row>
    <row r="1900" spans="1:32" s="28" customFormat="1" x14ac:dyDescent="0.2">
      <c r="A1900" s="24">
        <v>43136</v>
      </c>
      <c r="B1900" s="24" t="s">
        <v>2073</v>
      </c>
      <c r="C1900" s="25" t="s">
        <v>2073</v>
      </c>
      <c r="D1900" s="27">
        <v>84</v>
      </c>
      <c r="E1900" s="25" t="s">
        <v>3648</v>
      </c>
      <c r="F1900" s="26">
        <v>43</v>
      </c>
      <c r="G1900" s="26" t="s">
        <v>3617</v>
      </c>
      <c r="H1900" s="55">
        <v>27.500364971500002</v>
      </c>
      <c r="I1900" s="57">
        <v>219</v>
      </c>
      <c r="J1900" s="61">
        <v>1</v>
      </c>
      <c r="K1900" s="62" t="s">
        <v>4002</v>
      </c>
      <c r="L1900" s="62" t="s">
        <v>4002</v>
      </c>
      <c r="M1900" s="62">
        <v>1</v>
      </c>
      <c r="N1900" s="62" t="s">
        <v>4002</v>
      </c>
      <c r="O1900" s="75">
        <v>1</v>
      </c>
      <c r="P1900" s="66">
        <v>1</v>
      </c>
      <c r="Q1900" s="66">
        <v>0</v>
      </c>
      <c r="R1900" s="63" t="s">
        <v>4002</v>
      </c>
      <c r="S1900" s="66" t="s">
        <v>4002</v>
      </c>
      <c r="T1900" s="63" t="s">
        <v>4002</v>
      </c>
      <c r="U1900" s="66">
        <v>1</v>
      </c>
      <c r="V1900" s="67">
        <f t="shared" si="58"/>
        <v>1</v>
      </c>
      <c r="W1900" s="66">
        <v>1</v>
      </c>
      <c r="X1900" s="66">
        <v>1</v>
      </c>
      <c r="Y1900" s="66">
        <v>1</v>
      </c>
      <c r="Z1900" s="66">
        <v>1</v>
      </c>
      <c r="AA1900" s="67">
        <f t="shared" si="59"/>
        <v>1</v>
      </c>
      <c r="AB1900" s="66">
        <v>1</v>
      </c>
      <c r="AC1900" s="66">
        <v>1</v>
      </c>
      <c r="AD1900" s="66">
        <v>1</v>
      </c>
      <c r="AE1900" s="66">
        <v>1</v>
      </c>
      <c r="AF1900" s="109" t="s">
        <v>4003</v>
      </c>
    </row>
    <row r="1901" spans="1:32" s="28" customFormat="1" x14ac:dyDescent="0.2">
      <c r="A1901" s="24">
        <v>43138</v>
      </c>
      <c r="B1901" s="24" t="s">
        <v>2074</v>
      </c>
      <c r="C1901" s="25" t="s">
        <v>2074</v>
      </c>
      <c r="D1901" s="27">
        <v>84</v>
      </c>
      <c r="E1901" s="25" t="s">
        <v>3648</v>
      </c>
      <c r="F1901" s="26">
        <v>43</v>
      </c>
      <c r="G1901" s="26" t="s">
        <v>3617</v>
      </c>
      <c r="H1901" s="55">
        <v>35.178291949299997</v>
      </c>
      <c r="I1901" s="57">
        <v>416</v>
      </c>
      <c r="J1901" s="61">
        <v>1</v>
      </c>
      <c r="K1901" s="62" t="s">
        <v>4002</v>
      </c>
      <c r="L1901" s="62" t="s">
        <v>4002</v>
      </c>
      <c r="M1901" s="62">
        <v>1</v>
      </c>
      <c r="N1901" s="62" t="s">
        <v>4002</v>
      </c>
      <c r="O1901" s="75">
        <v>1</v>
      </c>
      <c r="P1901" s="66">
        <v>1</v>
      </c>
      <c r="Q1901" s="66">
        <v>0</v>
      </c>
      <c r="R1901" s="63" t="s">
        <v>4002</v>
      </c>
      <c r="S1901" s="66" t="s">
        <v>4002</v>
      </c>
      <c r="T1901" s="63">
        <v>1</v>
      </c>
      <c r="U1901" s="66" t="s">
        <v>4002</v>
      </c>
      <c r="V1901" s="67">
        <f t="shared" si="58"/>
        <v>1</v>
      </c>
      <c r="W1901" s="66">
        <v>1</v>
      </c>
      <c r="X1901" s="66">
        <v>1</v>
      </c>
      <c r="Y1901" s="66">
        <v>1</v>
      </c>
      <c r="Z1901" s="66">
        <v>1</v>
      </c>
      <c r="AA1901" s="67">
        <f t="shared" si="59"/>
        <v>1</v>
      </c>
      <c r="AB1901" s="66">
        <v>1</v>
      </c>
      <c r="AC1901" s="66">
        <v>1</v>
      </c>
      <c r="AD1901" s="66">
        <v>1</v>
      </c>
      <c r="AE1901" s="66">
        <v>1</v>
      </c>
      <c r="AF1901" s="109" t="s">
        <v>4003</v>
      </c>
    </row>
    <row r="1902" spans="1:32" s="28" customFormat="1" x14ac:dyDescent="0.2">
      <c r="A1902" s="24">
        <v>43143</v>
      </c>
      <c r="B1902" s="24" t="s">
        <v>311</v>
      </c>
      <c r="C1902" s="25" t="s">
        <v>311</v>
      </c>
      <c r="D1902" s="27">
        <v>84</v>
      </c>
      <c r="E1902" s="25" t="s">
        <v>3648</v>
      </c>
      <c r="F1902" s="26">
        <v>43</v>
      </c>
      <c r="G1902" s="26" t="s">
        <v>3617</v>
      </c>
      <c r="H1902" s="55">
        <v>10.563432106200001</v>
      </c>
      <c r="I1902" s="57">
        <v>130</v>
      </c>
      <c r="J1902" s="61" t="s">
        <v>4002</v>
      </c>
      <c r="K1902" s="62">
        <v>1</v>
      </c>
      <c r="L1902" s="62" t="s">
        <v>4002</v>
      </c>
      <c r="M1902" s="62">
        <v>1</v>
      </c>
      <c r="N1902" s="62" t="s">
        <v>4002</v>
      </c>
      <c r="O1902" s="75">
        <v>1</v>
      </c>
      <c r="P1902" s="66">
        <v>1</v>
      </c>
      <c r="Q1902" s="66">
        <v>0</v>
      </c>
      <c r="R1902" s="63" t="s">
        <v>4002</v>
      </c>
      <c r="S1902" s="66" t="s">
        <v>4002</v>
      </c>
      <c r="T1902" s="63">
        <v>1</v>
      </c>
      <c r="U1902" s="66" t="s">
        <v>4002</v>
      </c>
      <c r="V1902" s="67">
        <f t="shared" si="58"/>
        <v>1</v>
      </c>
      <c r="W1902" s="66">
        <v>1</v>
      </c>
      <c r="X1902" s="66">
        <v>1</v>
      </c>
      <c r="Y1902" s="66">
        <v>1</v>
      </c>
      <c r="Z1902" s="66">
        <v>1</v>
      </c>
      <c r="AA1902" s="67">
        <f t="shared" si="59"/>
        <v>1</v>
      </c>
      <c r="AB1902" s="66">
        <v>1</v>
      </c>
      <c r="AC1902" s="66">
        <v>1</v>
      </c>
      <c r="AD1902" s="66">
        <v>1</v>
      </c>
      <c r="AE1902" s="66">
        <v>1</v>
      </c>
      <c r="AF1902" s="109" t="s">
        <v>4003</v>
      </c>
    </row>
    <row r="1903" spans="1:32" s="28" customFormat="1" x14ac:dyDescent="0.2">
      <c r="A1903" s="24">
        <v>43144</v>
      </c>
      <c r="B1903" s="24" t="s">
        <v>2075</v>
      </c>
      <c r="C1903" s="25" t="s">
        <v>2075</v>
      </c>
      <c r="D1903" s="27">
        <v>84</v>
      </c>
      <c r="E1903" s="25" t="s">
        <v>3648</v>
      </c>
      <c r="F1903" s="26">
        <v>43</v>
      </c>
      <c r="G1903" s="26" t="s">
        <v>3617</v>
      </c>
      <c r="H1903" s="55">
        <v>9.0781387111585996</v>
      </c>
      <c r="I1903" s="57">
        <v>107</v>
      </c>
      <c r="J1903" s="61">
        <v>1</v>
      </c>
      <c r="K1903" s="62" t="s">
        <v>4002</v>
      </c>
      <c r="L1903" s="62" t="s">
        <v>4002</v>
      </c>
      <c r="M1903" s="62">
        <v>1</v>
      </c>
      <c r="N1903" s="62" t="s">
        <v>4002</v>
      </c>
      <c r="O1903" s="75">
        <v>1</v>
      </c>
      <c r="P1903" s="66">
        <v>1</v>
      </c>
      <c r="Q1903" s="66">
        <v>0</v>
      </c>
      <c r="R1903" s="63" t="s">
        <v>4002</v>
      </c>
      <c r="S1903" s="66" t="s">
        <v>4002</v>
      </c>
      <c r="T1903" s="63">
        <v>1</v>
      </c>
      <c r="U1903" s="66" t="s">
        <v>4002</v>
      </c>
      <c r="V1903" s="67">
        <f t="shared" si="58"/>
        <v>1</v>
      </c>
      <c r="W1903" s="66">
        <v>1</v>
      </c>
      <c r="X1903" s="66">
        <v>1</v>
      </c>
      <c r="Y1903" s="66">
        <v>1</v>
      </c>
      <c r="Z1903" s="66">
        <v>1</v>
      </c>
      <c r="AA1903" s="67">
        <f t="shared" si="59"/>
        <v>1</v>
      </c>
      <c r="AB1903" s="66">
        <v>1</v>
      </c>
      <c r="AC1903" s="66">
        <v>1</v>
      </c>
      <c r="AD1903" s="66">
        <v>1</v>
      </c>
      <c r="AE1903" s="66">
        <v>1</v>
      </c>
      <c r="AF1903" s="109" t="s">
        <v>4003</v>
      </c>
    </row>
    <row r="1904" spans="1:32" s="28" customFormat="1" x14ac:dyDescent="0.2">
      <c r="A1904" s="24">
        <v>43149</v>
      </c>
      <c r="B1904" s="24" t="s">
        <v>2076</v>
      </c>
      <c r="C1904" s="25" t="s">
        <v>2076</v>
      </c>
      <c r="D1904" s="27">
        <v>84</v>
      </c>
      <c r="E1904" s="25" t="s">
        <v>3648</v>
      </c>
      <c r="F1904" s="26">
        <v>43</v>
      </c>
      <c r="G1904" s="26" t="s">
        <v>3617</v>
      </c>
      <c r="H1904" s="55">
        <v>17.500672106100001</v>
      </c>
      <c r="I1904" s="57">
        <v>123</v>
      </c>
      <c r="J1904" s="61">
        <v>1</v>
      </c>
      <c r="K1904" s="62" t="s">
        <v>4002</v>
      </c>
      <c r="L1904" s="62" t="s">
        <v>4002</v>
      </c>
      <c r="M1904" s="62">
        <v>0</v>
      </c>
      <c r="N1904" s="62">
        <v>1</v>
      </c>
      <c r="O1904" s="65" t="s">
        <v>3754</v>
      </c>
      <c r="P1904" s="66">
        <v>1</v>
      </c>
      <c r="Q1904" s="66">
        <v>0</v>
      </c>
      <c r="R1904" s="63" t="s">
        <v>4002</v>
      </c>
      <c r="S1904" s="66" t="s">
        <v>4002</v>
      </c>
      <c r="T1904" s="63" t="s">
        <v>4002</v>
      </c>
      <c r="U1904" s="66">
        <v>1</v>
      </c>
      <c r="V1904" s="67">
        <f t="shared" si="58"/>
        <v>1</v>
      </c>
      <c r="W1904" s="66">
        <v>1</v>
      </c>
      <c r="X1904" s="66">
        <v>0</v>
      </c>
      <c r="Y1904" s="66">
        <v>1</v>
      </c>
      <c r="Z1904" s="66">
        <v>1</v>
      </c>
      <c r="AA1904" s="67">
        <f t="shared" si="59"/>
        <v>1</v>
      </c>
      <c r="AB1904" s="66">
        <v>1</v>
      </c>
      <c r="AC1904" s="66">
        <v>1</v>
      </c>
      <c r="AD1904" s="66">
        <v>1</v>
      </c>
      <c r="AE1904" s="66">
        <v>1</v>
      </c>
      <c r="AF1904" s="109" t="s">
        <v>4003</v>
      </c>
    </row>
    <row r="1905" spans="1:32" s="28" customFormat="1" x14ac:dyDescent="0.2">
      <c r="A1905" s="24">
        <v>43155</v>
      </c>
      <c r="B1905" s="24" t="s">
        <v>151</v>
      </c>
      <c r="C1905" s="25" t="s">
        <v>151</v>
      </c>
      <c r="D1905" s="27">
        <v>84</v>
      </c>
      <c r="E1905" s="25" t="s">
        <v>3648</v>
      </c>
      <c r="F1905" s="26">
        <v>43</v>
      </c>
      <c r="G1905" s="26" t="s">
        <v>3617</v>
      </c>
      <c r="H1905" s="55">
        <v>4.8702343526999998</v>
      </c>
      <c r="I1905" s="57">
        <v>62</v>
      </c>
      <c r="J1905" s="61">
        <v>1</v>
      </c>
      <c r="K1905" s="62" t="s">
        <v>4002</v>
      </c>
      <c r="L1905" s="62" t="s">
        <v>4002</v>
      </c>
      <c r="M1905" s="62">
        <v>1</v>
      </c>
      <c r="N1905" s="62" t="s">
        <v>4002</v>
      </c>
      <c r="O1905" s="75">
        <v>1</v>
      </c>
      <c r="P1905" s="66">
        <v>1</v>
      </c>
      <c r="Q1905" s="66">
        <v>0</v>
      </c>
      <c r="R1905" s="63" t="s">
        <v>4002</v>
      </c>
      <c r="S1905" s="66" t="s">
        <v>4002</v>
      </c>
      <c r="T1905" s="63" t="s">
        <v>4002</v>
      </c>
      <c r="U1905" s="66">
        <v>1</v>
      </c>
      <c r="V1905" s="67">
        <f t="shared" si="58"/>
        <v>1</v>
      </c>
      <c r="W1905" s="66">
        <v>1</v>
      </c>
      <c r="X1905" s="66">
        <v>0</v>
      </c>
      <c r="Y1905" s="66">
        <v>1</v>
      </c>
      <c r="Z1905" s="66">
        <v>1</v>
      </c>
      <c r="AA1905" s="67">
        <f t="shared" si="59"/>
        <v>1</v>
      </c>
      <c r="AB1905" s="66">
        <v>1</v>
      </c>
      <c r="AC1905" s="66">
        <v>1</v>
      </c>
      <c r="AD1905" s="66">
        <v>1</v>
      </c>
      <c r="AE1905" s="66">
        <v>1</v>
      </c>
      <c r="AF1905" s="109" t="s">
        <v>4003</v>
      </c>
    </row>
    <row r="1906" spans="1:32" s="28" customFormat="1" x14ac:dyDescent="0.2">
      <c r="A1906" s="24">
        <v>43163</v>
      </c>
      <c r="B1906" s="24" t="s">
        <v>2077</v>
      </c>
      <c r="C1906" s="25" t="s">
        <v>2077</v>
      </c>
      <c r="D1906" s="27">
        <v>84</v>
      </c>
      <c r="E1906" s="25" t="s">
        <v>3648</v>
      </c>
      <c r="F1906" s="26">
        <v>43</v>
      </c>
      <c r="G1906" s="26" t="s">
        <v>3617</v>
      </c>
      <c r="H1906" s="55">
        <v>51.762964594700001</v>
      </c>
      <c r="I1906" s="57">
        <v>1177</v>
      </c>
      <c r="J1906" s="61">
        <v>1</v>
      </c>
      <c r="K1906" s="62" t="s">
        <v>4002</v>
      </c>
      <c r="L1906" s="62" t="s">
        <v>4002</v>
      </c>
      <c r="M1906" s="62">
        <v>1</v>
      </c>
      <c r="N1906" s="62" t="s">
        <v>4002</v>
      </c>
      <c r="O1906" s="75">
        <v>1</v>
      </c>
      <c r="P1906" s="66">
        <v>1</v>
      </c>
      <c r="Q1906" s="66">
        <v>0</v>
      </c>
      <c r="R1906" s="63" t="s">
        <v>4002</v>
      </c>
      <c r="S1906" s="66" t="s">
        <v>4002</v>
      </c>
      <c r="T1906" s="63">
        <v>1</v>
      </c>
      <c r="U1906" s="66" t="s">
        <v>4002</v>
      </c>
      <c r="V1906" s="67">
        <f t="shared" si="58"/>
        <v>1</v>
      </c>
      <c r="W1906" s="66">
        <v>1</v>
      </c>
      <c r="X1906" s="66">
        <v>1</v>
      </c>
      <c r="Y1906" s="66">
        <v>1</v>
      </c>
      <c r="Z1906" s="66">
        <v>1</v>
      </c>
      <c r="AA1906" s="67">
        <f t="shared" si="59"/>
        <v>1</v>
      </c>
      <c r="AB1906" s="66">
        <v>1</v>
      </c>
      <c r="AC1906" s="66">
        <v>1</v>
      </c>
      <c r="AD1906" s="66">
        <v>1</v>
      </c>
      <c r="AE1906" s="66">
        <v>1</v>
      </c>
      <c r="AF1906" s="109" t="s">
        <v>4003</v>
      </c>
    </row>
    <row r="1907" spans="1:32" s="28" customFormat="1" x14ac:dyDescent="0.2">
      <c r="A1907" s="24">
        <v>43168</v>
      </c>
      <c r="B1907" s="24" t="s">
        <v>2078</v>
      </c>
      <c r="C1907" s="25" t="s">
        <v>2078</v>
      </c>
      <c r="D1907" s="27">
        <v>84</v>
      </c>
      <c r="E1907" s="25" t="s">
        <v>3648</v>
      </c>
      <c r="F1907" s="26">
        <v>43</v>
      </c>
      <c r="G1907" s="26" t="s">
        <v>3617</v>
      </c>
      <c r="H1907" s="55">
        <v>15.926034530100001</v>
      </c>
      <c r="I1907" s="57">
        <v>115</v>
      </c>
      <c r="J1907" s="61">
        <v>1</v>
      </c>
      <c r="K1907" s="62" t="s">
        <v>4002</v>
      </c>
      <c r="L1907" s="62" t="s">
        <v>4002</v>
      </c>
      <c r="M1907" s="62">
        <v>0</v>
      </c>
      <c r="N1907" s="62">
        <v>1</v>
      </c>
      <c r="O1907" s="65" t="s">
        <v>3754</v>
      </c>
      <c r="P1907" s="66">
        <v>1</v>
      </c>
      <c r="Q1907" s="66">
        <v>0</v>
      </c>
      <c r="R1907" s="63" t="s">
        <v>4002</v>
      </c>
      <c r="S1907" s="66" t="s">
        <v>4002</v>
      </c>
      <c r="T1907" s="63" t="s">
        <v>4002</v>
      </c>
      <c r="U1907" s="66">
        <v>1</v>
      </c>
      <c r="V1907" s="67">
        <f t="shared" si="58"/>
        <v>1</v>
      </c>
      <c r="W1907" s="66">
        <v>1</v>
      </c>
      <c r="X1907" s="66">
        <v>0</v>
      </c>
      <c r="Y1907" s="66">
        <v>1</v>
      </c>
      <c r="Z1907" s="66">
        <v>1</v>
      </c>
      <c r="AA1907" s="67">
        <f t="shared" si="59"/>
        <v>1</v>
      </c>
      <c r="AB1907" s="66">
        <v>1</v>
      </c>
      <c r="AC1907" s="66">
        <v>1</v>
      </c>
      <c r="AD1907" s="66">
        <v>1</v>
      </c>
      <c r="AE1907" s="66">
        <v>1</v>
      </c>
      <c r="AF1907" s="109" t="s">
        <v>4003</v>
      </c>
    </row>
    <row r="1908" spans="1:32" s="28" customFormat="1" x14ac:dyDescent="0.2">
      <c r="A1908" s="24">
        <v>43169</v>
      </c>
      <c r="B1908" s="24" t="s">
        <v>2079</v>
      </c>
      <c r="C1908" s="25" t="s">
        <v>2079</v>
      </c>
      <c r="D1908" s="27">
        <v>84</v>
      </c>
      <c r="E1908" s="25" t="s">
        <v>3648</v>
      </c>
      <c r="F1908" s="26">
        <v>43</v>
      </c>
      <c r="G1908" s="26" t="s">
        <v>3617</v>
      </c>
      <c r="H1908" s="55">
        <v>11.942866076</v>
      </c>
      <c r="I1908" s="57">
        <v>50</v>
      </c>
      <c r="J1908" s="61">
        <v>1</v>
      </c>
      <c r="K1908" s="62" t="s">
        <v>4002</v>
      </c>
      <c r="L1908" s="62" t="s">
        <v>4002</v>
      </c>
      <c r="M1908" s="62">
        <v>1</v>
      </c>
      <c r="N1908" s="62" t="s">
        <v>4002</v>
      </c>
      <c r="O1908" s="75">
        <v>1</v>
      </c>
      <c r="P1908" s="66">
        <v>1</v>
      </c>
      <c r="Q1908" s="66">
        <v>0</v>
      </c>
      <c r="R1908" s="63" t="s">
        <v>4002</v>
      </c>
      <c r="S1908" s="66" t="s">
        <v>4002</v>
      </c>
      <c r="T1908" s="63">
        <v>1</v>
      </c>
      <c r="U1908" s="66" t="s">
        <v>4002</v>
      </c>
      <c r="V1908" s="67">
        <f t="shared" si="58"/>
        <v>1</v>
      </c>
      <c r="W1908" s="66">
        <v>1</v>
      </c>
      <c r="X1908" s="66">
        <v>1</v>
      </c>
      <c r="Y1908" s="66">
        <v>1</v>
      </c>
      <c r="Z1908" s="66">
        <v>1</v>
      </c>
      <c r="AA1908" s="67">
        <f t="shared" si="59"/>
        <v>1</v>
      </c>
      <c r="AB1908" s="66">
        <v>1</v>
      </c>
      <c r="AC1908" s="66">
        <v>1</v>
      </c>
      <c r="AD1908" s="66">
        <v>1</v>
      </c>
      <c r="AE1908" s="66">
        <v>1</v>
      </c>
      <c r="AF1908" s="109" t="s">
        <v>4003</v>
      </c>
    </row>
    <row r="1909" spans="1:32" s="28" customFormat="1" x14ac:dyDescent="0.2">
      <c r="A1909" s="24">
        <v>43170</v>
      </c>
      <c r="B1909" s="24" t="s">
        <v>2080</v>
      </c>
      <c r="C1909" s="25" t="s">
        <v>2080</v>
      </c>
      <c r="D1909" s="27">
        <v>84</v>
      </c>
      <c r="E1909" s="25" t="s">
        <v>3648</v>
      </c>
      <c r="F1909" s="26">
        <v>43</v>
      </c>
      <c r="G1909" s="26" t="s">
        <v>3617</v>
      </c>
      <c r="H1909" s="55">
        <v>24.256437463000001</v>
      </c>
      <c r="I1909" s="57">
        <v>332</v>
      </c>
      <c r="J1909" s="61">
        <v>1</v>
      </c>
      <c r="K1909" s="62" t="s">
        <v>4002</v>
      </c>
      <c r="L1909" s="62" t="s">
        <v>4002</v>
      </c>
      <c r="M1909" s="62">
        <v>1</v>
      </c>
      <c r="N1909" s="62" t="s">
        <v>4002</v>
      </c>
      <c r="O1909" s="75">
        <v>1</v>
      </c>
      <c r="P1909" s="66">
        <v>1</v>
      </c>
      <c r="Q1909" s="66">
        <v>0</v>
      </c>
      <c r="R1909" s="63" t="s">
        <v>4002</v>
      </c>
      <c r="S1909" s="66" t="s">
        <v>4002</v>
      </c>
      <c r="T1909" s="63">
        <v>1</v>
      </c>
      <c r="U1909" s="66" t="s">
        <v>4002</v>
      </c>
      <c r="V1909" s="67">
        <f t="shared" si="58"/>
        <v>1</v>
      </c>
      <c r="W1909" s="66">
        <v>1</v>
      </c>
      <c r="X1909" s="66">
        <v>1</v>
      </c>
      <c r="Y1909" s="66">
        <v>1</v>
      </c>
      <c r="Z1909" s="66">
        <v>1</v>
      </c>
      <c r="AA1909" s="67">
        <f t="shared" si="59"/>
        <v>1</v>
      </c>
      <c r="AB1909" s="66">
        <v>1</v>
      </c>
      <c r="AC1909" s="66">
        <v>1</v>
      </c>
      <c r="AD1909" s="66">
        <v>1</v>
      </c>
      <c r="AE1909" s="66">
        <v>1</v>
      </c>
      <c r="AF1909" s="109" t="s">
        <v>4003</v>
      </c>
    </row>
    <row r="1910" spans="1:32" s="28" customFormat="1" x14ac:dyDescent="0.2">
      <c r="A1910" s="24">
        <v>43172</v>
      </c>
      <c r="B1910" s="24" t="s">
        <v>2081</v>
      </c>
      <c r="C1910" s="25" t="s">
        <v>2081</v>
      </c>
      <c r="D1910" s="27">
        <v>84</v>
      </c>
      <c r="E1910" s="25" t="s">
        <v>3648</v>
      </c>
      <c r="F1910" s="26">
        <v>43</v>
      </c>
      <c r="G1910" s="26" t="s">
        <v>3617</v>
      </c>
      <c r="H1910" s="55">
        <v>13.3933024254</v>
      </c>
      <c r="I1910" s="57">
        <v>231</v>
      </c>
      <c r="J1910" s="61">
        <v>1</v>
      </c>
      <c r="K1910" s="62" t="s">
        <v>4002</v>
      </c>
      <c r="L1910" s="62" t="s">
        <v>4002</v>
      </c>
      <c r="M1910" s="62">
        <v>1</v>
      </c>
      <c r="N1910" s="62" t="s">
        <v>4002</v>
      </c>
      <c r="O1910" s="75">
        <v>1</v>
      </c>
      <c r="P1910" s="66">
        <v>1</v>
      </c>
      <c r="Q1910" s="66">
        <v>0</v>
      </c>
      <c r="R1910" s="63" t="s">
        <v>4002</v>
      </c>
      <c r="S1910" s="66" t="s">
        <v>4002</v>
      </c>
      <c r="T1910" s="63">
        <v>1</v>
      </c>
      <c r="U1910" s="66" t="s">
        <v>4002</v>
      </c>
      <c r="V1910" s="67">
        <f t="shared" si="58"/>
        <v>1</v>
      </c>
      <c r="W1910" s="66">
        <v>1</v>
      </c>
      <c r="X1910" s="66">
        <v>1</v>
      </c>
      <c r="Y1910" s="66">
        <v>1</v>
      </c>
      <c r="Z1910" s="66">
        <v>1</v>
      </c>
      <c r="AA1910" s="67">
        <f t="shared" si="59"/>
        <v>1</v>
      </c>
      <c r="AB1910" s="66">
        <v>1</v>
      </c>
      <c r="AC1910" s="66">
        <v>1</v>
      </c>
      <c r="AD1910" s="66">
        <v>1</v>
      </c>
      <c r="AE1910" s="66">
        <v>1</v>
      </c>
      <c r="AF1910" s="109" t="s">
        <v>4003</v>
      </c>
    </row>
    <row r="1911" spans="1:32" s="28" customFormat="1" x14ac:dyDescent="0.2">
      <c r="A1911" s="24">
        <v>43173</v>
      </c>
      <c r="B1911" s="24" t="s">
        <v>2082</v>
      </c>
      <c r="C1911" s="25" t="s">
        <v>2082</v>
      </c>
      <c r="D1911" s="27">
        <v>84</v>
      </c>
      <c r="E1911" s="25" t="s">
        <v>3648</v>
      </c>
      <c r="F1911" s="26">
        <v>43</v>
      </c>
      <c r="G1911" s="26" t="s">
        <v>3617</v>
      </c>
      <c r="H1911" s="55">
        <v>19.194675167500002</v>
      </c>
      <c r="I1911" s="57">
        <v>105</v>
      </c>
      <c r="J1911" s="61">
        <v>1</v>
      </c>
      <c r="K1911" s="62" t="s">
        <v>4002</v>
      </c>
      <c r="L1911" s="62" t="s">
        <v>4002</v>
      </c>
      <c r="M1911" s="62">
        <v>1</v>
      </c>
      <c r="N1911" s="62" t="s">
        <v>4002</v>
      </c>
      <c r="O1911" s="75">
        <v>1</v>
      </c>
      <c r="P1911" s="66">
        <v>1</v>
      </c>
      <c r="Q1911" s="66">
        <v>0</v>
      </c>
      <c r="R1911" s="63" t="s">
        <v>4002</v>
      </c>
      <c r="S1911" s="66" t="s">
        <v>4002</v>
      </c>
      <c r="T1911" s="63" t="s">
        <v>4002</v>
      </c>
      <c r="U1911" s="66">
        <v>1</v>
      </c>
      <c r="V1911" s="67">
        <f t="shared" si="58"/>
        <v>1</v>
      </c>
      <c r="W1911" s="66">
        <v>1</v>
      </c>
      <c r="X1911" s="66">
        <v>1</v>
      </c>
      <c r="Y1911" s="66">
        <v>1</v>
      </c>
      <c r="Z1911" s="66">
        <v>1</v>
      </c>
      <c r="AA1911" s="67">
        <f t="shared" si="59"/>
        <v>1</v>
      </c>
      <c r="AB1911" s="66">
        <v>1</v>
      </c>
      <c r="AC1911" s="66">
        <v>1</v>
      </c>
      <c r="AD1911" s="66">
        <v>1</v>
      </c>
      <c r="AE1911" s="66">
        <v>1</v>
      </c>
      <c r="AF1911" s="109" t="s">
        <v>4003</v>
      </c>
    </row>
    <row r="1912" spans="1:32" s="28" customFormat="1" x14ac:dyDescent="0.2">
      <c r="A1912" s="24">
        <v>43175</v>
      </c>
      <c r="B1912" s="24" t="s">
        <v>2083</v>
      </c>
      <c r="C1912" s="25" t="s">
        <v>2083</v>
      </c>
      <c r="D1912" s="27">
        <v>84</v>
      </c>
      <c r="E1912" s="25" t="s">
        <v>3648</v>
      </c>
      <c r="F1912" s="26">
        <v>43</v>
      </c>
      <c r="G1912" s="26" t="s">
        <v>3617</v>
      </c>
      <c r="H1912" s="55">
        <v>13.4801651793</v>
      </c>
      <c r="I1912" s="57">
        <v>161</v>
      </c>
      <c r="J1912" s="61">
        <v>1</v>
      </c>
      <c r="K1912" s="62" t="s">
        <v>4002</v>
      </c>
      <c r="L1912" s="62" t="s">
        <v>4002</v>
      </c>
      <c r="M1912" s="62">
        <v>1</v>
      </c>
      <c r="N1912" s="62" t="s">
        <v>4002</v>
      </c>
      <c r="O1912" s="75">
        <v>1</v>
      </c>
      <c r="P1912" s="66">
        <v>1</v>
      </c>
      <c r="Q1912" s="66">
        <v>0</v>
      </c>
      <c r="R1912" s="63" t="s">
        <v>4002</v>
      </c>
      <c r="S1912" s="66" t="s">
        <v>4002</v>
      </c>
      <c r="T1912" s="63">
        <v>1</v>
      </c>
      <c r="U1912" s="66" t="s">
        <v>4002</v>
      </c>
      <c r="V1912" s="67">
        <f t="shared" si="58"/>
        <v>1</v>
      </c>
      <c r="W1912" s="66">
        <v>1</v>
      </c>
      <c r="X1912" s="66">
        <v>1</v>
      </c>
      <c r="Y1912" s="66">
        <v>1</v>
      </c>
      <c r="Z1912" s="66">
        <v>1</v>
      </c>
      <c r="AA1912" s="67">
        <f t="shared" si="59"/>
        <v>1</v>
      </c>
      <c r="AB1912" s="66">
        <v>1</v>
      </c>
      <c r="AC1912" s="66">
        <v>1</v>
      </c>
      <c r="AD1912" s="66">
        <v>1</v>
      </c>
      <c r="AE1912" s="66">
        <v>1</v>
      </c>
      <c r="AF1912" s="109" t="s">
        <v>4003</v>
      </c>
    </row>
    <row r="1913" spans="1:32" s="28" customFormat="1" x14ac:dyDescent="0.2">
      <c r="A1913" s="24">
        <v>43178</v>
      </c>
      <c r="B1913" s="24" t="s">
        <v>2084</v>
      </c>
      <c r="C1913" s="25" t="s">
        <v>2084</v>
      </c>
      <c r="D1913" s="27">
        <v>84</v>
      </c>
      <c r="E1913" s="25" t="s">
        <v>3648</v>
      </c>
      <c r="F1913" s="26">
        <v>43</v>
      </c>
      <c r="G1913" s="26" t="s">
        <v>3617</v>
      </c>
      <c r="H1913" s="55">
        <v>33.9595714262</v>
      </c>
      <c r="I1913" s="57">
        <v>211</v>
      </c>
      <c r="J1913" s="61">
        <v>1</v>
      </c>
      <c r="K1913" s="62" t="s">
        <v>4002</v>
      </c>
      <c r="L1913" s="62" t="s">
        <v>4002</v>
      </c>
      <c r="M1913" s="62">
        <v>0</v>
      </c>
      <c r="N1913" s="62">
        <v>1</v>
      </c>
      <c r="O1913" s="65" t="s">
        <v>3754</v>
      </c>
      <c r="P1913" s="66">
        <v>1</v>
      </c>
      <c r="Q1913" s="66">
        <v>0</v>
      </c>
      <c r="R1913" s="63">
        <v>1</v>
      </c>
      <c r="S1913" s="66" t="s">
        <v>4002</v>
      </c>
      <c r="T1913" s="63" t="s">
        <v>4002</v>
      </c>
      <c r="U1913" s="66" t="s">
        <v>4002</v>
      </c>
      <c r="V1913" s="67">
        <f t="shared" si="58"/>
        <v>1</v>
      </c>
      <c r="W1913" s="66">
        <v>1</v>
      </c>
      <c r="X1913" s="66">
        <v>0</v>
      </c>
      <c r="Y1913" s="66">
        <v>1</v>
      </c>
      <c r="Z1913" s="66">
        <v>1</v>
      </c>
      <c r="AA1913" s="67">
        <f t="shared" si="59"/>
        <v>1</v>
      </c>
      <c r="AB1913" s="66">
        <v>1</v>
      </c>
      <c r="AC1913" s="66">
        <v>1</v>
      </c>
      <c r="AD1913" s="66">
        <v>1</v>
      </c>
      <c r="AE1913" s="66">
        <v>1</v>
      </c>
      <c r="AF1913" s="109" t="s">
        <v>4003</v>
      </c>
    </row>
    <row r="1914" spans="1:32" s="28" customFormat="1" x14ac:dyDescent="0.2">
      <c r="A1914" s="24">
        <v>43182</v>
      </c>
      <c r="B1914" s="24" t="s">
        <v>2085</v>
      </c>
      <c r="C1914" s="25" t="s">
        <v>2085</v>
      </c>
      <c r="D1914" s="27">
        <v>84</v>
      </c>
      <c r="E1914" s="25" t="s">
        <v>3648</v>
      </c>
      <c r="F1914" s="26">
        <v>43</v>
      </c>
      <c r="G1914" s="26" t="s">
        <v>3617</v>
      </c>
      <c r="H1914" s="55">
        <v>17.792998249699998</v>
      </c>
      <c r="I1914" s="57">
        <v>51</v>
      </c>
      <c r="J1914" s="61">
        <v>1</v>
      </c>
      <c r="K1914" s="62" t="s">
        <v>4002</v>
      </c>
      <c r="L1914" s="62" t="s">
        <v>4002</v>
      </c>
      <c r="M1914" s="62">
        <v>0</v>
      </c>
      <c r="N1914" s="62">
        <v>1</v>
      </c>
      <c r="O1914" s="65" t="s">
        <v>3754</v>
      </c>
      <c r="P1914" s="66">
        <v>1</v>
      </c>
      <c r="Q1914" s="66">
        <v>0</v>
      </c>
      <c r="R1914" s="63" t="s">
        <v>4002</v>
      </c>
      <c r="S1914" s="66" t="s">
        <v>4002</v>
      </c>
      <c r="T1914" s="63">
        <v>1</v>
      </c>
      <c r="U1914" s="66" t="s">
        <v>4002</v>
      </c>
      <c r="V1914" s="67">
        <f t="shared" si="58"/>
        <v>1</v>
      </c>
      <c r="W1914" s="66">
        <v>1</v>
      </c>
      <c r="X1914" s="66">
        <v>1</v>
      </c>
      <c r="Y1914" s="66">
        <v>1</v>
      </c>
      <c r="Z1914" s="66">
        <v>1</v>
      </c>
      <c r="AA1914" s="67">
        <f t="shared" si="59"/>
        <v>1</v>
      </c>
      <c r="AB1914" s="66">
        <v>1</v>
      </c>
      <c r="AC1914" s="66">
        <v>1</v>
      </c>
      <c r="AD1914" s="66">
        <v>1</v>
      </c>
      <c r="AE1914" s="66">
        <v>1</v>
      </c>
      <c r="AF1914" s="109" t="s">
        <v>4003</v>
      </c>
    </row>
    <row r="1915" spans="1:32" s="28" customFormat="1" x14ac:dyDescent="0.2">
      <c r="A1915" s="24">
        <v>43186</v>
      </c>
      <c r="B1915" s="24" t="s">
        <v>2086</v>
      </c>
      <c r="C1915" s="25" t="s">
        <v>2086</v>
      </c>
      <c r="D1915" s="27">
        <v>84</v>
      </c>
      <c r="E1915" s="25" t="s">
        <v>3648</v>
      </c>
      <c r="F1915" s="26">
        <v>43</v>
      </c>
      <c r="G1915" s="26" t="s">
        <v>3617</v>
      </c>
      <c r="H1915" s="55">
        <v>51.8446683973796</v>
      </c>
      <c r="I1915" s="57">
        <v>457</v>
      </c>
      <c r="J1915" s="61">
        <v>1</v>
      </c>
      <c r="K1915" s="62" t="s">
        <v>4002</v>
      </c>
      <c r="L1915" s="62" t="s">
        <v>4002</v>
      </c>
      <c r="M1915" s="62">
        <v>1</v>
      </c>
      <c r="N1915" s="62" t="s">
        <v>4002</v>
      </c>
      <c r="O1915" s="75">
        <v>1</v>
      </c>
      <c r="P1915" s="66">
        <v>1</v>
      </c>
      <c r="Q1915" s="66">
        <v>0</v>
      </c>
      <c r="R1915" s="63" t="s">
        <v>4002</v>
      </c>
      <c r="S1915" s="66" t="s">
        <v>4002</v>
      </c>
      <c r="T1915" s="63">
        <v>1</v>
      </c>
      <c r="U1915" s="66" t="s">
        <v>4002</v>
      </c>
      <c r="V1915" s="67">
        <f t="shared" si="58"/>
        <v>1</v>
      </c>
      <c r="W1915" s="66">
        <v>1</v>
      </c>
      <c r="X1915" s="66">
        <v>1</v>
      </c>
      <c r="Y1915" s="66">
        <v>1</v>
      </c>
      <c r="Z1915" s="66">
        <v>1</v>
      </c>
      <c r="AA1915" s="67">
        <f t="shared" si="59"/>
        <v>1</v>
      </c>
      <c r="AB1915" s="66">
        <v>1</v>
      </c>
      <c r="AC1915" s="66">
        <v>1</v>
      </c>
      <c r="AD1915" s="66">
        <v>1</v>
      </c>
      <c r="AE1915" s="66">
        <v>1</v>
      </c>
      <c r="AF1915" s="109" t="s">
        <v>4003</v>
      </c>
    </row>
    <row r="1916" spans="1:32" s="28" customFormat="1" x14ac:dyDescent="0.2">
      <c r="A1916" s="24">
        <v>43192</v>
      </c>
      <c r="B1916" s="24" t="s">
        <v>2087</v>
      </c>
      <c r="C1916" s="25" t="s">
        <v>2087</v>
      </c>
      <c r="D1916" s="27">
        <v>84</v>
      </c>
      <c r="E1916" s="25" t="s">
        <v>3648</v>
      </c>
      <c r="F1916" s="26">
        <v>43</v>
      </c>
      <c r="G1916" s="26" t="s">
        <v>3617</v>
      </c>
      <c r="H1916" s="55">
        <v>39.299183091800003</v>
      </c>
      <c r="I1916" s="57">
        <v>347</v>
      </c>
      <c r="J1916" s="61">
        <v>1</v>
      </c>
      <c r="K1916" s="62" t="s">
        <v>4002</v>
      </c>
      <c r="L1916" s="62" t="s">
        <v>4002</v>
      </c>
      <c r="M1916" s="62">
        <v>1</v>
      </c>
      <c r="N1916" s="62" t="s">
        <v>4002</v>
      </c>
      <c r="O1916" s="75">
        <v>1</v>
      </c>
      <c r="P1916" s="66">
        <v>1</v>
      </c>
      <c r="Q1916" s="66">
        <v>0</v>
      </c>
      <c r="R1916" s="63" t="s">
        <v>4002</v>
      </c>
      <c r="S1916" s="66" t="s">
        <v>4002</v>
      </c>
      <c r="T1916" s="63" t="s">
        <v>4002</v>
      </c>
      <c r="U1916" s="66">
        <v>1</v>
      </c>
      <c r="V1916" s="67">
        <f t="shared" si="58"/>
        <v>1</v>
      </c>
      <c r="W1916" s="66">
        <v>1</v>
      </c>
      <c r="X1916" s="66">
        <v>1</v>
      </c>
      <c r="Y1916" s="66">
        <v>1</v>
      </c>
      <c r="Z1916" s="66">
        <v>1</v>
      </c>
      <c r="AA1916" s="67">
        <f t="shared" si="59"/>
        <v>1</v>
      </c>
      <c r="AB1916" s="66">
        <v>1</v>
      </c>
      <c r="AC1916" s="66">
        <v>1</v>
      </c>
      <c r="AD1916" s="66">
        <v>1</v>
      </c>
      <c r="AE1916" s="66">
        <v>1</v>
      </c>
      <c r="AF1916" s="109" t="s">
        <v>4003</v>
      </c>
    </row>
    <row r="1917" spans="1:32" s="28" customFormat="1" x14ac:dyDescent="0.2">
      <c r="A1917" s="24">
        <v>43193</v>
      </c>
      <c r="B1917" s="24" t="s">
        <v>975</v>
      </c>
      <c r="C1917" s="25" t="s">
        <v>975</v>
      </c>
      <c r="D1917" s="27">
        <v>84</v>
      </c>
      <c r="E1917" s="25" t="s">
        <v>3648</v>
      </c>
      <c r="F1917" s="26">
        <v>43</v>
      </c>
      <c r="G1917" s="26" t="s">
        <v>3617</v>
      </c>
      <c r="H1917" s="55">
        <v>14.3516531455</v>
      </c>
      <c r="I1917" s="57">
        <v>183</v>
      </c>
      <c r="J1917" s="61">
        <v>1</v>
      </c>
      <c r="K1917" s="62" t="s">
        <v>4002</v>
      </c>
      <c r="L1917" s="62" t="s">
        <v>4002</v>
      </c>
      <c r="M1917" s="62">
        <v>0</v>
      </c>
      <c r="N1917" s="62">
        <v>1</v>
      </c>
      <c r="O1917" s="65" t="s">
        <v>3754</v>
      </c>
      <c r="P1917" s="66">
        <v>1</v>
      </c>
      <c r="Q1917" s="66">
        <v>0</v>
      </c>
      <c r="R1917" s="63">
        <v>1</v>
      </c>
      <c r="S1917" s="66" t="s">
        <v>4002</v>
      </c>
      <c r="T1917" s="63" t="s">
        <v>4002</v>
      </c>
      <c r="U1917" s="66" t="s">
        <v>4002</v>
      </c>
      <c r="V1917" s="67">
        <f t="shared" si="58"/>
        <v>1</v>
      </c>
      <c r="W1917" s="66">
        <v>1</v>
      </c>
      <c r="X1917" s="66">
        <v>0</v>
      </c>
      <c r="Y1917" s="66">
        <v>1</v>
      </c>
      <c r="Z1917" s="66">
        <v>1</v>
      </c>
      <c r="AA1917" s="67">
        <f t="shared" si="59"/>
        <v>1</v>
      </c>
      <c r="AB1917" s="66">
        <v>1</v>
      </c>
      <c r="AC1917" s="66">
        <v>1</v>
      </c>
      <c r="AD1917" s="66">
        <v>1</v>
      </c>
      <c r="AE1917" s="66">
        <v>1</v>
      </c>
      <c r="AF1917" s="109" t="s">
        <v>4003</v>
      </c>
    </row>
    <row r="1918" spans="1:32" s="28" customFormat="1" x14ac:dyDescent="0.2">
      <c r="A1918" s="24">
        <v>43195</v>
      </c>
      <c r="B1918" s="24" t="s">
        <v>2088</v>
      </c>
      <c r="C1918" s="25" t="s">
        <v>2088</v>
      </c>
      <c r="D1918" s="27">
        <v>84</v>
      </c>
      <c r="E1918" s="25" t="s">
        <v>3648</v>
      </c>
      <c r="F1918" s="26">
        <v>43</v>
      </c>
      <c r="G1918" s="26" t="s">
        <v>3617</v>
      </c>
      <c r="H1918" s="55">
        <v>11.852877406899999</v>
      </c>
      <c r="I1918" s="57">
        <v>195</v>
      </c>
      <c r="J1918" s="61">
        <v>1</v>
      </c>
      <c r="K1918" s="62" t="s">
        <v>4002</v>
      </c>
      <c r="L1918" s="62" t="s">
        <v>4002</v>
      </c>
      <c r="M1918" s="62">
        <v>1</v>
      </c>
      <c r="N1918" s="62" t="s">
        <v>4002</v>
      </c>
      <c r="O1918" s="75">
        <v>1</v>
      </c>
      <c r="P1918" s="66">
        <v>1</v>
      </c>
      <c r="Q1918" s="66">
        <v>0</v>
      </c>
      <c r="R1918" s="63" t="s">
        <v>4002</v>
      </c>
      <c r="S1918" s="66" t="s">
        <v>4002</v>
      </c>
      <c r="T1918" s="63">
        <v>1</v>
      </c>
      <c r="U1918" s="66" t="s">
        <v>4002</v>
      </c>
      <c r="V1918" s="67">
        <f t="shared" si="58"/>
        <v>1</v>
      </c>
      <c r="W1918" s="66">
        <v>1</v>
      </c>
      <c r="X1918" s="66">
        <v>1</v>
      </c>
      <c r="Y1918" s="66">
        <v>1</v>
      </c>
      <c r="Z1918" s="66">
        <v>1</v>
      </c>
      <c r="AA1918" s="67">
        <f t="shared" si="59"/>
        <v>1</v>
      </c>
      <c r="AB1918" s="66">
        <v>1</v>
      </c>
      <c r="AC1918" s="66">
        <v>1</v>
      </c>
      <c r="AD1918" s="66">
        <v>1</v>
      </c>
      <c r="AE1918" s="66">
        <v>1</v>
      </c>
      <c r="AF1918" s="109" t="s">
        <v>4003</v>
      </c>
    </row>
    <row r="1919" spans="1:32" s="28" customFormat="1" x14ac:dyDescent="0.2">
      <c r="A1919" s="24">
        <v>43202</v>
      </c>
      <c r="B1919" s="24" t="s">
        <v>2089</v>
      </c>
      <c r="C1919" s="25" t="s">
        <v>2089</v>
      </c>
      <c r="D1919" s="27">
        <v>84</v>
      </c>
      <c r="E1919" s="25" t="s">
        <v>3648</v>
      </c>
      <c r="F1919" s="26">
        <v>43</v>
      </c>
      <c r="G1919" s="26" t="s">
        <v>3617</v>
      </c>
      <c r="H1919" s="55">
        <v>7.2942736078800001</v>
      </c>
      <c r="I1919" s="57">
        <v>75</v>
      </c>
      <c r="J1919" s="61">
        <v>1</v>
      </c>
      <c r="K1919" s="62" t="s">
        <v>4002</v>
      </c>
      <c r="L1919" s="62" t="s">
        <v>4002</v>
      </c>
      <c r="M1919" s="62">
        <v>1</v>
      </c>
      <c r="N1919" s="62" t="s">
        <v>4002</v>
      </c>
      <c r="O1919" s="75">
        <v>1</v>
      </c>
      <c r="P1919" s="66">
        <v>1</v>
      </c>
      <c r="Q1919" s="66">
        <v>0</v>
      </c>
      <c r="R1919" s="63" t="s">
        <v>4002</v>
      </c>
      <c r="S1919" s="66" t="s">
        <v>4002</v>
      </c>
      <c r="T1919" s="63" t="s">
        <v>4002</v>
      </c>
      <c r="U1919" s="66">
        <v>1</v>
      </c>
      <c r="V1919" s="67">
        <f t="shared" si="58"/>
        <v>1</v>
      </c>
      <c r="W1919" s="66">
        <v>1</v>
      </c>
      <c r="X1919" s="66">
        <v>0</v>
      </c>
      <c r="Y1919" s="66">
        <v>1</v>
      </c>
      <c r="Z1919" s="66">
        <v>1</v>
      </c>
      <c r="AA1919" s="67">
        <f t="shared" si="59"/>
        <v>1</v>
      </c>
      <c r="AB1919" s="66">
        <v>1</v>
      </c>
      <c r="AC1919" s="66">
        <v>1</v>
      </c>
      <c r="AD1919" s="66">
        <v>1</v>
      </c>
      <c r="AE1919" s="66">
        <v>1</v>
      </c>
      <c r="AF1919" s="109" t="s">
        <v>4003</v>
      </c>
    </row>
    <row r="1920" spans="1:32" s="28" customFormat="1" x14ac:dyDescent="0.2">
      <c r="A1920" s="24">
        <v>43204</v>
      </c>
      <c r="B1920" s="24" t="s">
        <v>2090</v>
      </c>
      <c r="C1920" s="25" t="s">
        <v>2090</v>
      </c>
      <c r="D1920" s="27">
        <v>84</v>
      </c>
      <c r="E1920" s="25" t="s">
        <v>3648</v>
      </c>
      <c r="F1920" s="26">
        <v>43</v>
      </c>
      <c r="G1920" s="26" t="s">
        <v>3617</v>
      </c>
      <c r="H1920" s="55">
        <v>27.647886404899999</v>
      </c>
      <c r="I1920" s="57">
        <v>209</v>
      </c>
      <c r="J1920" s="61">
        <v>1</v>
      </c>
      <c r="K1920" s="62" t="s">
        <v>4002</v>
      </c>
      <c r="L1920" s="62" t="s">
        <v>4002</v>
      </c>
      <c r="M1920" s="62">
        <v>1</v>
      </c>
      <c r="N1920" s="62" t="s">
        <v>4002</v>
      </c>
      <c r="O1920" s="75">
        <v>1</v>
      </c>
      <c r="P1920" s="66">
        <v>1</v>
      </c>
      <c r="Q1920" s="66">
        <v>0</v>
      </c>
      <c r="R1920" s="63" t="s">
        <v>4002</v>
      </c>
      <c r="S1920" s="66" t="s">
        <v>4002</v>
      </c>
      <c r="T1920" s="63">
        <v>1</v>
      </c>
      <c r="U1920" s="66" t="s">
        <v>4002</v>
      </c>
      <c r="V1920" s="67">
        <f t="shared" si="58"/>
        <v>1</v>
      </c>
      <c r="W1920" s="66">
        <v>1</v>
      </c>
      <c r="X1920" s="66">
        <v>1</v>
      </c>
      <c r="Y1920" s="66">
        <v>1</v>
      </c>
      <c r="Z1920" s="66">
        <v>1</v>
      </c>
      <c r="AA1920" s="67">
        <f t="shared" si="59"/>
        <v>1</v>
      </c>
      <c r="AB1920" s="66">
        <v>1</v>
      </c>
      <c r="AC1920" s="66">
        <v>1</v>
      </c>
      <c r="AD1920" s="66">
        <v>1</v>
      </c>
      <c r="AE1920" s="66">
        <v>1</v>
      </c>
      <c r="AF1920" s="109" t="s">
        <v>4003</v>
      </c>
    </row>
    <row r="1921" spans="1:32" s="28" customFormat="1" x14ac:dyDescent="0.2">
      <c r="A1921" s="24">
        <v>43206</v>
      </c>
      <c r="B1921" s="24" t="s">
        <v>2091</v>
      </c>
      <c r="C1921" s="25" t="s">
        <v>2091</v>
      </c>
      <c r="D1921" s="27">
        <v>84</v>
      </c>
      <c r="E1921" s="25" t="s">
        <v>3648</v>
      </c>
      <c r="F1921" s="26">
        <v>43</v>
      </c>
      <c r="G1921" s="26" t="s">
        <v>3617</v>
      </c>
      <c r="H1921" s="55">
        <v>47.6181466727</v>
      </c>
      <c r="I1921" s="57">
        <v>425</v>
      </c>
      <c r="J1921" s="61">
        <v>1</v>
      </c>
      <c r="K1921" s="62" t="s">
        <v>4002</v>
      </c>
      <c r="L1921" s="62" t="s">
        <v>4002</v>
      </c>
      <c r="M1921" s="62">
        <v>1</v>
      </c>
      <c r="N1921" s="62" t="s">
        <v>4002</v>
      </c>
      <c r="O1921" s="75">
        <v>1</v>
      </c>
      <c r="P1921" s="66">
        <v>1</v>
      </c>
      <c r="Q1921" s="66">
        <v>0</v>
      </c>
      <c r="R1921" s="63" t="s">
        <v>4002</v>
      </c>
      <c r="S1921" s="66" t="s">
        <v>4002</v>
      </c>
      <c r="T1921" s="63">
        <v>1</v>
      </c>
      <c r="U1921" s="66" t="s">
        <v>4002</v>
      </c>
      <c r="V1921" s="67">
        <f t="shared" si="58"/>
        <v>1</v>
      </c>
      <c r="W1921" s="66">
        <v>1</v>
      </c>
      <c r="X1921" s="66">
        <v>1</v>
      </c>
      <c r="Y1921" s="66">
        <v>1</v>
      </c>
      <c r="Z1921" s="66">
        <v>1</v>
      </c>
      <c r="AA1921" s="67">
        <f t="shared" si="59"/>
        <v>1</v>
      </c>
      <c r="AB1921" s="66">
        <v>1</v>
      </c>
      <c r="AC1921" s="66">
        <v>1</v>
      </c>
      <c r="AD1921" s="66">
        <v>1</v>
      </c>
      <c r="AE1921" s="66">
        <v>1</v>
      </c>
      <c r="AF1921" s="109" t="s">
        <v>4003</v>
      </c>
    </row>
    <row r="1922" spans="1:32" s="28" customFormat="1" x14ac:dyDescent="0.2">
      <c r="A1922" s="24">
        <v>43207</v>
      </c>
      <c r="B1922" s="24" t="s">
        <v>2092</v>
      </c>
      <c r="C1922" s="25" t="s">
        <v>2092</v>
      </c>
      <c r="D1922" s="27">
        <v>84</v>
      </c>
      <c r="E1922" s="25" t="s">
        <v>3648</v>
      </c>
      <c r="F1922" s="26">
        <v>43</v>
      </c>
      <c r="G1922" s="26" t="s">
        <v>3617</v>
      </c>
      <c r="H1922" s="55">
        <v>7.9754299267300004</v>
      </c>
      <c r="I1922" s="57">
        <v>233</v>
      </c>
      <c r="J1922" s="61">
        <v>1</v>
      </c>
      <c r="K1922" s="62" t="s">
        <v>4002</v>
      </c>
      <c r="L1922" s="62" t="s">
        <v>4002</v>
      </c>
      <c r="M1922" s="62">
        <v>1</v>
      </c>
      <c r="N1922" s="62" t="s">
        <v>4002</v>
      </c>
      <c r="O1922" s="75">
        <v>1</v>
      </c>
      <c r="P1922" s="66">
        <v>1</v>
      </c>
      <c r="Q1922" s="66">
        <v>0</v>
      </c>
      <c r="R1922" s="63" t="s">
        <v>4002</v>
      </c>
      <c r="S1922" s="66" t="s">
        <v>4002</v>
      </c>
      <c r="T1922" s="63">
        <v>1</v>
      </c>
      <c r="U1922" s="66" t="s">
        <v>4002</v>
      </c>
      <c r="V1922" s="67">
        <f t="shared" si="58"/>
        <v>1</v>
      </c>
      <c r="W1922" s="66">
        <v>1</v>
      </c>
      <c r="X1922" s="66">
        <v>1</v>
      </c>
      <c r="Y1922" s="66">
        <v>1</v>
      </c>
      <c r="Z1922" s="66">
        <v>1</v>
      </c>
      <c r="AA1922" s="67">
        <f t="shared" si="59"/>
        <v>1</v>
      </c>
      <c r="AB1922" s="66">
        <v>1</v>
      </c>
      <c r="AC1922" s="66">
        <v>1</v>
      </c>
      <c r="AD1922" s="66">
        <v>1</v>
      </c>
      <c r="AE1922" s="66">
        <v>1</v>
      </c>
      <c r="AF1922" s="109" t="s">
        <v>4003</v>
      </c>
    </row>
    <row r="1923" spans="1:32" s="28" customFormat="1" x14ac:dyDescent="0.2">
      <c r="A1923" s="24">
        <v>43208</v>
      </c>
      <c r="B1923" s="24" t="s">
        <v>2093</v>
      </c>
      <c r="C1923" s="25" t="s">
        <v>2093</v>
      </c>
      <c r="D1923" s="27">
        <v>84</v>
      </c>
      <c r="E1923" s="25" t="s">
        <v>3648</v>
      </c>
      <c r="F1923" s="26">
        <v>43</v>
      </c>
      <c r="G1923" s="26" t="s">
        <v>3617</v>
      </c>
      <c r="H1923" s="55">
        <v>5.2742305999200001</v>
      </c>
      <c r="I1923" s="57">
        <v>37</v>
      </c>
      <c r="J1923" s="61">
        <v>1</v>
      </c>
      <c r="K1923" s="62" t="s">
        <v>4002</v>
      </c>
      <c r="L1923" s="62" t="s">
        <v>4002</v>
      </c>
      <c r="M1923" s="62">
        <v>1</v>
      </c>
      <c r="N1923" s="62" t="s">
        <v>4002</v>
      </c>
      <c r="O1923" s="75">
        <v>1</v>
      </c>
      <c r="P1923" s="66">
        <v>1</v>
      </c>
      <c r="Q1923" s="66">
        <v>0</v>
      </c>
      <c r="R1923" s="63" t="s">
        <v>4002</v>
      </c>
      <c r="S1923" s="66" t="s">
        <v>4002</v>
      </c>
      <c r="T1923" s="63">
        <v>1</v>
      </c>
      <c r="U1923" s="66" t="s">
        <v>4002</v>
      </c>
      <c r="V1923" s="67">
        <f t="shared" ref="V1923:V1986" si="60">IF(OR(W1923=1,X1923=1,Y1923=1,Z1923=1),1,0)</f>
        <v>1</v>
      </c>
      <c r="W1923" s="66">
        <v>1</v>
      </c>
      <c r="X1923" s="66">
        <v>1</v>
      </c>
      <c r="Y1923" s="66">
        <v>1</v>
      </c>
      <c r="Z1923" s="66">
        <v>1</v>
      </c>
      <c r="AA1923" s="67">
        <f t="shared" ref="AA1923:AA1986" si="61">IF(OR(AB1923=1,AC1923=1,AD1923=1,AE1923=1),1,0)</f>
        <v>1</v>
      </c>
      <c r="AB1923" s="66">
        <v>1</v>
      </c>
      <c r="AC1923" s="66">
        <v>1</v>
      </c>
      <c r="AD1923" s="66">
        <v>1</v>
      </c>
      <c r="AE1923" s="66">
        <v>1</v>
      </c>
      <c r="AF1923" s="109" t="s">
        <v>4003</v>
      </c>
    </row>
    <row r="1924" spans="1:32" s="28" customFormat="1" x14ac:dyDescent="0.2">
      <c r="A1924" s="24">
        <v>43214</v>
      </c>
      <c r="B1924" s="24" t="s">
        <v>2094</v>
      </c>
      <c r="C1924" s="25" t="s">
        <v>2094</v>
      </c>
      <c r="D1924" s="27">
        <v>84</v>
      </c>
      <c r="E1924" s="25" t="s">
        <v>3648</v>
      </c>
      <c r="F1924" s="26">
        <v>43</v>
      </c>
      <c r="G1924" s="26" t="s">
        <v>3617</v>
      </c>
      <c r="H1924" s="55">
        <v>18.3220133238</v>
      </c>
      <c r="I1924" s="57">
        <v>105</v>
      </c>
      <c r="J1924" s="61">
        <v>1</v>
      </c>
      <c r="K1924" s="62" t="s">
        <v>4002</v>
      </c>
      <c r="L1924" s="62" t="s">
        <v>4002</v>
      </c>
      <c r="M1924" s="62">
        <v>1</v>
      </c>
      <c r="N1924" s="62" t="s">
        <v>4002</v>
      </c>
      <c r="O1924" s="75">
        <v>1</v>
      </c>
      <c r="P1924" s="66">
        <v>1</v>
      </c>
      <c r="Q1924" s="66">
        <v>0</v>
      </c>
      <c r="R1924" s="63" t="s">
        <v>4002</v>
      </c>
      <c r="S1924" s="66" t="s">
        <v>4002</v>
      </c>
      <c r="T1924" s="63">
        <v>1</v>
      </c>
      <c r="U1924" s="66" t="s">
        <v>4002</v>
      </c>
      <c r="V1924" s="67">
        <f t="shared" si="60"/>
        <v>1</v>
      </c>
      <c r="W1924" s="66">
        <v>1</v>
      </c>
      <c r="X1924" s="66">
        <v>1</v>
      </c>
      <c r="Y1924" s="66">
        <v>1</v>
      </c>
      <c r="Z1924" s="66">
        <v>1</v>
      </c>
      <c r="AA1924" s="67">
        <f t="shared" si="61"/>
        <v>1</v>
      </c>
      <c r="AB1924" s="66">
        <v>1</v>
      </c>
      <c r="AC1924" s="66">
        <v>1</v>
      </c>
      <c r="AD1924" s="66">
        <v>1</v>
      </c>
      <c r="AE1924" s="66">
        <v>1</v>
      </c>
      <c r="AF1924" s="109" t="s">
        <v>4003</v>
      </c>
    </row>
    <row r="1925" spans="1:32" s="28" customFormat="1" x14ac:dyDescent="0.2">
      <c r="A1925" s="24">
        <v>43220</v>
      </c>
      <c r="B1925" s="24" t="s">
        <v>2095</v>
      </c>
      <c r="C1925" s="25" t="s">
        <v>2095</v>
      </c>
      <c r="D1925" s="27">
        <v>84</v>
      </c>
      <c r="E1925" s="25" t="s">
        <v>3648</v>
      </c>
      <c r="F1925" s="26">
        <v>43</v>
      </c>
      <c r="G1925" s="26" t="s">
        <v>3617</v>
      </c>
      <c r="H1925" s="55">
        <v>24.211488517999999</v>
      </c>
      <c r="I1925" s="57">
        <v>171</v>
      </c>
      <c r="J1925" s="61">
        <v>1</v>
      </c>
      <c r="K1925" s="62" t="s">
        <v>4002</v>
      </c>
      <c r="L1925" s="62" t="s">
        <v>4002</v>
      </c>
      <c r="M1925" s="62">
        <v>1</v>
      </c>
      <c r="N1925" s="62" t="s">
        <v>4002</v>
      </c>
      <c r="O1925" s="75">
        <v>1</v>
      </c>
      <c r="P1925" s="66">
        <v>1</v>
      </c>
      <c r="Q1925" s="66">
        <v>0</v>
      </c>
      <c r="R1925" s="63" t="s">
        <v>4002</v>
      </c>
      <c r="S1925" s="66" t="s">
        <v>4002</v>
      </c>
      <c r="T1925" s="63" t="s">
        <v>4002</v>
      </c>
      <c r="U1925" s="66">
        <v>1</v>
      </c>
      <c r="V1925" s="67">
        <f t="shared" si="60"/>
        <v>1</v>
      </c>
      <c r="W1925" s="66">
        <v>1</v>
      </c>
      <c r="X1925" s="66">
        <v>0</v>
      </c>
      <c r="Y1925" s="66">
        <v>1</v>
      </c>
      <c r="Z1925" s="66">
        <v>1</v>
      </c>
      <c r="AA1925" s="67">
        <f t="shared" si="61"/>
        <v>1</v>
      </c>
      <c r="AB1925" s="66">
        <v>1</v>
      </c>
      <c r="AC1925" s="66">
        <v>1</v>
      </c>
      <c r="AD1925" s="66">
        <v>1</v>
      </c>
      <c r="AE1925" s="66">
        <v>1</v>
      </c>
      <c r="AF1925" s="109" t="s">
        <v>4003</v>
      </c>
    </row>
    <row r="1926" spans="1:32" s="28" customFormat="1" x14ac:dyDescent="0.2">
      <c r="A1926" s="24">
        <v>43222</v>
      </c>
      <c r="B1926" s="24" t="s">
        <v>2096</v>
      </c>
      <c r="C1926" s="25" t="s">
        <v>2096</v>
      </c>
      <c r="D1926" s="27">
        <v>84</v>
      </c>
      <c r="E1926" s="25" t="s">
        <v>3648</v>
      </c>
      <c r="F1926" s="26">
        <v>43</v>
      </c>
      <c r="G1926" s="26" t="s">
        <v>3617</v>
      </c>
      <c r="H1926" s="55">
        <v>21.863549068200001</v>
      </c>
      <c r="I1926" s="57">
        <v>164</v>
      </c>
      <c r="J1926" s="61">
        <v>1</v>
      </c>
      <c r="K1926" s="62" t="s">
        <v>4002</v>
      </c>
      <c r="L1926" s="62" t="s">
        <v>4002</v>
      </c>
      <c r="M1926" s="62">
        <v>1</v>
      </c>
      <c r="N1926" s="62" t="s">
        <v>4002</v>
      </c>
      <c r="O1926" s="75">
        <v>1</v>
      </c>
      <c r="P1926" s="66">
        <v>1</v>
      </c>
      <c r="Q1926" s="66">
        <v>0</v>
      </c>
      <c r="R1926" s="63" t="s">
        <v>4002</v>
      </c>
      <c r="S1926" s="66" t="s">
        <v>4002</v>
      </c>
      <c r="T1926" s="63">
        <v>1</v>
      </c>
      <c r="U1926" s="66" t="s">
        <v>4002</v>
      </c>
      <c r="V1926" s="67">
        <f t="shared" si="60"/>
        <v>1</v>
      </c>
      <c r="W1926" s="66">
        <v>1</v>
      </c>
      <c r="X1926" s="66">
        <v>1</v>
      </c>
      <c r="Y1926" s="66">
        <v>1</v>
      </c>
      <c r="Z1926" s="66">
        <v>1</v>
      </c>
      <c r="AA1926" s="67">
        <f t="shared" si="61"/>
        <v>1</v>
      </c>
      <c r="AB1926" s="66">
        <v>1</v>
      </c>
      <c r="AC1926" s="66">
        <v>1</v>
      </c>
      <c r="AD1926" s="66">
        <v>1</v>
      </c>
      <c r="AE1926" s="66">
        <v>1</v>
      </c>
      <c r="AF1926" s="109" t="s">
        <v>4003</v>
      </c>
    </row>
    <row r="1927" spans="1:32" s="28" customFormat="1" x14ac:dyDescent="0.2">
      <c r="A1927" s="24">
        <v>43226</v>
      </c>
      <c r="B1927" s="24" t="s">
        <v>2097</v>
      </c>
      <c r="C1927" s="25" t="s">
        <v>2097</v>
      </c>
      <c r="D1927" s="27">
        <v>84</v>
      </c>
      <c r="E1927" s="25" t="s">
        <v>3648</v>
      </c>
      <c r="F1927" s="26">
        <v>43</v>
      </c>
      <c r="G1927" s="26" t="s">
        <v>3617</v>
      </c>
      <c r="H1927" s="55">
        <v>20.624209374900001</v>
      </c>
      <c r="I1927" s="57">
        <v>101</v>
      </c>
      <c r="J1927" s="61">
        <v>1</v>
      </c>
      <c r="K1927" s="62" t="s">
        <v>4002</v>
      </c>
      <c r="L1927" s="62" t="s">
        <v>4002</v>
      </c>
      <c r="M1927" s="62">
        <v>0</v>
      </c>
      <c r="N1927" s="62">
        <v>1</v>
      </c>
      <c r="O1927" s="65" t="s">
        <v>3754</v>
      </c>
      <c r="P1927" s="66">
        <v>1</v>
      </c>
      <c r="Q1927" s="66">
        <v>0</v>
      </c>
      <c r="R1927" s="63">
        <v>1</v>
      </c>
      <c r="S1927" s="66" t="s">
        <v>4002</v>
      </c>
      <c r="T1927" s="63" t="s">
        <v>4002</v>
      </c>
      <c r="U1927" s="66" t="s">
        <v>4002</v>
      </c>
      <c r="V1927" s="67">
        <f t="shared" si="60"/>
        <v>1</v>
      </c>
      <c r="W1927" s="66">
        <v>1</v>
      </c>
      <c r="X1927" s="66">
        <v>0</v>
      </c>
      <c r="Y1927" s="66">
        <v>1</v>
      </c>
      <c r="Z1927" s="66">
        <v>1</v>
      </c>
      <c r="AA1927" s="67">
        <f t="shared" si="61"/>
        <v>1</v>
      </c>
      <c r="AB1927" s="66">
        <v>1</v>
      </c>
      <c r="AC1927" s="66">
        <v>1</v>
      </c>
      <c r="AD1927" s="66">
        <v>1</v>
      </c>
      <c r="AE1927" s="66">
        <v>1</v>
      </c>
      <c r="AF1927" s="109" t="s">
        <v>4003</v>
      </c>
    </row>
    <row r="1928" spans="1:32" s="28" customFormat="1" x14ac:dyDescent="0.2">
      <c r="A1928" s="24">
        <v>43231</v>
      </c>
      <c r="B1928" s="24" t="s">
        <v>2098</v>
      </c>
      <c r="C1928" s="25" t="s">
        <v>2098</v>
      </c>
      <c r="D1928" s="27">
        <v>84</v>
      </c>
      <c r="E1928" s="25" t="s">
        <v>3648</v>
      </c>
      <c r="F1928" s="26">
        <v>43</v>
      </c>
      <c r="G1928" s="26" t="s">
        <v>3617</v>
      </c>
      <c r="H1928" s="55">
        <v>21.014527894499999</v>
      </c>
      <c r="I1928" s="57">
        <v>148</v>
      </c>
      <c r="J1928" s="61">
        <v>1</v>
      </c>
      <c r="K1928" s="62" t="s">
        <v>4002</v>
      </c>
      <c r="L1928" s="62" t="s">
        <v>4002</v>
      </c>
      <c r="M1928" s="62">
        <v>0</v>
      </c>
      <c r="N1928" s="62">
        <v>1</v>
      </c>
      <c r="O1928" s="65" t="s">
        <v>3754</v>
      </c>
      <c r="P1928" s="66">
        <v>1</v>
      </c>
      <c r="Q1928" s="66">
        <v>0</v>
      </c>
      <c r="R1928" s="63" t="s">
        <v>4002</v>
      </c>
      <c r="S1928" s="66" t="s">
        <v>4002</v>
      </c>
      <c r="T1928" s="63" t="s">
        <v>4002</v>
      </c>
      <c r="U1928" s="66">
        <v>1</v>
      </c>
      <c r="V1928" s="67">
        <f t="shared" si="60"/>
        <v>1</v>
      </c>
      <c r="W1928" s="66">
        <v>1</v>
      </c>
      <c r="X1928" s="66">
        <v>0</v>
      </c>
      <c r="Y1928" s="66">
        <v>1</v>
      </c>
      <c r="Z1928" s="66">
        <v>1</v>
      </c>
      <c r="AA1928" s="67">
        <f t="shared" si="61"/>
        <v>1</v>
      </c>
      <c r="AB1928" s="66">
        <v>1</v>
      </c>
      <c r="AC1928" s="66">
        <v>1</v>
      </c>
      <c r="AD1928" s="66">
        <v>1</v>
      </c>
      <c r="AE1928" s="66">
        <v>1</v>
      </c>
      <c r="AF1928" s="109" t="s">
        <v>4003</v>
      </c>
    </row>
    <row r="1929" spans="1:32" s="28" customFormat="1" x14ac:dyDescent="0.2">
      <c r="A1929" s="24">
        <v>43245</v>
      </c>
      <c r="B1929" s="24" t="s">
        <v>2099</v>
      </c>
      <c r="C1929" s="25" t="s">
        <v>2099</v>
      </c>
      <c r="D1929" s="27">
        <v>84</v>
      </c>
      <c r="E1929" s="25" t="s">
        <v>3648</v>
      </c>
      <c r="F1929" s="26">
        <v>43</v>
      </c>
      <c r="G1929" s="26" t="s">
        <v>3617</v>
      </c>
      <c r="H1929" s="55">
        <v>37.812788028100002</v>
      </c>
      <c r="I1929" s="57">
        <v>216</v>
      </c>
      <c r="J1929" s="61">
        <v>1</v>
      </c>
      <c r="K1929" s="62" t="s">
        <v>4002</v>
      </c>
      <c r="L1929" s="62" t="s">
        <v>4002</v>
      </c>
      <c r="M1929" s="62">
        <v>1</v>
      </c>
      <c r="N1929" s="62" t="s">
        <v>4002</v>
      </c>
      <c r="O1929" s="75">
        <v>1</v>
      </c>
      <c r="P1929" s="66">
        <v>1</v>
      </c>
      <c r="Q1929" s="66">
        <v>0</v>
      </c>
      <c r="R1929" s="63" t="s">
        <v>4002</v>
      </c>
      <c r="S1929" s="66" t="s">
        <v>4002</v>
      </c>
      <c r="T1929" s="63" t="s">
        <v>4002</v>
      </c>
      <c r="U1929" s="66">
        <v>1</v>
      </c>
      <c r="V1929" s="67">
        <f t="shared" si="60"/>
        <v>1</v>
      </c>
      <c r="W1929" s="66">
        <v>1</v>
      </c>
      <c r="X1929" s="66">
        <v>0</v>
      </c>
      <c r="Y1929" s="66">
        <v>1</v>
      </c>
      <c r="Z1929" s="66">
        <v>1</v>
      </c>
      <c r="AA1929" s="67">
        <f t="shared" si="61"/>
        <v>1</v>
      </c>
      <c r="AB1929" s="66">
        <v>1</v>
      </c>
      <c r="AC1929" s="66">
        <v>1</v>
      </c>
      <c r="AD1929" s="66">
        <v>1</v>
      </c>
      <c r="AE1929" s="66">
        <v>1</v>
      </c>
      <c r="AF1929" s="109" t="s">
        <v>4003</v>
      </c>
    </row>
    <row r="1930" spans="1:32" s="28" customFormat="1" x14ac:dyDescent="0.2">
      <c r="A1930" s="24">
        <v>43250</v>
      </c>
      <c r="B1930" s="24" t="s">
        <v>2100</v>
      </c>
      <c r="C1930" s="25" t="s">
        <v>2100</v>
      </c>
      <c r="D1930" s="27">
        <v>84</v>
      </c>
      <c r="E1930" s="25" t="s">
        <v>3648</v>
      </c>
      <c r="F1930" s="26">
        <v>43</v>
      </c>
      <c r="G1930" s="26" t="s">
        <v>3617</v>
      </c>
      <c r="H1930" s="55">
        <v>3.6608732051000001</v>
      </c>
      <c r="I1930" s="57">
        <v>46</v>
      </c>
      <c r="J1930" s="61">
        <v>1</v>
      </c>
      <c r="K1930" s="62" t="s">
        <v>4002</v>
      </c>
      <c r="L1930" s="62" t="s">
        <v>4002</v>
      </c>
      <c r="M1930" s="62">
        <v>0</v>
      </c>
      <c r="N1930" s="62">
        <v>1</v>
      </c>
      <c r="O1930" s="65" t="s">
        <v>3754</v>
      </c>
      <c r="P1930" s="66">
        <v>1</v>
      </c>
      <c r="Q1930" s="66">
        <v>0</v>
      </c>
      <c r="R1930" s="63">
        <v>1</v>
      </c>
      <c r="S1930" s="66" t="s">
        <v>4002</v>
      </c>
      <c r="T1930" s="63" t="s">
        <v>4002</v>
      </c>
      <c r="U1930" s="66" t="s">
        <v>4002</v>
      </c>
      <c r="V1930" s="67">
        <f t="shared" si="60"/>
        <v>1</v>
      </c>
      <c r="W1930" s="66">
        <v>1</v>
      </c>
      <c r="X1930" s="66">
        <v>0</v>
      </c>
      <c r="Y1930" s="66">
        <v>1</v>
      </c>
      <c r="Z1930" s="66">
        <v>1</v>
      </c>
      <c r="AA1930" s="67">
        <f t="shared" si="61"/>
        <v>1</v>
      </c>
      <c r="AB1930" s="66">
        <v>1</v>
      </c>
      <c r="AC1930" s="66">
        <v>1</v>
      </c>
      <c r="AD1930" s="66">
        <v>1</v>
      </c>
      <c r="AE1930" s="66">
        <v>1</v>
      </c>
      <c r="AF1930" s="109" t="s">
        <v>4003</v>
      </c>
    </row>
    <row r="1931" spans="1:32" s="28" customFormat="1" x14ac:dyDescent="0.2">
      <c r="A1931" s="24">
        <v>43255</v>
      </c>
      <c r="B1931" s="24" t="s">
        <v>2101</v>
      </c>
      <c r="C1931" s="25" t="s">
        <v>2101</v>
      </c>
      <c r="D1931" s="27">
        <v>84</v>
      </c>
      <c r="E1931" s="25" t="s">
        <v>3648</v>
      </c>
      <c r="F1931" s="26">
        <v>43</v>
      </c>
      <c r="G1931" s="26" t="s">
        <v>3617</v>
      </c>
      <c r="H1931" s="55">
        <v>6.9746714684100004</v>
      </c>
      <c r="I1931" s="57">
        <v>42</v>
      </c>
      <c r="J1931" s="61">
        <v>1</v>
      </c>
      <c r="K1931" s="62" t="s">
        <v>4002</v>
      </c>
      <c r="L1931" s="62" t="s">
        <v>4002</v>
      </c>
      <c r="M1931" s="62">
        <v>1</v>
      </c>
      <c r="N1931" s="62" t="s">
        <v>4002</v>
      </c>
      <c r="O1931" s="75">
        <v>1</v>
      </c>
      <c r="P1931" s="66">
        <v>1</v>
      </c>
      <c r="Q1931" s="66">
        <v>0</v>
      </c>
      <c r="R1931" s="63" t="s">
        <v>4002</v>
      </c>
      <c r="S1931" s="66" t="s">
        <v>4002</v>
      </c>
      <c r="T1931" s="63" t="s">
        <v>4002</v>
      </c>
      <c r="U1931" s="66">
        <v>1</v>
      </c>
      <c r="V1931" s="67">
        <f t="shared" si="60"/>
        <v>1</v>
      </c>
      <c r="W1931" s="66">
        <v>1</v>
      </c>
      <c r="X1931" s="66">
        <v>0</v>
      </c>
      <c r="Y1931" s="66">
        <v>1</v>
      </c>
      <c r="Z1931" s="66">
        <v>1</v>
      </c>
      <c r="AA1931" s="67">
        <f t="shared" si="61"/>
        <v>1</v>
      </c>
      <c r="AB1931" s="66">
        <v>1</v>
      </c>
      <c r="AC1931" s="66">
        <v>1</v>
      </c>
      <c r="AD1931" s="66">
        <v>1</v>
      </c>
      <c r="AE1931" s="66">
        <v>1</v>
      </c>
      <c r="AF1931" s="109" t="s">
        <v>4003</v>
      </c>
    </row>
    <row r="1932" spans="1:32" s="28" customFormat="1" x14ac:dyDescent="0.2">
      <c r="A1932" s="24">
        <v>43264</v>
      </c>
      <c r="B1932" s="24" t="s">
        <v>2102</v>
      </c>
      <c r="C1932" s="25" t="s">
        <v>2102</v>
      </c>
      <c r="D1932" s="27">
        <v>84</v>
      </c>
      <c r="E1932" s="25" t="s">
        <v>3648</v>
      </c>
      <c r="F1932" s="26">
        <v>43</v>
      </c>
      <c r="G1932" s="26" t="s">
        <v>3617</v>
      </c>
      <c r="H1932" s="55">
        <v>14.3783496434</v>
      </c>
      <c r="I1932" s="57">
        <v>310</v>
      </c>
      <c r="J1932" s="61">
        <v>1</v>
      </c>
      <c r="K1932" s="62" t="s">
        <v>4002</v>
      </c>
      <c r="L1932" s="62" t="s">
        <v>4002</v>
      </c>
      <c r="M1932" s="62">
        <v>1</v>
      </c>
      <c r="N1932" s="62" t="s">
        <v>4002</v>
      </c>
      <c r="O1932" s="75">
        <v>1</v>
      </c>
      <c r="P1932" s="66">
        <v>1</v>
      </c>
      <c r="Q1932" s="66">
        <v>0</v>
      </c>
      <c r="R1932" s="63" t="s">
        <v>4002</v>
      </c>
      <c r="S1932" s="66" t="s">
        <v>4002</v>
      </c>
      <c r="T1932" s="63">
        <v>1</v>
      </c>
      <c r="U1932" s="66" t="s">
        <v>4002</v>
      </c>
      <c r="V1932" s="67">
        <f t="shared" si="60"/>
        <v>1</v>
      </c>
      <c r="W1932" s="66">
        <v>1</v>
      </c>
      <c r="X1932" s="66">
        <v>1</v>
      </c>
      <c r="Y1932" s="66">
        <v>1</v>
      </c>
      <c r="Z1932" s="66">
        <v>1</v>
      </c>
      <c r="AA1932" s="67">
        <f t="shared" si="61"/>
        <v>1</v>
      </c>
      <c r="AB1932" s="66">
        <v>1</v>
      </c>
      <c r="AC1932" s="66">
        <v>1</v>
      </c>
      <c r="AD1932" s="66">
        <v>1</v>
      </c>
      <c r="AE1932" s="66">
        <v>1</v>
      </c>
      <c r="AF1932" s="109" t="s">
        <v>4003</v>
      </c>
    </row>
    <row r="1933" spans="1:32" s="28" customFormat="1" x14ac:dyDescent="0.2">
      <c r="A1933" s="24">
        <v>44112</v>
      </c>
      <c r="B1933" s="24" t="s">
        <v>2103</v>
      </c>
      <c r="C1933" s="25" t="s">
        <v>2103</v>
      </c>
      <c r="D1933" s="26">
        <v>52</v>
      </c>
      <c r="E1933" s="25" t="s">
        <v>335</v>
      </c>
      <c r="F1933" s="26">
        <v>44</v>
      </c>
      <c r="G1933" s="26" t="s">
        <v>3641</v>
      </c>
      <c r="H1933" s="55">
        <v>7.7458455760560998</v>
      </c>
      <c r="I1933" s="57">
        <v>569</v>
      </c>
      <c r="J1933" s="61">
        <v>1</v>
      </c>
      <c r="K1933" s="62" t="s">
        <v>4002</v>
      </c>
      <c r="L1933" s="62" t="s">
        <v>4002</v>
      </c>
      <c r="M1933" s="62">
        <v>0</v>
      </c>
      <c r="N1933" s="62">
        <v>1</v>
      </c>
      <c r="O1933" s="65" t="s">
        <v>3754</v>
      </c>
      <c r="P1933" s="66">
        <v>0</v>
      </c>
      <c r="Q1933" s="66">
        <v>1</v>
      </c>
      <c r="R1933" s="63" t="s">
        <v>4002</v>
      </c>
      <c r="S1933" s="66" t="s">
        <v>4002</v>
      </c>
      <c r="T1933" s="63">
        <v>1</v>
      </c>
      <c r="U1933" s="66" t="s">
        <v>4002</v>
      </c>
      <c r="V1933" s="67">
        <f t="shared" si="60"/>
        <v>1</v>
      </c>
      <c r="W1933" s="66">
        <v>1</v>
      </c>
      <c r="X1933" s="66">
        <v>1</v>
      </c>
      <c r="Y1933" s="66">
        <v>1</v>
      </c>
      <c r="Z1933" s="66">
        <v>1</v>
      </c>
      <c r="AA1933" s="67">
        <f t="shared" si="61"/>
        <v>1</v>
      </c>
      <c r="AB1933" s="66">
        <v>1</v>
      </c>
      <c r="AC1933" s="66">
        <v>1</v>
      </c>
      <c r="AD1933" s="66">
        <v>1</v>
      </c>
      <c r="AE1933" s="66">
        <v>1</v>
      </c>
      <c r="AF1933" s="109" t="s">
        <v>4003</v>
      </c>
    </row>
    <row r="1934" spans="1:32" s="28" customFormat="1" x14ac:dyDescent="0.2">
      <c r="A1934" s="24">
        <v>45064</v>
      </c>
      <c r="B1934" s="24" t="s">
        <v>2104</v>
      </c>
      <c r="C1934" s="25" t="s">
        <v>2104</v>
      </c>
      <c r="D1934" s="26">
        <v>24</v>
      </c>
      <c r="E1934" s="25" t="s">
        <v>3649</v>
      </c>
      <c r="F1934" s="26">
        <v>45</v>
      </c>
      <c r="G1934" s="26" t="s">
        <v>41</v>
      </c>
      <c r="H1934" s="55">
        <v>29.606189021289001</v>
      </c>
      <c r="I1934" s="57">
        <v>466</v>
      </c>
      <c r="J1934" s="61">
        <v>1</v>
      </c>
      <c r="K1934" s="62" t="s">
        <v>4002</v>
      </c>
      <c r="L1934" s="62" t="s">
        <v>4002</v>
      </c>
      <c r="M1934" s="62">
        <v>0</v>
      </c>
      <c r="N1934" s="62">
        <v>1</v>
      </c>
      <c r="O1934" s="65" t="s">
        <v>3754</v>
      </c>
      <c r="P1934" s="66">
        <v>1</v>
      </c>
      <c r="Q1934" s="66">
        <v>0</v>
      </c>
      <c r="R1934" s="63">
        <v>1</v>
      </c>
      <c r="S1934" s="66" t="s">
        <v>4002</v>
      </c>
      <c r="T1934" s="63" t="s">
        <v>4002</v>
      </c>
      <c r="U1934" s="66" t="s">
        <v>4002</v>
      </c>
      <c r="V1934" s="67">
        <f t="shared" si="60"/>
        <v>1</v>
      </c>
      <c r="W1934" s="66">
        <v>1</v>
      </c>
      <c r="X1934" s="66">
        <v>0</v>
      </c>
      <c r="Y1934" s="66">
        <v>1</v>
      </c>
      <c r="Z1934" s="66">
        <v>1</v>
      </c>
      <c r="AA1934" s="67">
        <f t="shared" si="61"/>
        <v>1</v>
      </c>
      <c r="AB1934" s="66">
        <v>1</v>
      </c>
      <c r="AC1934" s="66">
        <v>1</v>
      </c>
      <c r="AD1934" s="66">
        <v>1</v>
      </c>
      <c r="AE1934" s="66">
        <v>1</v>
      </c>
      <c r="AF1934" s="109" t="s">
        <v>4003</v>
      </c>
    </row>
    <row r="1935" spans="1:32" s="28" customFormat="1" x14ac:dyDescent="0.2">
      <c r="A1935" s="24">
        <v>45070</v>
      </c>
      <c r="B1935" s="24" t="s">
        <v>3408</v>
      </c>
      <c r="C1935" s="27" t="s">
        <v>3408</v>
      </c>
      <c r="D1935" s="26">
        <v>24</v>
      </c>
      <c r="E1935" s="25" t="s">
        <v>3649</v>
      </c>
      <c r="F1935" s="26">
        <v>45</v>
      </c>
      <c r="G1935" s="26" t="s">
        <v>41</v>
      </c>
      <c r="H1935" s="55">
        <v>9.4142231366099995</v>
      </c>
      <c r="I1935" s="57">
        <v>47</v>
      </c>
      <c r="J1935" s="61" t="s">
        <v>4002</v>
      </c>
      <c r="K1935" s="62" t="s">
        <v>4002</v>
      </c>
      <c r="L1935" s="62">
        <v>1</v>
      </c>
      <c r="M1935" s="62">
        <v>1</v>
      </c>
      <c r="N1935" s="62" t="s">
        <v>4002</v>
      </c>
      <c r="O1935" s="62">
        <v>0</v>
      </c>
      <c r="P1935" s="66">
        <v>0</v>
      </c>
      <c r="Q1935" s="66">
        <v>0</v>
      </c>
      <c r="R1935" s="63" t="s">
        <v>4002</v>
      </c>
      <c r="S1935" s="66">
        <v>1</v>
      </c>
      <c r="T1935" s="63" t="s">
        <v>4002</v>
      </c>
      <c r="U1935" s="66" t="s">
        <v>4002</v>
      </c>
      <c r="V1935" s="67">
        <f t="shared" si="60"/>
        <v>0</v>
      </c>
      <c r="W1935" s="66">
        <v>0</v>
      </c>
      <c r="X1935" s="66">
        <v>0</v>
      </c>
      <c r="Y1935" s="66">
        <v>0</v>
      </c>
      <c r="Z1935" s="66">
        <v>0</v>
      </c>
      <c r="AA1935" s="67">
        <f t="shared" si="61"/>
        <v>0</v>
      </c>
      <c r="AB1935" s="66">
        <v>0</v>
      </c>
      <c r="AC1935" s="66">
        <v>0</v>
      </c>
      <c r="AD1935" s="66">
        <v>0</v>
      </c>
      <c r="AE1935" s="66">
        <v>0</v>
      </c>
      <c r="AF1935" s="109" t="s">
        <v>4007</v>
      </c>
    </row>
    <row r="1936" spans="1:32" s="28" customFormat="1" x14ac:dyDescent="0.2">
      <c r="A1936" s="24">
        <v>45079</v>
      </c>
      <c r="B1936" s="24" t="s">
        <v>2105</v>
      </c>
      <c r="C1936" s="25" t="s">
        <v>2105</v>
      </c>
      <c r="D1936" s="26">
        <v>24</v>
      </c>
      <c r="E1936" s="25" t="s">
        <v>3649</v>
      </c>
      <c r="F1936" s="26">
        <v>45</v>
      </c>
      <c r="G1936" s="26" t="s">
        <v>41</v>
      </c>
      <c r="H1936" s="55">
        <v>14.005083600500001</v>
      </c>
      <c r="I1936" s="57">
        <v>151</v>
      </c>
      <c r="J1936" s="61">
        <v>1</v>
      </c>
      <c r="K1936" s="62" t="s">
        <v>4002</v>
      </c>
      <c r="L1936" s="62" t="s">
        <v>4002</v>
      </c>
      <c r="M1936" s="62">
        <v>0</v>
      </c>
      <c r="N1936" s="62">
        <v>1</v>
      </c>
      <c r="O1936" s="65" t="s">
        <v>3754</v>
      </c>
      <c r="P1936" s="66">
        <v>0</v>
      </c>
      <c r="Q1936" s="66">
        <v>1</v>
      </c>
      <c r="R1936" s="63">
        <v>1</v>
      </c>
      <c r="S1936" s="66" t="s">
        <v>4002</v>
      </c>
      <c r="T1936" s="63" t="s">
        <v>4002</v>
      </c>
      <c r="U1936" s="66" t="s">
        <v>4002</v>
      </c>
      <c r="V1936" s="67">
        <f t="shared" si="60"/>
        <v>1</v>
      </c>
      <c r="W1936" s="66">
        <v>1</v>
      </c>
      <c r="X1936" s="66">
        <v>0</v>
      </c>
      <c r="Y1936" s="66">
        <v>1</v>
      </c>
      <c r="Z1936" s="66">
        <v>1</v>
      </c>
      <c r="AA1936" s="67">
        <f t="shared" si="61"/>
        <v>1</v>
      </c>
      <c r="AB1936" s="66">
        <v>1</v>
      </c>
      <c r="AC1936" s="66">
        <v>1</v>
      </c>
      <c r="AD1936" s="66">
        <v>1</v>
      </c>
      <c r="AE1936" s="66">
        <v>1</v>
      </c>
      <c r="AF1936" s="109" t="s">
        <v>4003</v>
      </c>
    </row>
    <row r="1937" spans="1:32" s="28" customFormat="1" x14ac:dyDescent="0.2">
      <c r="A1937" s="24">
        <v>45091</v>
      </c>
      <c r="B1937" s="24" t="s">
        <v>1311</v>
      </c>
      <c r="C1937" s="25" t="s">
        <v>1311</v>
      </c>
      <c r="D1937" s="26">
        <v>24</v>
      </c>
      <c r="E1937" s="25" t="s">
        <v>3649</v>
      </c>
      <c r="F1937" s="26">
        <v>45</v>
      </c>
      <c r="G1937" s="26" t="s">
        <v>41</v>
      </c>
      <c r="H1937" s="55">
        <v>12.336741503678999</v>
      </c>
      <c r="I1937" s="57">
        <v>378</v>
      </c>
      <c r="J1937" s="61">
        <v>1</v>
      </c>
      <c r="K1937" s="62" t="s">
        <v>4002</v>
      </c>
      <c r="L1937" s="62" t="s">
        <v>4002</v>
      </c>
      <c r="M1937" s="62">
        <v>0</v>
      </c>
      <c r="N1937" s="62">
        <v>1</v>
      </c>
      <c r="O1937" s="65" t="s">
        <v>3754</v>
      </c>
      <c r="P1937" s="66">
        <v>0</v>
      </c>
      <c r="Q1937" s="66">
        <v>1</v>
      </c>
      <c r="R1937" s="63" t="s">
        <v>4002</v>
      </c>
      <c r="S1937" s="66" t="s">
        <v>4002</v>
      </c>
      <c r="T1937" s="63">
        <v>1</v>
      </c>
      <c r="U1937" s="66" t="s">
        <v>4002</v>
      </c>
      <c r="V1937" s="67">
        <f t="shared" si="60"/>
        <v>1</v>
      </c>
      <c r="W1937" s="66">
        <v>1</v>
      </c>
      <c r="X1937" s="66">
        <v>1</v>
      </c>
      <c r="Y1937" s="66">
        <v>1</v>
      </c>
      <c r="Z1937" s="66">
        <v>1</v>
      </c>
      <c r="AA1937" s="67">
        <f t="shared" si="61"/>
        <v>1</v>
      </c>
      <c r="AB1937" s="66">
        <v>1</v>
      </c>
      <c r="AC1937" s="66">
        <v>1</v>
      </c>
      <c r="AD1937" s="66">
        <v>1</v>
      </c>
      <c r="AE1937" s="66">
        <v>1</v>
      </c>
      <c r="AF1937" s="109" t="s">
        <v>4003</v>
      </c>
    </row>
    <row r="1938" spans="1:32" s="28" customFormat="1" x14ac:dyDescent="0.2">
      <c r="A1938" s="24">
        <v>45251</v>
      </c>
      <c r="B1938" s="24" t="s">
        <v>2106</v>
      </c>
      <c r="C1938" s="25" t="s">
        <v>2106</v>
      </c>
      <c r="D1938" s="26">
        <v>24</v>
      </c>
      <c r="E1938" s="25" t="s">
        <v>3649</v>
      </c>
      <c r="F1938" s="26">
        <v>45</v>
      </c>
      <c r="G1938" s="26" t="s">
        <v>41</v>
      </c>
      <c r="H1938" s="55">
        <v>27.048793911258308</v>
      </c>
      <c r="I1938" s="57">
        <v>276</v>
      </c>
      <c r="J1938" s="61">
        <v>1</v>
      </c>
      <c r="K1938" s="62" t="s">
        <v>4002</v>
      </c>
      <c r="L1938" s="62" t="s">
        <v>4002</v>
      </c>
      <c r="M1938" s="62">
        <v>0</v>
      </c>
      <c r="N1938" s="62">
        <v>1</v>
      </c>
      <c r="O1938" s="65" t="s">
        <v>3754</v>
      </c>
      <c r="P1938" s="66">
        <v>1</v>
      </c>
      <c r="Q1938" s="66">
        <v>0</v>
      </c>
      <c r="R1938" s="63">
        <v>1</v>
      </c>
      <c r="S1938" s="66" t="s">
        <v>4002</v>
      </c>
      <c r="T1938" s="63" t="s">
        <v>4002</v>
      </c>
      <c r="U1938" s="66" t="s">
        <v>4002</v>
      </c>
      <c r="V1938" s="67">
        <f t="shared" si="60"/>
        <v>1</v>
      </c>
      <c r="W1938" s="66">
        <v>1</v>
      </c>
      <c r="X1938" s="66">
        <v>0</v>
      </c>
      <c r="Y1938" s="66">
        <v>1</v>
      </c>
      <c r="Z1938" s="66">
        <v>1</v>
      </c>
      <c r="AA1938" s="67">
        <f t="shared" si="61"/>
        <v>1</v>
      </c>
      <c r="AB1938" s="66">
        <v>1</v>
      </c>
      <c r="AC1938" s="66">
        <v>1</v>
      </c>
      <c r="AD1938" s="66">
        <v>1</v>
      </c>
      <c r="AE1938" s="66">
        <v>1</v>
      </c>
      <c r="AF1938" s="109" t="s">
        <v>4003</v>
      </c>
    </row>
    <row r="1939" spans="1:32" s="28" customFormat="1" x14ac:dyDescent="0.2">
      <c r="A1939" s="24">
        <v>45292</v>
      </c>
      <c r="B1939" s="24" t="s">
        <v>2107</v>
      </c>
      <c r="C1939" s="25" t="s">
        <v>2107</v>
      </c>
      <c r="D1939" s="26">
        <v>24</v>
      </c>
      <c r="E1939" s="25" t="s">
        <v>3649</v>
      </c>
      <c r="F1939" s="26">
        <v>45</v>
      </c>
      <c r="G1939" s="26" t="s">
        <v>41</v>
      </c>
      <c r="H1939" s="55">
        <v>54.418831147100001</v>
      </c>
      <c r="I1939" s="57">
        <v>855</v>
      </c>
      <c r="J1939" s="61">
        <v>1</v>
      </c>
      <c r="K1939" s="62" t="s">
        <v>4002</v>
      </c>
      <c r="L1939" s="62" t="s">
        <v>4002</v>
      </c>
      <c r="M1939" s="62">
        <v>0</v>
      </c>
      <c r="N1939" s="62">
        <v>1</v>
      </c>
      <c r="O1939" s="65" t="s">
        <v>3754</v>
      </c>
      <c r="P1939" s="66">
        <v>0</v>
      </c>
      <c r="Q1939" s="66">
        <v>1</v>
      </c>
      <c r="R1939" s="63">
        <v>1</v>
      </c>
      <c r="S1939" s="66" t="s">
        <v>4002</v>
      </c>
      <c r="T1939" s="63" t="s">
        <v>4002</v>
      </c>
      <c r="U1939" s="66" t="s">
        <v>4002</v>
      </c>
      <c r="V1939" s="67">
        <f t="shared" si="60"/>
        <v>1</v>
      </c>
      <c r="W1939" s="66">
        <v>1</v>
      </c>
      <c r="X1939" s="66">
        <v>0</v>
      </c>
      <c r="Y1939" s="66">
        <v>1</v>
      </c>
      <c r="Z1939" s="66">
        <v>1</v>
      </c>
      <c r="AA1939" s="67">
        <f t="shared" si="61"/>
        <v>1</v>
      </c>
      <c r="AB1939" s="66">
        <v>1</v>
      </c>
      <c r="AC1939" s="66">
        <v>1</v>
      </c>
      <c r="AD1939" s="66">
        <v>1</v>
      </c>
      <c r="AE1939" s="66">
        <v>1</v>
      </c>
      <c r="AF1939" s="109" t="s">
        <v>4003</v>
      </c>
    </row>
    <row r="1940" spans="1:32" s="28" customFormat="1" x14ac:dyDescent="0.2">
      <c r="A1940" s="24">
        <v>46018</v>
      </c>
      <c r="B1940" s="24" t="s">
        <v>3696</v>
      </c>
      <c r="C1940" s="27" t="s">
        <v>3696</v>
      </c>
      <c r="D1940" s="26">
        <v>76</v>
      </c>
      <c r="E1940" s="25" t="s">
        <v>4012</v>
      </c>
      <c r="F1940" s="26">
        <v>46</v>
      </c>
      <c r="G1940" s="26" t="s">
        <v>11</v>
      </c>
      <c r="H1940" s="55">
        <v>27.878346639</v>
      </c>
      <c r="I1940" s="57">
        <v>156</v>
      </c>
      <c r="J1940" s="61" t="s">
        <v>4002</v>
      </c>
      <c r="K1940" s="62" t="s">
        <v>4002</v>
      </c>
      <c r="L1940" s="62">
        <v>1</v>
      </c>
      <c r="M1940" s="62">
        <v>1</v>
      </c>
      <c r="N1940" s="62" t="s">
        <v>4002</v>
      </c>
      <c r="O1940" s="62">
        <v>0</v>
      </c>
      <c r="P1940" s="66">
        <v>0</v>
      </c>
      <c r="Q1940" s="66">
        <v>0</v>
      </c>
      <c r="R1940" s="63" t="s">
        <v>4002</v>
      </c>
      <c r="S1940" s="66">
        <v>1</v>
      </c>
      <c r="T1940" s="63" t="s">
        <v>4002</v>
      </c>
      <c r="U1940" s="66" t="s">
        <v>4002</v>
      </c>
      <c r="V1940" s="67">
        <f t="shared" si="60"/>
        <v>0</v>
      </c>
      <c r="W1940" s="66">
        <v>0</v>
      </c>
      <c r="X1940" s="66">
        <v>0</v>
      </c>
      <c r="Y1940" s="66">
        <v>0</v>
      </c>
      <c r="Z1940" s="66">
        <v>0</v>
      </c>
      <c r="AA1940" s="67">
        <f t="shared" si="61"/>
        <v>0</v>
      </c>
      <c r="AB1940" s="66">
        <v>0</v>
      </c>
      <c r="AC1940" s="66">
        <v>0</v>
      </c>
      <c r="AD1940" s="66">
        <v>0</v>
      </c>
      <c r="AE1940" s="66">
        <v>0</v>
      </c>
      <c r="AF1940" s="109" t="s">
        <v>4007</v>
      </c>
    </row>
    <row r="1941" spans="1:32" s="28" customFormat="1" x14ac:dyDescent="0.2">
      <c r="A1941" s="24">
        <v>46025</v>
      </c>
      <c r="B1941" s="24" t="s">
        <v>3444</v>
      </c>
      <c r="C1941" s="27" t="s">
        <v>3444</v>
      </c>
      <c r="D1941" s="26">
        <v>76</v>
      </c>
      <c r="E1941" s="25" t="s">
        <v>4012</v>
      </c>
      <c r="F1941" s="26">
        <v>46</v>
      </c>
      <c r="G1941" s="26" t="s">
        <v>11</v>
      </c>
      <c r="H1941" s="55">
        <v>12.131374688399999</v>
      </c>
      <c r="I1941" s="57">
        <v>147</v>
      </c>
      <c r="J1941" s="61" t="s">
        <v>4002</v>
      </c>
      <c r="K1941" s="62" t="s">
        <v>4002</v>
      </c>
      <c r="L1941" s="62">
        <v>1</v>
      </c>
      <c r="M1941" s="62">
        <v>1</v>
      </c>
      <c r="N1941" s="62" t="s">
        <v>4002</v>
      </c>
      <c r="O1941" s="62">
        <v>0</v>
      </c>
      <c r="P1941" s="66">
        <v>0</v>
      </c>
      <c r="Q1941" s="66">
        <v>0</v>
      </c>
      <c r="R1941" s="63" t="s">
        <v>4002</v>
      </c>
      <c r="S1941" s="66">
        <v>1</v>
      </c>
      <c r="T1941" s="63" t="s">
        <v>4002</v>
      </c>
      <c r="U1941" s="66" t="s">
        <v>4002</v>
      </c>
      <c r="V1941" s="67">
        <f t="shared" si="60"/>
        <v>0</v>
      </c>
      <c r="W1941" s="66">
        <v>0</v>
      </c>
      <c r="X1941" s="66">
        <v>0</v>
      </c>
      <c r="Y1941" s="66">
        <v>0</v>
      </c>
      <c r="Z1941" s="66">
        <v>0</v>
      </c>
      <c r="AA1941" s="67">
        <f t="shared" si="61"/>
        <v>0</v>
      </c>
      <c r="AB1941" s="66">
        <v>0</v>
      </c>
      <c r="AC1941" s="66">
        <v>0</v>
      </c>
      <c r="AD1941" s="66">
        <v>0</v>
      </c>
      <c r="AE1941" s="66">
        <v>0</v>
      </c>
      <c r="AF1941" s="109" t="s">
        <v>4007</v>
      </c>
    </row>
    <row r="1942" spans="1:32" s="28" customFormat="1" x14ac:dyDescent="0.2">
      <c r="A1942" s="24">
        <v>46033</v>
      </c>
      <c r="B1942" s="24" t="s">
        <v>3697</v>
      </c>
      <c r="C1942" s="27" t="s">
        <v>3697</v>
      </c>
      <c r="D1942" s="26">
        <v>76</v>
      </c>
      <c r="E1942" s="25" t="s">
        <v>4012</v>
      </c>
      <c r="F1942" s="26">
        <v>46</v>
      </c>
      <c r="G1942" s="26" t="s">
        <v>11</v>
      </c>
      <c r="H1942" s="55">
        <v>19.548774336699999</v>
      </c>
      <c r="I1942" s="57">
        <v>181</v>
      </c>
      <c r="J1942" s="61" t="s">
        <v>4002</v>
      </c>
      <c r="K1942" s="62" t="s">
        <v>4002</v>
      </c>
      <c r="L1942" s="62">
        <v>1</v>
      </c>
      <c r="M1942" s="62">
        <v>1</v>
      </c>
      <c r="N1942" s="62" t="s">
        <v>4002</v>
      </c>
      <c r="O1942" s="62">
        <v>0</v>
      </c>
      <c r="P1942" s="66">
        <v>0</v>
      </c>
      <c r="Q1942" s="66">
        <v>0</v>
      </c>
      <c r="R1942" s="63" t="s">
        <v>4002</v>
      </c>
      <c r="S1942" s="66">
        <v>1</v>
      </c>
      <c r="T1942" s="63" t="s">
        <v>4002</v>
      </c>
      <c r="U1942" s="66" t="s">
        <v>4002</v>
      </c>
      <c r="V1942" s="67">
        <f t="shared" si="60"/>
        <v>0</v>
      </c>
      <c r="W1942" s="66">
        <v>0</v>
      </c>
      <c r="X1942" s="66">
        <v>0</v>
      </c>
      <c r="Y1942" s="66">
        <v>0</v>
      </c>
      <c r="Z1942" s="66">
        <v>0</v>
      </c>
      <c r="AA1942" s="67">
        <f t="shared" si="61"/>
        <v>0</v>
      </c>
      <c r="AB1942" s="66">
        <v>0</v>
      </c>
      <c r="AC1942" s="66">
        <v>0</v>
      </c>
      <c r="AD1942" s="66">
        <v>0</v>
      </c>
      <c r="AE1942" s="66">
        <v>0</v>
      </c>
      <c r="AF1942" s="109" t="s">
        <v>4007</v>
      </c>
    </row>
    <row r="1943" spans="1:32" s="28" customFormat="1" x14ac:dyDescent="0.2">
      <c r="A1943" s="24">
        <v>46039</v>
      </c>
      <c r="B1943" s="24" t="s">
        <v>3391</v>
      </c>
      <c r="C1943" s="27" t="s">
        <v>3391</v>
      </c>
      <c r="D1943" s="26">
        <v>76</v>
      </c>
      <c r="E1943" s="25" t="s">
        <v>4012</v>
      </c>
      <c r="F1943" s="26">
        <v>46</v>
      </c>
      <c r="G1943" s="26" t="s">
        <v>11</v>
      </c>
      <c r="H1943" s="55">
        <v>21.041681030500001</v>
      </c>
      <c r="I1943" s="57">
        <v>200</v>
      </c>
      <c r="J1943" s="61" t="s">
        <v>4002</v>
      </c>
      <c r="K1943" s="62" t="s">
        <v>4002</v>
      </c>
      <c r="L1943" s="62">
        <v>1</v>
      </c>
      <c r="M1943" s="62">
        <v>1</v>
      </c>
      <c r="N1943" s="62" t="s">
        <v>4002</v>
      </c>
      <c r="O1943" s="62">
        <v>0</v>
      </c>
      <c r="P1943" s="66">
        <v>0</v>
      </c>
      <c r="Q1943" s="66">
        <v>0</v>
      </c>
      <c r="R1943" s="63" t="s">
        <v>4002</v>
      </c>
      <c r="S1943" s="66">
        <v>1</v>
      </c>
      <c r="T1943" s="63" t="s">
        <v>4002</v>
      </c>
      <c r="U1943" s="66" t="s">
        <v>4002</v>
      </c>
      <c r="V1943" s="67">
        <f t="shared" si="60"/>
        <v>0</v>
      </c>
      <c r="W1943" s="66">
        <v>0</v>
      </c>
      <c r="X1943" s="66">
        <v>0</v>
      </c>
      <c r="Y1943" s="66">
        <v>0</v>
      </c>
      <c r="Z1943" s="66">
        <v>0</v>
      </c>
      <c r="AA1943" s="67">
        <f t="shared" si="61"/>
        <v>0</v>
      </c>
      <c r="AB1943" s="66">
        <v>0</v>
      </c>
      <c r="AC1943" s="66">
        <v>0</v>
      </c>
      <c r="AD1943" s="66">
        <v>0</v>
      </c>
      <c r="AE1943" s="66">
        <v>0</v>
      </c>
      <c r="AF1943" s="109" t="s">
        <v>4007</v>
      </c>
    </row>
    <row r="1944" spans="1:32" s="28" customFormat="1" x14ac:dyDescent="0.2">
      <c r="A1944" s="24">
        <v>46040</v>
      </c>
      <c r="B1944" s="24" t="s">
        <v>2108</v>
      </c>
      <c r="C1944" s="25" t="s">
        <v>2108</v>
      </c>
      <c r="D1944" s="26">
        <v>76</v>
      </c>
      <c r="E1944" s="25" t="s">
        <v>4012</v>
      </c>
      <c r="F1944" s="26">
        <v>46</v>
      </c>
      <c r="G1944" s="26" t="s">
        <v>11</v>
      </c>
      <c r="H1944" s="55">
        <v>43.998382676001199</v>
      </c>
      <c r="I1944" s="57">
        <v>223</v>
      </c>
      <c r="J1944" s="61">
        <v>1</v>
      </c>
      <c r="K1944" s="62" t="s">
        <v>4002</v>
      </c>
      <c r="L1944" s="62" t="s">
        <v>4002</v>
      </c>
      <c r="M1944" s="62">
        <v>0</v>
      </c>
      <c r="N1944" s="62">
        <v>1</v>
      </c>
      <c r="O1944" s="65" t="s">
        <v>3754</v>
      </c>
      <c r="P1944" s="66">
        <v>0</v>
      </c>
      <c r="Q1944" s="66">
        <v>1</v>
      </c>
      <c r="R1944" s="63">
        <v>1</v>
      </c>
      <c r="S1944" s="66" t="s">
        <v>4002</v>
      </c>
      <c r="T1944" s="63" t="s">
        <v>4002</v>
      </c>
      <c r="U1944" s="66" t="s">
        <v>4002</v>
      </c>
      <c r="V1944" s="67">
        <f t="shared" si="60"/>
        <v>1</v>
      </c>
      <c r="W1944" s="66">
        <v>1</v>
      </c>
      <c r="X1944" s="66">
        <v>0</v>
      </c>
      <c r="Y1944" s="66">
        <v>1</v>
      </c>
      <c r="Z1944" s="66">
        <v>1</v>
      </c>
      <c r="AA1944" s="67">
        <f t="shared" si="61"/>
        <v>1</v>
      </c>
      <c r="AB1944" s="66">
        <v>1</v>
      </c>
      <c r="AC1944" s="66">
        <v>1</v>
      </c>
      <c r="AD1944" s="66">
        <v>1</v>
      </c>
      <c r="AE1944" s="66">
        <v>1</v>
      </c>
      <c r="AF1944" s="109" t="s">
        <v>4003</v>
      </c>
    </row>
    <row r="1945" spans="1:32" s="28" customFormat="1" x14ac:dyDescent="0.2">
      <c r="A1945" s="24">
        <v>46054</v>
      </c>
      <c r="B1945" s="24" t="s">
        <v>2109</v>
      </c>
      <c r="C1945" s="25" t="s">
        <v>2109</v>
      </c>
      <c r="D1945" s="26">
        <v>76</v>
      </c>
      <c r="E1945" s="25" t="s">
        <v>4012</v>
      </c>
      <c r="F1945" s="26">
        <v>46</v>
      </c>
      <c r="G1945" s="26" t="s">
        <v>11</v>
      </c>
      <c r="H1945" s="55">
        <v>35.813112942899998</v>
      </c>
      <c r="I1945" s="57">
        <v>343</v>
      </c>
      <c r="J1945" s="61">
        <v>1</v>
      </c>
      <c r="K1945" s="62" t="s">
        <v>4002</v>
      </c>
      <c r="L1945" s="62" t="s">
        <v>4002</v>
      </c>
      <c r="M1945" s="62">
        <v>1</v>
      </c>
      <c r="N1945" s="62" t="s">
        <v>4002</v>
      </c>
      <c r="O1945" s="75">
        <v>1</v>
      </c>
      <c r="P1945" s="66">
        <v>0</v>
      </c>
      <c r="Q1945" s="66">
        <v>1</v>
      </c>
      <c r="R1945" s="63" t="s">
        <v>4002</v>
      </c>
      <c r="S1945" s="66" t="s">
        <v>4002</v>
      </c>
      <c r="T1945" s="63" t="s">
        <v>4002</v>
      </c>
      <c r="U1945" s="66">
        <v>1</v>
      </c>
      <c r="V1945" s="67">
        <f t="shared" si="60"/>
        <v>1</v>
      </c>
      <c r="W1945" s="66">
        <v>1</v>
      </c>
      <c r="X1945" s="66">
        <v>0</v>
      </c>
      <c r="Y1945" s="66">
        <v>1</v>
      </c>
      <c r="Z1945" s="66">
        <v>1</v>
      </c>
      <c r="AA1945" s="67">
        <f t="shared" si="61"/>
        <v>1</v>
      </c>
      <c r="AB1945" s="66">
        <v>1</v>
      </c>
      <c r="AC1945" s="66">
        <v>1</v>
      </c>
      <c r="AD1945" s="66">
        <v>1</v>
      </c>
      <c r="AE1945" s="66">
        <v>1</v>
      </c>
      <c r="AF1945" s="109" t="s">
        <v>4003</v>
      </c>
    </row>
    <row r="1946" spans="1:32" s="28" customFormat="1" x14ac:dyDescent="0.2">
      <c r="A1946" s="24">
        <v>46059</v>
      </c>
      <c r="B1946" s="24" t="s">
        <v>3392</v>
      </c>
      <c r="C1946" s="27" t="s">
        <v>3392</v>
      </c>
      <c r="D1946" s="26">
        <v>76</v>
      </c>
      <c r="E1946" s="25" t="s">
        <v>4012</v>
      </c>
      <c r="F1946" s="26">
        <v>46</v>
      </c>
      <c r="G1946" s="26" t="s">
        <v>11</v>
      </c>
      <c r="H1946" s="55">
        <v>34.333980545000003</v>
      </c>
      <c r="I1946" s="57">
        <v>231</v>
      </c>
      <c r="J1946" s="61" t="s">
        <v>4002</v>
      </c>
      <c r="K1946" s="62" t="s">
        <v>4002</v>
      </c>
      <c r="L1946" s="62">
        <v>1</v>
      </c>
      <c r="M1946" s="62">
        <v>1</v>
      </c>
      <c r="N1946" s="62" t="s">
        <v>4002</v>
      </c>
      <c r="O1946" s="62">
        <v>0</v>
      </c>
      <c r="P1946" s="66">
        <v>0</v>
      </c>
      <c r="Q1946" s="66">
        <v>0</v>
      </c>
      <c r="R1946" s="63" t="s">
        <v>4002</v>
      </c>
      <c r="S1946" s="66">
        <v>1</v>
      </c>
      <c r="T1946" s="63" t="s">
        <v>4002</v>
      </c>
      <c r="U1946" s="66" t="s">
        <v>4002</v>
      </c>
      <c r="V1946" s="67">
        <f t="shared" si="60"/>
        <v>0</v>
      </c>
      <c r="W1946" s="66">
        <v>0</v>
      </c>
      <c r="X1946" s="66">
        <v>0</v>
      </c>
      <c r="Y1946" s="66">
        <v>0</v>
      </c>
      <c r="Z1946" s="66">
        <v>0</v>
      </c>
      <c r="AA1946" s="67">
        <f t="shared" si="61"/>
        <v>0</v>
      </c>
      <c r="AB1946" s="66">
        <v>0</v>
      </c>
      <c r="AC1946" s="66">
        <v>0</v>
      </c>
      <c r="AD1946" s="66">
        <v>0</v>
      </c>
      <c r="AE1946" s="66">
        <v>0</v>
      </c>
      <c r="AF1946" s="109" t="s">
        <v>4007</v>
      </c>
    </row>
    <row r="1947" spans="1:32" s="28" customFormat="1" x14ac:dyDescent="0.2">
      <c r="A1947" s="24">
        <v>46060</v>
      </c>
      <c r="B1947" s="24" t="s">
        <v>2110</v>
      </c>
      <c r="C1947" s="25" t="s">
        <v>2110</v>
      </c>
      <c r="D1947" s="26">
        <v>76</v>
      </c>
      <c r="E1947" s="25" t="s">
        <v>4012</v>
      </c>
      <c r="F1947" s="26">
        <v>46</v>
      </c>
      <c r="G1947" s="26" t="s">
        <v>11</v>
      </c>
      <c r="H1947" s="55">
        <v>12.967770317999999</v>
      </c>
      <c r="I1947" s="57">
        <v>250</v>
      </c>
      <c r="J1947" s="61">
        <v>1</v>
      </c>
      <c r="K1947" s="62" t="s">
        <v>4002</v>
      </c>
      <c r="L1947" s="62" t="s">
        <v>4002</v>
      </c>
      <c r="M1947" s="62">
        <v>1</v>
      </c>
      <c r="N1947" s="62" t="s">
        <v>4002</v>
      </c>
      <c r="O1947" s="75">
        <v>1</v>
      </c>
      <c r="P1947" s="66">
        <v>1</v>
      </c>
      <c r="Q1947" s="66">
        <v>0</v>
      </c>
      <c r="R1947" s="63">
        <v>1</v>
      </c>
      <c r="S1947" s="66" t="s">
        <v>4002</v>
      </c>
      <c r="T1947" s="63" t="s">
        <v>4002</v>
      </c>
      <c r="U1947" s="66" t="s">
        <v>4002</v>
      </c>
      <c r="V1947" s="67">
        <f t="shared" si="60"/>
        <v>1</v>
      </c>
      <c r="W1947" s="66">
        <v>1</v>
      </c>
      <c r="X1947" s="66">
        <v>0</v>
      </c>
      <c r="Y1947" s="66">
        <v>1</v>
      </c>
      <c r="Z1947" s="66">
        <v>1</v>
      </c>
      <c r="AA1947" s="67">
        <f t="shared" si="61"/>
        <v>1</v>
      </c>
      <c r="AB1947" s="66">
        <v>1</v>
      </c>
      <c r="AC1947" s="66">
        <v>1</v>
      </c>
      <c r="AD1947" s="66">
        <v>1</v>
      </c>
      <c r="AE1947" s="66">
        <v>1</v>
      </c>
      <c r="AF1947" s="109" t="s">
        <v>4003</v>
      </c>
    </row>
    <row r="1948" spans="1:32" s="28" customFormat="1" x14ac:dyDescent="0.2">
      <c r="A1948" s="24">
        <v>46061</v>
      </c>
      <c r="B1948" s="24" t="s">
        <v>312</v>
      </c>
      <c r="C1948" s="25" t="s">
        <v>312</v>
      </c>
      <c r="D1948" s="26">
        <v>76</v>
      </c>
      <c r="E1948" s="25" t="s">
        <v>4012</v>
      </c>
      <c r="F1948" s="26">
        <v>46</v>
      </c>
      <c r="G1948" s="26" t="s">
        <v>11</v>
      </c>
      <c r="H1948" s="55">
        <v>11.688509291288</v>
      </c>
      <c r="I1948" s="57">
        <v>207</v>
      </c>
      <c r="J1948" s="61" t="s">
        <v>4002</v>
      </c>
      <c r="K1948" s="62">
        <v>1</v>
      </c>
      <c r="L1948" s="62" t="s">
        <v>4002</v>
      </c>
      <c r="M1948" s="62">
        <v>0</v>
      </c>
      <c r="N1948" s="62">
        <v>1</v>
      </c>
      <c r="O1948" s="65" t="s">
        <v>3754</v>
      </c>
      <c r="P1948" s="66">
        <v>1</v>
      </c>
      <c r="Q1948" s="66">
        <v>0</v>
      </c>
      <c r="R1948" s="63">
        <v>1</v>
      </c>
      <c r="S1948" s="66" t="s">
        <v>4002</v>
      </c>
      <c r="T1948" s="63" t="s">
        <v>4002</v>
      </c>
      <c r="U1948" s="66" t="s">
        <v>4002</v>
      </c>
      <c r="V1948" s="67">
        <f t="shared" si="60"/>
        <v>1</v>
      </c>
      <c r="W1948" s="66">
        <v>1</v>
      </c>
      <c r="X1948" s="66">
        <v>0</v>
      </c>
      <c r="Y1948" s="66">
        <v>1</v>
      </c>
      <c r="Z1948" s="66">
        <v>1</v>
      </c>
      <c r="AA1948" s="67">
        <f t="shared" si="61"/>
        <v>1</v>
      </c>
      <c r="AB1948" s="66">
        <v>1</v>
      </c>
      <c r="AC1948" s="66">
        <v>1</v>
      </c>
      <c r="AD1948" s="66">
        <v>1</v>
      </c>
      <c r="AE1948" s="66">
        <v>1</v>
      </c>
      <c r="AF1948" s="109" t="s">
        <v>4003</v>
      </c>
    </row>
    <row r="1949" spans="1:32" s="28" customFormat="1" x14ac:dyDescent="0.2">
      <c r="A1949" s="24">
        <v>46071</v>
      </c>
      <c r="B1949" s="24" t="s">
        <v>2111</v>
      </c>
      <c r="C1949" s="25" t="s">
        <v>2111</v>
      </c>
      <c r="D1949" s="26">
        <v>76</v>
      </c>
      <c r="E1949" s="25" t="s">
        <v>4012</v>
      </c>
      <c r="F1949" s="26">
        <v>46</v>
      </c>
      <c r="G1949" s="26" t="s">
        <v>11</v>
      </c>
      <c r="H1949" s="55">
        <v>29.1459567257</v>
      </c>
      <c r="I1949" s="57">
        <v>231</v>
      </c>
      <c r="J1949" s="61">
        <v>1</v>
      </c>
      <c r="K1949" s="62" t="s">
        <v>4002</v>
      </c>
      <c r="L1949" s="62" t="s">
        <v>4002</v>
      </c>
      <c r="M1949" s="62">
        <v>1</v>
      </c>
      <c r="N1949" s="62" t="s">
        <v>4002</v>
      </c>
      <c r="O1949" s="75">
        <v>1</v>
      </c>
      <c r="P1949" s="66">
        <v>1</v>
      </c>
      <c r="Q1949" s="66">
        <v>0</v>
      </c>
      <c r="R1949" s="63" t="s">
        <v>4002</v>
      </c>
      <c r="S1949" s="66" t="s">
        <v>4002</v>
      </c>
      <c r="T1949" s="63" t="s">
        <v>4002</v>
      </c>
      <c r="U1949" s="66">
        <v>1</v>
      </c>
      <c r="V1949" s="67">
        <f t="shared" si="60"/>
        <v>1</v>
      </c>
      <c r="W1949" s="66">
        <v>1</v>
      </c>
      <c r="X1949" s="66">
        <v>1</v>
      </c>
      <c r="Y1949" s="66">
        <v>1</v>
      </c>
      <c r="Z1949" s="66">
        <v>1</v>
      </c>
      <c r="AA1949" s="67">
        <f t="shared" si="61"/>
        <v>1</v>
      </c>
      <c r="AB1949" s="66">
        <v>1</v>
      </c>
      <c r="AC1949" s="66">
        <v>1</v>
      </c>
      <c r="AD1949" s="66">
        <v>1</v>
      </c>
      <c r="AE1949" s="66">
        <v>1</v>
      </c>
      <c r="AF1949" s="109" t="s">
        <v>4003</v>
      </c>
    </row>
    <row r="1950" spans="1:32" s="28" customFormat="1" x14ac:dyDescent="0.2">
      <c r="A1950" s="24">
        <v>46072</v>
      </c>
      <c r="B1950" s="24" t="s">
        <v>2112</v>
      </c>
      <c r="C1950" s="25" t="s">
        <v>2112</v>
      </c>
      <c r="D1950" s="26">
        <v>76</v>
      </c>
      <c r="E1950" s="25" t="s">
        <v>4012</v>
      </c>
      <c r="F1950" s="26">
        <v>46</v>
      </c>
      <c r="G1950" s="26" t="s">
        <v>11</v>
      </c>
      <c r="H1950" s="55">
        <v>18.923055046299002</v>
      </c>
      <c r="I1950" s="57">
        <v>283</v>
      </c>
      <c r="J1950" s="61">
        <v>1</v>
      </c>
      <c r="K1950" s="62" t="s">
        <v>4002</v>
      </c>
      <c r="L1950" s="62" t="s">
        <v>4002</v>
      </c>
      <c r="M1950" s="62">
        <v>1</v>
      </c>
      <c r="N1950" s="62" t="s">
        <v>4002</v>
      </c>
      <c r="O1950" s="75">
        <v>1</v>
      </c>
      <c r="P1950" s="66">
        <v>1</v>
      </c>
      <c r="Q1950" s="66">
        <v>0</v>
      </c>
      <c r="R1950" s="63">
        <v>1</v>
      </c>
      <c r="S1950" s="66" t="s">
        <v>4002</v>
      </c>
      <c r="T1950" s="63" t="s">
        <v>4002</v>
      </c>
      <c r="U1950" s="66" t="s">
        <v>4002</v>
      </c>
      <c r="V1950" s="67">
        <f t="shared" si="60"/>
        <v>1</v>
      </c>
      <c r="W1950" s="66">
        <v>1</v>
      </c>
      <c r="X1950" s="66">
        <v>0</v>
      </c>
      <c r="Y1950" s="66">
        <v>1</v>
      </c>
      <c r="Z1950" s="66">
        <v>1</v>
      </c>
      <c r="AA1950" s="67">
        <f t="shared" si="61"/>
        <v>1</v>
      </c>
      <c r="AB1950" s="66">
        <v>1</v>
      </c>
      <c r="AC1950" s="66">
        <v>1</v>
      </c>
      <c r="AD1950" s="66">
        <v>1</v>
      </c>
      <c r="AE1950" s="66">
        <v>1</v>
      </c>
      <c r="AF1950" s="109" t="s">
        <v>4003</v>
      </c>
    </row>
    <row r="1951" spans="1:32" s="28" customFormat="1" x14ac:dyDescent="0.2">
      <c r="A1951" s="24">
        <v>46075</v>
      </c>
      <c r="B1951" s="24" t="s">
        <v>3393</v>
      </c>
      <c r="C1951" s="27" t="s">
        <v>3393</v>
      </c>
      <c r="D1951" s="26">
        <v>76</v>
      </c>
      <c r="E1951" s="25" t="s">
        <v>4012</v>
      </c>
      <c r="F1951" s="26">
        <v>46</v>
      </c>
      <c r="G1951" s="26" t="s">
        <v>11</v>
      </c>
      <c r="H1951" s="55">
        <v>15.167241983624001</v>
      </c>
      <c r="I1951" s="57">
        <v>198</v>
      </c>
      <c r="J1951" s="61" t="s">
        <v>4002</v>
      </c>
      <c r="K1951" s="62" t="s">
        <v>4002</v>
      </c>
      <c r="L1951" s="62">
        <v>1</v>
      </c>
      <c r="M1951" s="62">
        <v>1</v>
      </c>
      <c r="N1951" s="62" t="s">
        <v>4002</v>
      </c>
      <c r="O1951" s="62">
        <v>0</v>
      </c>
      <c r="P1951" s="66">
        <v>0</v>
      </c>
      <c r="Q1951" s="66">
        <v>0</v>
      </c>
      <c r="R1951" s="63" t="s">
        <v>4002</v>
      </c>
      <c r="S1951" s="66">
        <v>1</v>
      </c>
      <c r="T1951" s="63" t="s">
        <v>4002</v>
      </c>
      <c r="U1951" s="66" t="s">
        <v>4002</v>
      </c>
      <c r="V1951" s="67">
        <f t="shared" si="60"/>
        <v>0</v>
      </c>
      <c r="W1951" s="66">
        <v>0</v>
      </c>
      <c r="X1951" s="66">
        <v>0</v>
      </c>
      <c r="Y1951" s="66">
        <v>0</v>
      </c>
      <c r="Z1951" s="66">
        <v>0</v>
      </c>
      <c r="AA1951" s="67">
        <f t="shared" si="61"/>
        <v>0</v>
      </c>
      <c r="AB1951" s="66">
        <v>0</v>
      </c>
      <c r="AC1951" s="66">
        <v>0</v>
      </c>
      <c r="AD1951" s="66">
        <v>0</v>
      </c>
      <c r="AE1951" s="66">
        <v>0</v>
      </c>
      <c r="AF1951" s="109" t="s">
        <v>4007</v>
      </c>
    </row>
    <row r="1952" spans="1:32" s="28" customFormat="1" x14ac:dyDescent="0.2">
      <c r="A1952" s="24">
        <v>46082</v>
      </c>
      <c r="B1952" s="24" t="s">
        <v>2113</v>
      </c>
      <c r="C1952" s="25" t="s">
        <v>2113</v>
      </c>
      <c r="D1952" s="26">
        <v>76</v>
      </c>
      <c r="E1952" s="25" t="s">
        <v>4012</v>
      </c>
      <c r="F1952" s="26">
        <v>46</v>
      </c>
      <c r="G1952" s="26" t="s">
        <v>11</v>
      </c>
      <c r="H1952" s="55">
        <v>19.7089032228</v>
      </c>
      <c r="I1952" s="57">
        <v>331</v>
      </c>
      <c r="J1952" s="61">
        <v>1</v>
      </c>
      <c r="K1952" s="62" t="s">
        <v>4002</v>
      </c>
      <c r="L1952" s="62" t="s">
        <v>4002</v>
      </c>
      <c r="M1952" s="62">
        <v>1</v>
      </c>
      <c r="N1952" s="62" t="s">
        <v>4002</v>
      </c>
      <c r="O1952" s="75">
        <v>1</v>
      </c>
      <c r="P1952" s="66">
        <v>0</v>
      </c>
      <c r="Q1952" s="66">
        <v>1</v>
      </c>
      <c r="R1952" s="63" t="s">
        <v>4002</v>
      </c>
      <c r="S1952" s="66" t="s">
        <v>4002</v>
      </c>
      <c r="T1952" s="63" t="s">
        <v>4002</v>
      </c>
      <c r="U1952" s="66">
        <v>1</v>
      </c>
      <c r="V1952" s="67">
        <f t="shared" si="60"/>
        <v>1</v>
      </c>
      <c r="W1952" s="66">
        <v>1</v>
      </c>
      <c r="X1952" s="66">
        <v>0</v>
      </c>
      <c r="Y1952" s="66">
        <v>1</v>
      </c>
      <c r="Z1952" s="66">
        <v>1</v>
      </c>
      <c r="AA1952" s="67">
        <f t="shared" si="61"/>
        <v>1</v>
      </c>
      <c r="AB1952" s="66">
        <v>1</v>
      </c>
      <c r="AC1952" s="66">
        <v>1</v>
      </c>
      <c r="AD1952" s="66">
        <v>1</v>
      </c>
      <c r="AE1952" s="66">
        <v>1</v>
      </c>
      <c r="AF1952" s="109" t="s">
        <v>4003</v>
      </c>
    </row>
    <row r="1953" spans="1:32" s="28" customFormat="1" x14ac:dyDescent="0.2">
      <c r="A1953" s="24">
        <v>46087</v>
      </c>
      <c r="B1953" s="24" t="s">
        <v>2114</v>
      </c>
      <c r="C1953" s="25" t="s">
        <v>2114</v>
      </c>
      <c r="D1953" s="26">
        <v>76</v>
      </c>
      <c r="E1953" s="25" t="s">
        <v>4012</v>
      </c>
      <c r="F1953" s="26">
        <v>46</v>
      </c>
      <c r="G1953" s="26" t="s">
        <v>11</v>
      </c>
      <c r="H1953" s="55">
        <v>37.940988215129998</v>
      </c>
      <c r="I1953" s="57">
        <v>606</v>
      </c>
      <c r="J1953" s="61">
        <v>1</v>
      </c>
      <c r="K1953" s="62" t="s">
        <v>4002</v>
      </c>
      <c r="L1953" s="62" t="s">
        <v>4002</v>
      </c>
      <c r="M1953" s="62">
        <v>1</v>
      </c>
      <c r="N1953" s="62" t="s">
        <v>4002</v>
      </c>
      <c r="O1953" s="75">
        <v>1</v>
      </c>
      <c r="P1953" s="66">
        <v>1</v>
      </c>
      <c r="Q1953" s="66">
        <v>0</v>
      </c>
      <c r="R1953" s="63">
        <v>1</v>
      </c>
      <c r="S1953" s="66" t="s">
        <v>4002</v>
      </c>
      <c r="T1953" s="63" t="s">
        <v>4002</v>
      </c>
      <c r="U1953" s="66" t="s">
        <v>4002</v>
      </c>
      <c r="V1953" s="67">
        <f t="shared" si="60"/>
        <v>1</v>
      </c>
      <c r="W1953" s="66">
        <v>1</v>
      </c>
      <c r="X1953" s="66">
        <v>0</v>
      </c>
      <c r="Y1953" s="66">
        <v>1</v>
      </c>
      <c r="Z1953" s="66">
        <v>1</v>
      </c>
      <c r="AA1953" s="67">
        <f t="shared" si="61"/>
        <v>1</v>
      </c>
      <c r="AB1953" s="66">
        <v>1</v>
      </c>
      <c r="AC1953" s="66">
        <v>1</v>
      </c>
      <c r="AD1953" s="66">
        <v>1</v>
      </c>
      <c r="AE1953" s="66">
        <v>1</v>
      </c>
      <c r="AF1953" s="109" t="s">
        <v>4003</v>
      </c>
    </row>
    <row r="1954" spans="1:32" s="28" customFormat="1" x14ac:dyDescent="0.2">
      <c r="A1954" s="24">
        <v>46093</v>
      </c>
      <c r="B1954" s="24" t="s">
        <v>3394</v>
      </c>
      <c r="C1954" s="27" t="s">
        <v>3394</v>
      </c>
      <c r="D1954" s="26">
        <v>76</v>
      </c>
      <c r="E1954" s="25" t="s">
        <v>4012</v>
      </c>
      <c r="F1954" s="26">
        <v>46</v>
      </c>
      <c r="G1954" s="26" t="s">
        <v>11</v>
      </c>
      <c r="H1954" s="55">
        <v>9.9221408925776995</v>
      </c>
      <c r="I1954" s="57">
        <v>85</v>
      </c>
      <c r="J1954" s="61" t="s">
        <v>4002</v>
      </c>
      <c r="K1954" s="62" t="s">
        <v>4002</v>
      </c>
      <c r="L1954" s="62">
        <v>1</v>
      </c>
      <c r="M1954" s="62">
        <v>1</v>
      </c>
      <c r="N1954" s="62" t="s">
        <v>4002</v>
      </c>
      <c r="O1954" s="62">
        <v>0</v>
      </c>
      <c r="P1954" s="66">
        <v>0</v>
      </c>
      <c r="Q1954" s="66">
        <v>0</v>
      </c>
      <c r="R1954" s="63" t="s">
        <v>4002</v>
      </c>
      <c r="S1954" s="66">
        <v>1</v>
      </c>
      <c r="T1954" s="63" t="s">
        <v>4002</v>
      </c>
      <c r="U1954" s="66" t="s">
        <v>4002</v>
      </c>
      <c r="V1954" s="67">
        <f t="shared" si="60"/>
        <v>0</v>
      </c>
      <c r="W1954" s="66">
        <v>0</v>
      </c>
      <c r="X1954" s="66">
        <v>0</v>
      </c>
      <c r="Y1954" s="66">
        <v>0</v>
      </c>
      <c r="Z1954" s="66">
        <v>0</v>
      </c>
      <c r="AA1954" s="67">
        <f t="shared" si="61"/>
        <v>0</v>
      </c>
      <c r="AB1954" s="66">
        <v>0</v>
      </c>
      <c r="AC1954" s="66">
        <v>0</v>
      </c>
      <c r="AD1954" s="66">
        <v>0</v>
      </c>
      <c r="AE1954" s="66">
        <v>0</v>
      </c>
      <c r="AF1954" s="109" t="s">
        <v>4007</v>
      </c>
    </row>
    <row r="1955" spans="1:32" s="28" customFormat="1" x14ac:dyDescent="0.2">
      <c r="A1955" s="24">
        <v>46114</v>
      </c>
      <c r="B1955" s="24" t="s">
        <v>2115</v>
      </c>
      <c r="C1955" s="25" t="s">
        <v>2115</v>
      </c>
      <c r="D1955" s="26">
        <v>76</v>
      </c>
      <c r="E1955" s="25" t="s">
        <v>4012</v>
      </c>
      <c r="F1955" s="26">
        <v>46</v>
      </c>
      <c r="G1955" s="26" t="s">
        <v>11</v>
      </c>
      <c r="H1955" s="55">
        <v>23.009739604203869</v>
      </c>
      <c r="I1955" s="57">
        <v>373</v>
      </c>
      <c r="J1955" s="61">
        <v>1</v>
      </c>
      <c r="K1955" s="62" t="s">
        <v>4002</v>
      </c>
      <c r="L1955" s="62" t="s">
        <v>4002</v>
      </c>
      <c r="M1955" s="62">
        <v>1</v>
      </c>
      <c r="N1955" s="62" t="s">
        <v>4002</v>
      </c>
      <c r="O1955" s="75">
        <v>1</v>
      </c>
      <c r="P1955" s="66">
        <v>1</v>
      </c>
      <c r="Q1955" s="66">
        <v>0</v>
      </c>
      <c r="R1955" s="63">
        <v>1</v>
      </c>
      <c r="S1955" s="66" t="s">
        <v>4002</v>
      </c>
      <c r="T1955" s="63" t="s">
        <v>4002</v>
      </c>
      <c r="U1955" s="66" t="s">
        <v>4002</v>
      </c>
      <c r="V1955" s="67">
        <f t="shared" si="60"/>
        <v>1</v>
      </c>
      <c r="W1955" s="66">
        <v>1</v>
      </c>
      <c r="X1955" s="66">
        <v>0</v>
      </c>
      <c r="Y1955" s="66">
        <v>1</v>
      </c>
      <c r="Z1955" s="66">
        <v>1</v>
      </c>
      <c r="AA1955" s="67">
        <f t="shared" si="61"/>
        <v>1</v>
      </c>
      <c r="AB1955" s="66">
        <v>1</v>
      </c>
      <c r="AC1955" s="66">
        <v>1</v>
      </c>
      <c r="AD1955" s="66">
        <v>1</v>
      </c>
      <c r="AE1955" s="66">
        <v>1</v>
      </c>
      <c r="AF1955" s="109" t="s">
        <v>4003</v>
      </c>
    </row>
    <row r="1956" spans="1:32" s="28" customFormat="1" x14ac:dyDescent="0.2">
      <c r="A1956" s="24">
        <v>46120</v>
      </c>
      <c r="B1956" s="24" t="s">
        <v>2116</v>
      </c>
      <c r="C1956" s="25" t="s">
        <v>2116</v>
      </c>
      <c r="D1956" s="26">
        <v>76</v>
      </c>
      <c r="E1956" s="25" t="s">
        <v>4012</v>
      </c>
      <c r="F1956" s="26">
        <v>46</v>
      </c>
      <c r="G1956" s="26" t="s">
        <v>11</v>
      </c>
      <c r="H1956" s="55">
        <v>15.872754882599999</v>
      </c>
      <c r="I1956" s="57">
        <v>359</v>
      </c>
      <c r="J1956" s="61">
        <v>1</v>
      </c>
      <c r="K1956" s="62" t="s">
        <v>4002</v>
      </c>
      <c r="L1956" s="62" t="s">
        <v>4002</v>
      </c>
      <c r="M1956" s="62">
        <v>1</v>
      </c>
      <c r="N1956" s="62" t="s">
        <v>4002</v>
      </c>
      <c r="O1956" s="75">
        <v>1</v>
      </c>
      <c r="P1956" s="66">
        <v>1</v>
      </c>
      <c r="Q1956" s="66">
        <v>0</v>
      </c>
      <c r="R1956" s="63">
        <v>1</v>
      </c>
      <c r="S1956" s="66" t="s">
        <v>4002</v>
      </c>
      <c r="T1956" s="63" t="s">
        <v>4002</v>
      </c>
      <c r="U1956" s="66" t="s">
        <v>4002</v>
      </c>
      <c r="V1956" s="67">
        <f t="shared" si="60"/>
        <v>1</v>
      </c>
      <c r="W1956" s="66">
        <v>1</v>
      </c>
      <c r="X1956" s="66">
        <v>0</v>
      </c>
      <c r="Y1956" s="66">
        <v>1</v>
      </c>
      <c r="Z1956" s="66">
        <v>1</v>
      </c>
      <c r="AA1956" s="67">
        <f t="shared" si="61"/>
        <v>1</v>
      </c>
      <c r="AB1956" s="66">
        <v>1</v>
      </c>
      <c r="AC1956" s="66">
        <v>1</v>
      </c>
      <c r="AD1956" s="66">
        <v>1</v>
      </c>
      <c r="AE1956" s="66">
        <v>1</v>
      </c>
      <c r="AF1956" s="109" t="s">
        <v>4003</v>
      </c>
    </row>
    <row r="1957" spans="1:32" s="28" customFormat="1" x14ac:dyDescent="0.2">
      <c r="A1957" s="24">
        <v>46125</v>
      </c>
      <c r="B1957" s="24" t="s">
        <v>2117</v>
      </c>
      <c r="C1957" s="25" t="s">
        <v>2117</v>
      </c>
      <c r="D1957" s="26">
        <v>76</v>
      </c>
      <c r="E1957" s="25" t="s">
        <v>4012</v>
      </c>
      <c r="F1957" s="26">
        <v>46</v>
      </c>
      <c r="G1957" s="26" t="s">
        <v>11</v>
      </c>
      <c r="H1957" s="55">
        <v>36.266576739599998</v>
      </c>
      <c r="I1957" s="57">
        <v>344</v>
      </c>
      <c r="J1957" s="61">
        <v>1</v>
      </c>
      <c r="K1957" s="62" t="s">
        <v>4002</v>
      </c>
      <c r="L1957" s="62" t="s">
        <v>4002</v>
      </c>
      <c r="M1957" s="62">
        <v>1</v>
      </c>
      <c r="N1957" s="62" t="s">
        <v>4002</v>
      </c>
      <c r="O1957" s="75">
        <v>1</v>
      </c>
      <c r="P1957" s="66">
        <v>1</v>
      </c>
      <c r="Q1957" s="66">
        <v>0</v>
      </c>
      <c r="R1957" s="63" t="s">
        <v>4002</v>
      </c>
      <c r="S1957" s="66" t="s">
        <v>4002</v>
      </c>
      <c r="T1957" s="63" t="s">
        <v>4002</v>
      </c>
      <c r="U1957" s="66">
        <v>1</v>
      </c>
      <c r="V1957" s="67">
        <f t="shared" si="60"/>
        <v>1</v>
      </c>
      <c r="W1957" s="66">
        <v>1</v>
      </c>
      <c r="X1957" s="66">
        <v>0</v>
      </c>
      <c r="Y1957" s="66">
        <v>1</v>
      </c>
      <c r="Z1957" s="66">
        <v>1</v>
      </c>
      <c r="AA1957" s="67">
        <f t="shared" si="61"/>
        <v>1</v>
      </c>
      <c r="AB1957" s="66">
        <v>1</v>
      </c>
      <c r="AC1957" s="66">
        <v>1</v>
      </c>
      <c r="AD1957" s="66">
        <v>1</v>
      </c>
      <c r="AE1957" s="66">
        <v>1</v>
      </c>
      <c r="AF1957" s="109" t="s">
        <v>4003</v>
      </c>
    </row>
    <row r="1958" spans="1:32" s="28" customFormat="1" x14ac:dyDescent="0.2">
      <c r="A1958" s="24">
        <v>46126</v>
      </c>
      <c r="B1958" s="24" t="s">
        <v>2118</v>
      </c>
      <c r="C1958" s="25" t="s">
        <v>2118</v>
      </c>
      <c r="D1958" s="26">
        <v>76</v>
      </c>
      <c r="E1958" s="25" t="s">
        <v>4012</v>
      </c>
      <c r="F1958" s="26">
        <v>46</v>
      </c>
      <c r="G1958" s="26" t="s">
        <v>11</v>
      </c>
      <c r="H1958" s="55">
        <v>10.5045307548006</v>
      </c>
      <c r="I1958" s="57">
        <v>229</v>
      </c>
      <c r="J1958" s="61">
        <v>1</v>
      </c>
      <c r="K1958" s="62" t="s">
        <v>4002</v>
      </c>
      <c r="L1958" s="62" t="s">
        <v>4002</v>
      </c>
      <c r="M1958" s="62">
        <v>1</v>
      </c>
      <c r="N1958" s="62" t="s">
        <v>4002</v>
      </c>
      <c r="O1958" s="75">
        <v>1</v>
      </c>
      <c r="P1958" s="66">
        <v>1</v>
      </c>
      <c r="Q1958" s="66">
        <v>0</v>
      </c>
      <c r="R1958" s="63">
        <v>1</v>
      </c>
      <c r="S1958" s="66" t="s">
        <v>4002</v>
      </c>
      <c r="T1958" s="63" t="s">
        <v>4002</v>
      </c>
      <c r="U1958" s="66" t="s">
        <v>4002</v>
      </c>
      <c r="V1958" s="67">
        <f t="shared" si="60"/>
        <v>1</v>
      </c>
      <c r="W1958" s="66">
        <v>1</v>
      </c>
      <c r="X1958" s="66">
        <v>0</v>
      </c>
      <c r="Y1958" s="66">
        <v>1</v>
      </c>
      <c r="Z1958" s="66">
        <v>1</v>
      </c>
      <c r="AA1958" s="67">
        <f t="shared" si="61"/>
        <v>1</v>
      </c>
      <c r="AB1958" s="66">
        <v>1</v>
      </c>
      <c r="AC1958" s="66">
        <v>1</v>
      </c>
      <c r="AD1958" s="66">
        <v>1</v>
      </c>
      <c r="AE1958" s="66">
        <v>1</v>
      </c>
      <c r="AF1958" s="109" t="s">
        <v>4003</v>
      </c>
    </row>
    <row r="1959" spans="1:32" s="28" customFormat="1" x14ac:dyDescent="0.2">
      <c r="A1959" s="24">
        <v>46134</v>
      </c>
      <c r="B1959" s="24" t="s">
        <v>2119</v>
      </c>
      <c r="C1959" s="25" t="s">
        <v>2119</v>
      </c>
      <c r="D1959" s="26">
        <v>76</v>
      </c>
      <c r="E1959" s="25" t="s">
        <v>4012</v>
      </c>
      <c r="F1959" s="26">
        <v>46</v>
      </c>
      <c r="G1959" s="26" t="s">
        <v>11</v>
      </c>
      <c r="H1959" s="55">
        <v>13.346214072268699</v>
      </c>
      <c r="I1959" s="57">
        <v>258</v>
      </c>
      <c r="J1959" s="61">
        <v>1</v>
      </c>
      <c r="K1959" s="62" t="s">
        <v>4002</v>
      </c>
      <c r="L1959" s="62" t="s">
        <v>4002</v>
      </c>
      <c r="M1959" s="62">
        <v>1</v>
      </c>
      <c r="N1959" s="62" t="s">
        <v>4002</v>
      </c>
      <c r="O1959" s="75">
        <v>1</v>
      </c>
      <c r="P1959" s="66">
        <v>1</v>
      </c>
      <c r="Q1959" s="66">
        <v>0</v>
      </c>
      <c r="R1959" s="63">
        <v>1</v>
      </c>
      <c r="S1959" s="66" t="s">
        <v>4002</v>
      </c>
      <c r="T1959" s="63" t="s">
        <v>4002</v>
      </c>
      <c r="U1959" s="66" t="s">
        <v>4002</v>
      </c>
      <c r="V1959" s="67">
        <f t="shared" si="60"/>
        <v>1</v>
      </c>
      <c r="W1959" s="66">
        <v>1</v>
      </c>
      <c r="X1959" s="66">
        <v>0</v>
      </c>
      <c r="Y1959" s="66">
        <v>1</v>
      </c>
      <c r="Z1959" s="66">
        <v>1</v>
      </c>
      <c r="AA1959" s="67">
        <f t="shared" si="61"/>
        <v>1</v>
      </c>
      <c r="AB1959" s="66">
        <v>1</v>
      </c>
      <c r="AC1959" s="66">
        <v>1</v>
      </c>
      <c r="AD1959" s="66">
        <v>1</v>
      </c>
      <c r="AE1959" s="66">
        <v>1</v>
      </c>
      <c r="AF1959" s="109" t="s">
        <v>4003</v>
      </c>
    </row>
    <row r="1960" spans="1:32" s="28" customFormat="1" x14ac:dyDescent="0.2">
      <c r="A1960" s="24">
        <v>46152</v>
      </c>
      <c r="B1960" s="24" t="s">
        <v>2120</v>
      </c>
      <c r="C1960" s="25" t="s">
        <v>2120</v>
      </c>
      <c r="D1960" s="26">
        <v>76</v>
      </c>
      <c r="E1960" s="25" t="s">
        <v>4012</v>
      </c>
      <c r="F1960" s="26">
        <v>46</v>
      </c>
      <c r="G1960" s="26" t="s">
        <v>11</v>
      </c>
      <c r="H1960" s="55">
        <v>14.125954222900001</v>
      </c>
      <c r="I1960" s="57">
        <v>327</v>
      </c>
      <c r="J1960" s="61">
        <v>1</v>
      </c>
      <c r="K1960" s="62" t="s">
        <v>4002</v>
      </c>
      <c r="L1960" s="62" t="s">
        <v>4002</v>
      </c>
      <c r="M1960" s="62">
        <v>1</v>
      </c>
      <c r="N1960" s="62" t="s">
        <v>4002</v>
      </c>
      <c r="O1960" s="75">
        <v>1</v>
      </c>
      <c r="P1960" s="66">
        <v>0</v>
      </c>
      <c r="Q1960" s="66">
        <v>1</v>
      </c>
      <c r="R1960" s="63" t="s">
        <v>4002</v>
      </c>
      <c r="S1960" s="66" t="s">
        <v>4002</v>
      </c>
      <c r="T1960" s="63" t="s">
        <v>4002</v>
      </c>
      <c r="U1960" s="66">
        <v>1</v>
      </c>
      <c r="V1960" s="67">
        <f t="shared" si="60"/>
        <v>1</v>
      </c>
      <c r="W1960" s="66">
        <v>1</v>
      </c>
      <c r="X1960" s="66">
        <v>0</v>
      </c>
      <c r="Y1960" s="66">
        <v>1</v>
      </c>
      <c r="Z1960" s="66">
        <v>1</v>
      </c>
      <c r="AA1960" s="67">
        <f t="shared" si="61"/>
        <v>1</v>
      </c>
      <c r="AB1960" s="66">
        <v>1</v>
      </c>
      <c r="AC1960" s="66">
        <v>1</v>
      </c>
      <c r="AD1960" s="66">
        <v>1</v>
      </c>
      <c r="AE1960" s="66">
        <v>1</v>
      </c>
      <c r="AF1960" s="109" t="s">
        <v>4003</v>
      </c>
    </row>
    <row r="1961" spans="1:32" s="28" customFormat="1" x14ac:dyDescent="0.2">
      <c r="A1961" s="24">
        <v>46155</v>
      </c>
      <c r="B1961" s="24" t="s">
        <v>3395</v>
      </c>
      <c r="C1961" s="27" t="s">
        <v>3395</v>
      </c>
      <c r="D1961" s="26">
        <v>76</v>
      </c>
      <c r="E1961" s="25" t="s">
        <v>4012</v>
      </c>
      <c r="F1961" s="26">
        <v>46</v>
      </c>
      <c r="G1961" s="26" t="s">
        <v>11</v>
      </c>
      <c r="H1961" s="55">
        <v>24.365665354499999</v>
      </c>
      <c r="I1961" s="57">
        <v>160</v>
      </c>
      <c r="J1961" s="61" t="s">
        <v>4002</v>
      </c>
      <c r="K1961" s="62" t="s">
        <v>4002</v>
      </c>
      <c r="L1961" s="62">
        <v>1</v>
      </c>
      <c r="M1961" s="62">
        <v>1</v>
      </c>
      <c r="N1961" s="62" t="s">
        <v>4002</v>
      </c>
      <c r="O1961" s="62">
        <v>0</v>
      </c>
      <c r="P1961" s="66">
        <v>0</v>
      </c>
      <c r="Q1961" s="66">
        <v>0</v>
      </c>
      <c r="R1961" s="63" t="s">
        <v>4002</v>
      </c>
      <c r="S1961" s="66">
        <v>1</v>
      </c>
      <c r="T1961" s="63" t="s">
        <v>4002</v>
      </c>
      <c r="U1961" s="66" t="s">
        <v>4002</v>
      </c>
      <c r="V1961" s="67">
        <f t="shared" si="60"/>
        <v>0</v>
      </c>
      <c r="W1961" s="66">
        <v>0</v>
      </c>
      <c r="X1961" s="66">
        <v>0</v>
      </c>
      <c r="Y1961" s="66">
        <v>0</v>
      </c>
      <c r="Z1961" s="66">
        <v>0</v>
      </c>
      <c r="AA1961" s="67">
        <f t="shared" si="61"/>
        <v>0</v>
      </c>
      <c r="AB1961" s="66">
        <v>0</v>
      </c>
      <c r="AC1961" s="66">
        <v>0</v>
      </c>
      <c r="AD1961" s="66">
        <v>0</v>
      </c>
      <c r="AE1961" s="66">
        <v>0</v>
      </c>
      <c r="AF1961" s="109" t="s">
        <v>4007</v>
      </c>
    </row>
    <row r="1962" spans="1:32" s="28" customFormat="1" x14ac:dyDescent="0.2">
      <c r="A1962" s="24">
        <v>46157</v>
      </c>
      <c r="B1962" s="24" t="s">
        <v>2121</v>
      </c>
      <c r="C1962" s="25" t="s">
        <v>2121</v>
      </c>
      <c r="D1962" s="26">
        <v>76</v>
      </c>
      <c r="E1962" s="25" t="s">
        <v>4012</v>
      </c>
      <c r="F1962" s="26">
        <v>46</v>
      </c>
      <c r="G1962" s="26" t="s">
        <v>11</v>
      </c>
      <c r="H1962" s="55">
        <v>5.8532782370299996</v>
      </c>
      <c r="I1962" s="57">
        <v>145</v>
      </c>
      <c r="J1962" s="61">
        <v>1</v>
      </c>
      <c r="K1962" s="62" t="s">
        <v>4002</v>
      </c>
      <c r="L1962" s="62" t="s">
        <v>4002</v>
      </c>
      <c r="M1962" s="62">
        <v>1</v>
      </c>
      <c r="N1962" s="62" t="s">
        <v>4002</v>
      </c>
      <c r="O1962" s="75">
        <v>1</v>
      </c>
      <c r="P1962" s="66">
        <v>1</v>
      </c>
      <c r="Q1962" s="66">
        <v>0</v>
      </c>
      <c r="R1962" s="63" t="s">
        <v>4002</v>
      </c>
      <c r="S1962" s="66" t="s">
        <v>4002</v>
      </c>
      <c r="T1962" s="63" t="s">
        <v>4002</v>
      </c>
      <c r="U1962" s="66">
        <v>1</v>
      </c>
      <c r="V1962" s="67">
        <f t="shared" si="60"/>
        <v>1</v>
      </c>
      <c r="W1962" s="66">
        <v>1</v>
      </c>
      <c r="X1962" s="66">
        <v>1</v>
      </c>
      <c r="Y1962" s="66">
        <v>1</v>
      </c>
      <c r="Z1962" s="66">
        <v>1</v>
      </c>
      <c r="AA1962" s="67">
        <f t="shared" si="61"/>
        <v>1</v>
      </c>
      <c r="AB1962" s="66">
        <v>1</v>
      </c>
      <c r="AC1962" s="66">
        <v>1</v>
      </c>
      <c r="AD1962" s="66">
        <v>1</v>
      </c>
      <c r="AE1962" s="66">
        <v>1</v>
      </c>
      <c r="AF1962" s="109" t="s">
        <v>4003</v>
      </c>
    </row>
    <row r="1963" spans="1:32" s="28" customFormat="1" x14ac:dyDescent="0.2">
      <c r="A1963" s="24">
        <v>46159</v>
      </c>
      <c r="B1963" s="24" t="s">
        <v>2122</v>
      </c>
      <c r="C1963" s="25" t="s">
        <v>2122</v>
      </c>
      <c r="D1963" s="26">
        <v>76</v>
      </c>
      <c r="E1963" s="25" t="s">
        <v>4012</v>
      </c>
      <c r="F1963" s="26">
        <v>46</v>
      </c>
      <c r="G1963" s="26" t="s">
        <v>11</v>
      </c>
      <c r="H1963" s="55">
        <v>12.061803830000001</v>
      </c>
      <c r="I1963" s="57">
        <v>258</v>
      </c>
      <c r="J1963" s="61">
        <v>1</v>
      </c>
      <c r="K1963" s="62" t="s">
        <v>4002</v>
      </c>
      <c r="L1963" s="62" t="s">
        <v>4002</v>
      </c>
      <c r="M1963" s="62">
        <v>1</v>
      </c>
      <c r="N1963" s="62" t="s">
        <v>4002</v>
      </c>
      <c r="O1963" s="75">
        <v>1</v>
      </c>
      <c r="P1963" s="66">
        <v>1</v>
      </c>
      <c r="Q1963" s="66">
        <v>0</v>
      </c>
      <c r="R1963" s="63" t="s">
        <v>4002</v>
      </c>
      <c r="S1963" s="66" t="s">
        <v>4002</v>
      </c>
      <c r="T1963" s="63" t="s">
        <v>4002</v>
      </c>
      <c r="U1963" s="66">
        <v>1</v>
      </c>
      <c r="V1963" s="67">
        <f t="shared" si="60"/>
        <v>1</v>
      </c>
      <c r="W1963" s="66">
        <v>1</v>
      </c>
      <c r="X1963" s="66">
        <v>1</v>
      </c>
      <c r="Y1963" s="66">
        <v>1</v>
      </c>
      <c r="Z1963" s="66">
        <v>1</v>
      </c>
      <c r="AA1963" s="67">
        <f t="shared" si="61"/>
        <v>1</v>
      </c>
      <c r="AB1963" s="66">
        <v>1</v>
      </c>
      <c r="AC1963" s="66">
        <v>1</v>
      </c>
      <c r="AD1963" s="66">
        <v>1</v>
      </c>
      <c r="AE1963" s="66">
        <v>1</v>
      </c>
      <c r="AF1963" s="109" t="s">
        <v>4003</v>
      </c>
    </row>
    <row r="1964" spans="1:32" s="28" customFormat="1" x14ac:dyDescent="0.2">
      <c r="A1964" s="24">
        <v>46160</v>
      </c>
      <c r="B1964" s="24" t="s">
        <v>2123</v>
      </c>
      <c r="C1964" s="25" t="s">
        <v>2123</v>
      </c>
      <c r="D1964" s="26">
        <v>76</v>
      </c>
      <c r="E1964" s="25" t="s">
        <v>4012</v>
      </c>
      <c r="F1964" s="26">
        <v>46</v>
      </c>
      <c r="G1964" s="26" t="s">
        <v>11</v>
      </c>
      <c r="H1964" s="55">
        <v>10.131938548500001</v>
      </c>
      <c r="I1964" s="57">
        <v>544</v>
      </c>
      <c r="J1964" s="61">
        <v>1</v>
      </c>
      <c r="K1964" s="62" t="s">
        <v>4002</v>
      </c>
      <c r="L1964" s="62" t="s">
        <v>4002</v>
      </c>
      <c r="M1964" s="62">
        <v>1</v>
      </c>
      <c r="N1964" s="62" t="s">
        <v>4002</v>
      </c>
      <c r="O1964" s="75">
        <v>1</v>
      </c>
      <c r="P1964" s="66">
        <v>1</v>
      </c>
      <c r="Q1964" s="66">
        <v>0</v>
      </c>
      <c r="R1964" s="63" t="s">
        <v>4002</v>
      </c>
      <c r="S1964" s="66" t="s">
        <v>4002</v>
      </c>
      <c r="T1964" s="63" t="s">
        <v>4002</v>
      </c>
      <c r="U1964" s="66">
        <v>1</v>
      </c>
      <c r="V1964" s="67">
        <f t="shared" si="60"/>
        <v>1</v>
      </c>
      <c r="W1964" s="66">
        <v>1</v>
      </c>
      <c r="X1964" s="66">
        <v>1</v>
      </c>
      <c r="Y1964" s="66">
        <v>1</v>
      </c>
      <c r="Z1964" s="66">
        <v>1</v>
      </c>
      <c r="AA1964" s="67">
        <f t="shared" si="61"/>
        <v>1</v>
      </c>
      <c r="AB1964" s="66">
        <v>1</v>
      </c>
      <c r="AC1964" s="66">
        <v>1</v>
      </c>
      <c r="AD1964" s="66">
        <v>1</v>
      </c>
      <c r="AE1964" s="66">
        <v>1</v>
      </c>
      <c r="AF1964" s="109" t="s">
        <v>4003</v>
      </c>
    </row>
    <row r="1965" spans="1:32" s="28" customFormat="1" x14ac:dyDescent="0.2">
      <c r="A1965" s="24">
        <v>46161</v>
      </c>
      <c r="B1965" s="24" t="s">
        <v>2124</v>
      </c>
      <c r="C1965" s="25" t="s">
        <v>2124</v>
      </c>
      <c r="D1965" s="26">
        <v>76</v>
      </c>
      <c r="E1965" s="25" t="s">
        <v>4012</v>
      </c>
      <c r="F1965" s="26">
        <v>46</v>
      </c>
      <c r="G1965" s="26" t="s">
        <v>11</v>
      </c>
      <c r="H1965" s="55">
        <v>24.251663822066</v>
      </c>
      <c r="I1965" s="57">
        <v>283</v>
      </c>
      <c r="J1965" s="61">
        <v>1</v>
      </c>
      <c r="K1965" s="62" t="s">
        <v>4002</v>
      </c>
      <c r="L1965" s="62" t="s">
        <v>4002</v>
      </c>
      <c r="M1965" s="62">
        <v>1</v>
      </c>
      <c r="N1965" s="62" t="s">
        <v>4002</v>
      </c>
      <c r="O1965" s="75">
        <v>1</v>
      </c>
      <c r="P1965" s="66">
        <v>1</v>
      </c>
      <c r="Q1965" s="66">
        <v>0</v>
      </c>
      <c r="R1965" s="63" t="s">
        <v>4002</v>
      </c>
      <c r="S1965" s="66" t="s">
        <v>4002</v>
      </c>
      <c r="T1965" s="63" t="s">
        <v>4002</v>
      </c>
      <c r="U1965" s="66">
        <v>1</v>
      </c>
      <c r="V1965" s="67">
        <f t="shared" si="60"/>
        <v>1</v>
      </c>
      <c r="W1965" s="66">
        <v>1</v>
      </c>
      <c r="X1965" s="66">
        <v>0</v>
      </c>
      <c r="Y1965" s="66">
        <v>1</v>
      </c>
      <c r="Z1965" s="66">
        <v>1</v>
      </c>
      <c r="AA1965" s="67">
        <f t="shared" si="61"/>
        <v>1</v>
      </c>
      <c r="AB1965" s="66">
        <v>1</v>
      </c>
      <c r="AC1965" s="66">
        <v>1</v>
      </c>
      <c r="AD1965" s="66">
        <v>1</v>
      </c>
      <c r="AE1965" s="66">
        <v>1</v>
      </c>
      <c r="AF1965" s="109" t="s">
        <v>4003</v>
      </c>
    </row>
    <row r="1966" spans="1:32" s="28" customFormat="1" x14ac:dyDescent="0.2">
      <c r="A1966" s="24">
        <v>46163</v>
      </c>
      <c r="B1966" s="24" t="s">
        <v>2125</v>
      </c>
      <c r="C1966" s="25" t="s">
        <v>2125</v>
      </c>
      <c r="D1966" s="26">
        <v>76</v>
      </c>
      <c r="E1966" s="25" t="s">
        <v>4012</v>
      </c>
      <c r="F1966" s="26">
        <v>46</v>
      </c>
      <c r="G1966" s="26" t="s">
        <v>11</v>
      </c>
      <c r="H1966" s="55">
        <v>8.1947112349900006</v>
      </c>
      <c r="I1966" s="57">
        <v>344</v>
      </c>
      <c r="J1966" s="61">
        <v>1</v>
      </c>
      <c r="K1966" s="62" t="s">
        <v>4002</v>
      </c>
      <c r="L1966" s="62" t="s">
        <v>4002</v>
      </c>
      <c r="M1966" s="62">
        <v>1</v>
      </c>
      <c r="N1966" s="62" t="s">
        <v>4002</v>
      </c>
      <c r="O1966" s="75">
        <v>1</v>
      </c>
      <c r="P1966" s="66">
        <v>1</v>
      </c>
      <c r="Q1966" s="66">
        <v>0</v>
      </c>
      <c r="R1966" s="63" t="s">
        <v>4002</v>
      </c>
      <c r="S1966" s="66" t="s">
        <v>4002</v>
      </c>
      <c r="T1966" s="63" t="s">
        <v>4002</v>
      </c>
      <c r="U1966" s="66">
        <v>1</v>
      </c>
      <c r="V1966" s="67">
        <f t="shared" si="60"/>
        <v>1</v>
      </c>
      <c r="W1966" s="66">
        <v>1</v>
      </c>
      <c r="X1966" s="66">
        <v>1</v>
      </c>
      <c r="Y1966" s="66">
        <v>1</v>
      </c>
      <c r="Z1966" s="66">
        <v>1</v>
      </c>
      <c r="AA1966" s="67">
        <f t="shared" si="61"/>
        <v>1</v>
      </c>
      <c r="AB1966" s="66">
        <v>1</v>
      </c>
      <c r="AC1966" s="66">
        <v>1</v>
      </c>
      <c r="AD1966" s="66">
        <v>1</v>
      </c>
      <c r="AE1966" s="66">
        <v>1</v>
      </c>
      <c r="AF1966" s="109" t="s">
        <v>4003</v>
      </c>
    </row>
    <row r="1967" spans="1:32" s="28" customFormat="1" x14ac:dyDescent="0.2">
      <c r="A1967" s="24">
        <v>46171</v>
      </c>
      <c r="B1967" s="24" t="s">
        <v>2126</v>
      </c>
      <c r="C1967" s="25" t="s">
        <v>2126</v>
      </c>
      <c r="D1967" s="26">
        <v>76</v>
      </c>
      <c r="E1967" s="25" t="s">
        <v>4012</v>
      </c>
      <c r="F1967" s="26">
        <v>46</v>
      </c>
      <c r="G1967" s="26" t="s">
        <v>11</v>
      </c>
      <c r="H1967" s="55">
        <v>12.827613533999999</v>
      </c>
      <c r="I1967" s="57">
        <v>232</v>
      </c>
      <c r="J1967" s="61">
        <v>1</v>
      </c>
      <c r="K1967" s="62" t="s">
        <v>4002</v>
      </c>
      <c r="L1967" s="62" t="s">
        <v>4002</v>
      </c>
      <c r="M1967" s="62">
        <v>1</v>
      </c>
      <c r="N1967" s="62" t="s">
        <v>4002</v>
      </c>
      <c r="O1967" s="75">
        <v>1</v>
      </c>
      <c r="P1967" s="66">
        <v>1</v>
      </c>
      <c r="Q1967" s="66">
        <v>0</v>
      </c>
      <c r="R1967" s="63">
        <v>1</v>
      </c>
      <c r="S1967" s="66" t="s">
        <v>4002</v>
      </c>
      <c r="T1967" s="63" t="s">
        <v>4002</v>
      </c>
      <c r="U1967" s="66" t="s">
        <v>4002</v>
      </c>
      <c r="V1967" s="67">
        <f t="shared" si="60"/>
        <v>1</v>
      </c>
      <c r="W1967" s="66">
        <v>1</v>
      </c>
      <c r="X1967" s="66">
        <v>0</v>
      </c>
      <c r="Y1967" s="66">
        <v>1</v>
      </c>
      <c r="Z1967" s="66">
        <v>1</v>
      </c>
      <c r="AA1967" s="67">
        <f t="shared" si="61"/>
        <v>1</v>
      </c>
      <c r="AB1967" s="66">
        <v>1</v>
      </c>
      <c r="AC1967" s="66">
        <v>1</v>
      </c>
      <c r="AD1967" s="66">
        <v>1</v>
      </c>
      <c r="AE1967" s="66">
        <v>1</v>
      </c>
      <c r="AF1967" s="109" t="s">
        <v>4003</v>
      </c>
    </row>
    <row r="1968" spans="1:32" s="28" customFormat="1" x14ac:dyDescent="0.2">
      <c r="A1968" s="24">
        <v>46187</v>
      </c>
      <c r="B1968" s="24" t="s">
        <v>2127</v>
      </c>
      <c r="C1968" s="25" t="s">
        <v>2127</v>
      </c>
      <c r="D1968" s="26">
        <v>76</v>
      </c>
      <c r="E1968" s="25" t="s">
        <v>4012</v>
      </c>
      <c r="F1968" s="26">
        <v>46</v>
      </c>
      <c r="G1968" s="26" t="s">
        <v>11</v>
      </c>
      <c r="H1968" s="55">
        <v>16.539893659207202</v>
      </c>
      <c r="I1968" s="57">
        <v>516</v>
      </c>
      <c r="J1968" s="61">
        <v>1</v>
      </c>
      <c r="K1968" s="62" t="s">
        <v>4002</v>
      </c>
      <c r="L1968" s="62" t="s">
        <v>4002</v>
      </c>
      <c r="M1968" s="62">
        <v>1</v>
      </c>
      <c r="N1968" s="62" t="s">
        <v>4002</v>
      </c>
      <c r="O1968" s="75">
        <v>1</v>
      </c>
      <c r="P1968" s="66">
        <v>0</v>
      </c>
      <c r="Q1968" s="66">
        <v>1</v>
      </c>
      <c r="R1968" s="63" t="s">
        <v>4002</v>
      </c>
      <c r="S1968" s="66" t="s">
        <v>4002</v>
      </c>
      <c r="T1968" s="63" t="s">
        <v>4002</v>
      </c>
      <c r="U1968" s="66">
        <v>1</v>
      </c>
      <c r="V1968" s="67">
        <f t="shared" si="60"/>
        <v>1</v>
      </c>
      <c r="W1968" s="66">
        <v>1</v>
      </c>
      <c r="X1968" s="66">
        <v>0</v>
      </c>
      <c r="Y1968" s="66">
        <v>1</v>
      </c>
      <c r="Z1968" s="66">
        <v>1</v>
      </c>
      <c r="AA1968" s="67">
        <f t="shared" si="61"/>
        <v>1</v>
      </c>
      <c r="AB1968" s="66">
        <v>1</v>
      </c>
      <c r="AC1968" s="66">
        <v>1</v>
      </c>
      <c r="AD1968" s="66">
        <v>1</v>
      </c>
      <c r="AE1968" s="66">
        <v>1</v>
      </c>
      <c r="AF1968" s="109" t="s">
        <v>4003</v>
      </c>
    </row>
    <row r="1969" spans="1:32" s="28" customFormat="1" x14ac:dyDescent="0.2">
      <c r="A1969" s="24">
        <v>46199</v>
      </c>
      <c r="B1969" s="24" t="s">
        <v>2128</v>
      </c>
      <c r="C1969" s="25" t="s">
        <v>2128</v>
      </c>
      <c r="D1969" s="26">
        <v>76</v>
      </c>
      <c r="E1969" s="25" t="s">
        <v>4012</v>
      </c>
      <c r="F1969" s="26">
        <v>46</v>
      </c>
      <c r="G1969" s="26" t="s">
        <v>11</v>
      </c>
      <c r="H1969" s="55">
        <v>21.628887395034099</v>
      </c>
      <c r="I1969" s="57">
        <v>350</v>
      </c>
      <c r="J1969" s="61">
        <v>1</v>
      </c>
      <c r="K1969" s="62" t="s">
        <v>4002</v>
      </c>
      <c r="L1969" s="62" t="s">
        <v>4002</v>
      </c>
      <c r="M1969" s="62">
        <v>1</v>
      </c>
      <c r="N1969" s="62" t="s">
        <v>4002</v>
      </c>
      <c r="O1969" s="75">
        <v>1</v>
      </c>
      <c r="P1969" s="66">
        <v>1</v>
      </c>
      <c r="Q1969" s="66">
        <v>0</v>
      </c>
      <c r="R1969" s="63">
        <v>1</v>
      </c>
      <c r="S1969" s="66" t="s">
        <v>4002</v>
      </c>
      <c r="T1969" s="63" t="s">
        <v>4002</v>
      </c>
      <c r="U1969" s="66" t="s">
        <v>4002</v>
      </c>
      <c r="V1969" s="67">
        <f t="shared" si="60"/>
        <v>1</v>
      </c>
      <c r="W1969" s="66">
        <v>1</v>
      </c>
      <c r="X1969" s="66">
        <v>0</v>
      </c>
      <c r="Y1969" s="66">
        <v>1</v>
      </c>
      <c r="Z1969" s="66">
        <v>1</v>
      </c>
      <c r="AA1969" s="67">
        <f t="shared" si="61"/>
        <v>1</v>
      </c>
      <c r="AB1969" s="66">
        <v>1</v>
      </c>
      <c r="AC1969" s="66">
        <v>1</v>
      </c>
      <c r="AD1969" s="66">
        <v>1</v>
      </c>
      <c r="AE1969" s="66">
        <v>1</v>
      </c>
      <c r="AF1969" s="109" t="s">
        <v>4003</v>
      </c>
    </row>
    <row r="1970" spans="1:32" s="28" customFormat="1" x14ac:dyDescent="0.2">
      <c r="A1970" s="24">
        <v>46200</v>
      </c>
      <c r="B1970" s="24" t="s">
        <v>2129</v>
      </c>
      <c r="C1970" s="25" t="s">
        <v>2129</v>
      </c>
      <c r="D1970" s="26">
        <v>76</v>
      </c>
      <c r="E1970" s="25" t="s">
        <v>4012</v>
      </c>
      <c r="F1970" s="26">
        <v>46</v>
      </c>
      <c r="G1970" s="26" t="s">
        <v>11</v>
      </c>
      <c r="H1970" s="55">
        <v>21.415044108799378</v>
      </c>
      <c r="I1970" s="57">
        <v>273</v>
      </c>
      <c r="J1970" s="61">
        <v>1</v>
      </c>
      <c r="K1970" s="62" t="s">
        <v>4002</v>
      </c>
      <c r="L1970" s="62" t="s">
        <v>4002</v>
      </c>
      <c r="M1970" s="62">
        <v>1</v>
      </c>
      <c r="N1970" s="62" t="s">
        <v>4002</v>
      </c>
      <c r="O1970" s="75">
        <v>1</v>
      </c>
      <c r="P1970" s="66">
        <v>1</v>
      </c>
      <c r="Q1970" s="66">
        <v>0</v>
      </c>
      <c r="R1970" s="63">
        <v>1</v>
      </c>
      <c r="S1970" s="66" t="s">
        <v>4002</v>
      </c>
      <c r="T1970" s="63" t="s">
        <v>4002</v>
      </c>
      <c r="U1970" s="66" t="s">
        <v>4002</v>
      </c>
      <c r="V1970" s="67">
        <f t="shared" si="60"/>
        <v>1</v>
      </c>
      <c r="W1970" s="66">
        <v>1</v>
      </c>
      <c r="X1970" s="66">
        <v>0</v>
      </c>
      <c r="Y1970" s="66">
        <v>1</v>
      </c>
      <c r="Z1970" s="66">
        <v>1</v>
      </c>
      <c r="AA1970" s="67">
        <f t="shared" si="61"/>
        <v>1</v>
      </c>
      <c r="AB1970" s="66">
        <v>1</v>
      </c>
      <c r="AC1970" s="66">
        <v>1</v>
      </c>
      <c r="AD1970" s="66">
        <v>1</v>
      </c>
      <c r="AE1970" s="66">
        <v>1</v>
      </c>
      <c r="AF1970" s="109" t="s">
        <v>4003</v>
      </c>
    </row>
    <row r="1971" spans="1:32" s="28" customFormat="1" x14ac:dyDescent="0.2">
      <c r="A1971" s="24">
        <v>46203</v>
      </c>
      <c r="B1971" s="24" t="s">
        <v>2130</v>
      </c>
      <c r="C1971" s="25" t="s">
        <v>2130</v>
      </c>
      <c r="D1971" s="26">
        <v>76</v>
      </c>
      <c r="E1971" s="25" t="s">
        <v>4012</v>
      </c>
      <c r="F1971" s="26">
        <v>46</v>
      </c>
      <c r="G1971" s="26" t="s">
        <v>11</v>
      </c>
      <c r="H1971" s="55">
        <v>11.284175676</v>
      </c>
      <c r="I1971" s="57">
        <v>231</v>
      </c>
      <c r="J1971" s="61">
        <v>1</v>
      </c>
      <c r="K1971" s="62" t="s">
        <v>4002</v>
      </c>
      <c r="L1971" s="62" t="s">
        <v>4002</v>
      </c>
      <c r="M1971" s="62">
        <v>1</v>
      </c>
      <c r="N1971" s="62" t="s">
        <v>4002</v>
      </c>
      <c r="O1971" s="75">
        <v>1</v>
      </c>
      <c r="P1971" s="66">
        <v>1</v>
      </c>
      <c r="Q1971" s="66">
        <v>0</v>
      </c>
      <c r="R1971" s="63" t="s">
        <v>4002</v>
      </c>
      <c r="S1971" s="66" t="s">
        <v>4002</v>
      </c>
      <c r="T1971" s="63" t="s">
        <v>4002</v>
      </c>
      <c r="U1971" s="66">
        <v>1</v>
      </c>
      <c r="V1971" s="67">
        <f t="shared" si="60"/>
        <v>1</v>
      </c>
      <c r="W1971" s="66">
        <v>1</v>
      </c>
      <c r="X1971" s="66">
        <v>0</v>
      </c>
      <c r="Y1971" s="66">
        <v>1</v>
      </c>
      <c r="Z1971" s="66">
        <v>1</v>
      </c>
      <c r="AA1971" s="67">
        <f t="shared" si="61"/>
        <v>1</v>
      </c>
      <c r="AB1971" s="66">
        <v>1</v>
      </c>
      <c r="AC1971" s="66">
        <v>1</v>
      </c>
      <c r="AD1971" s="66">
        <v>1</v>
      </c>
      <c r="AE1971" s="66">
        <v>1</v>
      </c>
      <c r="AF1971" s="109" t="s">
        <v>4003</v>
      </c>
    </row>
    <row r="1972" spans="1:32" s="28" customFormat="1" x14ac:dyDescent="0.2">
      <c r="A1972" s="24">
        <v>46205</v>
      </c>
      <c r="B1972" s="24" t="s">
        <v>2131</v>
      </c>
      <c r="C1972" s="25" t="s">
        <v>2131</v>
      </c>
      <c r="D1972" s="26">
        <v>76</v>
      </c>
      <c r="E1972" s="25" t="s">
        <v>4012</v>
      </c>
      <c r="F1972" s="26">
        <v>46</v>
      </c>
      <c r="G1972" s="26" t="s">
        <v>11</v>
      </c>
      <c r="H1972" s="55">
        <v>12.164394095599587</v>
      </c>
      <c r="I1972" s="57">
        <v>314</v>
      </c>
      <c r="J1972" s="61">
        <v>1</v>
      </c>
      <c r="K1972" s="62" t="s">
        <v>4002</v>
      </c>
      <c r="L1972" s="62" t="s">
        <v>4002</v>
      </c>
      <c r="M1972" s="62">
        <v>1</v>
      </c>
      <c r="N1972" s="62" t="s">
        <v>4002</v>
      </c>
      <c r="O1972" s="75">
        <v>1</v>
      </c>
      <c r="P1972" s="66">
        <v>1</v>
      </c>
      <c r="Q1972" s="66">
        <v>0</v>
      </c>
      <c r="R1972" s="63">
        <v>1</v>
      </c>
      <c r="S1972" s="66" t="s">
        <v>4002</v>
      </c>
      <c r="T1972" s="63" t="s">
        <v>4002</v>
      </c>
      <c r="U1972" s="66" t="s">
        <v>4002</v>
      </c>
      <c r="V1972" s="67">
        <f t="shared" si="60"/>
        <v>1</v>
      </c>
      <c r="W1972" s="66">
        <v>1</v>
      </c>
      <c r="X1972" s="66">
        <v>0</v>
      </c>
      <c r="Y1972" s="66">
        <v>1</v>
      </c>
      <c r="Z1972" s="66">
        <v>1</v>
      </c>
      <c r="AA1972" s="67">
        <f t="shared" si="61"/>
        <v>1</v>
      </c>
      <c r="AB1972" s="66">
        <v>1</v>
      </c>
      <c r="AC1972" s="66">
        <v>1</v>
      </c>
      <c r="AD1972" s="66">
        <v>1</v>
      </c>
      <c r="AE1972" s="66">
        <v>1</v>
      </c>
      <c r="AF1972" s="109" t="s">
        <v>4003</v>
      </c>
    </row>
    <row r="1973" spans="1:32" s="28" customFormat="1" x14ac:dyDescent="0.2">
      <c r="A1973" s="24">
        <v>46219</v>
      </c>
      <c r="B1973" s="24" t="s">
        <v>2132</v>
      </c>
      <c r="C1973" s="25" t="s">
        <v>2132</v>
      </c>
      <c r="D1973" s="26">
        <v>76</v>
      </c>
      <c r="E1973" s="25" t="s">
        <v>4012</v>
      </c>
      <c r="F1973" s="26">
        <v>46</v>
      </c>
      <c r="G1973" s="26" t="s">
        <v>11</v>
      </c>
      <c r="H1973" s="55">
        <v>28.2831970856003</v>
      </c>
      <c r="I1973" s="57">
        <v>341</v>
      </c>
      <c r="J1973" s="61">
        <v>1</v>
      </c>
      <c r="K1973" s="62" t="s">
        <v>4002</v>
      </c>
      <c r="L1973" s="62" t="s">
        <v>4002</v>
      </c>
      <c r="M1973" s="62">
        <v>1</v>
      </c>
      <c r="N1973" s="62" t="s">
        <v>4002</v>
      </c>
      <c r="O1973" s="75">
        <v>1</v>
      </c>
      <c r="P1973" s="66">
        <v>1</v>
      </c>
      <c r="Q1973" s="66">
        <v>0</v>
      </c>
      <c r="R1973" s="63">
        <v>1</v>
      </c>
      <c r="S1973" s="66" t="s">
        <v>4002</v>
      </c>
      <c r="T1973" s="63" t="s">
        <v>4002</v>
      </c>
      <c r="U1973" s="66" t="s">
        <v>4002</v>
      </c>
      <c r="V1973" s="67">
        <f t="shared" si="60"/>
        <v>1</v>
      </c>
      <c r="W1973" s="66">
        <v>1</v>
      </c>
      <c r="X1973" s="66">
        <v>0</v>
      </c>
      <c r="Y1973" s="66">
        <v>1</v>
      </c>
      <c r="Z1973" s="66">
        <v>1</v>
      </c>
      <c r="AA1973" s="67">
        <f t="shared" si="61"/>
        <v>1</v>
      </c>
      <c r="AB1973" s="66">
        <v>1</v>
      </c>
      <c r="AC1973" s="66">
        <v>1</v>
      </c>
      <c r="AD1973" s="66">
        <v>1</v>
      </c>
      <c r="AE1973" s="66">
        <v>1</v>
      </c>
      <c r="AF1973" s="109" t="s">
        <v>4003</v>
      </c>
    </row>
    <row r="1974" spans="1:32" s="28" customFormat="1" x14ac:dyDescent="0.2">
      <c r="A1974" s="24">
        <v>46233</v>
      </c>
      <c r="B1974" s="24" t="s">
        <v>3445</v>
      </c>
      <c r="C1974" s="27" t="s">
        <v>3445</v>
      </c>
      <c r="D1974" s="26">
        <v>76</v>
      </c>
      <c r="E1974" s="25" t="s">
        <v>4012</v>
      </c>
      <c r="F1974" s="26">
        <v>46</v>
      </c>
      <c r="G1974" s="26" t="s">
        <v>11</v>
      </c>
      <c r="H1974" s="55">
        <v>24.445375899599998</v>
      </c>
      <c r="I1974" s="57">
        <v>117</v>
      </c>
      <c r="J1974" s="61" t="s">
        <v>4002</v>
      </c>
      <c r="K1974" s="62" t="s">
        <v>4002</v>
      </c>
      <c r="L1974" s="62">
        <v>1</v>
      </c>
      <c r="M1974" s="62">
        <v>1</v>
      </c>
      <c r="N1974" s="62" t="s">
        <v>4002</v>
      </c>
      <c r="O1974" s="62">
        <v>0</v>
      </c>
      <c r="P1974" s="66">
        <v>0</v>
      </c>
      <c r="Q1974" s="66">
        <v>0</v>
      </c>
      <c r="R1974" s="63" t="s">
        <v>4002</v>
      </c>
      <c r="S1974" s="66">
        <v>1</v>
      </c>
      <c r="T1974" s="63" t="s">
        <v>4002</v>
      </c>
      <c r="U1974" s="66" t="s">
        <v>4002</v>
      </c>
      <c r="V1974" s="67">
        <f t="shared" si="60"/>
        <v>0</v>
      </c>
      <c r="W1974" s="66">
        <v>0</v>
      </c>
      <c r="X1974" s="66">
        <v>0</v>
      </c>
      <c r="Y1974" s="66">
        <v>0</v>
      </c>
      <c r="Z1974" s="66">
        <v>0</v>
      </c>
      <c r="AA1974" s="67">
        <f t="shared" si="61"/>
        <v>0</v>
      </c>
      <c r="AB1974" s="66">
        <v>0</v>
      </c>
      <c r="AC1974" s="66">
        <v>0</v>
      </c>
      <c r="AD1974" s="66">
        <v>0</v>
      </c>
      <c r="AE1974" s="66">
        <v>0</v>
      </c>
      <c r="AF1974" s="109" t="s">
        <v>4007</v>
      </c>
    </row>
    <row r="1975" spans="1:32" s="28" customFormat="1" x14ac:dyDescent="0.2">
      <c r="A1975" s="24">
        <v>46248</v>
      </c>
      <c r="B1975" s="24" t="s">
        <v>3698</v>
      </c>
      <c r="C1975" s="27" t="s">
        <v>3698</v>
      </c>
      <c r="D1975" s="26">
        <v>76</v>
      </c>
      <c r="E1975" s="25" t="s">
        <v>4012</v>
      </c>
      <c r="F1975" s="26">
        <v>46</v>
      </c>
      <c r="G1975" s="26" t="s">
        <v>11</v>
      </c>
      <c r="H1975" s="55">
        <v>11.9847928924</v>
      </c>
      <c r="I1975" s="57">
        <v>135</v>
      </c>
      <c r="J1975" s="61" t="s">
        <v>4002</v>
      </c>
      <c r="K1975" s="62" t="s">
        <v>4002</v>
      </c>
      <c r="L1975" s="62">
        <v>1</v>
      </c>
      <c r="M1975" s="62">
        <v>1</v>
      </c>
      <c r="N1975" s="62" t="s">
        <v>4002</v>
      </c>
      <c r="O1975" s="62">
        <v>0</v>
      </c>
      <c r="P1975" s="66">
        <v>0</v>
      </c>
      <c r="Q1975" s="66">
        <v>0</v>
      </c>
      <c r="R1975" s="63" t="s">
        <v>4002</v>
      </c>
      <c r="S1975" s="66">
        <v>1</v>
      </c>
      <c r="T1975" s="63" t="s">
        <v>4002</v>
      </c>
      <c r="U1975" s="66" t="s">
        <v>4002</v>
      </c>
      <c r="V1975" s="67">
        <f t="shared" si="60"/>
        <v>0</v>
      </c>
      <c r="W1975" s="66">
        <v>0</v>
      </c>
      <c r="X1975" s="66">
        <v>0</v>
      </c>
      <c r="Y1975" s="66">
        <v>0</v>
      </c>
      <c r="Z1975" s="66">
        <v>0</v>
      </c>
      <c r="AA1975" s="67">
        <f t="shared" si="61"/>
        <v>0</v>
      </c>
      <c r="AB1975" s="66">
        <v>0</v>
      </c>
      <c r="AC1975" s="66">
        <v>0</v>
      </c>
      <c r="AD1975" s="66">
        <v>0</v>
      </c>
      <c r="AE1975" s="66">
        <v>0</v>
      </c>
      <c r="AF1975" s="109" t="s">
        <v>4007</v>
      </c>
    </row>
    <row r="1976" spans="1:32" s="28" customFormat="1" x14ac:dyDescent="0.2">
      <c r="A1976" s="24">
        <v>46255</v>
      </c>
      <c r="B1976" s="24" t="s">
        <v>2083</v>
      </c>
      <c r="C1976" s="25" t="s">
        <v>2083</v>
      </c>
      <c r="D1976" s="26">
        <v>76</v>
      </c>
      <c r="E1976" s="25" t="s">
        <v>4012</v>
      </c>
      <c r="F1976" s="26">
        <v>46</v>
      </c>
      <c r="G1976" s="26" t="s">
        <v>11</v>
      </c>
      <c r="H1976" s="55">
        <v>32.618969858340002</v>
      </c>
      <c r="I1976" s="57">
        <v>380</v>
      </c>
      <c r="J1976" s="61">
        <v>1</v>
      </c>
      <c r="K1976" s="62" t="s">
        <v>4002</v>
      </c>
      <c r="L1976" s="62" t="s">
        <v>4002</v>
      </c>
      <c r="M1976" s="62">
        <v>1</v>
      </c>
      <c r="N1976" s="62" t="s">
        <v>4002</v>
      </c>
      <c r="O1976" s="75">
        <v>1</v>
      </c>
      <c r="P1976" s="66">
        <v>1</v>
      </c>
      <c r="Q1976" s="66">
        <v>0</v>
      </c>
      <c r="R1976" s="63" t="s">
        <v>4002</v>
      </c>
      <c r="S1976" s="66" t="s">
        <v>4002</v>
      </c>
      <c r="T1976" s="63" t="s">
        <v>4002</v>
      </c>
      <c r="U1976" s="66">
        <v>1</v>
      </c>
      <c r="V1976" s="67">
        <f t="shared" si="60"/>
        <v>1</v>
      </c>
      <c r="W1976" s="66">
        <v>1</v>
      </c>
      <c r="X1976" s="66">
        <v>0</v>
      </c>
      <c r="Y1976" s="66">
        <v>1</v>
      </c>
      <c r="Z1976" s="66">
        <v>1</v>
      </c>
      <c r="AA1976" s="67">
        <f t="shared" si="61"/>
        <v>1</v>
      </c>
      <c r="AB1976" s="66">
        <v>1</v>
      </c>
      <c r="AC1976" s="66">
        <v>1</v>
      </c>
      <c r="AD1976" s="66">
        <v>1</v>
      </c>
      <c r="AE1976" s="66">
        <v>1</v>
      </c>
      <c r="AF1976" s="109" t="s">
        <v>4003</v>
      </c>
    </row>
    <row r="1977" spans="1:32" s="28" customFormat="1" x14ac:dyDescent="0.2">
      <c r="A1977" s="24">
        <v>46262</v>
      </c>
      <c r="B1977" s="24" t="s">
        <v>2133</v>
      </c>
      <c r="C1977" s="25" t="s">
        <v>2133</v>
      </c>
      <c r="D1977" s="26">
        <v>76</v>
      </c>
      <c r="E1977" s="25" t="s">
        <v>4012</v>
      </c>
      <c r="F1977" s="26">
        <v>46</v>
      </c>
      <c r="G1977" s="26" t="s">
        <v>11</v>
      </c>
      <c r="H1977" s="55">
        <v>15.2523174715</v>
      </c>
      <c r="I1977" s="57">
        <v>300</v>
      </c>
      <c r="J1977" s="61">
        <v>1</v>
      </c>
      <c r="K1977" s="62" t="s">
        <v>4002</v>
      </c>
      <c r="L1977" s="62" t="s">
        <v>4002</v>
      </c>
      <c r="M1977" s="62">
        <v>0</v>
      </c>
      <c r="N1977" s="62">
        <v>1</v>
      </c>
      <c r="O1977" s="65" t="s">
        <v>3754</v>
      </c>
      <c r="P1977" s="66">
        <v>1</v>
      </c>
      <c r="Q1977" s="66">
        <v>0</v>
      </c>
      <c r="R1977" s="63">
        <v>1</v>
      </c>
      <c r="S1977" s="66" t="s">
        <v>4002</v>
      </c>
      <c r="T1977" s="63" t="s">
        <v>4002</v>
      </c>
      <c r="U1977" s="66" t="s">
        <v>4002</v>
      </c>
      <c r="V1977" s="67">
        <f t="shared" si="60"/>
        <v>1</v>
      </c>
      <c r="W1977" s="66">
        <v>1</v>
      </c>
      <c r="X1977" s="66">
        <v>0</v>
      </c>
      <c r="Y1977" s="66">
        <v>1</v>
      </c>
      <c r="Z1977" s="66">
        <v>1</v>
      </c>
      <c r="AA1977" s="67">
        <f t="shared" si="61"/>
        <v>1</v>
      </c>
      <c r="AB1977" s="66">
        <v>1</v>
      </c>
      <c r="AC1977" s="66">
        <v>1</v>
      </c>
      <c r="AD1977" s="66">
        <v>1</v>
      </c>
      <c r="AE1977" s="66">
        <v>1</v>
      </c>
      <c r="AF1977" s="109" t="s">
        <v>4003</v>
      </c>
    </row>
    <row r="1978" spans="1:32" s="28" customFormat="1" x14ac:dyDescent="0.2">
      <c r="A1978" s="24">
        <v>46274</v>
      </c>
      <c r="B1978" s="24" t="s">
        <v>2134</v>
      </c>
      <c r="C1978" s="25" t="s">
        <v>2134</v>
      </c>
      <c r="D1978" s="26">
        <v>76</v>
      </c>
      <c r="E1978" s="25" t="s">
        <v>4012</v>
      </c>
      <c r="F1978" s="26">
        <v>46</v>
      </c>
      <c r="G1978" s="26" t="s">
        <v>11</v>
      </c>
      <c r="H1978" s="55">
        <v>11.043687443</v>
      </c>
      <c r="I1978" s="57">
        <v>196</v>
      </c>
      <c r="J1978" s="61">
        <v>1</v>
      </c>
      <c r="K1978" s="62" t="s">
        <v>4002</v>
      </c>
      <c r="L1978" s="62" t="s">
        <v>4002</v>
      </c>
      <c r="M1978" s="62">
        <v>0</v>
      </c>
      <c r="N1978" s="62">
        <v>1</v>
      </c>
      <c r="O1978" s="65" t="s">
        <v>3754</v>
      </c>
      <c r="P1978" s="66">
        <v>1</v>
      </c>
      <c r="Q1978" s="66">
        <v>0</v>
      </c>
      <c r="R1978" s="63">
        <v>1</v>
      </c>
      <c r="S1978" s="66" t="s">
        <v>4002</v>
      </c>
      <c r="T1978" s="63" t="s">
        <v>4002</v>
      </c>
      <c r="U1978" s="66" t="s">
        <v>4002</v>
      </c>
      <c r="V1978" s="67">
        <f t="shared" si="60"/>
        <v>1</v>
      </c>
      <c r="W1978" s="66">
        <v>1</v>
      </c>
      <c r="X1978" s="66">
        <v>0</v>
      </c>
      <c r="Y1978" s="66">
        <v>1</v>
      </c>
      <c r="Z1978" s="66">
        <v>1</v>
      </c>
      <c r="AA1978" s="67">
        <f t="shared" si="61"/>
        <v>1</v>
      </c>
      <c r="AB1978" s="66">
        <v>1</v>
      </c>
      <c r="AC1978" s="66">
        <v>1</v>
      </c>
      <c r="AD1978" s="66">
        <v>1</v>
      </c>
      <c r="AE1978" s="66">
        <v>1</v>
      </c>
      <c r="AF1978" s="109" t="s">
        <v>4003</v>
      </c>
    </row>
    <row r="1979" spans="1:32" s="28" customFormat="1" x14ac:dyDescent="0.2">
      <c r="A1979" s="24">
        <v>46275</v>
      </c>
      <c r="B1979" s="24" t="s">
        <v>3396</v>
      </c>
      <c r="C1979" s="27" t="s">
        <v>3396</v>
      </c>
      <c r="D1979" s="26">
        <v>76</v>
      </c>
      <c r="E1979" s="25" t="s">
        <v>4012</v>
      </c>
      <c r="F1979" s="26">
        <v>46</v>
      </c>
      <c r="G1979" s="26" t="s">
        <v>11</v>
      </c>
      <c r="H1979" s="55">
        <v>10.154894647600001</v>
      </c>
      <c r="I1979" s="57">
        <v>122</v>
      </c>
      <c r="J1979" s="61" t="s">
        <v>4002</v>
      </c>
      <c r="K1979" s="62" t="s">
        <v>4002</v>
      </c>
      <c r="L1979" s="62">
        <v>1</v>
      </c>
      <c r="M1979" s="62">
        <v>1</v>
      </c>
      <c r="N1979" s="62" t="s">
        <v>4002</v>
      </c>
      <c r="O1979" s="62">
        <v>0</v>
      </c>
      <c r="P1979" s="66">
        <v>0</v>
      </c>
      <c r="Q1979" s="66">
        <v>0</v>
      </c>
      <c r="R1979" s="63" t="s">
        <v>4002</v>
      </c>
      <c r="S1979" s="66">
        <v>1</v>
      </c>
      <c r="T1979" s="63" t="s">
        <v>4002</v>
      </c>
      <c r="U1979" s="66" t="s">
        <v>4002</v>
      </c>
      <c r="V1979" s="67">
        <f t="shared" si="60"/>
        <v>0</v>
      </c>
      <c r="W1979" s="66">
        <v>0</v>
      </c>
      <c r="X1979" s="66">
        <v>0</v>
      </c>
      <c r="Y1979" s="66">
        <v>0</v>
      </c>
      <c r="Z1979" s="66">
        <v>0</v>
      </c>
      <c r="AA1979" s="67">
        <f t="shared" si="61"/>
        <v>0</v>
      </c>
      <c r="AB1979" s="66">
        <v>0</v>
      </c>
      <c r="AC1979" s="66">
        <v>0</v>
      </c>
      <c r="AD1979" s="66">
        <v>0</v>
      </c>
      <c r="AE1979" s="66">
        <v>0</v>
      </c>
      <c r="AF1979" s="109" t="s">
        <v>4007</v>
      </c>
    </row>
    <row r="1980" spans="1:32" s="28" customFormat="1" x14ac:dyDescent="0.2">
      <c r="A1980" s="24">
        <v>46280</v>
      </c>
      <c r="B1980" s="24" t="s">
        <v>313</v>
      </c>
      <c r="C1980" s="25" t="s">
        <v>313</v>
      </c>
      <c r="D1980" s="26">
        <v>76</v>
      </c>
      <c r="E1980" s="25" t="s">
        <v>4012</v>
      </c>
      <c r="F1980" s="26">
        <v>46</v>
      </c>
      <c r="G1980" s="26" t="s">
        <v>11</v>
      </c>
      <c r="H1980" s="55">
        <v>11.777703129000001</v>
      </c>
      <c r="I1980" s="57">
        <v>166</v>
      </c>
      <c r="J1980" s="61" t="s">
        <v>4002</v>
      </c>
      <c r="K1980" s="62">
        <v>1</v>
      </c>
      <c r="L1980" s="62" t="s">
        <v>4002</v>
      </c>
      <c r="M1980" s="62">
        <v>0</v>
      </c>
      <c r="N1980" s="62">
        <v>1</v>
      </c>
      <c r="O1980" s="65" t="s">
        <v>3754</v>
      </c>
      <c r="P1980" s="66">
        <v>1</v>
      </c>
      <c r="Q1980" s="66">
        <v>0</v>
      </c>
      <c r="R1980" s="63">
        <v>1</v>
      </c>
      <c r="S1980" s="66" t="s">
        <v>4002</v>
      </c>
      <c r="T1980" s="63" t="s">
        <v>4002</v>
      </c>
      <c r="U1980" s="66" t="s">
        <v>4002</v>
      </c>
      <c r="V1980" s="67">
        <f t="shared" si="60"/>
        <v>1</v>
      </c>
      <c r="W1980" s="66">
        <v>1</v>
      </c>
      <c r="X1980" s="66">
        <v>0</v>
      </c>
      <c r="Y1980" s="66">
        <v>1</v>
      </c>
      <c r="Z1980" s="66">
        <v>1</v>
      </c>
      <c r="AA1980" s="67">
        <f t="shared" si="61"/>
        <v>1</v>
      </c>
      <c r="AB1980" s="66">
        <v>1</v>
      </c>
      <c r="AC1980" s="66">
        <v>1</v>
      </c>
      <c r="AD1980" s="66">
        <v>1</v>
      </c>
      <c r="AE1980" s="66">
        <v>1</v>
      </c>
      <c r="AF1980" s="109" t="s">
        <v>4003</v>
      </c>
    </row>
    <row r="1981" spans="1:32" s="28" customFormat="1" x14ac:dyDescent="0.2">
      <c r="A1981" s="24">
        <v>46285</v>
      </c>
      <c r="B1981" s="24" t="s">
        <v>314</v>
      </c>
      <c r="C1981" s="25" t="s">
        <v>314</v>
      </c>
      <c r="D1981" s="26">
        <v>76</v>
      </c>
      <c r="E1981" s="25" t="s">
        <v>4012</v>
      </c>
      <c r="F1981" s="26">
        <v>46</v>
      </c>
      <c r="G1981" s="26" t="s">
        <v>11</v>
      </c>
      <c r="H1981" s="55">
        <v>19.2852323103</v>
      </c>
      <c r="I1981" s="57">
        <v>248</v>
      </c>
      <c r="J1981" s="61" t="s">
        <v>4002</v>
      </c>
      <c r="K1981" s="62">
        <v>1</v>
      </c>
      <c r="L1981" s="62" t="s">
        <v>4002</v>
      </c>
      <c r="M1981" s="62">
        <v>0</v>
      </c>
      <c r="N1981" s="62">
        <v>1</v>
      </c>
      <c r="O1981" s="65" t="s">
        <v>3754</v>
      </c>
      <c r="P1981" s="66">
        <v>1</v>
      </c>
      <c r="Q1981" s="66">
        <v>0</v>
      </c>
      <c r="R1981" s="63">
        <v>1</v>
      </c>
      <c r="S1981" s="66" t="s">
        <v>4002</v>
      </c>
      <c r="T1981" s="63" t="s">
        <v>4002</v>
      </c>
      <c r="U1981" s="66" t="s">
        <v>4002</v>
      </c>
      <c r="V1981" s="67">
        <f t="shared" si="60"/>
        <v>1</v>
      </c>
      <c r="W1981" s="66">
        <v>1</v>
      </c>
      <c r="X1981" s="66">
        <v>0</v>
      </c>
      <c r="Y1981" s="66">
        <v>1</v>
      </c>
      <c r="Z1981" s="66">
        <v>1</v>
      </c>
      <c r="AA1981" s="67">
        <f t="shared" si="61"/>
        <v>1</v>
      </c>
      <c r="AB1981" s="66">
        <v>1</v>
      </c>
      <c r="AC1981" s="66">
        <v>1</v>
      </c>
      <c r="AD1981" s="66">
        <v>1</v>
      </c>
      <c r="AE1981" s="66">
        <v>1</v>
      </c>
      <c r="AF1981" s="109" t="s">
        <v>4003</v>
      </c>
    </row>
    <row r="1982" spans="1:32" s="28" customFormat="1" x14ac:dyDescent="0.2">
      <c r="A1982" s="24">
        <v>46288</v>
      </c>
      <c r="B1982" s="24" t="s">
        <v>2135</v>
      </c>
      <c r="C1982" s="25" t="s">
        <v>2135</v>
      </c>
      <c r="D1982" s="26">
        <v>76</v>
      </c>
      <c r="E1982" s="25" t="s">
        <v>4012</v>
      </c>
      <c r="F1982" s="26">
        <v>46</v>
      </c>
      <c r="G1982" s="26" t="s">
        <v>11</v>
      </c>
      <c r="H1982" s="55">
        <v>12.8528238124</v>
      </c>
      <c r="I1982" s="57">
        <v>209</v>
      </c>
      <c r="J1982" s="61">
        <v>1</v>
      </c>
      <c r="K1982" s="62" t="s">
        <v>4002</v>
      </c>
      <c r="L1982" s="62" t="s">
        <v>4002</v>
      </c>
      <c r="M1982" s="62">
        <v>0</v>
      </c>
      <c r="N1982" s="62">
        <v>1</v>
      </c>
      <c r="O1982" s="65" t="s">
        <v>3754</v>
      </c>
      <c r="P1982" s="66">
        <v>1</v>
      </c>
      <c r="Q1982" s="66">
        <v>0</v>
      </c>
      <c r="R1982" s="63" t="s">
        <v>4002</v>
      </c>
      <c r="S1982" s="66" t="s">
        <v>4002</v>
      </c>
      <c r="T1982" s="63" t="s">
        <v>4002</v>
      </c>
      <c r="U1982" s="66">
        <v>1</v>
      </c>
      <c r="V1982" s="67">
        <f t="shared" si="60"/>
        <v>1</v>
      </c>
      <c r="W1982" s="66">
        <v>1</v>
      </c>
      <c r="X1982" s="66">
        <v>1</v>
      </c>
      <c r="Y1982" s="66">
        <v>1</v>
      </c>
      <c r="Z1982" s="66">
        <v>1</v>
      </c>
      <c r="AA1982" s="67">
        <f t="shared" si="61"/>
        <v>1</v>
      </c>
      <c r="AB1982" s="66">
        <v>1</v>
      </c>
      <c r="AC1982" s="66">
        <v>1</v>
      </c>
      <c r="AD1982" s="66">
        <v>1</v>
      </c>
      <c r="AE1982" s="66">
        <v>1</v>
      </c>
      <c r="AF1982" s="109" t="s">
        <v>4003</v>
      </c>
    </row>
    <row r="1983" spans="1:32" s="28" customFormat="1" x14ac:dyDescent="0.2">
      <c r="A1983" s="24">
        <v>46289</v>
      </c>
      <c r="B1983" s="24" t="s">
        <v>2136</v>
      </c>
      <c r="C1983" s="25" t="s">
        <v>2136</v>
      </c>
      <c r="D1983" s="26">
        <v>76</v>
      </c>
      <c r="E1983" s="25" t="s">
        <v>4012</v>
      </c>
      <c r="F1983" s="26">
        <v>46</v>
      </c>
      <c r="G1983" s="26" t="s">
        <v>11</v>
      </c>
      <c r="H1983" s="55">
        <v>5.5898332640150006</v>
      </c>
      <c r="I1983" s="57">
        <v>140</v>
      </c>
      <c r="J1983" s="61">
        <v>1</v>
      </c>
      <c r="K1983" s="62" t="s">
        <v>4002</v>
      </c>
      <c r="L1983" s="62" t="s">
        <v>4002</v>
      </c>
      <c r="M1983" s="62">
        <v>1</v>
      </c>
      <c r="N1983" s="62" t="s">
        <v>4002</v>
      </c>
      <c r="O1983" s="75">
        <v>1</v>
      </c>
      <c r="P1983" s="66">
        <v>1</v>
      </c>
      <c r="Q1983" s="66">
        <v>0</v>
      </c>
      <c r="R1983" s="63" t="s">
        <v>4002</v>
      </c>
      <c r="S1983" s="66" t="s">
        <v>4002</v>
      </c>
      <c r="T1983" s="63" t="s">
        <v>4002</v>
      </c>
      <c r="U1983" s="66">
        <v>1</v>
      </c>
      <c r="V1983" s="67">
        <f t="shared" si="60"/>
        <v>1</v>
      </c>
      <c r="W1983" s="66">
        <v>1</v>
      </c>
      <c r="X1983" s="66">
        <v>1</v>
      </c>
      <c r="Y1983" s="66">
        <v>1</v>
      </c>
      <c r="Z1983" s="66">
        <v>1</v>
      </c>
      <c r="AA1983" s="67">
        <f t="shared" si="61"/>
        <v>1</v>
      </c>
      <c r="AB1983" s="66">
        <v>1</v>
      </c>
      <c r="AC1983" s="66">
        <v>1</v>
      </c>
      <c r="AD1983" s="66">
        <v>1</v>
      </c>
      <c r="AE1983" s="66">
        <v>1</v>
      </c>
      <c r="AF1983" s="109" t="s">
        <v>4003</v>
      </c>
    </row>
    <row r="1984" spans="1:32" s="28" customFormat="1" x14ac:dyDescent="0.2">
      <c r="A1984" s="24">
        <v>46296</v>
      </c>
      <c r="B1984" s="24" t="s">
        <v>2137</v>
      </c>
      <c r="C1984" s="25" t="s">
        <v>2137</v>
      </c>
      <c r="D1984" s="26">
        <v>76</v>
      </c>
      <c r="E1984" s="25" t="s">
        <v>4012</v>
      </c>
      <c r="F1984" s="26">
        <v>46</v>
      </c>
      <c r="G1984" s="26" t="s">
        <v>11</v>
      </c>
      <c r="H1984" s="55">
        <v>19.716462100304998</v>
      </c>
      <c r="I1984" s="57">
        <v>430</v>
      </c>
      <c r="J1984" s="61">
        <v>1</v>
      </c>
      <c r="K1984" s="62" t="s">
        <v>4002</v>
      </c>
      <c r="L1984" s="62" t="s">
        <v>4002</v>
      </c>
      <c r="M1984" s="62">
        <v>1</v>
      </c>
      <c r="N1984" s="62" t="s">
        <v>4002</v>
      </c>
      <c r="O1984" s="75">
        <v>1</v>
      </c>
      <c r="P1984" s="66">
        <v>1</v>
      </c>
      <c r="Q1984" s="66">
        <v>0</v>
      </c>
      <c r="R1984" s="63">
        <v>1</v>
      </c>
      <c r="S1984" s="66" t="s">
        <v>4002</v>
      </c>
      <c r="T1984" s="63" t="s">
        <v>4002</v>
      </c>
      <c r="U1984" s="66" t="s">
        <v>4002</v>
      </c>
      <c r="V1984" s="67">
        <f t="shared" si="60"/>
        <v>1</v>
      </c>
      <c r="W1984" s="66">
        <v>1</v>
      </c>
      <c r="X1984" s="66">
        <v>0</v>
      </c>
      <c r="Y1984" s="66">
        <v>1</v>
      </c>
      <c r="Z1984" s="66">
        <v>1</v>
      </c>
      <c r="AA1984" s="67">
        <f t="shared" si="61"/>
        <v>1</v>
      </c>
      <c r="AB1984" s="66">
        <v>1</v>
      </c>
      <c r="AC1984" s="66">
        <v>1</v>
      </c>
      <c r="AD1984" s="66">
        <v>1</v>
      </c>
      <c r="AE1984" s="66">
        <v>1</v>
      </c>
      <c r="AF1984" s="109" t="s">
        <v>4003</v>
      </c>
    </row>
    <row r="1985" spans="1:32" s="28" customFormat="1" x14ac:dyDescent="0.2">
      <c r="A1985" s="24">
        <v>46298</v>
      </c>
      <c r="B1985" s="24" t="s">
        <v>1573</v>
      </c>
      <c r="C1985" s="25" t="s">
        <v>1573</v>
      </c>
      <c r="D1985" s="26">
        <v>76</v>
      </c>
      <c r="E1985" s="25" t="s">
        <v>4012</v>
      </c>
      <c r="F1985" s="26">
        <v>46</v>
      </c>
      <c r="G1985" s="26" t="s">
        <v>11</v>
      </c>
      <c r="H1985" s="55">
        <v>18.455849837900001</v>
      </c>
      <c r="I1985" s="57">
        <v>585</v>
      </c>
      <c r="J1985" s="61">
        <v>1</v>
      </c>
      <c r="K1985" s="62" t="s">
        <v>4002</v>
      </c>
      <c r="L1985" s="62" t="s">
        <v>4002</v>
      </c>
      <c r="M1985" s="62">
        <v>1</v>
      </c>
      <c r="N1985" s="62" t="s">
        <v>4002</v>
      </c>
      <c r="O1985" s="75">
        <v>1</v>
      </c>
      <c r="P1985" s="66">
        <v>0</v>
      </c>
      <c r="Q1985" s="66">
        <v>1</v>
      </c>
      <c r="R1985" s="63" t="s">
        <v>4002</v>
      </c>
      <c r="S1985" s="66" t="s">
        <v>4002</v>
      </c>
      <c r="T1985" s="63" t="s">
        <v>4002</v>
      </c>
      <c r="U1985" s="66">
        <v>1</v>
      </c>
      <c r="V1985" s="67">
        <f t="shared" si="60"/>
        <v>1</v>
      </c>
      <c r="W1985" s="66">
        <v>1</v>
      </c>
      <c r="X1985" s="66">
        <v>0</v>
      </c>
      <c r="Y1985" s="66">
        <v>1</v>
      </c>
      <c r="Z1985" s="66">
        <v>1</v>
      </c>
      <c r="AA1985" s="67">
        <f t="shared" si="61"/>
        <v>1</v>
      </c>
      <c r="AB1985" s="66">
        <v>1</v>
      </c>
      <c r="AC1985" s="66">
        <v>1</v>
      </c>
      <c r="AD1985" s="66">
        <v>1</v>
      </c>
      <c r="AE1985" s="66">
        <v>1</v>
      </c>
      <c r="AF1985" s="109" t="s">
        <v>4003</v>
      </c>
    </row>
    <row r="1986" spans="1:32" s="28" customFormat="1" x14ac:dyDescent="0.2">
      <c r="A1986" s="24">
        <v>46301</v>
      </c>
      <c r="B1986" s="24" t="s">
        <v>2138</v>
      </c>
      <c r="C1986" s="25" t="s">
        <v>2138</v>
      </c>
      <c r="D1986" s="26">
        <v>76</v>
      </c>
      <c r="E1986" s="25" t="s">
        <v>4012</v>
      </c>
      <c r="F1986" s="26">
        <v>46</v>
      </c>
      <c r="G1986" s="26" t="s">
        <v>11</v>
      </c>
      <c r="H1986" s="55">
        <v>11.613008173700001</v>
      </c>
      <c r="I1986" s="57">
        <v>524</v>
      </c>
      <c r="J1986" s="61">
        <v>1</v>
      </c>
      <c r="K1986" s="62" t="s">
        <v>4002</v>
      </c>
      <c r="L1986" s="62" t="s">
        <v>4002</v>
      </c>
      <c r="M1986" s="62">
        <v>1</v>
      </c>
      <c r="N1986" s="62" t="s">
        <v>4002</v>
      </c>
      <c r="O1986" s="75">
        <v>1</v>
      </c>
      <c r="P1986" s="66">
        <v>1</v>
      </c>
      <c r="Q1986" s="66">
        <v>0</v>
      </c>
      <c r="R1986" s="63">
        <v>1</v>
      </c>
      <c r="S1986" s="66" t="s">
        <v>4002</v>
      </c>
      <c r="T1986" s="63" t="s">
        <v>4002</v>
      </c>
      <c r="U1986" s="66" t="s">
        <v>4002</v>
      </c>
      <c r="V1986" s="67">
        <f t="shared" si="60"/>
        <v>1</v>
      </c>
      <c r="W1986" s="66">
        <v>1</v>
      </c>
      <c r="X1986" s="66">
        <v>0</v>
      </c>
      <c r="Y1986" s="66">
        <v>1</v>
      </c>
      <c r="Z1986" s="66">
        <v>1</v>
      </c>
      <c r="AA1986" s="67">
        <f t="shared" si="61"/>
        <v>1</v>
      </c>
      <c r="AB1986" s="66">
        <v>1</v>
      </c>
      <c r="AC1986" s="66">
        <v>1</v>
      </c>
      <c r="AD1986" s="66">
        <v>1</v>
      </c>
      <c r="AE1986" s="66">
        <v>1</v>
      </c>
      <c r="AF1986" s="109" t="s">
        <v>4003</v>
      </c>
    </row>
    <row r="1987" spans="1:32" s="28" customFormat="1" x14ac:dyDescent="0.2">
      <c r="A1987" s="24">
        <v>46311</v>
      </c>
      <c r="B1987" s="24" t="s">
        <v>2139</v>
      </c>
      <c r="C1987" s="25" t="s">
        <v>2139</v>
      </c>
      <c r="D1987" s="26">
        <v>76</v>
      </c>
      <c r="E1987" s="25" t="s">
        <v>4012</v>
      </c>
      <c r="F1987" s="26">
        <v>46</v>
      </c>
      <c r="G1987" s="26" t="s">
        <v>11</v>
      </c>
      <c r="H1987" s="55">
        <v>58.185552567599998</v>
      </c>
      <c r="I1987" s="57">
        <v>891</v>
      </c>
      <c r="J1987" s="61">
        <v>1</v>
      </c>
      <c r="K1987" s="62" t="s">
        <v>4002</v>
      </c>
      <c r="L1987" s="62" t="s">
        <v>4002</v>
      </c>
      <c r="M1987" s="62">
        <v>1</v>
      </c>
      <c r="N1987" s="62" t="s">
        <v>4002</v>
      </c>
      <c r="O1987" s="75">
        <v>1</v>
      </c>
      <c r="P1987" s="66">
        <v>1</v>
      </c>
      <c r="Q1987" s="66">
        <v>0</v>
      </c>
      <c r="R1987" s="63" t="s">
        <v>4002</v>
      </c>
      <c r="S1987" s="66" t="s">
        <v>4002</v>
      </c>
      <c r="T1987" s="63" t="s">
        <v>4002</v>
      </c>
      <c r="U1987" s="66">
        <v>1</v>
      </c>
      <c r="V1987" s="67">
        <f t="shared" ref="V1987:V2050" si="62">IF(OR(W1987=1,X1987=1,Y1987=1,Z1987=1),1,0)</f>
        <v>1</v>
      </c>
      <c r="W1987" s="66">
        <v>1</v>
      </c>
      <c r="X1987" s="66">
        <v>0</v>
      </c>
      <c r="Y1987" s="66">
        <v>1</v>
      </c>
      <c r="Z1987" s="66">
        <v>1</v>
      </c>
      <c r="AA1987" s="67">
        <f t="shared" ref="AA1987:AA2050" si="63">IF(OR(AB1987=1,AC1987=1,AD1987=1,AE1987=1),1,0)</f>
        <v>1</v>
      </c>
      <c r="AB1987" s="66">
        <v>1</v>
      </c>
      <c r="AC1987" s="66">
        <v>1</v>
      </c>
      <c r="AD1987" s="66">
        <v>1</v>
      </c>
      <c r="AE1987" s="66">
        <v>1</v>
      </c>
      <c r="AF1987" s="109" t="s">
        <v>4003</v>
      </c>
    </row>
    <row r="1988" spans="1:32" s="28" customFormat="1" x14ac:dyDescent="0.2">
      <c r="A1988" s="24">
        <v>46314</v>
      </c>
      <c r="B1988" s="24" t="s">
        <v>2140</v>
      </c>
      <c r="C1988" s="25" t="s">
        <v>2140</v>
      </c>
      <c r="D1988" s="26">
        <v>76</v>
      </c>
      <c r="E1988" s="25" t="s">
        <v>4012</v>
      </c>
      <c r="F1988" s="26">
        <v>46</v>
      </c>
      <c r="G1988" s="26" t="s">
        <v>11</v>
      </c>
      <c r="H1988" s="55">
        <v>10.132694770600001</v>
      </c>
      <c r="I1988" s="57">
        <v>189</v>
      </c>
      <c r="J1988" s="61">
        <v>1</v>
      </c>
      <c r="K1988" s="62" t="s">
        <v>4002</v>
      </c>
      <c r="L1988" s="62" t="s">
        <v>4002</v>
      </c>
      <c r="M1988" s="62">
        <v>1</v>
      </c>
      <c r="N1988" s="62" t="s">
        <v>4002</v>
      </c>
      <c r="O1988" s="75">
        <v>1</v>
      </c>
      <c r="P1988" s="66">
        <v>1</v>
      </c>
      <c r="Q1988" s="66">
        <v>0</v>
      </c>
      <c r="R1988" s="63" t="s">
        <v>4002</v>
      </c>
      <c r="S1988" s="66" t="s">
        <v>4002</v>
      </c>
      <c r="T1988" s="63" t="s">
        <v>4002</v>
      </c>
      <c r="U1988" s="66">
        <v>1</v>
      </c>
      <c r="V1988" s="67">
        <f t="shared" si="62"/>
        <v>1</v>
      </c>
      <c r="W1988" s="66">
        <v>1</v>
      </c>
      <c r="X1988" s="66">
        <v>1</v>
      </c>
      <c r="Y1988" s="66">
        <v>1</v>
      </c>
      <c r="Z1988" s="66">
        <v>1</v>
      </c>
      <c r="AA1988" s="67">
        <f t="shared" si="63"/>
        <v>1</v>
      </c>
      <c r="AB1988" s="66">
        <v>1</v>
      </c>
      <c r="AC1988" s="66">
        <v>1</v>
      </c>
      <c r="AD1988" s="66">
        <v>1</v>
      </c>
      <c r="AE1988" s="66">
        <v>1</v>
      </c>
      <c r="AF1988" s="109" t="s">
        <v>4003</v>
      </c>
    </row>
    <row r="1989" spans="1:32" s="28" customFormat="1" x14ac:dyDescent="0.2">
      <c r="A1989" s="24">
        <v>46315</v>
      </c>
      <c r="B1989" s="24" t="s">
        <v>2141</v>
      </c>
      <c r="C1989" s="25" t="s">
        <v>2141</v>
      </c>
      <c r="D1989" s="26">
        <v>76</v>
      </c>
      <c r="E1989" s="25" t="s">
        <v>4012</v>
      </c>
      <c r="F1989" s="26">
        <v>46</v>
      </c>
      <c r="G1989" s="26" t="s">
        <v>11</v>
      </c>
      <c r="H1989" s="55">
        <v>13.788764696499999</v>
      </c>
      <c r="I1989" s="57">
        <v>181</v>
      </c>
      <c r="J1989" s="61">
        <v>1</v>
      </c>
      <c r="K1989" s="62" t="s">
        <v>4002</v>
      </c>
      <c r="L1989" s="62" t="s">
        <v>4002</v>
      </c>
      <c r="M1989" s="62">
        <v>1</v>
      </c>
      <c r="N1989" s="62" t="s">
        <v>4002</v>
      </c>
      <c r="O1989" s="75">
        <v>1</v>
      </c>
      <c r="P1989" s="66">
        <v>1</v>
      </c>
      <c r="Q1989" s="66">
        <v>0</v>
      </c>
      <c r="R1989" s="63" t="s">
        <v>4002</v>
      </c>
      <c r="S1989" s="66" t="s">
        <v>4002</v>
      </c>
      <c r="T1989" s="63" t="s">
        <v>4002</v>
      </c>
      <c r="U1989" s="66">
        <v>1</v>
      </c>
      <c r="V1989" s="67">
        <f t="shared" si="62"/>
        <v>1</v>
      </c>
      <c r="W1989" s="66">
        <v>1</v>
      </c>
      <c r="X1989" s="66">
        <v>1</v>
      </c>
      <c r="Y1989" s="66">
        <v>1</v>
      </c>
      <c r="Z1989" s="66">
        <v>1</v>
      </c>
      <c r="AA1989" s="67">
        <f t="shared" si="63"/>
        <v>1</v>
      </c>
      <c r="AB1989" s="66">
        <v>1</v>
      </c>
      <c r="AC1989" s="66">
        <v>1</v>
      </c>
      <c r="AD1989" s="66">
        <v>1</v>
      </c>
      <c r="AE1989" s="66">
        <v>1</v>
      </c>
      <c r="AF1989" s="109" t="s">
        <v>4003</v>
      </c>
    </row>
    <row r="1990" spans="1:32" s="28" customFormat="1" x14ac:dyDescent="0.2">
      <c r="A1990" s="24">
        <v>46316</v>
      </c>
      <c r="B1990" s="24" t="s">
        <v>2142</v>
      </c>
      <c r="C1990" s="25" t="s">
        <v>2142</v>
      </c>
      <c r="D1990" s="26">
        <v>76</v>
      </c>
      <c r="E1990" s="25" t="s">
        <v>4012</v>
      </c>
      <c r="F1990" s="26">
        <v>46</v>
      </c>
      <c r="G1990" s="26" t="s">
        <v>11</v>
      </c>
      <c r="H1990" s="55">
        <v>16.1473737305</v>
      </c>
      <c r="I1990" s="57">
        <v>304</v>
      </c>
      <c r="J1990" s="61">
        <v>1</v>
      </c>
      <c r="K1990" s="62" t="s">
        <v>4002</v>
      </c>
      <c r="L1990" s="62" t="s">
        <v>4002</v>
      </c>
      <c r="M1990" s="62">
        <v>1</v>
      </c>
      <c r="N1990" s="62" t="s">
        <v>4002</v>
      </c>
      <c r="O1990" s="75">
        <v>1</v>
      </c>
      <c r="P1990" s="66">
        <v>1</v>
      </c>
      <c r="Q1990" s="66">
        <v>0</v>
      </c>
      <c r="R1990" s="63">
        <v>1</v>
      </c>
      <c r="S1990" s="66" t="s">
        <v>4002</v>
      </c>
      <c r="T1990" s="63" t="s">
        <v>4002</v>
      </c>
      <c r="U1990" s="66" t="s">
        <v>4002</v>
      </c>
      <c r="V1990" s="67">
        <f t="shared" si="62"/>
        <v>1</v>
      </c>
      <c r="W1990" s="66">
        <v>1</v>
      </c>
      <c r="X1990" s="66">
        <v>0</v>
      </c>
      <c r="Y1990" s="66">
        <v>1</v>
      </c>
      <c r="Z1990" s="66">
        <v>1</v>
      </c>
      <c r="AA1990" s="67">
        <f t="shared" si="63"/>
        <v>1</v>
      </c>
      <c r="AB1990" s="66">
        <v>1</v>
      </c>
      <c r="AC1990" s="66">
        <v>1</v>
      </c>
      <c r="AD1990" s="66">
        <v>1</v>
      </c>
      <c r="AE1990" s="66">
        <v>1</v>
      </c>
      <c r="AF1990" s="109" t="s">
        <v>4003</v>
      </c>
    </row>
    <row r="1991" spans="1:32" s="28" customFormat="1" x14ac:dyDescent="0.2">
      <c r="A1991" s="24">
        <v>46329</v>
      </c>
      <c r="B1991" s="24" t="s">
        <v>2143</v>
      </c>
      <c r="C1991" s="25" t="s">
        <v>2143</v>
      </c>
      <c r="D1991" s="26">
        <v>76</v>
      </c>
      <c r="E1991" s="25" t="s">
        <v>4012</v>
      </c>
      <c r="F1991" s="26">
        <v>46</v>
      </c>
      <c r="G1991" s="26" t="s">
        <v>11</v>
      </c>
      <c r="H1991" s="55">
        <v>25.885424749599999</v>
      </c>
      <c r="I1991" s="57">
        <v>268</v>
      </c>
      <c r="J1991" s="61">
        <v>1</v>
      </c>
      <c r="K1991" s="62" t="s">
        <v>4002</v>
      </c>
      <c r="L1991" s="62" t="s">
        <v>4002</v>
      </c>
      <c r="M1991" s="62">
        <v>0</v>
      </c>
      <c r="N1991" s="62">
        <v>1</v>
      </c>
      <c r="O1991" s="65" t="s">
        <v>3754</v>
      </c>
      <c r="P1991" s="66">
        <v>1</v>
      </c>
      <c r="Q1991" s="66">
        <v>0</v>
      </c>
      <c r="R1991" s="63">
        <v>1</v>
      </c>
      <c r="S1991" s="66" t="s">
        <v>4002</v>
      </c>
      <c r="T1991" s="63" t="s">
        <v>4002</v>
      </c>
      <c r="U1991" s="66" t="s">
        <v>4002</v>
      </c>
      <c r="V1991" s="67">
        <f t="shared" si="62"/>
        <v>1</v>
      </c>
      <c r="W1991" s="66">
        <v>1</v>
      </c>
      <c r="X1991" s="66">
        <v>0</v>
      </c>
      <c r="Y1991" s="66">
        <v>1</v>
      </c>
      <c r="Z1991" s="66">
        <v>1</v>
      </c>
      <c r="AA1991" s="67">
        <f t="shared" si="63"/>
        <v>1</v>
      </c>
      <c r="AB1991" s="66">
        <v>1</v>
      </c>
      <c r="AC1991" s="66">
        <v>1</v>
      </c>
      <c r="AD1991" s="66">
        <v>1</v>
      </c>
      <c r="AE1991" s="66">
        <v>1</v>
      </c>
      <c r="AF1991" s="109" t="s">
        <v>4003</v>
      </c>
    </row>
    <row r="1992" spans="1:32" s="28" customFormat="1" x14ac:dyDescent="0.2">
      <c r="A1992" s="24">
        <v>46335</v>
      </c>
      <c r="B1992" s="24" t="s">
        <v>2144</v>
      </c>
      <c r="C1992" s="25" t="s">
        <v>2144</v>
      </c>
      <c r="D1992" s="26">
        <v>76</v>
      </c>
      <c r="E1992" s="25" t="s">
        <v>4012</v>
      </c>
      <c r="F1992" s="26">
        <v>46</v>
      </c>
      <c r="G1992" s="26" t="s">
        <v>11</v>
      </c>
      <c r="H1992" s="55">
        <v>23.599411576400001</v>
      </c>
      <c r="I1992" s="57">
        <v>442</v>
      </c>
      <c r="J1992" s="61">
        <v>1</v>
      </c>
      <c r="K1992" s="62" t="s">
        <v>4002</v>
      </c>
      <c r="L1992" s="62" t="s">
        <v>4002</v>
      </c>
      <c r="M1992" s="62">
        <v>1</v>
      </c>
      <c r="N1992" s="62" t="s">
        <v>4002</v>
      </c>
      <c r="O1992" s="75">
        <v>1</v>
      </c>
      <c r="P1992" s="66">
        <v>1</v>
      </c>
      <c r="Q1992" s="66">
        <v>0</v>
      </c>
      <c r="R1992" s="63">
        <v>1</v>
      </c>
      <c r="S1992" s="66" t="s">
        <v>4002</v>
      </c>
      <c r="T1992" s="63" t="s">
        <v>4002</v>
      </c>
      <c r="U1992" s="66" t="s">
        <v>4002</v>
      </c>
      <c r="V1992" s="67">
        <f t="shared" si="62"/>
        <v>1</v>
      </c>
      <c r="W1992" s="66">
        <v>1</v>
      </c>
      <c r="X1992" s="66">
        <v>0</v>
      </c>
      <c r="Y1992" s="66">
        <v>1</v>
      </c>
      <c r="Z1992" s="66">
        <v>1</v>
      </c>
      <c r="AA1992" s="67">
        <f t="shared" si="63"/>
        <v>1</v>
      </c>
      <c r="AB1992" s="66">
        <v>1</v>
      </c>
      <c r="AC1992" s="66">
        <v>1</v>
      </c>
      <c r="AD1992" s="66">
        <v>1</v>
      </c>
      <c r="AE1992" s="66">
        <v>1</v>
      </c>
      <c r="AF1992" s="109" t="s">
        <v>4003</v>
      </c>
    </row>
    <row r="1993" spans="1:32" s="28" customFormat="1" x14ac:dyDescent="0.2">
      <c r="A1993" s="24">
        <v>47007</v>
      </c>
      <c r="B1993" s="24" t="s">
        <v>315</v>
      </c>
      <c r="C1993" s="25" t="s">
        <v>315</v>
      </c>
      <c r="D1993" s="27">
        <v>75</v>
      </c>
      <c r="E1993" s="25" t="s">
        <v>4010</v>
      </c>
      <c r="F1993" s="26">
        <v>47</v>
      </c>
      <c r="G1993" s="26" t="s">
        <v>3632</v>
      </c>
      <c r="H1993" s="55">
        <v>76.141181700800004</v>
      </c>
      <c r="I1993" s="57">
        <v>176</v>
      </c>
      <c r="J1993" s="61" t="s">
        <v>4002</v>
      </c>
      <c r="K1993" s="62">
        <v>1</v>
      </c>
      <c r="L1993" s="62" t="s">
        <v>4002</v>
      </c>
      <c r="M1993" s="62">
        <v>1</v>
      </c>
      <c r="N1993" s="62" t="s">
        <v>4002</v>
      </c>
      <c r="O1993" s="75">
        <v>1</v>
      </c>
      <c r="P1993" s="66">
        <v>1</v>
      </c>
      <c r="Q1993" s="66">
        <v>0</v>
      </c>
      <c r="R1993" s="63" t="s">
        <v>4002</v>
      </c>
      <c r="S1993" s="66" t="s">
        <v>4002</v>
      </c>
      <c r="T1993" s="63" t="s">
        <v>4002</v>
      </c>
      <c r="U1993" s="66">
        <v>1</v>
      </c>
      <c r="V1993" s="67">
        <f t="shared" si="62"/>
        <v>1</v>
      </c>
      <c r="W1993" s="66">
        <v>1</v>
      </c>
      <c r="X1993" s="66">
        <v>1</v>
      </c>
      <c r="Y1993" s="66">
        <v>1</v>
      </c>
      <c r="Z1993" s="66">
        <v>1</v>
      </c>
      <c r="AA1993" s="67">
        <f t="shared" si="63"/>
        <v>1</v>
      </c>
      <c r="AB1993" s="66">
        <v>1</v>
      </c>
      <c r="AC1993" s="66">
        <v>1</v>
      </c>
      <c r="AD1993" s="66">
        <v>1</v>
      </c>
      <c r="AE1993" s="66">
        <v>1</v>
      </c>
      <c r="AF1993" s="109" t="s">
        <v>4003</v>
      </c>
    </row>
    <row r="1994" spans="1:32" s="28" customFormat="1" x14ac:dyDescent="0.2">
      <c r="A1994" s="24">
        <v>47012</v>
      </c>
      <c r="B1994" s="24" t="s">
        <v>2145</v>
      </c>
      <c r="C1994" s="25" t="s">
        <v>2145</v>
      </c>
      <c r="D1994" s="27">
        <v>75</v>
      </c>
      <c r="E1994" s="25" t="s">
        <v>4010</v>
      </c>
      <c r="F1994" s="26">
        <v>47</v>
      </c>
      <c r="G1994" s="26" t="s">
        <v>3632</v>
      </c>
      <c r="H1994" s="55">
        <v>23.364160220599999</v>
      </c>
      <c r="I1994" s="57">
        <v>285</v>
      </c>
      <c r="J1994" s="61">
        <v>1</v>
      </c>
      <c r="K1994" s="62" t="s">
        <v>4002</v>
      </c>
      <c r="L1994" s="62" t="s">
        <v>4002</v>
      </c>
      <c r="M1994" s="62">
        <v>0</v>
      </c>
      <c r="N1994" s="62">
        <v>1</v>
      </c>
      <c r="O1994" s="65" t="s">
        <v>3754</v>
      </c>
      <c r="P1994" s="66">
        <v>1</v>
      </c>
      <c r="Q1994" s="66">
        <v>0</v>
      </c>
      <c r="R1994" s="63" t="s">
        <v>4002</v>
      </c>
      <c r="S1994" s="66" t="s">
        <v>4002</v>
      </c>
      <c r="T1994" s="63" t="s">
        <v>4002</v>
      </c>
      <c r="U1994" s="66">
        <v>1</v>
      </c>
      <c r="V1994" s="67">
        <f t="shared" si="62"/>
        <v>1</v>
      </c>
      <c r="W1994" s="66">
        <v>1</v>
      </c>
      <c r="X1994" s="66">
        <v>0</v>
      </c>
      <c r="Y1994" s="66">
        <v>1</v>
      </c>
      <c r="Z1994" s="66">
        <v>1</v>
      </c>
      <c r="AA1994" s="67">
        <f t="shared" si="63"/>
        <v>1</v>
      </c>
      <c r="AB1994" s="66">
        <v>1</v>
      </c>
      <c r="AC1994" s="66">
        <v>1</v>
      </c>
      <c r="AD1994" s="66">
        <v>1</v>
      </c>
      <c r="AE1994" s="66">
        <v>1</v>
      </c>
      <c r="AF1994" s="109" t="s">
        <v>4003</v>
      </c>
    </row>
    <row r="1995" spans="1:32" s="28" customFormat="1" x14ac:dyDescent="0.2">
      <c r="A1995" s="24">
        <v>47017</v>
      </c>
      <c r="B1995" s="24" t="s">
        <v>3397</v>
      </c>
      <c r="C1995" s="27" t="s">
        <v>3397</v>
      </c>
      <c r="D1995" s="27">
        <v>75</v>
      </c>
      <c r="E1995" s="25" t="s">
        <v>4010</v>
      </c>
      <c r="F1995" s="26">
        <v>47</v>
      </c>
      <c r="G1995" s="26" t="s">
        <v>39</v>
      </c>
      <c r="H1995" s="55">
        <v>10.711596307051842</v>
      </c>
      <c r="I1995" s="57">
        <v>357</v>
      </c>
      <c r="J1995" s="61" t="s">
        <v>4002</v>
      </c>
      <c r="K1995" s="62" t="s">
        <v>4002</v>
      </c>
      <c r="L1995" s="62">
        <v>1</v>
      </c>
      <c r="M1995" s="62">
        <v>1</v>
      </c>
      <c r="N1995" s="62" t="s">
        <v>4002</v>
      </c>
      <c r="O1995" s="62">
        <v>0</v>
      </c>
      <c r="P1995" s="66">
        <v>0</v>
      </c>
      <c r="Q1995" s="66">
        <v>0</v>
      </c>
      <c r="R1995" s="63" t="s">
        <v>4002</v>
      </c>
      <c r="S1995" s="66">
        <v>1</v>
      </c>
      <c r="T1995" s="63" t="s">
        <v>4002</v>
      </c>
      <c r="U1995" s="66" t="s">
        <v>4002</v>
      </c>
      <c r="V1995" s="67">
        <f t="shared" si="62"/>
        <v>0</v>
      </c>
      <c r="W1995" s="66">
        <v>0</v>
      </c>
      <c r="X1995" s="66">
        <v>0</v>
      </c>
      <c r="Y1995" s="66">
        <v>0</v>
      </c>
      <c r="Z1995" s="66">
        <v>0</v>
      </c>
      <c r="AA1995" s="67">
        <f t="shared" si="63"/>
        <v>0</v>
      </c>
      <c r="AB1995" s="66">
        <v>0</v>
      </c>
      <c r="AC1995" s="66">
        <v>0</v>
      </c>
      <c r="AD1995" s="66">
        <v>0</v>
      </c>
      <c r="AE1995" s="66">
        <v>0</v>
      </c>
      <c r="AF1995" s="109" t="s">
        <v>4007</v>
      </c>
    </row>
    <row r="1996" spans="1:32" s="28" customFormat="1" x14ac:dyDescent="0.2">
      <c r="A1996" s="24">
        <v>47029</v>
      </c>
      <c r="B1996" s="24" t="s">
        <v>2146</v>
      </c>
      <c r="C1996" s="25" t="s">
        <v>2146</v>
      </c>
      <c r="D1996" s="27">
        <v>75</v>
      </c>
      <c r="E1996" s="25" t="s">
        <v>4010</v>
      </c>
      <c r="F1996" s="26">
        <v>47</v>
      </c>
      <c r="G1996" s="26" t="s">
        <v>3632</v>
      </c>
      <c r="H1996" s="55">
        <v>41.894953066115001</v>
      </c>
      <c r="I1996" s="57">
        <v>518</v>
      </c>
      <c r="J1996" s="61">
        <v>1</v>
      </c>
      <c r="K1996" s="62" t="s">
        <v>4002</v>
      </c>
      <c r="L1996" s="62" t="s">
        <v>4002</v>
      </c>
      <c r="M1996" s="62">
        <v>0</v>
      </c>
      <c r="N1996" s="62">
        <v>1</v>
      </c>
      <c r="O1996" s="65" t="s">
        <v>3754</v>
      </c>
      <c r="P1996" s="66">
        <v>1</v>
      </c>
      <c r="Q1996" s="66">
        <v>0</v>
      </c>
      <c r="R1996" s="63" t="s">
        <v>4002</v>
      </c>
      <c r="S1996" s="66" t="s">
        <v>4002</v>
      </c>
      <c r="T1996" s="63">
        <v>1</v>
      </c>
      <c r="U1996" s="66" t="s">
        <v>4002</v>
      </c>
      <c r="V1996" s="67">
        <f t="shared" si="62"/>
        <v>1</v>
      </c>
      <c r="W1996" s="66">
        <v>1</v>
      </c>
      <c r="X1996" s="66">
        <v>1</v>
      </c>
      <c r="Y1996" s="66">
        <v>1</v>
      </c>
      <c r="Z1996" s="66">
        <v>1</v>
      </c>
      <c r="AA1996" s="67">
        <f t="shared" si="63"/>
        <v>1</v>
      </c>
      <c r="AB1996" s="66">
        <v>1</v>
      </c>
      <c r="AC1996" s="66">
        <v>1</v>
      </c>
      <c r="AD1996" s="66">
        <v>1</v>
      </c>
      <c r="AE1996" s="66">
        <v>1</v>
      </c>
      <c r="AF1996" s="109" t="s">
        <v>4003</v>
      </c>
    </row>
    <row r="1997" spans="1:32" s="28" customFormat="1" x14ac:dyDescent="0.2">
      <c r="A1997" s="24">
        <v>47039</v>
      </c>
      <c r="B1997" s="24" t="s">
        <v>2147</v>
      </c>
      <c r="C1997" s="25" t="s">
        <v>2147</v>
      </c>
      <c r="D1997" s="27">
        <v>75</v>
      </c>
      <c r="E1997" s="25" t="s">
        <v>4010</v>
      </c>
      <c r="F1997" s="26">
        <v>47</v>
      </c>
      <c r="G1997" s="26" t="s">
        <v>3632</v>
      </c>
      <c r="H1997" s="55">
        <v>48.816627853900002</v>
      </c>
      <c r="I1997" s="57">
        <v>42</v>
      </c>
      <c r="J1997" s="61">
        <v>1</v>
      </c>
      <c r="K1997" s="62" t="s">
        <v>4002</v>
      </c>
      <c r="L1997" s="62" t="s">
        <v>4002</v>
      </c>
      <c r="M1997" s="62">
        <v>0</v>
      </c>
      <c r="N1997" s="62">
        <v>1</v>
      </c>
      <c r="O1997" s="65" t="s">
        <v>3754</v>
      </c>
      <c r="P1997" s="66">
        <v>1</v>
      </c>
      <c r="Q1997" s="66">
        <v>0</v>
      </c>
      <c r="R1997" s="63" t="s">
        <v>4002</v>
      </c>
      <c r="S1997" s="66" t="s">
        <v>4002</v>
      </c>
      <c r="T1997" s="63" t="s">
        <v>4002</v>
      </c>
      <c r="U1997" s="66">
        <v>1</v>
      </c>
      <c r="V1997" s="67">
        <f t="shared" si="62"/>
        <v>1</v>
      </c>
      <c r="W1997" s="66">
        <v>1</v>
      </c>
      <c r="X1997" s="66">
        <v>0</v>
      </c>
      <c r="Y1997" s="66">
        <v>1</v>
      </c>
      <c r="Z1997" s="66">
        <v>1</v>
      </c>
      <c r="AA1997" s="67">
        <f t="shared" si="63"/>
        <v>1</v>
      </c>
      <c r="AB1997" s="66">
        <v>1</v>
      </c>
      <c r="AC1997" s="66">
        <v>1</v>
      </c>
      <c r="AD1997" s="66">
        <v>1</v>
      </c>
      <c r="AE1997" s="66">
        <v>1</v>
      </c>
      <c r="AF1997" s="109" t="s">
        <v>4003</v>
      </c>
    </row>
    <row r="1998" spans="1:32" s="28" customFormat="1" x14ac:dyDescent="0.2">
      <c r="A1998" s="24">
        <v>47058</v>
      </c>
      <c r="B1998" s="24" t="s">
        <v>2148</v>
      </c>
      <c r="C1998" s="25" t="s">
        <v>2148</v>
      </c>
      <c r="D1998" s="27">
        <v>75</v>
      </c>
      <c r="E1998" s="25" t="s">
        <v>4010</v>
      </c>
      <c r="F1998" s="26">
        <v>47</v>
      </c>
      <c r="G1998" s="26" t="s">
        <v>3632</v>
      </c>
      <c r="H1998" s="55">
        <v>14.2623365186</v>
      </c>
      <c r="I1998" s="57">
        <v>222</v>
      </c>
      <c r="J1998" s="61">
        <v>1</v>
      </c>
      <c r="K1998" s="62" t="s">
        <v>4002</v>
      </c>
      <c r="L1998" s="62" t="s">
        <v>4002</v>
      </c>
      <c r="M1998" s="62">
        <v>0</v>
      </c>
      <c r="N1998" s="62">
        <v>1</v>
      </c>
      <c r="O1998" s="65" t="s">
        <v>3754</v>
      </c>
      <c r="P1998" s="66">
        <v>1</v>
      </c>
      <c r="Q1998" s="66">
        <v>0</v>
      </c>
      <c r="R1998" s="63" t="s">
        <v>4002</v>
      </c>
      <c r="S1998" s="66" t="s">
        <v>4002</v>
      </c>
      <c r="T1998" s="63" t="s">
        <v>4002</v>
      </c>
      <c r="U1998" s="66">
        <v>1</v>
      </c>
      <c r="V1998" s="67">
        <f t="shared" si="62"/>
        <v>1</v>
      </c>
      <c r="W1998" s="66">
        <v>1</v>
      </c>
      <c r="X1998" s="66">
        <v>0</v>
      </c>
      <c r="Y1998" s="66">
        <v>1</v>
      </c>
      <c r="Z1998" s="66">
        <v>1</v>
      </c>
      <c r="AA1998" s="67">
        <f t="shared" si="63"/>
        <v>1</v>
      </c>
      <c r="AB1998" s="66">
        <v>1</v>
      </c>
      <c r="AC1998" s="66">
        <v>1</v>
      </c>
      <c r="AD1998" s="66">
        <v>1</v>
      </c>
      <c r="AE1998" s="66">
        <v>1</v>
      </c>
      <c r="AF1998" s="109" t="s">
        <v>4003</v>
      </c>
    </row>
    <row r="1999" spans="1:32" s="28" customFormat="1" x14ac:dyDescent="0.2">
      <c r="A1999" s="24">
        <v>47093</v>
      </c>
      <c r="B1999" s="24" t="s">
        <v>2149</v>
      </c>
      <c r="C1999" s="25" t="s">
        <v>2149</v>
      </c>
      <c r="D1999" s="27">
        <v>75</v>
      </c>
      <c r="E1999" s="25" t="s">
        <v>4010</v>
      </c>
      <c r="F1999" s="26">
        <v>47</v>
      </c>
      <c r="G1999" s="26" t="s">
        <v>3632</v>
      </c>
      <c r="H1999" s="55">
        <v>45.349284549799997</v>
      </c>
      <c r="I1999" s="57">
        <v>366</v>
      </c>
      <c r="J1999" s="61">
        <v>1</v>
      </c>
      <c r="K1999" s="62" t="s">
        <v>4002</v>
      </c>
      <c r="L1999" s="62" t="s">
        <v>4002</v>
      </c>
      <c r="M1999" s="62">
        <v>0</v>
      </c>
      <c r="N1999" s="62">
        <v>1</v>
      </c>
      <c r="O1999" s="65" t="s">
        <v>3754</v>
      </c>
      <c r="P1999" s="66">
        <v>1</v>
      </c>
      <c r="Q1999" s="66">
        <v>0</v>
      </c>
      <c r="R1999" s="63" t="s">
        <v>4002</v>
      </c>
      <c r="S1999" s="66" t="s">
        <v>4002</v>
      </c>
      <c r="T1999" s="63" t="s">
        <v>4002</v>
      </c>
      <c r="U1999" s="66">
        <v>1</v>
      </c>
      <c r="V1999" s="67">
        <f t="shared" si="62"/>
        <v>1</v>
      </c>
      <c r="W1999" s="66">
        <v>1</v>
      </c>
      <c r="X1999" s="66">
        <v>0</v>
      </c>
      <c r="Y1999" s="66">
        <v>1</v>
      </c>
      <c r="Z1999" s="66">
        <v>1</v>
      </c>
      <c r="AA1999" s="67">
        <f t="shared" si="63"/>
        <v>1</v>
      </c>
      <c r="AB1999" s="66">
        <v>1</v>
      </c>
      <c r="AC1999" s="66">
        <v>1</v>
      </c>
      <c r="AD1999" s="66">
        <v>1</v>
      </c>
      <c r="AE1999" s="66">
        <v>1</v>
      </c>
      <c r="AF1999" s="109" t="s">
        <v>4003</v>
      </c>
    </row>
    <row r="2000" spans="1:32" s="28" customFormat="1" x14ac:dyDescent="0.2">
      <c r="A2000" s="24">
        <v>47105</v>
      </c>
      <c r="B2000" s="24" t="s">
        <v>3699</v>
      </c>
      <c r="C2000" s="27" t="s">
        <v>3699</v>
      </c>
      <c r="D2000" s="27">
        <v>75</v>
      </c>
      <c r="E2000" s="25" t="s">
        <v>4010</v>
      </c>
      <c r="F2000" s="26">
        <v>47</v>
      </c>
      <c r="G2000" s="26" t="s">
        <v>39</v>
      </c>
      <c r="H2000" s="55">
        <v>12.624669633641338</v>
      </c>
      <c r="I2000" s="57">
        <v>301</v>
      </c>
      <c r="J2000" s="61" t="s">
        <v>4002</v>
      </c>
      <c r="K2000" s="62" t="s">
        <v>4002</v>
      </c>
      <c r="L2000" s="62">
        <v>1</v>
      </c>
      <c r="M2000" s="62">
        <v>1</v>
      </c>
      <c r="N2000" s="62" t="s">
        <v>4002</v>
      </c>
      <c r="O2000" s="62">
        <v>0</v>
      </c>
      <c r="P2000" s="66">
        <v>0</v>
      </c>
      <c r="Q2000" s="66">
        <v>0</v>
      </c>
      <c r="R2000" s="63" t="s">
        <v>4002</v>
      </c>
      <c r="S2000" s="66">
        <v>1</v>
      </c>
      <c r="T2000" s="63" t="s">
        <v>4002</v>
      </c>
      <c r="U2000" s="66" t="s">
        <v>4002</v>
      </c>
      <c r="V2000" s="67">
        <f t="shared" si="62"/>
        <v>0</v>
      </c>
      <c r="W2000" s="66">
        <v>0</v>
      </c>
      <c r="X2000" s="66">
        <v>0</v>
      </c>
      <c r="Y2000" s="66">
        <v>0</v>
      </c>
      <c r="Z2000" s="66">
        <v>0</v>
      </c>
      <c r="AA2000" s="67">
        <f t="shared" si="63"/>
        <v>0</v>
      </c>
      <c r="AB2000" s="66">
        <v>0</v>
      </c>
      <c r="AC2000" s="66">
        <v>0</v>
      </c>
      <c r="AD2000" s="66">
        <v>0</v>
      </c>
      <c r="AE2000" s="66">
        <v>0</v>
      </c>
      <c r="AF2000" s="109" t="s">
        <v>4007</v>
      </c>
    </row>
    <row r="2001" spans="1:32" s="28" customFormat="1" x14ac:dyDescent="0.2">
      <c r="A2001" s="24">
        <v>47109</v>
      </c>
      <c r="B2001" s="24" t="s">
        <v>2150</v>
      </c>
      <c r="C2001" s="25" t="s">
        <v>2150</v>
      </c>
      <c r="D2001" s="27">
        <v>75</v>
      </c>
      <c r="E2001" s="25" t="s">
        <v>4010</v>
      </c>
      <c r="F2001" s="26">
        <v>47</v>
      </c>
      <c r="G2001" s="26" t="s">
        <v>3632</v>
      </c>
      <c r="H2001" s="55">
        <v>21.097192381219998</v>
      </c>
      <c r="I2001" s="57">
        <v>298</v>
      </c>
      <c r="J2001" s="61">
        <v>1</v>
      </c>
      <c r="K2001" s="62" t="s">
        <v>4002</v>
      </c>
      <c r="L2001" s="62" t="s">
        <v>4002</v>
      </c>
      <c r="M2001" s="62">
        <v>1</v>
      </c>
      <c r="N2001" s="62" t="s">
        <v>4002</v>
      </c>
      <c r="O2001" s="75">
        <v>1</v>
      </c>
      <c r="P2001" s="66">
        <v>1</v>
      </c>
      <c r="Q2001" s="66">
        <v>0</v>
      </c>
      <c r="R2001" s="63" t="s">
        <v>4002</v>
      </c>
      <c r="S2001" s="66" t="s">
        <v>4002</v>
      </c>
      <c r="T2001" s="63">
        <v>1</v>
      </c>
      <c r="U2001" s="66" t="s">
        <v>4002</v>
      </c>
      <c r="V2001" s="67">
        <f t="shared" si="62"/>
        <v>1</v>
      </c>
      <c r="W2001" s="66">
        <v>1</v>
      </c>
      <c r="X2001" s="66">
        <v>1</v>
      </c>
      <c r="Y2001" s="66">
        <v>1</v>
      </c>
      <c r="Z2001" s="66">
        <v>1</v>
      </c>
      <c r="AA2001" s="67">
        <f t="shared" si="63"/>
        <v>1</v>
      </c>
      <c r="AB2001" s="66">
        <v>1</v>
      </c>
      <c r="AC2001" s="66">
        <v>1</v>
      </c>
      <c r="AD2001" s="66">
        <v>1</v>
      </c>
      <c r="AE2001" s="66">
        <v>1</v>
      </c>
      <c r="AF2001" s="109" t="s">
        <v>4003</v>
      </c>
    </row>
    <row r="2002" spans="1:32" s="28" customFormat="1" x14ac:dyDescent="0.2">
      <c r="A2002" s="24">
        <v>47117</v>
      </c>
      <c r="B2002" s="24" t="s">
        <v>3700</v>
      </c>
      <c r="C2002" s="27" t="s">
        <v>3700</v>
      </c>
      <c r="D2002" s="27">
        <v>75</v>
      </c>
      <c r="E2002" s="25" t="s">
        <v>4010</v>
      </c>
      <c r="F2002" s="26">
        <v>47</v>
      </c>
      <c r="G2002" s="26" t="s">
        <v>39</v>
      </c>
      <c r="H2002" s="55">
        <v>21.369794465305809</v>
      </c>
      <c r="I2002" s="57">
        <v>831</v>
      </c>
      <c r="J2002" s="61" t="s">
        <v>4002</v>
      </c>
      <c r="K2002" s="62" t="s">
        <v>4002</v>
      </c>
      <c r="L2002" s="62">
        <v>1</v>
      </c>
      <c r="M2002" s="62">
        <v>1</v>
      </c>
      <c r="N2002" s="62" t="s">
        <v>4002</v>
      </c>
      <c r="O2002" s="62">
        <v>0</v>
      </c>
      <c r="P2002" s="66">
        <v>0</v>
      </c>
      <c r="Q2002" s="66">
        <v>0</v>
      </c>
      <c r="R2002" s="63" t="s">
        <v>4002</v>
      </c>
      <c r="S2002" s="66">
        <v>1</v>
      </c>
      <c r="T2002" s="63" t="s">
        <v>4002</v>
      </c>
      <c r="U2002" s="66" t="s">
        <v>4002</v>
      </c>
      <c r="V2002" s="67">
        <f t="shared" si="62"/>
        <v>0</v>
      </c>
      <c r="W2002" s="66">
        <v>0</v>
      </c>
      <c r="X2002" s="66">
        <v>0</v>
      </c>
      <c r="Y2002" s="66">
        <v>0</v>
      </c>
      <c r="Z2002" s="66">
        <v>0</v>
      </c>
      <c r="AA2002" s="67">
        <f t="shared" si="63"/>
        <v>0</v>
      </c>
      <c r="AB2002" s="66">
        <v>0</v>
      </c>
      <c r="AC2002" s="66">
        <v>0</v>
      </c>
      <c r="AD2002" s="66">
        <v>0</v>
      </c>
      <c r="AE2002" s="66">
        <v>0</v>
      </c>
      <c r="AF2002" s="109" t="s">
        <v>4007</v>
      </c>
    </row>
    <row r="2003" spans="1:32" s="28" customFormat="1" x14ac:dyDescent="0.2">
      <c r="A2003" s="24">
        <v>47123</v>
      </c>
      <c r="B2003" s="24" t="s">
        <v>2151</v>
      </c>
      <c r="C2003" s="25" t="s">
        <v>2151</v>
      </c>
      <c r="D2003" s="27">
        <v>75</v>
      </c>
      <c r="E2003" s="25" t="s">
        <v>4010</v>
      </c>
      <c r="F2003" s="26">
        <v>47</v>
      </c>
      <c r="G2003" s="26" t="s">
        <v>3632</v>
      </c>
      <c r="H2003" s="55">
        <v>14.025651078400999</v>
      </c>
      <c r="I2003" s="57">
        <v>469</v>
      </c>
      <c r="J2003" s="61">
        <v>1</v>
      </c>
      <c r="K2003" s="62" t="s">
        <v>4002</v>
      </c>
      <c r="L2003" s="62" t="s">
        <v>4002</v>
      </c>
      <c r="M2003" s="62">
        <v>1</v>
      </c>
      <c r="N2003" s="62" t="s">
        <v>4002</v>
      </c>
      <c r="O2003" s="75">
        <v>1</v>
      </c>
      <c r="P2003" s="66">
        <v>1</v>
      </c>
      <c r="Q2003" s="66">
        <v>0</v>
      </c>
      <c r="R2003" s="63" t="s">
        <v>4002</v>
      </c>
      <c r="S2003" s="66" t="s">
        <v>4002</v>
      </c>
      <c r="T2003" s="63">
        <v>1</v>
      </c>
      <c r="U2003" s="66" t="s">
        <v>4002</v>
      </c>
      <c r="V2003" s="67">
        <f t="shared" si="62"/>
        <v>1</v>
      </c>
      <c r="W2003" s="66">
        <v>1</v>
      </c>
      <c r="X2003" s="66">
        <v>1</v>
      </c>
      <c r="Y2003" s="66">
        <v>1</v>
      </c>
      <c r="Z2003" s="66">
        <v>1</v>
      </c>
      <c r="AA2003" s="67">
        <f t="shared" si="63"/>
        <v>1</v>
      </c>
      <c r="AB2003" s="66">
        <v>1</v>
      </c>
      <c r="AC2003" s="66">
        <v>1</v>
      </c>
      <c r="AD2003" s="66">
        <v>1</v>
      </c>
      <c r="AE2003" s="66">
        <v>1</v>
      </c>
      <c r="AF2003" s="109" t="s">
        <v>4003</v>
      </c>
    </row>
    <row r="2004" spans="1:32" s="28" customFormat="1" x14ac:dyDescent="0.2">
      <c r="A2004" s="24">
        <v>47151</v>
      </c>
      <c r="B2004" s="24" t="s">
        <v>2152</v>
      </c>
      <c r="C2004" s="25" t="s">
        <v>2152</v>
      </c>
      <c r="D2004" s="27">
        <v>75</v>
      </c>
      <c r="E2004" s="25" t="s">
        <v>4010</v>
      </c>
      <c r="F2004" s="26">
        <v>47</v>
      </c>
      <c r="G2004" s="26" t="s">
        <v>3632</v>
      </c>
      <c r="H2004" s="55">
        <v>19.3309231874</v>
      </c>
      <c r="I2004" s="57">
        <v>371</v>
      </c>
      <c r="J2004" s="61">
        <v>1</v>
      </c>
      <c r="K2004" s="62" t="s">
        <v>4002</v>
      </c>
      <c r="L2004" s="62" t="s">
        <v>4002</v>
      </c>
      <c r="M2004" s="62">
        <v>0</v>
      </c>
      <c r="N2004" s="62">
        <v>1</v>
      </c>
      <c r="O2004" s="65" t="s">
        <v>3754</v>
      </c>
      <c r="P2004" s="66">
        <v>0</v>
      </c>
      <c r="Q2004" s="66">
        <v>1</v>
      </c>
      <c r="R2004" s="63">
        <v>1</v>
      </c>
      <c r="S2004" s="66" t="s">
        <v>4002</v>
      </c>
      <c r="T2004" s="63" t="s">
        <v>4002</v>
      </c>
      <c r="U2004" s="66" t="s">
        <v>4002</v>
      </c>
      <c r="V2004" s="67">
        <f t="shared" si="62"/>
        <v>1</v>
      </c>
      <c r="W2004" s="66">
        <v>1</v>
      </c>
      <c r="X2004" s="66">
        <v>0</v>
      </c>
      <c r="Y2004" s="66">
        <v>1</v>
      </c>
      <c r="Z2004" s="66">
        <v>1</v>
      </c>
      <c r="AA2004" s="67">
        <f t="shared" si="63"/>
        <v>1</v>
      </c>
      <c r="AB2004" s="66">
        <v>1</v>
      </c>
      <c r="AC2004" s="66">
        <v>1</v>
      </c>
      <c r="AD2004" s="66">
        <v>1</v>
      </c>
      <c r="AE2004" s="66">
        <v>1</v>
      </c>
      <c r="AF2004" s="109" t="s">
        <v>4003</v>
      </c>
    </row>
    <row r="2005" spans="1:32" s="28" customFormat="1" x14ac:dyDescent="0.2">
      <c r="A2005" s="24">
        <v>47161</v>
      </c>
      <c r="B2005" s="24" t="s">
        <v>3556</v>
      </c>
      <c r="C2005" s="27" t="s">
        <v>3556</v>
      </c>
      <c r="D2005" s="27">
        <v>75</v>
      </c>
      <c r="E2005" s="25" t="s">
        <v>4010</v>
      </c>
      <c r="F2005" s="26">
        <v>47</v>
      </c>
      <c r="G2005" s="26" t="s">
        <v>39</v>
      </c>
      <c r="H2005" s="55">
        <v>6.0289615625361002</v>
      </c>
      <c r="I2005" s="57">
        <v>99</v>
      </c>
      <c r="J2005" s="61" t="s">
        <v>4002</v>
      </c>
      <c r="K2005" s="62" t="s">
        <v>4002</v>
      </c>
      <c r="L2005" s="62">
        <v>1</v>
      </c>
      <c r="M2005" s="62">
        <v>1</v>
      </c>
      <c r="N2005" s="62" t="s">
        <v>4002</v>
      </c>
      <c r="O2005" s="62">
        <v>0</v>
      </c>
      <c r="P2005" s="66">
        <v>0</v>
      </c>
      <c r="Q2005" s="66">
        <v>0</v>
      </c>
      <c r="R2005" s="63" t="s">
        <v>4002</v>
      </c>
      <c r="S2005" s="66">
        <v>1</v>
      </c>
      <c r="T2005" s="63" t="s">
        <v>4002</v>
      </c>
      <c r="U2005" s="66" t="s">
        <v>4002</v>
      </c>
      <c r="V2005" s="67">
        <f t="shared" si="62"/>
        <v>0</v>
      </c>
      <c r="W2005" s="66">
        <v>0</v>
      </c>
      <c r="X2005" s="66">
        <v>0</v>
      </c>
      <c r="Y2005" s="66">
        <v>0</v>
      </c>
      <c r="Z2005" s="66">
        <v>0</v>
      </c>
      <c r="AA2005" s="67">
        <f t="shared" si="63"/>
        <v>0</v>
      </c>
      <c r="AB2005" s="66">
        <v>0</v>
      </c>
      <c r="AC2005" s="66">
        <v>0</v>
      </c>
      <c r="AD2005" s="66">
        <v>0</v>
      </c>
      <c r="AE2005" s="66">
        <v>0</v>
      </c>
      <c r="AF2005" s="109" t="s">
        <v>4007</v>
      </c>
    </row>
    <row r="2006" spans="1:32" s="28" customFormat="1" x14ac:dyDescent="0.2">
      <c r="A2006" s="24">
        <v>47221</v>
      </c>
      <c r="B2006" s="24" t="s">
        <v>2153</v>
      </c>
      <c r="C2006" s="25" t="s">
        <v>2153</v>
      </c>
      <c r="D2006" s="27">
        <v>75</v>
      </c>
      <c r="E2006" s="25" t="s">
        <v>4010</v>
      </c>
      <c r="F2006" s="26">
        <v>47</v>
      </c>
      <c r="G2006" s="26" t="s">
        <v>3632</v>
      </c>
      <c r="H2006" s="55">
        <v>71.0905340626</v>
      </c>
      <c r="I2006" s="57">
        <v>596</v>
      </c>
      <c r="J2006" s="61">
        <v>1</v>
      </c>
      <c r="K2006" s="62" t="s">
        <v>4002</v>
      </c>
      <c r="L2006" s="62" t="s">
        <v>4002</v>
      </c>
      <c r="M2006" s="62">
        <v>0</v>
      </c>
      <c r="N2006" s="62">
        <v>1</v>
      </c>
      <c r="O2006" s="65" t="s">
        <v>3754</v>
      </c>
      <c r="P2006" s="66">
        <v>1</v>
      </c>
      <c r="Q2006" s="66">
        <v>0</v>
      </c>
      <c r="R2006" s="63" t="s">
        <v>4002</v>
      </c>
      <c r="S2006" s="66" t="s">
        <v>4002</v>
      </c>
      <c r="T2006" s="63" t="s">
        <v>4002</v>
      </c>
      <c r="U2006" s="66">
        <v>1</v>
      </c>
      <c r="V2006" s="67">
        <f t="shared" si="62"/>
        <v>1</v>
      </c>
      <c r="W2006" s="66">
        <v>1</v>
      </c>
      <c r="X2006" s="66">
        <v>0</v>
      </c>
      <c r="Y2006" s="66">
        <v>1</v>
      </c>
      <c r="Z2006" s="66">
        <v>1</v>
      </c>
      <c r="AA2006" s="67">
        <f t="shared" si="63"/>
        <v>1</v>
      </c>
      <c r="AB2006" s="66">
        <v>1</v>
      </c>
      <c r="AC2006" s="66">
        <v>1</v>
      </c>
      <c r="AD2006" s="66">
        <v>1</v>
      </c>
      <c r="AE2006" s="66">
        <v>1</v>
      </c>
      <c r="AF2006" s="109" t="s">
        <v>4003</v>
      </c>
    </row>
    <row r="2007" spans="1:32" s="28" customFormat="1" x14ac:dyDescent="0.2">
      <c r="A2007" s="24">
        <v>47232</v>
      </c>
      <c r="B2007" s="24" t="s">
        <v>2154</v>
      </c>
      <c r="C2007" s="25" t="s">
        <v>2154</v>
      </c>
      <c r="D2007" s="27">
        <v>75</v>
      </c>
      <c r="E2007" s="25" t="s">
        <v>4010</v>
      </c>
      <c r="F2007" s="26">
        <v>47</v>
      </c>
      <c r="G2007" s="26" t="s">
        <v>3632</v>
      </c>
      <c r="H2007" s="55">
        <v>16.044194693205998</v>
      </c>
      <c r="I2007" s="57">
        <v>538</v>
      </c>
      <c r="J2007" s="61">
        <v>1</v>
      </c>
      <c r="K2007" s="62" t="s">
        <v>4002</v>
      </c>
      <c r="L2007" s="62" t="s">
        <v>4002</v>
      </c>
      <c r="M2007" s="62">
        <v>1</v>
      </c>
      <c r="N2007" s="62" t="s">
        <v>4002</v>
      </c>
      <c r="O2007" s="75">
        <v>1</v>
      </c>
      <c r="P2007" s="66">
        <v>0</v>
      </c>
      <c r="Q2007" s="66">
        <v>1</v>
      </c>
      <c r="R2007" s="63" t="s">
        <v>4002</v>
      </c>
      <c r="S2007" s="66" t="s">
        <v>4002</v>
      </c>
      <c r="T2007" s="63">
        <v>1</v>
      </c>
      <c r="U2007" s="66" t="s">
        <v>4002</v>
      </c>
      <c r="V2007" s="67">
        <f t="shared" si="62"/>
        <v>1</v>
      </c>
      <c r="W2007" s="66">
        <v>1</v>
      </c>
      <c r="X2007" s="66">
        <v>1</v>
      </c>
      <c r="Y2007" s="66">
        <v>1</v>
      </c>
      <c r="Z2007" s="66">
        <v>1</v>
      </c>
      <c r="AA2007" s="67">
        <f t="shared" si="63"/>
        <v>1</v>
      </c>
      <c r="AB2007" s="66">
        <v>1</v>
      </c>
      <c r="AC2007" s="66">
        <v>1</v>
      </c>
      <c r="AD2007" s="66">
        <v>1</v>
      </c>
      <c r="AE2007" s="66">
        <v>1</v>
      </c>
      <c r="AF2007" s="109" t="s">
        <v>4003</v>
      </c>
    </row>
    <row r="2008" spans="1:32" s="28" customFormat="1" x14ac:dyDescent="0.2">
      <c r="A2008" s="24">
        <v>47234</v>
      </c>
      <c r="B2008" s="24" t="s">
        <v>316</v>
      </c>
      <c r="C2008" s="25" t="s">
        <v>316</v>
      </c>
      <c r="D2008" s="27">
        <v>75</v>
      </c>
      <c r="E2008" s="25" t="s">
        <v>4010</v>
      </c>
      <c r="F2008" s="26">
        <v>47</v>
      </c>
      <c r="G2008" s="26" t="s">
        <v>3632</v>
      </c>
      <c r="H2008" s="55">
        <v>13.591398941870501</v>
      </c>
      <c r="I2008" s="57">
        <v>637</v>
      </c>
      <c r="J2008" s="61" t="s">
        <v>4002</v>
      </c>
      <c r="K2008" s="62">
        <v>1</v>
      </c>
      <c r="L2008" s="62" t="s">
        <v>4002</v>
      </c>
      <c r="M2008" s="62">
        <v>0</v>
      </c>
      <c r="N2008" s="62">
        <v>1</v>
      </c>
      <c r="O2008" s="65" t="s">
        <v>3754</v>
      </c>
      <c r="P2008" s="66">
        <v>0</v>
      </c>
      <c r="Q2008" s="66">
        <v>1</v>
      </c>
      <c r="R2008" s="63" t="s">
        <v>4002</v>
      </c>
      <c r="S2008" s="66" t="s">
        <v>4002</v>
      </c>
      <c r="T2008" s="63" t="s">
        <v>4002</v>
      </c>
      <c r="U2008" s="66">
        <v>1</v>
      </c>
      <c r="V2008" s="67">
        <f t="shared" si="62"/>
        <v>1</v>
      </c>
      <c r="W2008" s="66">
        <v>1</v>
      </c>
      <c r="X2008" s="66">
        <v>0</v>
      </c>
      <c r="Y2008" s="66">
        <v>1</v>
      </c>
      <c r="Z2008" s="66">
        <v>1</v>
      </c>
      <c r="AA2008" s="67">
        <f t="shared" si="63"/>
        <v>1</v>
      </c>
      <c r="AB2008" s="66">
        <v>1</v>
      </c>
      <c r="AC2008" s="66">
        <v>1</v>
      </c>
      <c r="AD2008" s="66">
        <v>1</v>
      </c>
      <c r="AE2008" s="66">
        <v>1</v>
      </c>
      <c r="AF2008" s="109" t="s">
        <v>4003</v>
      </c>
    </row>
    <row r="2009" spans="1:32" s="28" customFormat="1" x14ac:dyDescent="0.2">
      <c r="A2009" s="24">
        <v>47247</v>
      </c>
      <c r="B2009" s="24" t="s">
        <v>2155</v>
      </c>
      <c r="C2009" s="25" t="s">
        <v>2155</v>
      </c>
      <c r="D2009" s="27">
        <v>75</v>
      </c>
      <c r="E2009" s="25" t="s">
        <v>4010</v>
      </c>
      <c r="F2009" s="26">
        <v>47</v>
      </c>
      <c r="G2009" s="26" t="s">
        <v>3632</v>
      </c>
      <c r="H2009" s="55">
        <v>16.529833367999998</v>
      </c>
      <c r="I2009" s="57">
        <v>241</v>
      </c>
      <c r="J2009" s="61">
        <v>1</v>
      </c>
      <c r="K2009" s="62" t="s">
        <v>4002</v>
      </c>
      <c r="L2009" s="62" t="s">
        <v>4002</v>
      </c>
      <c r="M2009" s="62">
        <v>0</v>
      </c>
      <c r="N2009" s="62">
        <v>1</v>
      </c>
      <c r="O2009" s="65" t="s">
        <v>3754</v>
      </c>
      <c r="P2009" s="66">
        <v>0</v>
      </c>
      <c r="Q2009" s="66">
        <v>1</v>
      </c>
      <c r="R2009" s="63">
        <v>1</v>
      </c>
      <c r="S2009" s="66" t="s">
        <v>4002</v>
      </c>
      <c r="T2009" s="63" t="s">
        <v>4002</v>
      </c>
      <c r="U2009" s="66" t="s">
        <v>4002</v>
      </c>
      <c r="V2009" s="67">
        <f t="shared" si="62"/>
        <v>1</v>
      </c>
      <c r="W2009" s="66">
        <v>1</v>
      </c>
      <c r="X2009" s="66">
        <v>0</v>
      </c>
      <c r="Y2009" s="66">
        <v>1</v>
      </c>
      <c r="Z2009" s="66">
        <v>1</v>
      </c>
      <c r="AA2009" s="67">
        <f t="shared" si="63"/>
        <v>1</v>
      </c>
      <c r="AB2009" s="66">
        <v>1</v>
      </c>
      <c r="AC2009" s="66">
        <v>1</v>
      </c>
      <c r="AD2009" s="66">
        <v>1</v>
      </c>
      <c r="AE2009" s="66">
        <v>1</v>
      </c>
      <c r="AF2009" s="109" t="s">
        <v>4003</v>
      </c>
    </row>
    <row r="2010" spans="1:32" s="28" customFormat="1" x14ac:dyDescent="0.2">
      <c r="A2010" s="24">
        <v>47260</v>
      </c>
      <c r="B2010" s="24" t="s">
        <v>2156</v>
      </c>
      <c r="C2010" s="25" t="s">
        <v>2156</v>
      </c>
      <c r="D2010" s="27">
        <v>75</v>
      </c>
      <c r="E2010" s="25" t="s">
        <v>4010</v>
      </c>
      <c r="F2010" s="26">
        <v>47</v>
      </c>
      <c r="G2010" s="26" t="s">
        <v>3632</v>
      </c>
      <c r="H2010" s="55">
        <v>21.7626950282</v>
      </c>
      <c r="I2010" s="57">
        <v>463</v>
      </c>
      <c r="J2010" s="61">
        <v>1</v>
      </c>
      <c r="K2010" s="62" t="s">
        <v>4002</v>
      </c>
      <c r="L2010" s="62" t="s">
        <v>4002</v>
      </c>
      <c r="M2010" s="62">
        <v>1</v>
      </c>
      <c r="N2010" s="62" t="s">
        <v>4002</v>
      </c>
      <c r="O2010" s="75">
        <v>1</v>
      </c>
      <c r="P2010" s="66">
        <v>0</v>
      </c>
      <c r="Q2010" s="66">
        <v>1</v>
      </c>
      <c r="R2010" s="63" t="s">
        <v>4002</v>
      </c>
      <c r="S2010" s="66" t="s">
        <v>4002</v>
      </c>
      <c r="T2010" s="63">
        <v>1</v>
      </c>
      <c r="U2010" s="66" t="s">
        <v>4002</v>
      </c>
      <c r="V2010" s="67">
        <f t="shared" si="62"/>
        <v>1</v>
      </c>
      <c r="W2010" s="66">
        <v>1</v>
      </c>
      <c r="X2010" s="66">
        <v>1</v>
      </c>
      <c r="Y2010" s="66">
        <v>1</v>
      </c>
      <c r="Z2010" s="66">
        <v>1</v>
      </c>
      <c r="AA2010" s="67">
        <f t="shared" si="63"/>
        <v>1</v>
      </c>
      <c r="AB2010" s="66">
        <v>1</v>
      </c>
      <c r="AC2010" s="66">
        <v>1</v>
      </c>
      <c r="AD2010" s="66">
        <v>1</v>
      </c>
      <c r="AE2010" s="66">
        <v>1</v>
      </c>
      <c r="AF2010" s="109" t="s">
        <v>4003</v>
      </c>
    </row>
    <row r="2011" spans="1:32" s="28" customFormat="1" x14ac:dyDescent="0.2">
      <c r="A2011" s="24">
        <v>47302</v>
      </c>
      <c r="B2011" s="24" t="s">
        <v>2157</v>
      </c>
      <c r="C2011" s="25" t="s">
        <v>2157</v>
      </c>
      <c r="D2011" s="27">
        <v>75</v>
      </c>
      <c r="E2011" s="25" t="s">
        <v>4010</v>
      </c>
      <c r="F2011" s="26">
        <v>47</v>
      </c>
      <c r="G2011" s="26" t="s">
        <v>3632</v>
      </c>
      <c r="H2011" s="55">
        <v>53.661612783300001</v>
      </c>
      <c r="I2011" s="57">
        <v>722</v>
      </c>
      <c r="J2011" s="61">
        <v>1</v>
      </c>
      <c r="K2011" s="62" t="s">
        <v>4002</v>
      </c>
      <c r="L2011" s="62" t="s">
        <v>4002</v>
      </c>
      <c r="M2011" s="62">
        <v>0</v>
      </c>
      <c r="N2011" s="62">
        <v>1</v>
      </c>
      <c r="O2011" s="65" t="s">
        <v>3754</v>
      </c>
      <c r="P2011" s="66">
        <v>1</v>
      </c>
      <c r="Q2011" s="66">
        <v>0</v>
      </c>
      <c r="R2011" s="63" t="s">
        <v>4002</v>
      </c>
      <c r="S2011" s="66" t="s">
        <v>4002</v>
      </c>
      <c r="T2011" s="63" t="s">
        <v>4002</v>
      </c>
      <c r="U2011" s="66">
        <v>1</v>
      </c>
      <c r="V2011" s="67">
        <f t="shared" si="62"/>
        <v>1</v>
      </c>
      <c r="W2011" s="66">
        <v>1</v>
      </c>
      <c r="X2011" s="66">
        <v>0</v>
      </c>
      <c r="Y2011" s="66">
        <v>1</v>
      </c>
      <c r="Z2011" s="66">
        <v>1</v>
      </c>
      <c r="AA2011" s="67">
        <f t="shared" si="63"/>
        <v>1</v>
      </c>
      <c r="AB2011" s="66">
        <v>1</v>
      </c>
      <c r="AC2011" s="66">
        <v>1</v>
      </c>
      <c r="AD2011" s="66">
        <v>1</v>
      </c>
      <c r="AE2011" s="66">
        <v>1</v>
      </c>
      <c r="AF2011" s="109" t="s">
        <v>4003</v>
      </c>
    </row>
    <row r="2012" spans="1:32" s="28" customFormat="1" x14ac:dyDescent="0.2">
      <c r="A2012" s="24">
        <v>47307</v>
      </c>
      <c r="B2012" s="24" t="s">
        <v>3701</v>
      </c>
      <c r="C2012" s="27" t="s">
        <v>3701</v>
      </c>
      <c r="D2012" s="27">
        <v>75</v>
      </c>
      <c r="E2012" s="25" t="s">
        <v>4010</v>
      </c>
      <c r="F2012" s="26">
        <v>47</v>
      </c>
      <c r="G2012" s="26" t="s">
        <v>39</v>
      </c>
      <c r="H2012" s="55">
        <v>11.353205774440102</v>
      </c>
      <c r="I2012" s="57">
        <v>180</v>
      </c>
      <c r="J2012" s="61" t="s">
        <v>4002</v>
      </c>
      <c r="K2012" s="62" t="s">
        <v>4002</v>
      </c>
      <c r="L2012" s="62">
        <v>1</v>
      </c>
      <c r="M2012" s="62">
        <v>1</v>
      </c>
      <c r="N2012" s="62" t="s">
        <v>4002</v>
      </c>
      <c r="O2012" s="62">
        <v>0</v>
      </c>
      <c r="P2012" s="66">
        <v>0</v>
      </c>
      <c r="Q2012" s="66">
        <v>0</v>
      </c>
      <c r="R2012" s="63" t="s">
        <v>4002</v>
      </c>
      <c r="S2012" s="66">
        <v>1</v>
      </c>
      <c r="T2012" s="63" t="s">
        <v>4002</v>
      </c>
      <c r="U2012" s="66" t="s">
        <v>4002</v>
      </c>
      <c r="V2012" s="67">
        <f t="shared" si="62"/>
        <v>0</v>
      </c>
      <c r="W2012" s="66">
        <v>0</v>
      </c>
      <c r="X2012" s="66">
        <v>0</v>
      </c>
      <c r="Y2012" s="66">
        <v>0</v>
      </c>
      <c r="Z2012" s="66">
        <v>0</v>
      </c>
      <c r="AA2012" s="67">
        <f t="shared" si="63"/>
        <v>0</v>
      </c>
      <c r="AB2012" s="66">
        <v>0</v>
      </c>
      <c r="AC2012" s="66">
        <v>0</v>
      </c>
      <c r="AD2012" s="66">
        <v>0</v>
      </c>
      <c r="AE2012" s="66">
        <v>0</v>
      </c>
      <c r="AF2012" s="109" t="s">
        <v>4007</v>
      </c>
    </row>
    <row r="2013" spans="1:32" s="28" customFormat="1" x14ac:dyDescent="0.2">
      <c r="A2013" s="24">
        <v>47320</v>
      </c>
      <c r="B2013" s="24" t="s">
        <v>2158</v>
      </c>
      <c r="C2013" s="25" t="s">
        <v>2158</v>
      </c>
      <c r="D2013" s="27">
        <v>75</v>
      </c>
      <c r="E2013" s="25" t="s">
        <v>4010</v>
      </c>
      <c r="F2013" s="26">
        <v>47</v>
      </c>
      <c r="G2013" s="26" t="s">
        <v>3632</v>
      </c>
      <c r="H2013" s="55">
        <v>17.149632792600908</v>
      </c>
      <c r="I2013" s="57">
        <v>405</v>
      </c>
      <c r="J2013" s="61">
        <v>1</v>
      </c>
      <c r="K2013" s="62" t="s">
        <v>4002</v>
      </c>
      <c r="L2013" s="62" t="s">
        <v>4002</v>
      </c>
      <c r="M2013" s="62">
        <v>0</v>
      </c>
      <c r="N2013" s="62">
        <v>1</v>
      </c>
      <c r="O2013" s="65" t="s">
        <v>3754</v>
      </c>
      <c r="P2013" s="66">
        <v>1</v>
      </c>
      <c r="Q2013" s="66">
        <v>0</v>
      </c>
      <c r="R2013" s="63" t="s">
        <v>4002</v>
      </c>
      <c r="S2013" s="66" t="s">
        <v>4002</v>
      </c>
      <c r="T2013" s="63" t="s">
        <v>4002</v>
      </c>
      <c r="U2013" s="66">
        <v>1</v>
      </c>
      <c r="V2013" s="67">
        <f t="shared" si="62"/>
        <v>1</v>
      </c>
      <c r="W2013" s="66">
        <v>1</v>
      </c>
      <c r="X2013" s="66">
        <v>0</v>
      </c>
      <c r="Y2013" s="66">
        <v>1</v>
      </c>
      <c r="Z2013" s="66">
        <v>1</v>
      </c>
      <c r="AA2013" s="67">
        <f t="shared" si="63"/>
        <v>1</v>
      </c>
      <c r="AB2013" s="66">
        <v>1</v>
      </c>
      <c r="AC2013" s="66">
        <v>1</v>
      </c>
      <c r="AD2013" s="66">
        <v>1</v>
      </c>
      <c r="AE2013" s="66">
        <v>1</v>
      </c>
      <c r="AF2013" s="109" t="s">
        <v>4003</v>
      </c>
    </row>
    <row r="2014" spans="1:32" s="28" customFormat="1" x14ac:dyDescent="0.2">
      <c r="A2014" s="24">
        <v>48001</v>
      </c>
      <c r="B2014" s="24" t="s">
        <v>2159</v>
      </c>
      <c r="C2014" s="25" t="s">
        <v>2159</v>
      </c>
      <c r="D2014" s="26">
        <v>76</v>
      </c>
      <c r="E2014" s="25" t="s">
        <v>4012</v>
      </c>
      <c r="F2014" s="26">
        <v>48</v>
      </c>
      <c r="G2014" s="26" t="s">
        <v>57</v>
      </c>
      <c r="H2014" s="55">
        <v>29.4961378647</v>
      </c>
      <c r="I2014" s="57">
        <v>194</v>
      </c>
      <c r="J2014" s="61">
        <v>1</v>
      </c>
      <c r="K2014" s="62" t="s">
        <v>4002</v>
      </c>
      <c r="L2014" s="62" t="s">
        <v>4002</v>
      </c>
      <c r="M2014" s="62">
        <v>1</v>
      </c>
      <c r="N2014" s="62" t="s">
        <v>4002</v>
      </c>
      <c r="O2014" s="75">
        <v>1</v>
      </c>
      <c r="P2014" s="66">
        <v>1</v>
      </c>
      <c r="Q2014" s="66">
        <v>0</v>
      </c>
      <c r="R2014" s="63" t="s">
        <v>4002</v>
      </c>
      <c r="S2014" s="66" t="s">
        <v>4002</v>
      </c>
      <c r="T2014" s="63">
        <v>1</v>
      </c>
      <c r="U2014" s="66" t="s">
        <v>4002</v>
      </c>
      <c r="V2014" s="67">
        <f t="shared" si="62"/>
        <v>1</v>
      </c>
      <c r="W2014" s="66">
        <v>1</v>
      </c>
      <c r="X2014" s="66">
        <v>1</v>
      </c>
      <c r="Y2014" s="66">
        <v>1</v>
      </c>
      <c r="Z2014" s="66">
        <v>1</v>
      </c>
      <c r="AA2014" s="67">
        <f t="shared" si="63"/>
        <v>1</v>
      </c>
      <c r="AB2014" s="66">
        <v>1</v>
      </c>
      <c r="AC2014" s="66">
        <v>1</v>
      </c>
      <c r="AD2014" s="66">
        <v>1</v>
      </c>
      <c r="AE2014" s="66">
        <v>1</v>
      </c>
      <c r="AF2014" s="109" t="s">
        <v>4003</v>
      </c>
    </row>
    <row r="2015" spans="1:32" s="28" customFormat="1" x14ac:dyDescent="0.2">
      <c r="A2015" s="24">
        <v>48003</v>
      </c>
      <c r="B2015" s="24" t="s">
        <v>2160</v>
      </c>
      <c r="C2015" s="25" t="s">
        <v>2160</v>
      </c>
      <c r="D2015" s="26">
        <v>76</v>
      </c>
      <c r="E2015" s="25" t="s">
        <v>4012</v>
      </c>
      <c r="F2015" s="26">
        <v>48</v>
      </c>
      <c r="G2015" s="26" t="s">
        <v>57</v>
      </c>
      <c r="H2015" s="55">
        <v>38.6089095751</v>
      </c>
      <c r="I2015" s="57">
        <v>253</v>
      </c>
      <c r="J2015" s="61">
        <v>1</v>
      </c>
      <c r="K2015" s="62" t="s">
        <v>4002</v>
      </c>
      <c r="L2015" s="62" t="s">
        <v>4002</v>
      </c>
      <c r="M2015" s="62">
        <v>0</v>
      </c>
      <c r="N2015" s="62">
        <v>1</v>
      </c>
      <c r="O2015" s="65" t="s">
        <v>3754</v>
      </c>
      <c r="P2015" s="66">
        <v>1</v>
      </c>
      <c r="Q2015" s="66">
        <v>0</v>
      </c>
      <c r="R2015" s="63">
        <v>1</v>
      </c>
      <c r="S2015" s="66" t="s">
        <v>4002</v>
      </c>
      <c r="T2015" s="63" t="s">
        <v>4002</v>
      </c>
      <c r="U2015" s="66" t="s">
        <v>4002</v>
      </c>
      <c r="V2015" s="67">
        <f t="shared" si="62"/>
        <v>1</v>
      </c>
      <c r="W2015" s="66">
        <v>1</v>
      </c>
      <c r="X2015" s="66">
        <v>0</v>
      </c>
      <c r="Y2015" s="66">
        <v>1</v>
      </c>
      <c r="Z2015" s="66">
        <v>1</v>
      </c>
      <c r="AA2015" s="67">
        <f t="shared" si="63"/>
        <v>1</v>
      </c>
      <c r="AB2015" s="66">
        <v>1</v>
      </c>
      <c r="AC2015" s="66">
        <v>1</v>
      </c>
      <c r="AD2015" s="66">
        <v>1</v>
      </c>
      <c r="AE2015" s="66">
        <v>1</v>
      </c>
      <c r="AF2015" s="109" t="s">
        <v>4003</v>
      </c>
    </row>
    <row r="2016" spans="1:32" s="28" customFormat="1" x14ac:dyDescent="0.2">
      <c r="A2016" s="24">
        <v>48004</v>
      </c>
      <c r="B2016" s="24" t="s">
        <v>2161</v>
      </c>
      <c r="C2016" s="25" t="s">
        <v>2161</v>
      </c>
      <c r="D2016" s="26">
        <v>76</v>
      </c>
      <c r="E2016" s="25" t="s">
        <v>4012</v>
      </c>
      <c r="F2016" s="26">
        <v>48</v>
      </c>
      <c r="G2016" s="26" t="s">
        <v>57</v>
      </c>
      <c r="H2016" s="55">
        <v>55.163568932899999</v>
      </c>
      <c r="I2016" s="57">
        <v>203</v>
      </c>
      <c r="J2016" s="61">
        <v>1</v>
      </c>
      <c r="K2016" s="62" t="s">
        <v>4002</v>
      </c>
      <c r="L2016" s="62" t="s">
        <v>4002</v>
      </c>
      <c r="M2016" s="62">
        <v>0</v>
      </c>
      <c r="N2016" s="62">
        <v>1</v>
      </c>
      <c r="O2016" s="65" t="s">
        <v>3754</v>
      </c>
      <c r="P2016" s="66">
        <v>1</v>
      </c>
      <c r="Q2016" s="66">
        <v>0</v>
      </c>
      <c r="R2016" s="63">
        <v>1</v>
      </c>
      <c r="S2016" s="66" t="s">
        <v>4002</v>
      </c>
      <c r="T2016" s="63" t="s">
        <v>4002</v>
      </c>
      <c r="U2016" s="66" t="s">
        <v>4002</v>
      </c>
      <c r="V2016" s="67">
        <f t="shared" si="62"/>
        <v>1</v>
      </c>
      <c r="W2016" s="66">
        <v>1</v>
      </c>
      <c r="X2016" s="66">
        <v>0</v>
      </c>
      <c r="Y2016" s="66">
        <v>1</v>
      </c>
      <c r="Z2016" s="66">
        <v>1</v>
      </c>
      <c r="AA2016" s="67">
        <f t="shared" si="63"/>
        <v>1</v>
      </c>
      <c r="AB2016" s="66">
        <v>1</v>
      </c>
      <c r="AC2016" s="66">
        <v>1</v>
      </c>
      <c r="AD2016" s="66">
        <v>1</v>
      </c>
      <c r="AE2016" s="66">
        <v>1</v>
      </c>
      <c r="AF2016" s="109" t="s">
        <v>4003</v>
      </c>
    </row>
    <row r="2017" spans="1:32" s="28" customFormat="1" x14ac:dyDescent="0.2">
      <c r="A2017" s="24">
        <v>48007</v>
      </c>
      <c r="B2017" s="24" t="s">
        <v>2162</v>
      </c>
      <c r="C2017" s="25" t="s">
        <v>2162</v>
      </c>
      <c r="D2017" s="26">
        <v>76</v>
      </c>
      <c r="E2017" s="25" t="s">
        <v>4012</v>
      </c>
      <c r="F2017" s="26">
        <v>48</v>
      </c>
      <c r="G2017" s="26" t="s">
        <v>57</v>
      </c>
      <c r="H2017" s="55">
        <v>7.8013374680399998</v>
      </c>
      <c r="I2017" s="57">
        <v>58</v>
      </c>
      <c r="J2017" s="61">
        <v>1</v>
      </c>
      <c r="K2017" s="62" t="s">
        <v>4002</v>
      </c>
      <c r="L2017" s="62" t="s">
        <v>4002</v>
      </c>
      <c r="M2017" s="62">
        <v>1</v>
      </c>
      <c r="N2017" s="62" t="s">
        <v>4002</v>
      </c>
      <c r="O2017" s="75">
        <v>1</v>
      </c>
      <c r="P2017" s="66">
        <v>1</v>
      </c>
      <c r="Q2017" s="66">
        <v>0</v>
      </c>
      <c r="R2017" s="63" t="s">
        <v>4002</v>
      </c>
      <c r="S2017" s="66" t="s">
        <v>4002</v>
      </c>
      <c r="T2017" s="63">
        <v>1</v>
      </c>
      <c r="U2017" s="66" t="s">
        <v>4002</v>
      </c>
      <c r="V2017" s="67">
        <f t="shared" si="62"/>
        <v>1</v>
      </c>
      <c r="W2017" s="66">
        <v>1</v>
      </c>
      <c r="X2017" s="66">
        <v>1</v>
      </c>
      <c r="Y2017" s="66">
        <v>1</v>
      </c>
      <c r="Z2017" s="66">
        <v>1</v>
      </c>
      <c r="AA2017" s="67">
        <f t="shared" si="63"/>
        <v>1</v>
      </c>
      <c r="AB2017" s="66">
        <v>1</v>
      </c>
      <c r="AC2017" s="66">
        <v>1</v>
      </c>
      <c r="AD2017" s="66">
        <v>1</v>
      </c>
      <c r="AE2017" s="66">
        <v>1</v>
      </c>
      <c r="AF2017" s="109" t="s">
        <v>4003</v>
      </c>
    </row>
    <row r="2018" spans="1:32" s="28" customFormat="1" x14ac:dyDescent="0.2">
      <c r="A2018" s="24">
        <v>48008</v>
      </c>
      <c r="B2018" s="24" t="s">
        <v>2163</v>
      </c>
      <c r="C2018" s="25" t="s">
        <v>2163</v>
      </c>
      <c r="D2018" s="26">
        <v>76</v>
      </c>
      <c r="E2018" s="25" t="s">
        <v>4012</v>
      </c>
      <c r="F2018" s="26">
        <v>48</v>
      </c>
      <c r="G2018" s="26" t="s">
        <v>57</v>
      </c>
      <c r="H2018" s="55">
        <v>69.465773629400005</v>
      </c>
      <c r="I2018" s="57">
        <v>201</v>
      </c>
      <c r="J2018" s="61">
        <v>1</v>
      </c>
      <c r="K2018" s="62" t="s">
        <v>4002</v>
      </c>
      <c r="L2018" s="62" t="s">
        <v>4002</v>
      </c>
      <c r="M2018" s="62">
        <v>1</v>
      </c>
      <c r="N2018" s="62" t="s">
        <v>4002</v>
      </c>
      <c r="O2018" s="75">
        <v>1</v>
      </c>
      <c r="P2018" s="66">
        <v>1</v>
      </c>
      <c r="Q2018" s="66">
        <v>0</v>
      </c>
      <c r="R2018" s="63" t="s">
        <v>4002</v>
      </c>
      <c r="S2018" s="66" t="s">
        <v>4002</v>
      </c>
      <c r="T2018" s="63">
        <v>1</v>
      </c>
      <c r="U2018" s="66" t="s">
        <v>4002</v>
      </c>
      <c r="V2018" s="67">
        <f t="shared" si="62"/>
        <v>1</v>
      </c>
      <c r="W2018" s="66">
        <v>1</v>
      </c>
      <c r="X2018" s="66">
        <v>1</v>
      </c>
      <c r="Y2018" s="66">
        <v>1</v>
      </c>
      <c r="Z2018" s="66">
        <v>1</v>
      </c>
      <c r="AA2018" s="67">
        <f t="shared" si="63"/>
        <v>1</v>
      </c>
      <c r="AB2018" s="66">
        <v>1</v>
      </c>
      <c r="AC2018" s="66">
        <v>1</v>
      </c>
      <c r="AD2018" s="66">
        <v>1</v>
      </c>
      <c r="AE2018" s="66">
        <v>1</v>
      </c>
      <c r="AF2018" s="109" t="s">
        <v>4003</v>
      </c>
    </row>
    <row r="2019" spans="1:32" s="28" customFormat="1" x14ac:dyDescent="0.2">
      <c r="A2019" s="24">
        <v>48010</v>
      </c>
      <c r="B2019" s="24" t="s">
        <v>2164</v>
      </c>
      <c r="C2019" s="25" t="s">
        <v>2164</v>
      </c>
      <c r="D2019" s="26">
        <v>76</v>
      </c>
      <c r="E2019" s="25" t="s">
        <v>4012</v>
      </c>
      <c r="F2019" s="26">
        <v>48</v>
      </c>
      <c r="G2019" s="26" t="s">
        <v>57</v>
      </c>
      <c r="H2019" s="55">
        <v>35.246008748999998</v>
      </c>
      <c r="I2019" s="57">
        <v>416</v>
      </c>
      <c r="J2019" s="61">
        <v>1</v>
      </c>
      <c r="K2019" s="62" t="s">
        <v>4002</v>
      </c>
      <c r="L2019" s="62" t="s">
        <v>4002</v>
      </c>
      <c r="M2019" s="62">
        <v>1</v>
      </c>
      <c r="N2019" s="62" t="s">
        <v>4002</v>
      </c>
      <c r="O2019" s="75">
        <v>1</v>
      </c>
      <c r="P2019" s="66">
        <v>1</v>
      </c>
      <c r="Q2019" s="66">
        <v>0</v>
      </c>
      <c r="R2019" s="63" t="s">
        <v>4002</v>
      </c>
      <c r="S2019" s="66" t="s">
        <v>4002</v>
      </c>
      <c r="T2019" s="63">
        <v>1</v>
      </c>
      <c r="U2019" s="66" t="s">
        <v>4002</v>
      </c>
      <c r="V2019" s="67">
        <f t="shared" si="62"/>
        <v>1</v>
      </c>
      <c r="W2019" s="66">
        <v>1</v>
      </c>
      <c r="X2019" s="66">
        <v>1</v>
      </c>
      <c r="Y2019" s="66">
        <v>1</v>
      </c>
      <c r="Z2019" s="66">
        <v>1</v>
      </c>
      <c r="AA2019" s="67">
        <f t="shared" si="63"/>
        <v>1</v>
      </c>
      <c r="AB2019" s="66">
        <v>1</v>
      </c>
      <c r="AC2019" s="66">
        <v>1</v>
      </c>
      <c r="AD2019" s="66">
        <v>1</v>
      </c>
      <c r="AE2019" s="66">
        <v>1</v>
      </c>
      <c r="AF2019" s="109" t="s">
        <v>4003</v>
      </c>
    </row>
    <row r="2020" spans="1:32" s="28" customFormat="1" x14ac:dyDescent="0.2">
      <c r="A2020" s="24">
        <v>48014</v>
      </c>
      <c r="B2020" s="24" t="s">
        <v>317</v>
      </c>
      <c r="C2020" s="25" t="s">
        <v>317</v>
      </c>
      <c r="D2020" s="26">
        <v>76</v>
      </c>
      <c r="E2020" s="25" t="s">
        <v>4012</v>
      </c>
      <c r="F2020" s="26">
        <v>48</v>
      </c>
      <c r="G2020" s="26" t="s">
        <v>57</v>
      </c>
      <c r="H2020" s="55">
        <v>1.9946812277399999</v>
      </c>
      <c r="I2020" s="57">
        <v>220</v>
      </c>
      <c r="J2020" s="61" t="s">
        <v>4002</v>
      </c>
      <c r="K2020" s="62">
        <v>1</v>
      </c>
      <c r="L2020" s="62" t="s">
        <v>4002</v>
      </c>
      <c r="M2020" s="62">
        <v>0</v>
      </c>
      <c r="N2020" s="62">
        <v>1</v>
      </c>
      <c r="O2020" s="65" t="s">
        <v>3754</v>
      </c>
      <c r="P2020" s="66">
        <v>1</v>
      </c>
      <c r="Q2020" s="66">
        <v>0</v>
      </c>
      <c r="R2020" s="63">
        <v>1</v>
      </c>
      <c r="S2020" s="66" t="s">
        <v>4002</v>
      </c>
      <c r="T2020" s="63" t="s">
        <v>4002</v>
      </c>
      <c r="U2020" s="66" t="s">
        <v>4002</v>
      </c>
      <c r="V2020" s="67">
        <f t="shared" si="62"/>
        <v>1</v>
      </c>
      <c r="W2020" s="66">
        <v>1</v>
      </c>
      <c r="X2020" s="66">
        <v>0</v>
      </c>
      <c r="Y2020" s="66">
        <v>1</v>
      </c>
      <c r="Z2020" s="66">
        <v>1</v>
      </c>
      <c r="AA2020" s="67">
        <f t="shared" si="63"/>
        <v>1</v>
      </c>
      <c r="AB2020" s="66">
        <v>1</v>
      </c>
      <c r="AC2020" s="66">
        <v>1</v>
      </c>
      <c r="AD2020" s="66">
        <v>1</v>
      </c>
      <c r="AE2020" s="66">
        <v>1</v>
      </c>
      <c r="AF2020" s="109" t="s">
        <v>4003</v>
      </c>
    </row>
    <row r="2021" spans="1:32" s="28" customFormat="1" x14ac:dyDescent="0.2">
      <c r="A2021" s="24">
        <v>48015</v>
      </c>
      <c r="B2021" s="24" t="s">
        <v>2165</v>
      </c>
      <c r="C2021" s="25" t="s">
        <v>2165</v>
      </c>
      <c r="D2021" s="26">
        <v>76</v>
      </c>
      <c r="E2021" s="25" t="s">
        <v>4012</v>
      </c>
      <c r="F2021" s="26">
        <v>48</v>
      </c>
      <c r="G2021" s="26" t="s">
        <v>57</v>
      </c>
      <c r="H2021" s="55">
        <v>27.141083176599999</v>
      </c>
      <c r="I2021" s="57">
        <v>218</v>
      </c>
      <c r="J2021" s="61">
        <v>1</v>
      </c>
      <c r="K2021" s="62" t="s">
        <v>4002</v>
      </c>
      <c r="L2021" s="62" t="s">
        <v>4002</v>
      </c>
      <c r="M2021" s="62">
        <v>0</v>
      </c>
      <c r="N2021" s="62">
        <v>1</v>
      </c>
      <c r="O2021" s="65" t="s">
        <v>3754</v>
      </c>
      <c r="P2021" s="66">
        <v>1</v>
      </c>
      <c r="Q2021" s="66">
        <v>0</v>
      </c>
      <c r="R2021" s="63">
        <v>1</v>
      </c>
      <c r="S2021" s="66" t="s">
        <v>4002</v>
      </c>
      <c r="T2021" s="63" t="s">
        <v>4002</v>
      </c>
      <c r="U2021" s="66" t="s">
        <v>4002</v>
      </c>
      <c r="V2021" s="67">
        <f t="shared" si="62"/>
        <v>1</v>
      </c>
      <c r="W2021" s="66">
        <v>1</v>
      </c>
      <c r="X2021" s="66">
        <v>0</v>
      </c>
      <c r="Y2021" s="66">
        <v>1</v>
      </c>
      <c r="Z2021" s="66">
        <v>1</v>
      </c>
      <c r="AA2021" s="67">
        <f t="shared" si="63"/>
        <v>1</v>
      </c>
      <c r="AB2021" s="66">
        <v>1</v>
      </c>
      <c r="AC2021" s="66">
        <v>1</v>
      </c>
      <c r="AD2021" s="66">
        <v>1</v>
      </c>
      <c r="AE2021" s="66">
        <v>1</v>
      </c>
      <c r="AF2021" s="109" t="s">
        <v>4003</v>
      </c>
    </row>
    <row r="2022" spans="1:32" s="28" customFormat="1" x14ac:dyDescent="0.2">
      <c r="A2022" s="24">
        <v>48020</v>
      </c>
      <c r="B2022" s="24" t="s">
        <v>318</v>
      </c>
      <c r="C2022" s="25" t="s">
        <v>318</v>
      </c>
      <c r="D2022" s="26">
        <v>76</v>
      </c>
      <c r="E2022" s="25" t="s">
        <v>4012</v>
      </c>
      <c r="F2022" s="26">
        <v>48</v>
      </c>
      <c r="G2022" s="26" t="s">
        <v>57</v>
      </c>
      <c r="H2022" s="55">
        <v>47.358928193099999</v>
      </c>
      <c r="I2022" s="57">
        <v>48</v>
      </c>
      <c r="J2022" s="61" t="s">
        <v>4002</v>
      </c>
      <c r="K2022" s="62">
        <v>1</v>
      </c>
      <c r="L2022" s="62" t="s">
        <v>4002</v>
      </c>
      <c r="M2022" s="62">
        <v>1</v>
      </c>
      <c r="N2022" s="62" t="s">
        <v>4002</v>
      </c>
      <c r="O2022" s="75">
        <v>1</v>
      </c>
      <c r="P2022" s="66">
        <v>1</v>
      </c>
      <c r="Q2022" s="66">
        <v>0</v>
      </c>
      <c r="R2022" s="63" t="s">
        <v>4002</v>
      </c>
      <c r="S2022" s="66" t="s">
        <v>4002</v>
      </c>
      <c r="T2022" s="63" t="s">
        <v>4002</v>
      </c>
      <c r="U2022" s="66">
        <v>1</v>
      </c>
      <c r="V2022" s="67">
        <f t="shared" si="62"/>
        <v>1</v>
      </c>
      <c r="W2022" s="66">
        <v>1</v>
      </c>
      <c r="X2022" s="66">
        <v>0</v>
      </c>
      <c r="Y2022" s="66">
        <v>1</v>
      </c>
      <c r="Z2022" s="66">
        <v>1</v>
      </c>
      <c r="AA2022" s="67">
        <f t="shared" si="63"/>
        <v>1</v>
      </c>
      <c r="AB2022" s="66">
        <v>1</v>
      </c>
      <c r="AC2022" s="66">
        <v>1</v>
      </c>
      <c r="AD2022" s="66">
        <v>1</v>
      </c>
      <c r="AE2022" s="66">
        <v>1</v>
      </c>
      <c r="AF2022" s="109" t="s">
        <v>4003</v>
      </c>
    </row>
    <row r="2023" spans="1:32" s="28" customFormat="1" x14ac:dyDescent="0.2">
      <c r="A2023" s="24">
        <v>48021</v>
      </c>
      <c r="B2023" s="24" t="s">
        <v>319</v>
      </c>
      <c r="C2023" s="25" t="s">
        <v>319</v>
      </c>
      <c r="D2023" s="26">
        <v>76</v>
      </c>
      <c r="E2023" s="25" t="s">
        <v>4012</v>
      </c>
      <c r="F2023" s="26">
        <v>48</v>
      </c>
      <c r="G2023" s="26" t="s">
        <v>57</v>
      </c>
      <c r="H2023" s="55">
        <v>24.091591447100001</v>
      </c>
      <c r="I2023" s="57">
        <v>206</v>
      </c>
      <c r="J2023" s="61" t="s">
        <v>4002</v>
      </c>
      <c r="K2023" s="62">
        <v>1</v>
      </c>
      <c r="L2023" s="62" t="s">
        <v>4002</v>
      </c>
      <c r="M2023" s="62">
        <v>0</v>
      </c>
      <c r="N2023" s="62">
        <v>1</v>
      </c>
      <c r="O2023" s="65" t="s">
        <v>3754</v>
      </c>
      <c r="P2023" s="66">
        <v>1</v>
      </c>
      <c r="Q2023" s="66">
        <v>0</v>
      </c>
      <c r="R2023" s="63">
        <v>1</v>
      </c>
      <c r="S2023" s="66" t="s">
        <v>4002</v>
      </c>
      <c r="T2023" s="63" t="s">
        <v>4002</v>
      </c>
      <c r="U2023" s="66" t="s">
        <v>4002</v>
      </c>
      <c r="V2023" s="67">
        <f t="shared" si="62"/>
        <v>1</v>
      </c>
      <c r="W2023" s="66">
        <v>1</v>
      </c>
      <c r="X2023" s="66">
        <v>0</v>
      </c>
      <c r="Y2023" s="66">
        <v>1</v>
      </c>
      <c r="Z2023" s="66">
        <v>1</v>
      </c>
      <c r="AA2023" s="67">
        <f t="shared" si="63"/>
        <v>1</v>
      </c>
      <c r="AB2023" s="66">
        <v>1</v>
      </c>
      <c r="AC2023" s="66">
        <v>1</v>
      </c>
      <c r="AD2023" s="66">
        <v>1</v>
      </c>
      <c r="AE2023" s="66">
        <v>1</v>
      </c>
      <c r="AF2023" s="109" t="s">
        <v>4003</v>
      </c>
    </row>
    <row r="2024" spans="1:32" s="28" customFormat="1" x14ac:dyDescent="0.2">
      <c r="A2024" s="24">
        <v>48031</v>
      </c>
      <c r="B2024" s="24" t="s">
        <v>2166</v>
      </c>
      <c r="C2024" s="25" t="s">
        <v>2166</v>
      </c>
      <c r="D2024" s="26">
        <v>76</v>
      </c>
      <c r="E2024" s="25" t="s">
        <v>4012</v>
      </c>
      <c r="F2024" s="26">
        <v>48</v>
      </c>
      <c r="G2024" s="26" t="s">
        <v>57</v>
      </c>
      <c r="H2024" s="55">
        <v>22.431702449799999</v>
      </c>
      <c r="I2024" s="57">
        <v>98</v>
      </c>
      <c r="J2024" s="61">
        <v>1</v>
      </c>
      <c r="K2024" s="62" t="s">
        <v>4002</v>
      </c>
      <c r="L2024" s="62" t="s">
        <v>4002</v>
      </c>
      <c r="M2024" s="62">
        <v>1</v>
      </c>
      <c r="N2024" s="62" t="s">
        <v>4002</v>
      </c>
      <c r="O2024" s="75">
        <v>1</v>
      </c>
      <c r="P2024" s="66">
        <v>1</v>
      </c>
      <c r="Q2024" s="66">
        <v>0</v>
      </c>
      <c r="R2024" s="63" t="s">
        <v>4002</v>
      </c>
      <c r="S2024" s="66" t="s">
        <v>4002</v>
      </c>
      <c r="T2024" s="63">
        <v>1</v>
      </c>
      <c r="U2024" s="66" t="s">
        <v>4002</v>
      </c>
      <c r="V2024" s="67">
        <f t="shared" si="62"/>
        <v>1</v>
      </c>
      <c r="W2024" s="66">
        <v>1</v>
      </c>
      <c r="X2024" s="66">
        <v>1</v>
      </c>
      <c r="Y2024" s="66">
        <v>1</v>
      </c>
      <c r="Z2024" s="66">
        <v>1</v>
      </c>
      <c r="AA2024" s="67">
        <f t="shared" si="63"/>
        <v>1</v>
      </c>
      <c r="AB2024" s="66">
        <v>1</v>
      </c>
      <c r="AC2024" s="66">
        <v>1</v>
      </c>
      <c r="AD2024" s="66">
        <v>1</v>
      </c>
      <c r="AE2024" s="66">
        <v>1</v>
      </c>
      <c r="AF2024" s="109" t="s">
        <v>4003</v>
      </c>
    </row>
    <row r="2025" spans="1:32" s="28" customFormat="1" x14ac:dyDescent="0.2">
      <c r="A2025" s="24">
        <v>48038</v>
      </c>
      <c r="B2025" s="24" t="s">
        <v>2167</v>
      </c>
      <c r="C2025" s="25" t="s">
        <v>2167</v>
      </c>
      <c r="D2025" s="26">
        <v>76</v>
      </c>
      <c r="E2025" s="25" t="s">
        <v>4012</v>
      </c>
      <c r="F2025" s="26">
        <v>48</v>
      </c>
      <c r="G2025" s="26" t="s">
        <v>57</v>
      </c>
      <c r="H2025" s="55">
        <v>7.9591907183200004</v>
      </c>
      <c r="I2025" s="57">
        <v>292</v>
      </c>
      <c r="J2025" s="61">
        <v>1</v>
      </c>
      <c r="K2025" s="62" t="s">
        <v>4002</v>
      </c>
      <c r="L2025" s="62" t="s">
        <v>4002</v>
      </c>
      <c r="M2025" s="62">
        <v>1</v>
      </c>
      <c r="N2025" s="62" t="s">
        <v>4002</v>
      </c>
      <c r="O2025" s="75">
        <v>1</v>
      </c>
      <c r="P2025" s="66">
        <v>1</v>
      </c>
      <c r="Q2025" s="66">
        <v>0</v>
      </c>
      <c r="R2025" s="63" t="s">
        <v>4002</v>
      </c>
      <c r="S2025" s="66" t="s">
        <v>4002</v>
      </c>
      <c r="T2025" s="63">
        <v>1</v>
      </c>
      <c r="U2025" s="66" t="s">
        <v>4002</v>
      </c>
      <c r="V2025" s="67">
        <f t="shared" si="62"/>
        <v>1</v>
      </c>
      <c r="W2025" s="66">
        <v>1</v>
      </c>
      <c r="X2025" s="66">
        <v>1</v>
      </c>
      <c r="Y2025" s="66">
        <v>1</v>
      </c>
      <c r="Z2025" s="66">
        <v>1</v>
      </c>
      <c r="AA2025" s="67">
        <f t="shared" si="63"/>
        <v>1</v>
      </c>
      <c r="AB2025" s="66">
        <v>1</v>
      </c>
      <c r="AC2025" s="66">
        <v>1</v>
      </c>
      <c r="AD2025" s="66">
        <v>1</v>
      </c>
      <c r="AE2025" s="66">
        <v>1</v>
      </c>
      <c r="AF2025" s="109" t="s">
        <v>4003</v>
      </c>
    </row>
    <row r="2026" spans="1:32" s="28" customFormat="1" x14ac:dyDescent="0.2">
      <c r="A2026" s="24">
        <v>48040</v>
      </c>
      <c r="B2026" s="24" t="s">
        <v>2168</v>
      </c>
      <c r="C2026" s="25" t="s">
        <v>2168</v>
      </c>
      <c r="D2026" s="26">
        <v>76</v>
      </c>
      <c r="E2026" s="25" t="s">
        <v>4012</v>
      </c>
      <c r="F2026" s="26">
        <v>48</v>
      </c>
      <c r="G2026" s="26" t="s">
        <v>57</v>
      </c>
      <c r="H2026" s="55">
        <v>62.012461998399999</v>
      </c>
      <c r="I2026" s="57">
        <v>158</v>
      </c>
      <c r="J2026" s="61">
        <v>1</v>
      </c>
      <c r="K2026" s="62" t="s">
        <v>4002</v>
      </c>
      <c r="L2026" s="62" t="s">
        <v>4002</v>
      </c>
      <c r="M2026" s="62">
        <v>0</v>
      </c>
      <c r="N2026" s="62">
        <v>1</v>
      </c>
      <c r="O2026" s="65" t="s">
        <v>3754</v>
      </c>
      <c r="P2026" s="66">
        <v>1</v>
      </c>
      <c r="Q2026" s="66">
        <v>0</v>
      </c>
      <c r="R2026" s="63">
        <v>1</v>
      </c>
      <c r="S2026" s="66" t="s">
        <v>4002</v>
      </c>
      <c r="T2026" s="63" t="s">
        <v>4002</v>
      </c>
      <c r="U2026" s="66" t="s">
        <v>4002</v>
      </c>
      <c r="V2026" s="67">
        <f t="shared" si="62"/>
        <v>1</v>
      </c>
      <c r="W2026" s="66">
        <v>1</v>
      </c>
      <c r="X2026" s="66">
        <v>0</v>
      </c>
      <c r="Y2026" s="66">
        <v>1</v>
      </c>
      <c r="Z2026" s="66">
        <v>1</v>
      </c>
      <c r="AA2026" s="67">
        <f t="shared" si="63"/>
        <v>1</v>
      </c>
      <c r="AB2026" s="66">
        <v>1</v>
      </c>
      <c r="AC2026" s="66">
        <v>1</v>
      </c>
      <c r="AD2026" s="66">
        <v>1</v>
      </c>
      <c r="AE2026" s="66">
        <v>1</v>
      </c>
      <c r="AF2026" s="109" t="s">
        <v>4003</v>
      </c>
    </row>
    <row r="2027" spans="1:32" s="28" customFormat="1" x14ac:dyDescent="0.2">
      <c r="A2027" s="24">
        <v>48041</v>
      </c>
      <c r="B2027" s="24" t="s">
        <v>2169</v>
      </c>
      <c r="C2027" s="25" t="s">
        <v>2169</v>
      </c>
      <c r="D2027" s="26">
        <v>76</v>
      </c>
      <c r="E2027" s="25" t="s">
        <v>4012</v>
      </c>
      <c r="F2027" s="26">
        <v>48</v>
      </c>
      <c r="G2027" s="26" t="s">
        <v>57</v>
      </c>
      <c r="H2027" s="55">
        <v>10.395813265899999</v>
      </c>
      <c r="I2027" s="57">
        <v>89</v>
      </c>
      <c r="J2027" s="61">
        <v>1</v>
      </c>
      <c r="K2027" s="62" t="s">
        <v>4002</v>
      </c>
      <c r="L2027" s="62" t="s">
        <v>4002</v>
      </c>
      <c r="M2027" s="62">
        <v>1</v>
      </c>
      <c r="N2027" s="62" t="s">
        <v>4002</v>
      </c>
      <c r="O2027" s="75">
        <v>1</v>
      </c>
      <c r="P2027" s="66">
        <v>1</v>
      </c>
      <c r="Q2027" s="66">
        <v>0</v>
      </c>
      <c r="R2027" s="63" t="s">
        <v>4002</v>
      </c>
      <c r="S2027" s="66" t="s">
        <v>4002</v>
      </c>
      <c r="T2027" s="63">
        <v>1</v>
      </c>
      <c r="U2027" s="66" t="s">
        <v>4002</v>
      </c>
      <c r="V2027" s="67">
        <f t="shared" si="62"/>
        <v>1</v>
      </c>
      <c r="W2027" s="66">
        <v>1</v>
      </c>
      <c r="X2027" s="66">
        <v>1</v>
      </c>
      <c r="Y2027" s="66">
        <v>1</v>
      </c>
      <c r="Z2027" s="66">
        <v>1</v>
      </c>
      <c r="AA2027" s="67">
        <f t="shared" si="63"/>
        <v>1</v>
      </c>
      <c r="AB2027" s="66">
        <v>1</v>
      </c>
      <c r="AC2027" s="66">
        <v>1</v>
      </c>
      <c r="AD2027" s="66">
        <v>1</v>
      </c>
      <c r="AE2027" s="66">
        <v>1</v>
      </c>
      <c r="AF2027" s="109" t="s">
        <v>4003</v>
      </c>
    </row>
    <row r="2028" spans="1:32" s="28" customFormat="1" x14ac:dyDescent="0.2">
      <c r="A2028" s="24">
        <v>48044</v>
      </c>
      <c r="B2028" s="24" t="s">
        <v>2170</v>
      </c>
      <c r="C2028" s="25" t="s">
        <v>2170</v>
      </c>
      <c r="D2028" s="26">
        <v>76</v>
      </c>
      <c r="E2028" s="25" t="s">
        <v>4012</v>
      </c>
      <c r="F2028" s="26">
        <v>48</v>
      </c>
      <c r="G2028" s="26" t="s">
        <v>57</v>
      </c>
      <c r="H2028" s="55">
        <v>17.8028444423</v>
      </c>
      <c r="I2028" s="57">
        <v>78</v>
      </c>
      <c r="J2028" s="61">
        <v>1</v>
      </c>
      <c r="K2028" s="62" t="s">
        <v>4002</v>
      </c>
      <c r="L2028" s="62" t="s">
        <v>4002</v>
      </c>
      <c r="M2028" s="62">
        <v>1</v>
      </c>
      <c r="N2028" s="62" t="s">
        <v>4002</v>
      </c>
      <c r="O2028" s="75">
        <v>1</v>
      </c>
      <c r="P2028" s="66">
        <v>1</v>
      </c>
      <c r="Q2028" s="66">
        <v>0</v>
      </c>
      <c r="R2028" s="63" t="s">
        <v>4002</v>
      </c>
      <c r="S2028" s="66" t="s">
        <v>4002</v>
      </c>
      <c r="T2028" s="63">
        <v>1</v>
      </c>
      <c r="U2028" s="66" t="s">
        <v>4002</v>
      </c>
      <c r="V2028" s="67">
        <f t="shared" si="62"/>
        <v>1</v>
      </c>
      <c r="W2028" s="66">
        <v>1</v>
      </c>
      <c r="X2028" s="66">
        <v>1</v>
      </c>
      <c r="Y2028" s="66">
        <v>1</v>
      </c>
      <c r="Z2028" s="66">
        <v>1</v>
      </c>
      <c r="AA2028" s="67">
        <f t="shared" si="63"/>
        <v>1</v>
      </c>
      <c r="AB2028" s="66">
        <v>1</v>
      </c>
      <c r="AC2028" s="66">
        <v>1</v>
      </c>
      <c r="AD2028" s="66">
        <v>1</v>
      </c>
      <c r="AE2028" s="66">
        <v>1</v>
      </c>
      <c r="AF2028" s="109" t="s">
        <v>4003</v>
      </c>
    </row>
    <row r="2029" spans="1:32" s="28" customFormat="1" x14ac:dyDescent="0.2">
      <c r="A2029" s="24">
        <v>48048</v>
      </c>
      <c r="B2029" s="24" t="s">
        <v>2171</v>
      </c>
      <c r="C2029" s="25" t="s">
        <v>2171</v>
      </c>
      <c r="D2029" s="26">
        <v>76</v>
      </c>
      <c r="E2029" s="25" t="s">
        <v>4012</v>
      </c>
      <c r="F2029" s="26">
        <v>48</v>
      </c>
      <c r="G2029" s="26" t="s">
        <v>57</v>
      </c>
      <c r="H2029" s="55">
        <v>30.8997961454</v>
      </c>
      <c r="I2029" s="57">
        <v>63</v>
      </c>
      <c r="J2029" s="61">
        <v>1</v>
      </c>
      <c r="K2029" s="62" t="s">
        <v>4002</v>
      </c>
      <c r="L2029" s="62" t="s">
        <v>4002</v>
      </c>
      <c r="M2029" s="62">
        <v>0</v>
      </c>
      <c r="N2029" s="62">
        <v>1</v>
      </c>
      <c r="O2029" s="65" t="s">
        <v>3754</v>
      </c>
      <c r="P2029" s="66">
        <v>1</v>
      </c>
      <c r="Q2029" s="66">
        <v>0</v>
      </c>
      <c r="R2029" s="63">
        <v>1</v>
      </c>
      <c r="S2029" s="66" t="s">
        <v>4002</v>
      </c>
      <c r="T2029" s="63" t="s">
        <v>4002</v>
      </c>
      <c r="U2029" s="66" t="s">
        <v>4002</v>
      </c>
      <c r="V2029" s="67">
        <f t="shared" si="62"/>
        <v>1</v>
      </c>
      <c r="W2029" s="66">
        <v>1</v>
      </c>
      <c r="X2029" s="66">
        <v>0</v>
      </c>
      <c r="Y2029" s="66">
        <v>1</v>
      </c>
      <c r="Z2029" s="66">
        <v>1</v>
      </c>
      <c r="AA2029" s="67">
        <f t="shared" si="63"/>
        <v>1</v>
      </c>
      <c r="AB2029" s="66">
        <v>1</v>
      </c>
      <c r="AC2029" s="66">
        <v>1</v>
      </c>
      <c r="AD2029" s="66">
        <v>1</v>
      </c>
      <c r="AE2029" s="66">
        <v>1</v>
      </c>
      <c r="AF2029" s="109" t="s">
        <v>4003</v>
      </c>
    </row>
    <row r="2030" spans="1:32" s="28" customFormat="1" x14ac:dyDescent="0.2">
      <c r="A2030" s="24">
        <v>48054</v>
      </c>
      <c r="B2030" s="24" t="s">
        <v>2172</v>
      </c>
      <c r="C2030" s="25" t="s">
        <v>2172</v>
      </c>
      <c r="D2030" s="26">
        <v>76</v>
      </c>
      <c r="E2030" s="25" t="s">
        <v>4012</v>
      </c>
      <c r="F2030" s="26">
        <v>48</v>
      </c>
      <c r="G2030" s="26" t="s">
        <v>57</v>
      </c>
      <c r="H2030" s="55">
        <v>11.2062163458</v>
      </c>
      <c r="I2030" s="57">
        <v>54</v>
      </c>
      <c r="J2030" s="61">
        <v>1</v>
      </c>
      <c r="K2030" s="62" t="s">
        <v>4002</v>
      </c>
      <c r="L2030" s="62" t="s">
        <v>4002</v>
      </c>
      <c r="M2030" s="62">
        <v>0</v>
      </c>
      <c r="N2030" s="62">
        <v>1</v>
      </c>
      <c r="O2030" s="65" t="s">
        <v>3754</v>
      </c>
      <c r="P2030" s="66">
        <v>1</v>
      </c>
      <c r="Q2030" s="66">
        <v>0</v>
      </c>
      <c r="R2030" s="63">
        <v>1</v>
      </c>
      <c r="S2030" s="66" t="s">
        <v>4002</v>
      </c>
      <c r="T2030" s="63" t="s">
        <v>4002</v>
      </c>
      <c r="U2030" s="66" t="s">
        <v>4002</v>
      </c>
      <c r="V2030" s="67">
        <f t="shared" si="62"/>
        <v>1</v>
      </c>
      <c r="W2030" s="66">
        <v>1</v>
      </c>
      <c r="X2030" s="66">
        <v>0</v>
      </c>
      <c r="Y2030" s="66">
        <v>1</v>
      </c>
      <c r="Z2030" s="66">
        <v>1</v>
      </c>
      <c r="AA2030" s="67">
        <f t="shared" si="63"/>
        <v>1</v>
      </c>
      <c r="AB2030" s="66">
        <v>1</v>
      </c>
      <c r="AC2030" s="66">
        <v>1</v>
      </c>
      <c r="AD2030" s="66">
        <v>1</v>
      </c>
      <c r="AE2030" s="66">
        <v>1</v>
      </c>
      <c r="AF2030" s="109" t="s">
        <v>4003</v>
      </c>
    </row>
    <row r="2031" spans="1:32" s="28" customFormat="1" x14ac:dyDescent="0.2">
      <c r="A2031" s="24">
        <v>48058</v>
      </c>
      <c r="B2031" s="24" t="s">
        <v>2173</v>
      </c>
      <c r="C2031" s="25" t="s">
        <v>2173</v>
      </c>
      <c r="D2031" s="26">
        <v>76</v>
      </c>
      <c r="E2031" s="25" t="s">
        <v>4012</v>
      </c>
      <c r="F2031" s="26">
        <v>48</v>
      </c>
      <c r="G2031" s="26" t="s">
        <v>57</v>
      </c>
      <c r="H2031" s="55">
        <v>38.170285534999998</v>
      </c>
      <c r="I2031" s="57">
        <v>168</v>
      </c>
      <c r="J2031" s="61">
        <v>1</v>
      </c>
      <c r="K2031" s="62" t="s">
        <v>4002</v>
      </c>
      <c r="L2031" s="62" t="s">
        <v>4002</v>
      </c>
      <c r="M2031" s="62">
        <v>1</v>
      </c>
      <c r="N2031" s="62" t="s">
        <v>4002</v>
      </c>
      <c r="O2031" s="75">
        <v>1</v>
      </c>
      <c r="P2031" s="66">
        <v>1</v>
      </c>
      <c r="Q2031" s="66">
        <v>0</v>
      </c>
      <c r="R2031" s="63" t="s">
        <v>4002</v>
      </c>
      <c r="S2031" s="66" t="s">
        <v>4002</v>
      </c>
      <c r="T2031" s="63">
        <v>1</v>
      </c>
      <c r="U2031" s="66" t="s">
        <v>4002</v>
      </c>
      <c r="V2031" s="67">
        <f t="shared" si="62"/>
        <v>1</v>
      </c>
      <c r="W2031" s="66">
        <v>1</v>
      </c>
      <c r="X2031" s="66">
        <v>1</v>
      </c>
      <c r="Y2031" s="66">
        <v>1</v>
      </c>
      <c r="Z2031" s="66">
        <v>1</v>
      </c>
      <c r="AA2031" s="67">
        <f t="shared" si="63"/>
        <v>1</v>
      </c>
      <c r="AB2031" s="66">
        <v>1</v>
      </c>
      <c r="AC2031" s="66">
        <v>1</v>
      </c>
      <c r="AD2031" s="66">
        <v>1</v>
      </c>
      <c r="AE2031" s="66">
        <v>1</v>
      </c>
      <c r="AF2031" s="109" t="s">
        <v>4003</v>
      </c>
    </row>
    <row r="2032" spans="1:32" s="28" customFormat="1" x14ac:dyDescent="0.2">
      <c r="A2032" s="24">
        <v>48065</v>
      </c>
      <c r="B2032" s="24" t="s">
        <v>2174</v>
      </c>
      <c r="C2032" s="25" t="s">
        <v>2174</v>
      </c>
      <c r="D2032" s="26">
        <v>76</v>
      </c>
      <c r="E2032" s="25" t="s">
        <v>4012</v>
      </c>
      <c r="F2032" s="26">
        <v>48</v>
      </c>
      <c r="G2032" s="26" t="s">
        <v>57</v>
      </c>
      <c r="H2032" s="55">
        <v>23.800838695500001</v>
      </c>
      <c r="I2032" s="57">
        <v>63</v>
      </c>
      <c r="J2032" s="61">
        <v>1</v>
      </c>
      <c r="K2032" s="62" t="s">
        <v>4002</v>
      </c>
      <c r="L2032" s="62" t="s">
        <v>4002</v>
      </c>
      <c r="M2032" s="62">
        <v>0</v>
      </c>
      <c r="N2032" s="62">
        <v>1</v>
      </c>
      <c r="O2032" s="65" t="s">
        <v>3754</v>
      </c>
      <c r="P2032" s="66">
        <v>1</v>
      </c>
      <c r="Q2032" s="66">
        <v>0</v>
      </c>
      <c r="R2032" s="63" t="s">
        <v>4002</v>
      </c>
      <c r="S2032" s="66" t="s">
        <v>4002</v>
      </c>
      <c r="T2032" s="63" t="s">
        <v>4002</v>
      </c>
      <c r="U2032" s="66">
        <v>1</v>
      </c>
      <c r="V2032" s="67">
        <f t="shared" si="62"/>
        <v>1</v>
      </c>
      <c r="W2032" s="66">
        <v>1</v>
      </c>
      <c r="X2032" s="66">
        <v>1</v>
      </c>
      <c r="Y2032" s="66">
        <v>1</v>
      </c>
      <c r="Z2032" s="66">
        <v>1</v>
      </c>
      <c r="AA2032" s="67">
        <f t="shared" si="63"/>
        <v>1</v>
      </c>
      <c r="AB2032" s="66">
        <v>1</v>
      </c>
      <c r="AC2032" s="66">
        <v>1</v>
      </c>
      <c r="AD2032" s="66">
        <v>1</v>
      </c>
      <c r="AE2032" s="66">
        <v>1</v>
      </c>
      <c r="AF2032" s="109" t="s">
        <v>4003</v>
      </c>
    </row>
    <row r="2033" spans="1:32" s="28" customFormat="1" x14ac:dyDescent="0.2">
      <c r="A2033" s="24">
        <v>48066</v>
      </c>
      <c r="B2033" s="24" t="s">
        <v>2175</v>
      </c>
      <c r="C2033" s="25" t="s">
        <v>2175</v>
      </c>
      <c r="D2033" s="26">
        <v>76</v>
      </c>
      <c r="E2033" s="25" t="s">
        <v>4012</v>
      </c>
      <c r="F2033" s="26">
        <v>48</v>
      </c>
      <c r="G2033" s="26" t="s">
        <v>57</v>
      </c>
      <c r="H2033" s="55">
        <v>38.586462034500002</v>
      </c>
      <c r="I2033" s="57">
        <v>226</v>
      </c>
      <c r="J2033" s="61">
        <v>1</v>
      </c>
      <c r="K2033" s="62" t="s">
        <v>4002</v>
      </c>
      <c r="L2033" s="62" t="s">
        <v>4002</v>
      </c>
      <c r="M2033" s="62">
        <v>1</v>
      </c>
      <c r="N2033" s="62" t="s">
        <v>4002</v>
      </c>
      <c r="O2033" s="75">
        <v>1</v>
      </c>
      <c r="P2033" s="66">
        <v>1</v>
      </c>
      <c r="Q2033" s="66">
        <v>0</v>
      </c>
      <c r="R2033" s="63">
        <v>1</v>
      </c>
      <c r="S2033" s="66" t="s">
        <v>4002</v>
      </c>
      <c r="T2033" s="63" t="s">
        <v>4002</v>
      </c>
      <c r="U2033" s="66" t="s">
        <v>4002</v>
      </c>
      <c r="V2033" s="67">
        <f t="shared" si="62"/>
        <v>1</v>
      </c>
      <c r="W2033" s="66">
        <v>1</v>
      </c>
      <c r="X2033" s="66">
        <v>0</v>
      </c>
      <c r="Y2033" s="66">
        <v>1</v>
      </c>
      <c r="Z2033" s="66">
        <v>1</v>
      </c>
      <c r="AA2033" s="67">
        <f t="shared" si="63"/>
        <v>1</v>
      </c>
      <c r="AB2033" s="66">
        <v>1</v>
      </c>
      <c r="AC2033" s="66">
        <v>1</v>
      </c>
      <c r="AD2033" s="66">
        <v>1</v>
      </c>
      <c r="AE2033" s="66">
        <v>1</v>
      </c>
      <c r="AF2033" s="109" t="s">
        <v>4003</v>
      </c>
    </row>
    <row r="2034" spans="1:32" s="28" customFormat="1" x14ac:dyDescent="0.2">
      <c r="A2034" s="24">
        <v>48067</v>
      </c>
      <c r="B2034" s="24" t="s">
        <v>1021</v>
      </c>
      <c r="C2034" s="25" t="s">
        <v>1021</v>
      </c>
      <c r="D2034" s="26">
        <v>76</v>
      </c>
      <c r="E2034" s="25" t="s">
        <v>4012</v>
      </c>
      <c r="F2034" s="26">
        <v>48</v>
      </c>
      <c r="G2034" s="26" t="s">
        <v>57</v>
      </c>
      <c r="H2034" s="55">
        <v>8.4215277412000002</v>
      </c>
      <c r="I2034" s="57">
        <v>108</v>
      </c>
      <c r="J2034" s="61">
        <v>1</v>
      </c>
      <c r="K2034" s="62" t="s">
        <v>4002</v>
      </c>
      <c r="L2034" s="62" t="s">
        <v>4002</v>
      </c>
      <c r="M2034" s="62">
        <v>1</v>
      </c>
      <c r="N2034" s="62" t="s">
        <v>4002</v>
      </c>
      <c r="O2034" s="75">
        <v>1</v>
      </c>
      <c r="P2034" s="66">
        <v>1</v>
      </c>
      <c r="Q2034" s="66">
        <v>0</v>
      </c>
      <c r="R2034" s="63" t="s">
        <v>4002</v>
      </c>
      <c r="S2034" s="66" t="s">
        <v>4002</v>
      </c>
      <c r="T2034" s="63" t="s">
        <v>4002</v>
      </c>
      <c r="U2034" s="66">
        <v>1</v>
      </c>
      <c r="V2034" s="67">
        <f t="shared" si="62"/>
        <v>1</v>
      </c>
      <c r="W2034" s="66">
        <v>1</v>
      </c>
      <c r="X2034" s="66">
        <v>0</v>
      </c>
      <c r="Y2034" s="66">
        <v>1</v>
      </c>
      <c r="Z2034" s="66">
        <v>1</v>
      </c>
      <c r="AA2034" s="67">
        <f t="shared" si="63"/>
        <v>1</v>
      </c>
      <c r="AB2034" s="66">
        <v>1</v>
      </c>
      <c r="AC2034" s="66">
        <v>1</v>
      </c>
      <c r="AD2034" s="66">
        <v>1</v>
      </c>
      <c r="AE2034" s="66">
        <v>1</v>
      </c>
      <c r="AF2034" s="109" t="s">
        <v>4003</v>
      </c>
    </row>
    <row r="2035" spans="1:32" s="28" customFormat="1" x14ac:dyDescent="0.2">
      <c r="A2035" s="24">
        <v>48069</v>
      </c>
      <c r="B2035" s="24" t="s">
        <v>2176</v>
      </c>
      <c r="C2035" s="25" t="s">
        <v>2176</v>
      </c>
      <c r="D2035" s="26">
        <v>76</v>
      </c>
      <c r="E2035" s="25" t="s">
        <v>4012</v>
      </c>
      <c r="F2035" s="26">
        <v>48</v>
      </c>
      <c r="G2035" s="26" t="s">
        <v>57</v>
      </c>
      <c r="H2035" s="55">
        <v>29.7219595392</v>
      </c>
      <c r="I2035" s="57">
        <v>42</v>
      </c>
      <c r="J2035" s="61">
        <v>1</v>
      </c>
      <c r="K2035" s="62" t="s">
        <v>4002</v>
      </c>
      <c r="L2035" s="62" t="s">
        <v>4002</v>
      </c>
      <c r="M2035" s="62">
        <v>0</v>
      </c>
      <c r="N2035" s="62">
        <v>1</v>
      </c>
      <c r="O2035" s="65" t="s">
        <v>3754</v>
      </c>
      <c r="P2035" s="66">
        <v>1</v>
      </c>
      <c r="Q2035" s="66">
        <v>0</v>
      </c>
      <c r="R2035" s="63" t="s">
        <v>4002</v>
      </c>
      <c r="S2035" s="66" t="s">
        <v>4002</v>
      </c>
      <c r="T2035" s="63" t="s">
        <v>4002</v>
      </c>
      <c r="U2035" s="66">
        <v>1</v>
      </c>
      <c r="V2035" s="67">
        <f t="shared" si="62"/>
        <v>1</v>
      </c>
      <c r="W2035" s="66">
        <v>1</v>
      </c>
      <c r="X2035" s="66">
        <v>1</v>
      </c>
      <c r="Y2035" s="66">
        <v>1</v>
      </c>
      <c r="Z2035" s="66">
        <v>1</v>
      </c>
      <c r="AA2035" s="67">
        <f t="shared" si="63"/>
        <v>1</v>
      </c>
      <c r="AB2035" s="66">
        <v>1</v>
      </c>
      <c r="AC2035" s="66">
        <v>1</v>
      </c>
      <c r="AD2035" s="66">
        <v>1</v>
      </c>
      <c r="AE2035" s="66">
        <v>1</v>
      </c>
      <c r="AF2035" s="109" t="s">
        <v>4003</v>
      </c>
    </row>
    <row r="2036" spans="1:32" s="28" customFormat="1" x14ac:dyDescent="0.2">
      <c r="A2036" s="24">
        <v>48070</v>
      </c>
      <c r="B2036" s="24" t="s">
        <v>2177</v>
      </c>
      <c r="C2036" s="25" t="s">
        <v>2177</v>
      </c>
      <c r="D2036" s="26">
        <v>76</v>
      </c>
      <c r="E2036" s="25" t="s">
        <v>4012</v>
      </c>
      <c r="F2036" s="26">
        <v>48</v>
      </c>
      <c r="G2036" s="26" t="s">
        <v>57</v>
      </c>
      <c r="H2036" s="55">
        <v>63.689202897400001</v>
      </c>
      <c r="I2036" s="57">
        <v>762</v>
      </c>
      <c r="J2036" s="61">
        <v>1</v>
      </c>
      <c r="K2036" s="62" t="s">
        <v>4002</v>
      </c>
      <c r="L2036" s="62" t="s">
        <v>4002</v>
      </c>
      <c r="M2036" s="62">
        <v>1</v>
      </c>
      <c r="N2036" s="62" t="s">
        <v>4002</v>
      </c>
      <c r="O2036" s="75">
        <v>1</v>
      </c>
      <c r="P2036" s="66">
        <v>1</v>
      </c>
      <c r="Q2036" s="66">
        <v>0</v>
      </c>
      <c r="R2036" s="63" t="s">
        <v>4002</v>
      </c>
      <c r="S2036" s="66" t="s">
        <v>4002</v>
      </c>
      <c r="T2036" s="63">
        <v>1</v>
      </c>
      <c r="U2036" s="66" t="s">
        <v>4002</v>
      </c>
      <c r="V2036" s="67">
        <f t="shared" si="62"/>
        <v>1</v>
      </c>
      <c r="W2036" s="66">
        <v>1</v>
      </c>
      <c r="X2036" s="66">
        <v>1</v>
      </c>
      <c r="Y2036" s="66">
        <v>1</v>
      </c>
      <c r="Z2036" s="66">
        <v>1</v>
      </c>
      <c r="AA2036" s="67">
        <f t="shared" si="63"/>
        <v>1</v>
      </c>
      <c r="AB2036" s="66">
        <v>1</v>
      </c>
      <c r="AC2036" s="66">
        <v>1</v>
      </c>
      <c r="AD2036" s="66">
        <v>1</v>
      </c>
      <c r="AE2036" s="66">
        <v>1</v>
      </c>
      <c r="AF2036" s="109" t="s">
        <v>4003</v>
      </c>
    </row>
    <row r="2037" spans="1:32" s="28" customFormat="1" x14ac:dyDescent="0.2">
      <c r="A2037" s="24">
        <v>48071</v>
      </c>
      <c r="B2037" s="24" t="s">
        <v>2178</v>
      </c>
      <c r="C2037" s="25" t="s">
        <v>2178</v>
      </c>
      <c r="D2037" s="26">
        <v>76</v>
      </c>
      <c r="E2037" s="25" t="s">
        <v>4012</v>
      </c>
      <c r="F2037" s="26">
        <v>48</v>
      </c>
      <c r="G2037" s="26" t="s">
        <v>57</v>
      </c>
      <c r="H2037" s="55">
        <v>12.3775327898</v>
      </c>
      <c r="I2037" s="57">
        <v>83</v>
      </c>
      <c r="J2037" s="61">
        <v>1</v>
      </c>
      <c r="K2037" s="62" t="s">
        <v>4002</v>
      </c>
      <c r="L2037" s="62" t="s">
        <v>4002</v>
      </c>
      <c r="M2037" s="62">
        <v>1</v>
      </c>
      <c r="N2037" s="62" t="s">
        <v>4002</v>
      </c>
      <c r="O2037" s="75">
        <v>1</v>
      </c>
      <c r="P2037" s="66">
        <v>1</v>
      </c>
      <c r="Q2037" s="66">
        <v>0</v>
      </c>
      <c r="R2037" s="63" t="s">
        <v>4002</v>
      </c>
      <c r="S2037" s="66" t="s">
        <v>4002</v>
      </c>
      <c r="T2037" s="63">
        <v>1</v>
      </c>
      <c r="U2037" s="66" t="s">
        <v>4002</v>
      </c>
      <c r="V2037" s="67">
        <f t="shared" si="62"/>
        <v>1</v>
      </c>
      <c r="W2037" s="66">
        <v>1</v>
      </c>
      <c r="X2037" s="66">
        <v>1</v>
      </c>
      <c r="Y2037" s="66">
        <v>1</v>
      </c>
      <c r="Z2037" s="66">
        <v>1</v>
      </c>
      <c r="AA2037" s="67">
        <f t="shared" si="63"/>
        <v>1</v>
      </c>
      <c r="AB2037" s="66">
        <v>1</v>
      </c>
      <c r="AC2037" s="66">
        <v>1</v>
      </c>
      <c r="AD2037" s="66">
        <v>1</v>
      </c>
      <c r="AE2037" s="66">
        <v>1</v>
      </c>
      <c r="AF2037" s="109" t="s">
        <v>4003</v>
      </c>
    </row>
    <row r="2038" spans="1:32" s="28" customFormat="1" x14ac:dyDescent="0.2">
      <c r="A2038" s="24">
        <v>48076</v>
      </c>
      <c r="B2038" s="24" t="s">
        <v>320</v>
      </c>
      <c r="C2038" s="25" t="s">
        <v>320</v>
      </c>
      <c r="D2038" s="26">
        <v>76</v>
      </c>
      <c r="E2038" s="25" t="s">
        <v>4012</v>
      </c>
      <c r="F2038" s="26">
        <v>48</v>
      </c>
      <c r="G2038" s="26" t="s">
        <v>57</v>
      </c>
      <c r="H2038" s="55">
        <v>31.115329219100001</v>
      </c>
      <c r="I2038" s="57">
        <v>323</v>
      </c>
      <c r="J2038" s="61" t="s">
        <v>4002</v>
      </c>
      <c r="K2038" s="62">
        <v>1</v>
      </c>
      <c r="L2038" s="62" t="s">
        <v>4002</v>
      </c>
      <c r="M2038" s="62">
        <v>1</v>
      </c>
      <c r="N2038" s="62" t="s">
        <v>4002</v>
      </c>
      <c r="O2038" s="75">
        <v>1</v>
      </c>
      <c r="P2038" s="66">
        <v>0</v>
      </c>
      <c r="Q2038" s="66">
        <v>1</v>
      </c>
      <c r="R2038" s="63" t="s">
        <v>4002</v>
      </c>
      <c r="S2038" s="66" t="s">
        <v>4002</v>
      </c>
      <c r="T2038" s="63">
        <v>1</v>
      </c>
      <c r="U2038" s="66" t="s">
        <v>4002</v>
      </c>
      <c r="V2038" s="67">
        <f t="shared" si="62"/>
        <v>1</v>
      </c>
      <c r="W2038" s="66">
        <v>1</v>
      </c>
      <c r="X2038" s="66">
        <v>1</v>
      </c>
      <c r="Y2038" s="66">
        <v>1</v>
      </c>
      <c r="Z2038" s="66">
        <v>1</v>
      </c>
      <c r="AA2038" s="67">
        <f t="shared" si="63"/>
        <v>1</v>
      </c>
      <c r="AB2038" s="66">
        <v>1</v>
      </c>
      <c r="AC2038" s="66">
        <v>1</v>
      </c>
      <c r="AD2038" s="66">
        <v>1</v>
      </c>
      <c r="AE2038" s="66">
        <v>1</v>
      </c>
      <c r="AF2038" s="109" t="s">
        <v>4003</v>
      </c>
    </row>
    <row r="2039" spans="1:32" s="28" customFormat="1" x14ac:dyDescent="0.2">
      <c r="A2039" s="24">
        <v>48078</v>
      </c>
      <c r="B2039" s="24" t="s">
        <v>321</v>
      </c>
      <c r="C2039" s="25" t="s">
        <v>321</v>
      </c>
      <c r="D2039" s="26">
        <v>76</v>
      </c>
      <c r="E2039" s="25" t="s">
        <v>4012</v>
      </c>
      <c r="F2039" s="26">
        <v>48</v>
      </c>
      <c r="G2039" s="26" t="s">
        <v>57</v>
      </c>
      <c r="H2039" s="55">
        <v>26.013984200900001</v>
      </c>
      <c r="I2039" s="57">
        <v>178</v>
      </c>
      <c r="J2039" s="61" t="s">
        <v>4002</v>
      </c>
      <c r="K2039" s="62">
        <v>1</v>
      </c>
      <c r="L2039" s="62" t="s">
        <v>4002</v>
      </c>
      <c r="M2039" s="62">
        <v>1</v>
      </c>
      <c r="N2039" s="62" t="s">
        <v>4002</v>
      </c>
      <c r="O2039" s="75">
        <v>1</v>
      </c>
      <c r="P2039" s="66">
        <v>0</v>
      </c>
      <c r="Q2039" s="66">
        <v>1</v>
      </c>
      <c r="R2039" s="63" t="s">
        <v>4002</v>
      </c>
      <c r="S2039" s="66" t="s">
        <v>4002</v>
      </c>
      <c r="T2039" s="63">
        <v>1</v>
      </c>
      <c r="U2039" s="66" t="s">
        <v>4002</v>
      </c>
      <c r="V2039" s="67">
        <f t="shared" si="62"/>
        <v>1</v>
      </c>
      <c r="W2039" s="66">
        <v>1</v>
      </c>
      <c r="X2039" s="66">
        <v>1</v>
      </c>
      <c r="Y2039" s="66">
        <v>1</v>
      </c>
      <c r="Z2039" s="66">
        <v>1</v>
      </c>
      <c r="AA2039" s="67">
        <f t="shared" si="63"/>
        <v>1</v>
      </c>
      <c r="AB2039" s="66">
        <v>1</v>
      </c>
      <c r="AC2039" s="66">
        <v>1</v>
      </c>
      <c r="AD2039" s="66">
        <v>1</v>
      </c>
      <c r="AE2039" s="66">
        <v>1</v>
      </c>
      <c r="AF2039" s="109" t="s">
        <v>4003</v>
      </c>
    </row>
    <row r="2040" spans="1:32" s="28" customFormat="1" x14ac:dyDescent="0.2">
      <c r="A2040" s="24">
        <v>48084</v>
      </c>
      <c r="B2040" s="24" t="s">
        <v>2179</v>
      </c>
      <c r="C2040" s="25" t="s">
        <v>2179</v>
      </c>
      <c r="D2040" s="26">
        <v>76</v>
      </c>
      <c r="E2040" s="25" t="s">
        <v>4012</v>
      </c>
      <c r="F2040" s="26">
        <v>48</v>
      </c>
      <c r="G2040" s="26" t="s">
        <v>57</v>
      </c>
      <c r="H2040" s="55">
        <v>10.8385347801</v>
      </c>
      <c r="I2040" s="57">
        <v>164</v>
      </c>
      <c r="J2040" s="61">
        <v>1</v>
      </c>
      <c r="K2040" s="62" t="s">
        <v>4002</v>
      </c>
      <c r="L2040" s="62" t="s">
        <v>4002</v>
      </c>
      <c r="M2040" s="62">
        <v>1</v>
      </c>
      <c r="N2040" s="62" t="s">
        <v>4002</v>
      </c>
      <c r="O2040" s="75">
        <v>1</v>
      </c>
      <c r="P2040" s="66">
        <v>1</v>
      </c>
      <c r="Q2040" s="66">
        <v>0</v>
      </c>
      <c r="R2040" s="63" t="s">
        <v>4002</v>
      </c>
      <c r="S2040" s="66" t="s">
        <v>4002</v>
      </c>
      <c r="T2040" s="63">
        <v>1</v>
      </c>
      <c r="U2040" s="66" t="s">
        <v>4002</v>
      </c>
      <c r="V2040" s="67">
        <f t="shared" si="62"/>
        <v>1</v>
      </c>
      <c r="W2040" s="66">
        <v>1</v>
      </c>
      <c r="X2040" s="66">
        <v>1</v>
      </c>
      <c r="Y2040" s="66">
        <v>1</v>
      </c>
      <c r="Z2040" s="66">
        <v>1</v>
      </c>
      <c r="AA2040" s="67">
        <f t="shared" si="63"/>
        <v>1</v>
      </c>
      <c r="AB2040" s="66">
        <v>1</v>
      </c>
      <c r="AC2040" s="66">
        <v>1</v>
      </c>
      <c r="AD2040" s="66">
        <v>1</v>
      </c>
      <c r="AE2040" s="66">
        <v>1</v>
      </c>
      <c r="AF2040" s="109" t="s">
        <v>4003</v>
      </c>
    </row>
    <row r="2041" spans="1:32" s="28" customFormat="1" x14ac:dyDescent="0.2">
      <c r="A2041" s="24">
        <v>48085</v>
      </c>
      <c r="B2041" s="24" t="s">
        <v>2180</v>
      </c>
      <c r="C2041" s="25" t="s">
        <v>2180</v>
      </c>
      <c r="D2041" s="26">
        <v>76</v>
      </c>
      <c r="E2041" s="25" t="s">
        <v>4012</v>
      </c>
      <c r="F2041" s="26">
        <v>48</v>
      </c>
      <c r="G2041" s="26" t="s">
        <v>57</v>
      </c>
      <c r="H2041" s="55">
        <v>36.786960411499997</v>
      </c>
      <c r="I2041" s="57">
        <v>108</v>
      </c>
      <c r="J2041" s="61">
        <v>1</v>
      </c>
      <c r="K2041" s="62" t="s">
        <v>4002</v>
      </c>
      <c r="L2041" s="62" t="s">
        <v>4002</v>
      </c>
      <c r="M2041" s="62">
        <v>0</v>
      </c>
      <c r="N2041" s="62">
        <v>1</v>
      </c>
      <c r="O2041" s="65" t="s">
        <v>3754</v>
      </c>
      <c r="P2041" s="66">
        <v>0</v>
      </c>
      <c r="Q2041" s="66">
        <v>1</v>
      </c>
      <c r="R2041" s="63" t="s">
        <v>4002</v>
      </c>
      <c r="S2041" s="66" t="s">
        <v>4002</v>
      </c>
      <c r="T2041" s="63" t="s">
        <v>4002</v>
      </c>
      <c r="U2041" s="66">
        <v>1</v>
      </c>
      <c r="V2041" s="67">
        <f t="shared" si="62"/>
        <v>1</v>
      </c>
      <c r="W2041" s="66">
        <v>1</v>
      </c>
      <c r="X2041" s="66">
        <v>0</v>
      </c>
      <c r="Y2041" s="66">
        <v>1</v>
      </c>
      <c r="Z2041" s="66">
        <v>1</v>
      </c>
      <c r="AA2041" s="67">
        <f t="shared" si="63"/>
        <v>1</v>
      </c>
      <c r="AB2041" s="66">
        <v>1</v>
      </c>
      <c r="AC2041" s="66">
        <v>1</v>
      </c>
      <c r="AD2041" s="66">
        <v>1</v>
      </c>
      <c r="AE2041" s="66">
        <v>1</v>
      </c>
      <c r="AF2041" s="109" t="s">
        <v>4003</v>
      </c>
    </row>
    <row r="2042" spans="1:32" s="28" customFormat="1" x14ac:dyDescent="0.2">
      <c r="A2042" s="24">
        <v>48087</v>
      </c>
      <c r="B2042" s="24" t="s">
        <v>2181</v>
      </c>
      <c r="C2042" s="25" t="s">
        <v>2181</v>
      </c>
      <c r="D2042" s="26">
        <v>76</v>
      </c>
      <c r="E2042" s="25" t="s">
        <v>4012</v>
      </c>
      <c r="F2042" s="26">
        <v>48</v>
      </c>
      <c r="G2042" s="26" t="s">
        <v>57</v>
      </c>
      <c r="H2042" s="55">
        <v>14.8387586241</v>
      </c>
      <c r="I2042" s="57">
        <v>146</v>
      </c>
      <c r="J2042" s="61">
        <v>1</v>
      </c>
      <c r="K2042" s="62" t="s">
        <v>4002</v>
      </c>
      <c r="L2042" s="62" t="s">
        <v>4002</v>
      </c>
      <c r="M2042" s="62">
        <v>1</v>
      </c>
      <c r="N2042" s="62" t="s">
        <v>4002</v>
      </c>
      <c r="O2042" s="75">
        <v>1</v>
      </c>
      <c r="P2042" s="66">
        <v>1</v>
      </c>
      <c r="Q2042" s="66">
        <v>0</v>
      </c>
      <c r="R2042" s="63" t="s">
        <v>4002</v>
      </c>
      <c r="S2042" s="66" t="s">
        <v>4002</v>
      </c>
      <c r="T2042" s="63">
        <v>1</v>
      </c>
      <c r="U2042" s="66" t="s">
        <v>4002</v>
      </c>
      <c r="V2042" s="67">
        <f t="shared" si="62"/>
        <v>1</v>
      </c>
      <c r="W2042" s="66">
        <v>1</v>
      </c>
      <c r="X2042" s="66">
        <v>1</v>
      </c>
      <c r="Y2042" s="66">
        <v>1</v>
      </c>
      <c r="Z2042" s="66">
        <v>1</v>
      </c>
      <c r="AA2042" s="67">
        <f t="shared" si="63"/>
        <v>1</v>
      </c>
      <c r="AB2042" s="66">
        <v>1</v>
      </c>
      <c r="AC2042" s="66">
        <v>1</v>
      </c>
      <c r="AD2042" s="66">
        <v>1</v>
      </c>
      <c r="AE2042" s="66">
        <v>1</v>
      </c>
      <c r="AF2042" s="109" t="s">
        <v>4003</v>
      </c>
    </row>
    <row r="2043" spans="1:32" s="28" customFormat="1" x14ac:dyDescent="0.2">
      <c r="A2043" s="24">
        <v>48090</v>
      </c>
      <c r="B2043" s="24" t="s">
        <v>322</v>
      </c>
      <c r="C2043" s="25" t="s">
        <v>322</v>
      </c>
      <c r="D2043" s="26">
        <v>76</v>
      </c>
      <c r="E2043" s="25" t="s">
        <v>4012</v>
      </c>
      <c r="F2043" s="26">
        <v>48</v>
      </c>
      <c r="G2043" s="26" t="s">
        <v>57</v>
      </c>
      <c r="H2043" s="55">
        <v>7.8421490347800002</v>
      </c>
      <c r="I2043" s="57">
        <v>848</v>
      </c>
      <c r="J2043" s="61" t="s">
        <v>4002</v>
      </c>
      <c r="K2043" s="62">
        <v>1</v>
      </c>
      <c r="L2043" s="62" t="s">
        <v>4002</v>
      </c>
      <c r="M2043" s="62">
        <v>1</v>
      </c>
      <c r="N2043" s="62" t="s">
        <v>4002</v>
      </c>
      <c r="O2043" s="75">
        <v>1</v>
      </c>
      <c r="P2043" s="66">
        <v>0</v>
      </c>
      <c r="Q2043" s="66">
        <v>1</v>
      </c>
      <c r="R2043" s="63" t="s">
        <v>4002</v>
      </c>
      <c r="S2043" s="66" t="s">
        <v>4002</v>
      </c>
      <c r="T2043" s="63">
        <v>1</v>
      </c>
      <c r="U2043" s="66" t="s">
        <v>4002</v>
      </c>
      <c r="V2043" s="67">
        <f t="shared" si="62"/>
        <v>1</v>
      </c>
      <c r="W2043" s="66">
        <v>1</v>
      </c>
      <c r="X2043" s="66">
        <v>1</v>
      </c>
      <c r="Y2043" s="66">
        <v>1</v>
      </c>
      <c r="Z2043" s="66">
        <v>1</v>
      </c>
      <c r="AA2043" s="67">
        <f t="shared" si="63"/>
        <v>1</v>
      </c>
      <c r="AB2043" s="66">
        <v>1</v>
      </c>
      <c r="AC2043" s="66">
        <v>1</v>
      </c>
      <c r="AD2043" s="66">
        <v>1</v>
      </c>
      <c r="AE2043" s="66">
        <v>1</v>
      </c>
      <c r="AF2043" s="109" t="s">
        <v>4003</v>
      </c>
    </row>
    <row r="2044" spans="1:32" s="28" customFormat="1" x14ac:dyDescent="0.2">
      <c r="A2044" s="24">
        <v>48094</v>
      </c>
      <c r="B2044" s="24" t="s">
        <v>323</v>
      </c>
      <c r="C2044" s="25" t="s">
        <v>323</v>
      </c>
      <c r="D2044" s="26">
        <v>76</v>
      </c>
      <c r="E2044" s="25" t="s">
        <v>4012</v>
      </c>
      <c r="F2044" s="26">
        <v>48</v>
      </c>
      <c r="G2044" s="26" t="s">
        <v>57</v>
      </c>
      <c r="H2044" s="55">
        <v>17.818476777800001</v>
      </c>
      <c r="I2044" s="57">
        <v>350</v>
      </c>
      <c r="J2044" s="61" t="s">
        <v>4002</v>
      </c>
      <c r="K2044" s="62">
        <v>1</v>
      </c>
      <c r="L2044" s="62" t="s">
        <v>4002</v>
      </c>
      <c r="M2044" s="62">
        <v>0</v>
      </c>
      <c r="N2044" s="62">
        <v>1</v>
      </c>
      <c r="O2044" s="65" t="s">
        <v>3754</v>
      </c>
      <c r="P2044" s="66">
        <v>0</v>
      </c>
      <c r="Q2044" s="66">
        <v>1</v>
      </c>
      <c r="R2044" s="63" t="s">
        <v>4002</v>
      </c>
      <c r="S2044" s="66" t="s">
        <v>4002</v>
      </c>
      <c r="T2044" s="63" t="s">
        <v>4002</v>
      </c>
      <c r="U2044" s="66">
        <v>1</v>
      </c>
      <c r="V2044" s="67">
        <f t="shared" si="62"/>
        <v>1</v>
      </c>
      <c r="W2044" s="66">
        <v>1</v>
      </c>
      <c r="X2044" s="66">
        <v>0</v>
      </c>
      <c r="Y2044" s="66">
        <v>1</v>
      </c>
      <c r="Z2044" s="66">
        <v>1</v>
      </c>
      <c r="AA2044" s="67">
        <f t="shared" si="63"/>
        <v>1</v>
      </c>
      <c r="AB2044" s="66">
        <v>1</v>
      </c>
      <c r="AC2044" s="66">
        <v>1</v>
      </c>
      <c r="AD2044" s="66">
        <v>1</v>
      </c>
      <c r="AE2044" s="66">
        <v>1</v>
      </c>
      <c r="AF2044" s="109" t="s">
        <v>4003</v>
      </c>
    </row>
    <row r="2045" spans="1:32" s="28" customFormat="1" x14ac:dyDescent="0.2">
      <c r="A2045" s="24">
        <v>48097</v>
      </c>
      <c r="B2045" s="24" t="s">
        <v>2182</v>
      </c>
      <c r="C2045" s="25" t="s">
        <v>2182</v>
      </c>
      <c r="D2045" s="26">
        <v>76</v>
      </c>
      <c r="E2045" s="25" t="s">
        <v>4012</v>
      </c>
      <c r="F2045" s="26">
        <v>48</v>
      </c>
      <c r="G2045" s="26" t="s">
        <v>57</v>
      </c>
      <c r="H2045" s="55">
        <v>27.412376357599999</v>
      </c>
      <c r="I2045" s="57">
        <v>223</v>
      </c>
      <c r="J2045" s="61">
        <v>1</v>
      </c>
      <c r="K2045" s="62" t="s">
        <v>4002</v>
      </c>
      <c r="L2045" s="62" t="s">
        <v>4002</v>
      </c>
      <c r="M2045" s="62">
        <v>1</v>
      </c>
      <c r="N2045" s="62" t="s">
        <v>4002</v>
      </c>
      <c r="O2045" s="75">
        <v>1</v>
      </c>
      <c r="P2045" s="66">
        <v>1</v>
      </c>
      <c r="Q2045" s="66">
        <v>0</v>
      </c>
      <c r="R2045" s="63" t="s">
        <v>4002</v>
      </c>
      <c r="S2045" s="66" t="s">
        <v>4002</v>
      </c>
      <c r="T2045" s="63" t="s">
        <v>4002</v>
      </c>
      <c r="U2045" s="66">
        <v>1</v>
      </c>
      <c r="V2045" s="67">
        <f t="shared" si="62"/>
        <v>1</v>
      </c>
      <c r="W2045" s="66">
        <v>1</v>
      </c>
      <c r="X2045" s="66">
        <v>0</v>
      </c>
      <c r="Y2045" s="66">
        <v>1</v>
      </c>
      <c r="Z2045" s="66">
        <v>1</v>
      </c>
      <c r="AA2045" s="67">
        <f t="shared" si="63"/>
        <v>1</v>
      </c>
      <c r="AB2045" s="66">
        <v>1</v>
      </c>
      <c r="AC2045" s="66">
        <v>1</v>
      </c>
      <c r="AD2045" s="66">
        <v>1</v>
      </c>
      <c r="AE2045" s="66">
        <v>1</v>
      </c>
      <c r="AF2045" s="109" t="s">
        <v>4003</v>
      </c>
    </row>
    <row r="2046" spans="1:32" s="28" customFormat="1" x14ac:dyDescent="0.2">
      <c r="A2046" s="24">
        <v>48100</v>
      </c>
      <c r="B2046" s="24" t="s">
        <v>2183</v>
      </c>
      <c r="C2046" s="25" t="s">
        <v>2183</v>
      </c>
      <c r="D2046" s="26">
        <v>76</v>
      </c>
      <c r="E2046" s="25" t="s">
        <v>4012</v>
      </c>
      <c r="F2046" s="26">
        <v>48</v>
      </c>
      <c r="G2046" s="26" t="s">
        <v>57</v>
      </c>
      <c r="H2046" s="55">
        <v>23.594577352600002</v>
      </c>
      <c r="I2046" s="57">
        <v>147</v>
      </c>
      <c r="J2046" s="61">
        <v>1</v>
      </c>
      <c r="K2046" s="62" t="s">
        <v>4002</v>
      </c>
      <c r="L2046" s="62" t="s">
        <v>4002</v>
      </c>
      <c r="M2046" s="62">
        <v>0</v>
      </c>
      <c r="N2046" s="62">
        <v>1</v>
      </c>
      <c r="O2046" s="65" t="s">
        <v>3754</v>
      </c>
      <c r="P2046" s="66">
        <v>1</v>
      </c>
      <c r="Q2046" s="66">
        <v>0</v>
      </c>
      <c r="R2046" s="63">
        <v>1</v>
      </c>
      <c r="S2046" s="66" t="s">
        <v>4002</v>
      </c>
      <c r="T2046" s="63" t="s">
        <v>4002</v>
      </c>
      <c r="U2046" s="66" t="s">
        <v>4002</v>
      </c>
      <c r="V2046" s="67">
        <f t="shared" si="62"/>
        <v>1</v>
      </c>
      <c r="W2046" s="66">
        <v>1</v>
      </c>
      <c r="X2046" s="66">
        <v>0</v>
      </c>
      <c r="Y2046" s="66">
        <v>1</v>
      </c>
      <c r="Z2046" s="66">
        <v>1</v>
      </c>
      <c r="AA2046" s="67">
        <f t="shared" si="63"/>
        <v>1</v>
      </c>
      <c r="AB2046" s="66">
        <v>1</v>
      </c>
      <c r="AC2046" s="66">
        <v>1</v>
      </c>
      <c r="AD2046" s="66">
        <v>1</v>
      </c>
      <c r="AE2046" s="66">
        <v>1</v>
      </c>
      <c r="AF2046" s="109" t="s">
        <v>4003</v>
      </c>
    </row>
    <row r="2047" spans="1:32" s="28" customFormat="1" x14ac:dyDescent="0.2">
      <c r="A2047" s="24">
        <v>48106</v>
      </c>
      <c r="B2047" s="24" t="s">
        <v>2184</v>
      </c>
      <c r="C2047" s="25" t="s">
        <v>2184</v>
      </c>
      <c r="D2047" s="26">
        <v>76</v>
      </c>
      <c r="E2047" s="25" t="s">
        <v>4012</v>
      </c>
      <c r="F2047" s="26">
        <v>48</v>
      </c>
      <c r="G2047" s="26" t="s">
        <v>57</v>
      </c>
      <c r="H2047" s="55">
        <v>13.706894223100001</v>
      </c>
      <c r="I2047" s="57">
        <v>103</v>
      </c>
      <c r="J2047" s="61">
        <v>1</v>
      </c>
      <c r="K2047" s="62" t="s">
        <v>4002</v>
      </c>
      <c r="L2047" s="62" t="s">
        <v>4002</v>
      </c>
      <c r="M2047" s="62">
        <v>1</v>
      </c>
      <c r="N2047" s="62" t="s">
        <v>4002</v>
      </c>
      <c r="O2047" s="75">
        <v>1</v>
      </c>
      <c r="P2047" s="66">
        <v>1</v>
      </c>
      <c r="Q2047" s="66">
        <v>0</v>
      </c>
      <c r="R2047" s="63" t="s">
        <v>4002</v>
      </c>
      <c r="S2047" s="66" t="s">
        <v>4002</v>
      </c>
      <c r="T2047" s="63">
        <v>1</v>
      </c>
      <c r="U2047" s="66" t="s">
        <v>4002</v>
      </c>
      <c r="V2047" s="67">
        <f t="shared" si="62"/>
        <v>1</v>
      </c>
      <c r="W2047" s="66">
        <v>1</v>
      </c>
      <c r="X2047" s="66">
        <v>1</v>
      </c>
      <c r="Y2047" s="66">
        <v>1</v>
      </c>
      <c r="Z2047" s="66">
        <v>1</v>
      </c>
      <c r="AA2047" s="67">
        <f t="shared" si="63"/>
        <v>1</v>
      </c>
      <c r="AB2047" s="66">
        <v>1</v>
      </c>
      <c r="AC2047" s="66">
        <v>1</v>
      </c>
      <c r="AD2047" s="66">
        <v>1</v>
      </c>
      <c r="AE2047" s="66">
        <v>1</v>
      </c>
      <c r="AF2047" s="109" t="s">
        <v>4003</v>
      </c>
    </row>
    <row r="2048" spans="1:32" s="28" customFormat="1" x14ac:dyDescent="0.2">
      <c r="A2048" s="24">
        <v>48108</v>
      </c>
      <c r="B2048" s="24" t="s">
        <v>2185</v>
      </c>
      <c r="C2048" s="25" t="s">
        <v>2185</v>
      </c>
      <c r="D2048" s="26">
        <v>76</v>
      </c>
      <c r="E2048" s="25" t="s">
        <v>4012</v>
      </c>
      <c r="F2048" s="26">
        <v>48</v>
      </c>
      <c r="G2048" s="26" t="s">
        <v>57</v>
      </c>
      <c r="H2048" s="55">
        <v>38.2428000727</v>
      </c>
      <c r="I2048" s="57">
        <v>80</v>
      </c>
      <c r="J2048" s="61">
        <v>1</v>
      </c>
      <c r="K2048" s="62" t="s">
        <v>4002</v>
      </c>
      <c r="L2048" s="62" t="s">
        <v>4002</v>
      </c>
      <c r="M2048" s="62">
        <v>1</v>
      </c>
      <c r="N2048" s="62" t="s">
        <v>4002</v>
      </c>
      <c r="O2048" s="75">
        <v>1</v>
      </c>
      <c r="P2048" s="66">
        <v>1</v>
      </c>
      <c r="Q2048" s="66">
        <v>0</v>
      </c>
      <c r="R2048" s="63" t="s">
        <v>4002</v>
      </c>
      <c r="S2048" s="66" t="s">
        <v>4002</v>
      </c>
      <c r="T2048" s="63">
        <v>1</v>
      </c>
      <c r="U2048" s="66" t="s">
        <v>4002</v>
      </c>
      <c r="V2048" s="67">
        <f t="shared" si="62"/>
        <v>1</v>
      </c>
      <c r="W2048" s="66">
        <v>1</v>
      </c>
      <c r="X2048" s="66">
        <v>1</v>
      </c>
      <c r="Y2048" s="66">
        <v>1</v>
      </c>
      <c r="Z2048" s="66">
        <v>1</v>
      </c>
      <c r="AA2048" s="67">
        <f t="shared" si="63"/>
        <v>1</v>
      </c>
      <c r="AB2048" s="66">
        <v>1</v>
      </c>
      <c r="AC2048" s="66">
        <v>1</v>
      </c>
      <c r="AD2048" s="66">
        <v>1</v>
      </c>
      <c r="AE2048" s="66">
        <v>1</v>
      </c>
      <c r="AF2048" s="109" t="s">
        <v>4003</v>
      </c>
    </row>
    <row r="2049" spans="1:32" s="28" customFormat="1" x14ac:dyDescent="0.2">
      <c r="A2049" s="24">
        <v>48110</v>
      </c>
      <c r="B2049" s="24" t="s">
        <v>2186</v>
      </c>
      <c r="C2049" s="25" t="s">
        <v>2186</v>
      </c>
      <c r="D2049" s="26">
        <v>76</v>
      </c>
      <c r="E2049" s="25" t="s">
        <v>4012</v>
      </c>
      <c r="F2049" s="26">
        <v>48</v>
      </c>
      <c r="G2049" s="26" t="s">
        <v>57</v>
      </c>
      <c r="H2049" s="55">
        <v>16.061186300900001</v>
      </c>
      <c r="I2049" s="57">
        <v>103</v>
      </c>
      <c r="J2049" s="61">
        <v>1</v>
      </c>
      <c r="K2049" s="62" t="s">
        <v>4002</v>
      </c>
      <c r="L2049" s="62" t="s">
        <v>4002</v>
      </c>
      <c r="M2049" s="62">
        <v>0</v>
      </c>
      <c r="N2049" s="62">
        <v>1</v>
      </c>
      <c r="O2049" s="65" t="s">
        <v>3754</v>
      </c>
      <c r="P2049" s="66">
        <v>1</v>
      </c>
      <c r="Q2049" s="66">
        <v>0</v>
      </c>
      <c r="R2049" s="63" t="s">
        <v>4002</v>
      </c>
      <c r="S2049" s="66" t="s">
        <v>4002</v>
      </c>
      <c r="T2049" s="63" t="s">
        <v>4002</v>
      </c>
      <c r="U2049" s="66">
        <v>1</v>
      </c>
      <c r="V2049" s="67">
        <f t="shared" si="62"/>
        <v>1</v>
      </c>
      <c r="W2049" s="66">
        <v>1</v>
      </c>
      <c r="X2049" s="66">
        <v>0</v>
      </c>
      <c r="Y2049" s="66">
        <v>1</v>
      </c>
      <c r="Z2049" s="66">
        <v>1</v>
      </c>
      <c r="AA2049" s="67">
        <f t="shared" si="63"/>
        <v>1</v>
      </c>
      <c r="AB2049" s="66">
        <v>1</v>
      </c>
      <c r="AC2049" s="66">
        <v>1</v>
      </c>
      <c r="AD2049" s="66">
        <v>1</v>
      </c>
      <c r="AE2049" s="66">
        <v>1</v>
      </c>
      <c r="AF2049" s="109" t="s">
        <v>4003</v>
      </c>
    </row>
    <row r="2050" spans="1:32" s="28" customFormat="1" x14ac:dyDescent="0.2">
      <c r="A2050" s="24">
        <v>48119</v>
      </c>
      <c r="B2050" s="24" t="s">
        <v>2187</v>
      </c>
      <c r="C2050" s="25" t="s">
        <v>2187</v>
      </c>
      <c r="D2050" s="26">
        <v>76</v>
      </c>
      <c r="E2050" s="25" t="s">
        <v>4012</v>
      </c>
      <c r="F2050" s="26">
        <v>48</v>
      </c>
      <c r="G2050" s="26" t="s">
        <v>57</v>
      </c>
      <c r="H2050" s="55">
        <v>61.639251399400003</v>
      </c>
      <c r="I2050" s="57">
        <v>260</v>
      </c>
      <c r="J2050" s="61">
        <v>1</v>
      </c>
      <c r="K2050" s="62" t="s">
        <v>4002</v>
      </c>
      <c r="L2050" s="62" t="s">
        <v>4002</v>
      </c>
      <c r="M2050" s="62">
        <v>0</v>
      </c>
      <c r="N2050" s="62">
        <v>1</v>
      </c>
      <c r="O2050" s="65" t="s">
        <v>3754</v>
      </c>
      <c r="P2050" s="66">
        <v>1</v>
      </c>
      <c r="Q2050" s="66">
        <v>0</v>
      </c>
      <c r="R2050" s="63">
        <v>1</v>
      </c>
      <c r="S2050" s="66" t="s">
        <v>4002</v>
      </c>
      <c r="T2050" s="63" t="s">
        <v>4002</v>
      </c>
      <c r="U2050" s="66" t="s">
        <v>4002</v>
      </c>
      <c r="V2050" s="67">
        <f t="shared" si="62"/>
        <v>1</v>
      </c>
      <c r="W2050" s="66">
        <v>1</v>
      </c>
      <c r="X2050" s="66">
        <v>0</v>
      </c>
      <c r="Y2050" s="66">
        <v>1</v>
      </c>
      <c r="Z2050" s="66">
        <v>1</v>
      </c>
      <c r="AA2050" s="67">
        <f t="shared" si="63"/>
        <v>1</v>
      </c>
      <c r="AB2050" s="66">
        <v>1</v>
      </c>
      <c r="AC2050" s="66">
        <v>1</v>
      </c>
      <c r="AD2050" s="66">
        <v>1</v>
      </c>
      <c r="AE2050" s="66">
        <v>1</v>
      </c>
      <c r="AF2050" s="109" t="s">
        <v>4003</v>
      </c>
    </row>
    <row r="2051" spans="1:32" s="28" customFormat="1" x14ac:dyDescent="0.2">
      <c r="A2051" s="24">
        <v>48120</v>
      </c>
      <c r="B2051" s="24" t="s">
        <v>2188</v>
      </c>
      <c r="C2051" s="25" t="s">
        <v>2188</v>
      </c>
      <c r="D2051" s="26">
        <v>76</v>
      </c>
      <c r="E2051" s="25" t="s">
        <v>4012</v>
      </c>
      <c r="F2051" s="26">
        <v>48</v>
      </c>
      <c r="G2051" s="26" t="s">
        <v>57</v>
      </c>
      <c r="H2051" s="55">
        <v>42.896010452500001</v>
      </c>
      <c r="I2051" s="57">
        <v>158</v>
      </c>
      <c r="J2051" s="61">
        <v>1</v>
      </c>
      <c r="K2051" s="62" t="s">
        <v>4002</v>
      </c>
      <c r="L2051" s="62" t="s">
        <v>4002</v>
      </c>
      <c r="M2051" s="62">
        <v>1</v>
      </c>
      <c r="N2051" s="62" t="s">
        <v>4002</v>
      </c>
      <c r="O2051" s="75">
        <v>1</v>
      </c>
      <c r="P2051" s="66">
        <v>1</v>
      </c>
      <c r="Q2051" s="66">
        <v>0</v>
      </c>
      <c r="R2051" s="63" t="s">
        <v>4002</v>
      </c>
      <c r="S2051" s="66" t="s">
        <v>4002</v>
      </c>
      <c r="T2051" s="63">
        <v>1</v>
      </c>
      <c r="U2051" s="66" t="s">
        <v>4002</v>
      </c>
      <c r="V2051" s="67">
        <f t="shared" ref="V2051:V2114" si="64">IF(OR(W2051=1,X2051=1,Y2051=1,Z2051=1),1,0)</f>
        <v>1</v>
      </c>
      <c r="W2051" s="66">
        <v>1</v>
      </c>
      <c r="X2051" s="66">
        <v>1</v>
      </c>
      <c r="Y2051" s="66">
        <v>1</v>
      </c>
      <c r="Z2051" s="66">
        <v>1</v>
      </c>
      <c r="AA2051" s="67">
        <f t="shared" ref="AA2051:AA2114" si="65">IF(OR(AB2051=1,AC2051=1,AD2051=1,AE2051=1),1,0)</f>
        <v>1</v>
      </c>
      <c r="AB2051" s="66">
        <v>1</v>
      </c>
      <c r="AC2051" s="66">
        <v>1</v>
      </c>
      <c r="AD2051" s="66">
        <v>1</v>
      </c>
      <c r="AE2051" s="66">
        <v>1</v>
      </c>
      <c r="AF2051" s="109" t="s">
        <v>4003</v>
      </c>
    </row>
    <row r="2052" spans="1:32" s="28" customFormat="1" x14ac:dyDescent="0.2">
      <c r="A2052" s="24">
        <v>48125</v>
      </c>
      <c r="B2052" s="24" t="s">
        <v>324</v>
      </c>
      <c r="C2052" s="25" t="s">
        <v>324</v>
      </c>
      <c r="D2052" s="26">
        <v>76</v>
      </c>
      <c r="E2052" s="25" t="s">
        <v>4012</v>
      </c>
      <c r="F2052" s="26">
        <v>48</v>
      </c>
      <c r="G2052" s="26" t="s">
        <v>57</v>
      </c>
      <c r="H2052" s="55">
        <v>24.0463949317</v>
      </c>
      <c r="I2052" s="57">
        <v>125</v>
      </c>
      <c r="J2052" s="61" t="s">
        <v>4002</v>
      </c>
      <c r="K2052" s="62">
        <v>1</v>
      </c>
      <c r="L2052" s="62" t="s">
        <v>4002</v>
      </c>
      <c r="M2052" s="62">
        <v>0</v>
      </c>
      <c r="N2052" s="62">
        <v>1</v>
      </c>
      <c r="O2052" s="65" t="s">
        <v>3754</v>
      </c>
      <c r="P2052" s="66">
        <v>0</v>
      </c>
      <c r="Q2052" s="66">
        <v>1</v>
      </c>
      <c r="R2052" s="63" t="s">
        <v>4002</v>
      </c>
      <c r="S2052" s="66" t="s">
        <v>4002</v>
      </c>
      <c r="T2052" s="63" t="s">
        <v>4002</v>
      </c>
      <c r="U2052" s="66">
        <v>1</v>
      </c>
      <c r="V2052" s="67">
        <f t="shared" si="64"/>
        <v>1</v>
      </c>
      <c r="W2052" s="66">
        <v>1</v>
      </c>
      <c r="X2052" s="66">
        <v>0</v>
      </c>
      <c r="Y2052" s="66">
        <v>1</v>
      </c>
      <c r="Z2052" s="66">
        <v>1</v>
      </c>
      <c r="AA2052" s="67">
        <f t="shared" si="65"/>
        <v>1</v>
      </c>
      <c r="AB2052" s="66">
        <v>1</v>
      </c>
      <c r="AC2052" s="66">
        <v>1</v>
      </c>
      <c r="AD2052" s="66">
        <v>1</v>
      </c>
      <c r="AE2052" s="66">
        <v>1</v>
      </c>
      <c r="AF2052" s="109" t="s">
        <v>4003</v>
      </c>
    </row>
    <row r="2053" spans="1:32" s="28" customFormat="1" x14ac:dyDescent="0.2">
      <c r="A2053" s="24">
        <v>48130</v>
      </c>
      <c r="B2053" s="24" t="s">
        <v>2189</v>
      </c>
      <c r="C2053" s="25" t="s">
        <v>2189</v>
      </c>
      <c r="D2053" s="26">
        <v>76</v>
      </c>
      <c r="E2053" s="25" t="s">
        <v>4012</v>
      </c>
      <c r="F2053" s="26">
        <v>48</v>
      </c>
      <c r="G2053" s="26" t="s">
        <v>57</v>
      </c>
      <c r="H2053" s="55">
        <v>22.205284815100001</v>
      </c>
      <c r="I2053" s="57">
        <v>99</v>
      </c>
      <c r="J2053" s="61">
        <v>1</v>
      </c>
      <c r="K2053" s="62" t="s">
        <v>4002</v>
      </c>
      <c r="L2053" s="62" t="s">
        <v>4002</v>
      </c>
      <c r="M2053" s="62">
        <v>0</v>
      </c>
      <c r="N2053" s="62">
        <v>1</v>
      </c>
      <c r="O2053" s="65" t="s">
        <v>3754</v>
      </c>
      <c r="P2053" s="66">
        <v>1</v>
      </c>
      <c r="Q2053" s="66">
        <v>0</v>
      </c>
      <c r="R2053" s="63" t="s">
        <v>4002</v>
      </c>
      <c r="S2053" s="66" t="s">
        <v>4002</v>
      </c>
      <c r="T2053" s="63" t="s">
        <v>4002</v>
      </c>
      <c r="U2053" s="66">
        <v>1</v>
      </c>
      <c r="V2053" s="67">
        <f t="shared" si="64"/>
        <v>1</v>
      </c>
      <c r="W2053" s="66">
        <v>1</v>
      </c>
      <c r="X2053" s="66">
        <v>1</v>
      </c>
      <c r="Y2053" s="66">
        <v>1</v>
      </c>
      <c r="Z2053" s="66">
        <v>1</v>
      </c>
      <c r="AA2053" s="67">
        <f t="shared" si="65"/>
        <v>1</v>
      </c>
      <c r="AB2053" s="66">
        <v>1</v>
      </c>
      <c r="AC2053" s="66">
        <v>1</v>
      </c>
      <c r="AD2053" s="66">
        <v>1</v>
      </c>
      <c r="AE2053" s="66">
        <v>1</v>
      </c>
      <c r="AF2053" s="109" t="s">
        <v>4003</v>
      </c>
    </row>
    <row r="2054" spans="1:32" s="28" customFormat="1" x14ac:dyDescent="0.2">
      <c r="A2054" s="24">
        <v>48135</v>
      </c>
      <c r="B2054" s="24" t="s">
        <v>325</v>
      </c>
      <c r="C2054" s="25" t="s">
        <v>325</v>
      </c>
      <c r="D2054" s="26">
        <v>76</v>
      </c>
      <c r="E2054" s="25" t="s">
        <v>4012</v>
      </c>
      <c r="F2054" s="26">
        <v>48</v>
      </c>
      <c r="G2054" s="26" t="s">
        <v>57</v>
      </c>
      <c r="H2054" s="55">
        <v>9.6190688977800001</v>
      </c>
      <c r="I2054" s="57">
        <v>168</v>
      </c>
      <c r="J2054" s="61" t="s">
        <v>4002</v>
      </c>
      <c r="K2054" s="62">
        <v>1</v>
      </c>
      <c r="L2054" s="62" t="s">
        <v>4002</v>
      </c>
      <c r="M2054" s="62">
        <v>0</v>
      </c>
      <c r="N2054" s="62">
        <v>1</v>
      </c>
      <c r="O2054" s="65" t="s">
        <v>3754</v>
      </c>
      <c r="P2054" s="66">
        <v>1</v>
      </c>
      <c r="Q2054" s="66">
        <v>0</v>
      </c>
      <c r="R2054" s="63">
        <v>1</v>
      </c>
      <c r="S2054" s="66" t="s">
        <v>4002</v>
      </c>
      <c r="T2054" s="63" t="s">
        <v>4002</v>
      </c>
      <c r="U2054" s="66" t="s">
        <v>4002</v>
      </c>
      <c r="V2054" s="67">
        <f t="shared" si="64"/>
        <v>1</v>
      </c>
      <c r="W2054" s="66">
        <v>1</v>
      </c>
      <c r="X2054" s="66">
        <v>0</v>
      </c>
      <c r="Y2054" s="66">
        <v>1</v>
      </c>
      <c r="Z2054" s="66">
        <v>1</v>
      </c>
      <c r="AA2054" s="67">
        <f t="shared" si="65"/>
        <v>1</v>
      </c>
      <c r="AB2054" s="66">
        <v>1</v>
      </c>
      <c r="AC2054" s="66">
        <v>1</v>
      </c>
      <c r="AD2054" s="66">
        <v>1</v>
      </c>
      <c r="AE2054" s="66">
        <v>1</v>
      </c>
      <c r="AF2054" s="109" t="s">
        <v>4003</v>
      </c>
    </row>
    <row r="2055" spans="1:32" s="28" customFormat="1" x14ac:dyDescent="0.2">
      <c r="A2055" s="24">
        <v>48136</v>
      </c>
      <c r="B2055" s="24" t="s">
        <v>2190</v>
      </c>
      <c r="C2055" s="25" t="s">
        <v>2190</v>
      </c>
      <c r="D2055" s="26">
        <v>76</v>
      </c>
      <c r="E2055" s="25" t="s">
        <v>4012</v>
      </c>
      <c r="F2055" s="26">
        <v>48</v>
      </c>
      <c r="G2055" s="26" t="s">
        <v>57</v>
      </c>
      <c r="H2055" s="55">
        <v>22.788428012699999</v>
      </c>
      <c r="I2055" s="57">
        <v>139</v>
      </c>
      <c r="J2055" s="61">
        <v>1</v>
      </c>
      <c r="K2055" s="62" t="s">
        <v>4002</v>
      </c>
      <c r="L2055" s="62" t="s">
        <v>4002</v>
      </c>
      <c r="M2055" s="62">
        <v>0</v>
      </c>
      <c r="N2055" s="62">
        <v>1</v>
      </c>
      <c r="O2055" s="65" t="s">
        <v>3754</v>
      </c>
      <c r="P2055" s="66">
        <v>1</v>
      </c>
      <c r="Q2055" s="66">
        <v>0</v>
      </c>
      <c r="R2055" s="63" t="s">
        <v>4002</v>
      </c>
      <c r="S2055" s="66" t="s">
        <v>4002</v>
      </c>
      <c r="T2055" s="63">
        <v>1</v>
      </c>
      <c r="U2055" s="66" t="s">
        <v>4002</v>
      </c>
      <c r="V2055" s="67">
        <f t="shared" si="64"/>
        <v>1</v>
      </c>
      <c r="W2055" s="66">
        <v>1</v>
      </c>
      <c r="X2055" s="66">
        <v>1</v>
      </c>
      <c r="Y2055" s="66">
        <v>1</v>
      </c>
      <c r="Z2055" s="66">
        <v>1</v>
      </c>
      <c r="AA2055" s="67">
        <f t="shared" si="65"/>
        <v>1</v>
      </c>
      <c r="AB2055" s="66">
        <v>1</v>
      </c>
      <c r="AC2055" s="66">
        <v>1</v>
      </c>
      <c r="AD2055" s="66">
        <v>1</v>
      </c>
      <c r="AE2055" s="66">
        <v>1</v>
      </c>
      <c r="AF2055" s="109" t="s">
        <v>4003</v>
      </c>
    </row>
    <row r="2056" spans="1:32" s="28" customFormat="1" x14ac:dyDescent="0.2">
      <c r="A2056" s="24">
        <v>48139</v>
      </c>
      <c r="B2056" s="24" t="s">
        <v>2191</v>
      </c>
      <c r="C2056" s="25" t="s">
        <v>2191</v>
      </c>
      <c r="D2056" s="26">
        <v>76</v>
      </c>
      <c r="E2056" s="25" t="s">
        <v>4012</v>
      </c>
      <c r="F2056" s="26">
        <v>48</v>
      </c>
      <c r="G2056" s="26" t="s">
        <v>57</v>
      </c>
      <c r="H2056" s="55">
        <v>21.4522281291</v>
      </c>
      <c r="I2056" s="57">
        <v>124</v>
      </c>
      <c r="J2056" s="61">
        <v>1</v>
      </c>
      <c r="K2056" s="62" t="s">
        <v>4002</v>
      </c>
      <c r="L2056" s="62" t="s">
        <v>4002</v>
      </c>
      <c r="M2056" s="62">
        <v>1</v>
      </c>
      <c r="N2056" s="62" t="s">
        <v>4002</v>
      </c>
      <c r="O2056" s="75">
        <v>1</v>
      </c>
      <c r="P2056" s="66">
        <v>1</v>
      </c>
      <c r="Q2056" s="66">
        <v>0</v>
      </c>
      <c r="R2056" s="63" t="s">
        <v>4002</v>
      </c>
      <c r="S2056" s="66" t="s">
        <v>4002</v>
      </c>
      <c r="T2056" s="63">
        <v>1</v>
      </c>
      <c r="U2056" s="66" t="s">
        <v>4002</v>
      </c>
      <c r="V2056" s="67">
        <f t="shared" si="64"/>
        <v>1</v>
      </c>
      <c r="W2056" s="66">
        <v>1</v>
      </c>
      <c r="X2056" s="66">
        <v>1</v>
      </c>
      <c r="Y2056" s="66">
        <v>1</v>
      </c>
      <c r="Z2056" s="66">
        <v>1</v>
      </c>
      <c r="AA2056" s="67">
        <f t="shared" si="65"/>
        <v>1</v>
      </c>
      <c r="AB2056" s="66">
        <v>1</v>
      </c>
      <c r="AC2056" s="66">
        <v>1</v>
      </c>
      <c r="AD2056" s="66">
        <v>1</v>
      </c>
      <c r="AE2056" s="66">
        <v>1</v>
      </c>
      <c r="AF2056" s="109" t="s">
        <v>4003</v>
      </c>
    </row>
    <row r="2057" spans="1:32" s="28" customFormat="1" x14ac:dyDescent="0.2">
      <c r="A2057" s="24">
        <v>48144</v>
      </c>
      <c r="B2057" s="24" t="s">
        <v>2192</v>
      </c>
      <c r="C2057" s="25" t="s">
        <v>2192</v>
      </c>
      <c r="D2057" s="26">
        <v>76</v>
      </c>
      <c r="E2057" s="25" t="s">
        <v>4012</v>
      </c>
      <c r="F2057" s="26">
        <v>48</v>
      </c>
      <c r="G2057" s="26" t="s">
        <v>57</v>
      </c>
      <c r="H2057" s="55">
        <v>18.240031749300002</v>
      </c>
      <c r="I2057" s="57">
        <v>316</v>
      </c>
      <c r="J2057" s="61">
        <v>1</v>
      </c>
      <c r="K2057" s="62" t="s">
        <v>4002</v>
      </c>
      <c r="L2057" s="62" t="s">
        <v>4002</v>
      </c>
      <c r="M2057" s="62">
        <v>1</v>
      </c>
      <c r="N2057" s="62" t="s">
        <v>4002</v>
      </c>
      <c r="O2057" s="75">
        <v>1</v>
      </c>
      <c r="P2057" s="66">
        <v>1</v>
      </c>
      <c r="Q2057" s="66">
        <v>0</v>
      </c>
      <c r="R2057" s="63" t="s">
        <v>4002</v>
      </c>
      <c r="S2057" s="66" t="s">
        <v>4002</v>
      </c>
      <c r="T2057" s="63" t="s">
        <v>4002</v>
      </c>
      <c r="U2057" s="66">
        <v>1</v>
      </c>
      <c r="V2057" s="67">
        <f t="shared" si="64"/>
        <v>1</v>
      </c>
      <c r="W2057" s="66">
        <v>1</v>
      </c>
      <c r="X2057" s="66">
        <v>0</v>
      </c>
      <c r="Y2057" s="66">
        <v>1</v>
      </c>
      <c r="Z2057" s="66">
        <v>1</v>
      </c>
      <c r="AA2057" s="67">
        <f t="shared" si="65"/>
        <v>1</v>
      </c>
      <c r="AB2057" s="66">
        <v>1</v>
      </c>
      <c r="AC2057" s="66">
        <v>1</v>
      </c>
      <c r="AD2057" s="66">
        <v>1</v>
      </c>
      <c r="AE2057" s="66">
        <v>1</v>
      </c>
      <c r="AF2057" s="109" t="s">
        <v>4003</v>
      </c>
    </row>
    <row r="2058" spans="1:32" s="28" customFormat="1" x14ac:dyDescent="0.2">
      <c r="A2058" s="24">
        <v>48149</v>
      </c>
      <c r="B2058" s="24" t="s">
        <v>2193</v>
      </c>
      <c r="C2058" s="25" t="s">
        <v>2193</v>
      </c>
      <c r="D2058" s="26">
        <v>76</v>
      </c>
      <c r="E2058" s="25" t="s">
        <v>4012</v>
      </c>
      <c r="F2058" s="26">
        <v>48</v>
      </c>
      <c r="G2058" s="26" t="s">
        <v>57</v>
      </c>
      <c r="H2058" s="55">
        <v>21.494216919599999</v>
      </c>
      <c r="I2058" s="57">
        <v>46</v>
      </c>
      <c r="J2058" s="61">
        <v>1</v>
      </c>
      <c r="K2058" s="62" t="s">
        <v>4002</v>
      </c>
      <c r="L2058" s="62" t="s">
        <v>4002</v>
      </c>
      <c r="M2058" s="62">
        <v>1</v>
      </c>
      <c r="N2058" s="62" t="s">
        <v>4002</v>
      </c>
      <c r="O2058" s="75">
        <v>1</v>
      </c>
      <c r="P2058" s="66">
        <v>1</v>
      </c>
      <c r="Q2058" s="66">
        <v>0</v>
      </c>
      <c r="R2058" s="63" t="s">
        <v>4002</v>
      </c>
      <c r="S2058" s="66" t="s">
        <v>4002</v>
      </c>
      <c r="T2058" s="63">
        <v>1</v>
      </c>
      <c r="U2058" s="66" t="s">
        <v>4002</v>
      </c>
      <c r="V2058" s="67">
        <f t="shared" si="64"/>
        <v>1</v>
      </c>
      <c r="W2058" s="66">
        <v>1</v>
      </c>
      <c r="X2058" s="66">
        <v>1</v>
      </c>
      <c r="Y2058" s="66">
        <v>1</v>
      </c>
      <c r="Z2058" s="66">
        <v>1</v>
      </c>
      <c r="AA2058" s="67">
        <f t="shared" si="65"/>
        <v>1</v>
      </c>
      <c r="AB2058" s="66">
        <v>1</v>
      </c>
      <c r="AC2058" s="66">
        <v>1</v>
      </c>
      <c r="AD2058" s="66">
        <v>1</v>
      </c>
      <c r="AE2058" s="66">
        <v>1</v>
      </c>
      <c r="AF2058" s="109" t="s">
        <v>4003</v>
      </c>
    </row>
    <row r="2059" spans="1:32" s="28" customFormat="1" x14ac:dyDescent="0.2">
      <c r="A2059" s="24">
        <v>48151</v>
      </c>
      <c r="B2059" s="24" t="s">
        <v>2194</v>
      </c>
      <c r="C2059" s="25" t="s">
        <v>2194</v>
      </c>
      <c r="D2059" s="26">
        <v>76</v>
      </c>
      <c r="E2059" s="25" t="s">
        <v>4012</v>
      </c>
      <c r="F2059" s="26">
        <v>48</v>
      </c>
      <c r="G2059" s="26" t="s">
        <v>57</v>
      </c>
      <c r="H2059" s="55">
        <v>17.0917354129</v>
      </c>
      <c r="I2059" s="57">
        <v>53</v>
      </c>
      <c r="J2059" s="61">
        <v>1</v>
      </c>
      <c r="K2059" s="62" t="s">
        <v>4002</v>
      </c>
      <c r="L2059" s="62" t="s">
        <v>4002</v>
      </c>
      <c r="M2059" s="62">
        <v>0</v>
      </c>
      <c r="N2059" s="62">
        <v>1</v>
      </c>
      <c r="O2059" s="65" t="s">
        <v>3754</v>
      </c>
      <c r="P2059" s="66">
        <v>1</v>
      </c>
      <c r="Q2059" s="66">
        <v>0</v>
      </c>
      <c r="R2059" s="63">
        <v>1</v>
      </c>
      <c r="S2059" s="66" t="s">
        <v>4002</v>
      </c>
      <c r="T2059" s="63" t="s">
        <v>4002</v>
      </c>
      <c r="U2059" s="66" t="s">
        <v>4002</v>
      </c>
      <c r="V2059" s="67">
        <f t="shared" si="64"/>
        <v>1</v>
      </c>
      <c r="W2059" s="66">
        <v>1</v>
      </c>
      <c r="X2059" s="66">
        <v>0</v>
      </c>
      <c r="Y2059" s="66">
        <v>1</v>
      </c>
      <c r="Z2059" s="66">
        <v>1</v>
      </c>
      <c r="AA2059" s="67">
        <f t="shared" si="65"/>
        <v>1</v>
      </c>
      <c r="AB2059" s="66">
        <v>1</v>
      </c>
      <c r="AC2059" s="66">
        <v>1</v>
      </c>
      <c r="AD2059" s="66">
        <v>1</v>
      </c>
      <c r="AE2059" s="66">
        <v>1</v>
      </c>
      <c r="AF2059" s="109" t="s">
        <v>4003</v>
      </c>
    </row>
    <row r="2060" spans="1:32" s="28" customFormat="1" x14ac:dyDescent="0.2">
      <c r="A2060" s="24">
        <v>48157</v>
      </c>
      <c r="B2060" s="24" t="s">
        <v>2195</v>
      </c>
      <c r="C2060" s="25" t="s">
        <v>2195</v>
      </c>
      <c r="D2060" s="26">
        <v>76</v>
      </c>
      <c r="E2060" s="25" t="s">
        <v>4012</v>
      </c>
      <c r="F2060" s="26">
        <v>48</v>
      </c>
      <c r="G2060" s="26" t="s">
        <v>57</v>
      </c>
      <c r="H2060" s="55">
        <v>6.4955410635800002</v>
      </c>
      <c r="I2060" s="57">
        <v>71</v>
      </c>
      <c r="J2060" s="61">
        <v>1</v>
      </c>
      <c r="K2060" s="62" t="s">
        <v>4002</v>
      </c>
      <c r="L2060" s="62" t="s">
        <v>4002</v>
      </c>
      <c r="M2060" s="62">
        <v>0</v>
      </c>
      <c r="N2060" s="62">
        <v>1</v>
      </c>
      <c r="O2060" s="65" t="s">
        <v>3754</v>
      </c>
      <c r="P2060" s="66">
        <v>1</v>
      </c>
      <c r="Q2060" s="66">
        <v>0</v>
      </c>
      <c r="R2060" s="63">
        <v>1</v>
      </c>
      <c r="S2060" s="66" t="s">
        <v>4002</v>
      </c>
      <c r="T2060" s="63" t="s">
        <v>4002</v>
      </c>
      <c r="U2060" s="66" t="s">
        <v>4002</v>
      </c>
      <c r="V2060" s="67">
        <f t="shared" si="64"/>
        <v>1</v>
      </c>
      <c r="W2060" s="66">
        <v>1</v>
      </c>
      <c r="X2060" s="66">
        <v>0</v>
      </c>
      <c r="Y2060" s="66">
        <v>1</v>
      </c>
      <c r="Z2060" s="66">
        <v>1</v>
      </c>
      <c r="AA2060" s="67">
        <f t="shared" si="65"/>
        <v>1</v>
      </c>
      <c r="AB2060" s="66">
        <v>1</v>
      </c>
      <c r="AC2060" s="66">
        <v>1</v>
      </c>
      <c r="AD2060" s="66">
        <v>1</v>
      </c>
      <c r="AE2060" s="66">
        <v>1</v>
      </c>
      <c r="AF2060" s="109" t="s">
        <v>4003</v>
      </c>
    </row>
    <row r="2061" spans="1:32" s="28" customFormat="1" x14ac:dyDescent="0.2">
      <c r="A2061" s="24">
        <v>48160</v>
      </c>
      <c r="B2061" s="24" t="s">
        <v>2196</v>
      </c>
      <c r="C2061" s="25" t="s">
        <v>2196</v>
      </c>
      <c r="D2061" s="26">
        <v>76</v>
      </c>
      <c r="E2061" s="25" t="s">
        <v>4012</v>
      </c>
      <c r="F2061" s="26">
        <v>48</v>
      </c>
      <c r="G2061" s="26" t="s">
        <v>57</v>
      </c>
      <c r="H2061" s="55">
        <v>29.577716676600001</v>
      </c>
      <c r="I2061" s="57">
        <v>170</v>
      </c>
      <c r="J2061" s="61">
        <v>1</v>
      </c>
      <c r="K2061" s="62" t="s">
        <v>4002</v>
      </c>
      <c r="L2061" s="62" t="s">
        <v>4002</v>
      </c>
      <c r="M2061" s="62">
        <v>1</v>
      </c>
      <c r="N2061" s="62" t="s">
        <v>4002</v>
      </c>
      <c r="O2061" s="75">
        <v>1</v>
      </c>
      <c r="P2061" s="66">
        <v>1</v>
      </c>
      <c r="Q2061" s="66">
        <v>0</v>
      </c>
      <c r="R2061" s="63" t="s">
        <v>4002</v>
      </c>
      <c r="S2061" s="66" t="s">
        <v>4002</v>
      </c>
      <c r="T2061" s="63">
        <v>1</v>
      </c>
      <c r="U2061" s="66" t="s">
        <v>4002</v>
      </c>
      <c r="V2061" s="67">
        <f t="shared" si="64"/>
        <v>1</v>
      </c>
      <c r="W2061" s="66">
        <v>1</v>
      </c>
      <c r="X2061" s="66">
        <v>1</v>
      </c>
      <c r="Y2061" s="66">
        <v>1</v>
      </c>
      <c r="Z2061" s="66">
        <v>1</v>
      </c>
      <c r="AA2061" s="67">
        <f t="shared" si="65"/>
        <v>1</v>
      </c>
      <c r="AB2061" s="66">
        <v>1</v>
      </c>
      <c r="AC2061" s="66">
        <v>1</v>
      </c>
      <c r="AD2061" s="66">
        <v>1</v>
      </c>
      <c r="AE2061" s="66">
        <v>1</v>
      </c>
      <c r="AF2061" s="109" t="s">
        <v>4003</v>
      </c>
    </row>
    <row r="2062" spans="1:32" s="28" customFormat="1" x14ac:dyDescent="0.2">
      <c r="A2062" s="24">
        <v>48161</v>
      </c>
      <c r="B2062" s="24" t="s">
        <v>1053</v>
      </c>
      <c r="C2062" s="25" t="s">
        <v>1053</v>
      </c>
      <c r="D2062" s="26">
        <v>76</v>
      </c>
      <c r="E2062" s="25" t="s">
        <v>4012</v>
      </c>
      <c r="F2062" s="26">
        <v>48</v>
      </c>
      <c r="G2062" s="26" t="s">
        <v>57</v>
      </c>
      <c r="H2062" s="55">
        <v>1.7026054782</v>
      </c>
      <c r="I2062" s="57">
        <v>86</v>
      </c>
      <c r="J2062" s="61">
        <v>1</v>
      </c>
      <c r="K2062" s="62" t="s">
        <v>4002</v>
      </c>
      <c r="L2062" s="62" t="s">
        <v>4002</v>
      </c>
      <c r="M2062" s="62">
        <v>1</v>
      </c>
      <c r="N2062" s="62" t="s">
        <v>4002</v>
      </c>
      <c r="O2062" s="75">
        <v>1</v>
      </c>
      <c r="P2062" s="66">
        <v>1</v>
      </c>
      <c r="Q2062" s="66">
        <v>0</v>
      </c>
      <c r="R2062" s="63" t="s">
        <v>4002</v>
      </c>
      <c r="S2062" s="66" t="s">
        <v>4002</v>
      </c>
      <c r="T2062" s="63">
        <v>1</v>
      </c>
      <c r="U2062" s="66" t="s">
        <v>4002</v>
      </c>
      <c r="V2062" s="67">
        <f t="shared" si="64"/>
        <v>1</v>
      </c>
      <c r="W2062" s="66">
        <v>1</v>
      </c>
      <c r="X2062" s="66">
        <v>1</v>
      </c>
      <c r="Y2062" s="66">
        <v>1</v>
      </c>
      <c r="Z2062" s="66">
        <v>1</v>
      </c>
      <c r="AA2062" s="67">
        <f t="shared" si="65"/>
        <v>1</v>
      </c>
      <c r="AB2062" s="66">
        <v>1</v>
      </c>
      <c r="AC2062" s="66">
        <v>1</v>
      </c>
      <c r="AD2062" s="66">
        <v>1</v>
      </c>
      <c r="AE2062" s="66">
        <v>1</v>
      </c>
      <c r="AF2062" s="109" t="s">
        <v>4003</v>
      </c>
    </row>
    <row r="2063" spans="1:32" s="28" customFormat="1" x14ac:dyDescent="0.2">
      <c r="A2063" s="24">
        <v>48162</v>
      </c>
      <c r="B2063" s="24" t="s">
        <v>326</v>
      </c>
      <c r="C2063" s="25" t="s">
        <v>326</v>
      </c>
      <c r="D2063" s="26">
        <v>76</v>
      </c>
      <c r="E2063" s="25" t="s">
        <v>4012</v>
      </c>
      <c r="F2063" s="26">
        <v>48</v>
      </c>
      <c r="G2063" s="26" t="s">
        <v>57</v>
      </c>
      <c r="H2063" s="55">
        <v>21.4946242557</v>
      </c>
      <c r="I2063" s="57">
        <v>124</v>
      </c>
      <c r="J2063" s="61" t="s">
        <v>4002</v>
      </c>
      <c r="K2063" s="62">
        <v>1</v>
      </c>
      <c r="L2063" s="62" t="s">
        <v>4002</v>
      </c>
      <c r="M2063" s="62">
        <v>0</v>
      </c>
      <c r="N2063" s="62">
        <v>1</v>
      </c>
      <c r="O2063" s="65" t="s">
        <v>3754</v>
      </c>
      <c r="P2063" s="66">
        <v>0</v>
      </c>
      <c r="Q2063" s="66">
        <v>1</v>
      </c>
      <c r="R2063" s="63" t="s">
        <v>4002</v>
      </c>
      <c r="S2063" s="66" t="s">
        <v>4002</v>
      </c>
      <c r="T2063" s="63">
        <v>1</v>
      </c>
      <c r="U2063" s="66" t="s">
        <v>4002</v>
      </c>
      <c r="V2063" s="67">
        <f t="shared" si="64"/>
        <v>1</v>
      </c>
      <c r="W2063" s="66">
        <v>1</v>
      </c>
      <c r="X2063" s="66">
        <v>1</v>
      </c>
      <c r="Y2063" s="66">
        <v>1</v>
      </c>
      <c r="Z2063" s="66">
        <v>1</v>
      </c>
      <c r="AA2063" s="67">
        <f t="shared" si="65"/>
        <v>1</v>
      </c>
      <c r="AB2063" s="66">
        <v>1</v>
      </c>
      <c r="AC2063" s="66">
        <v>1</v>
      </c>
      <c r="AD2063" s="66">
        <v>1</v>
      </c>
      <c r="AE2063" s="66">
        <v>1</v>
      </c>
      <c r="AF2063" s="109" t="s">
        <v>4003</v>
      </c>
    </row>
    <row r="2064" spans="1:32" s="28" customFormat="1" x14ac:dyDescent="0.2">
      <c r="A2064" s="24">
        <v>48165</v>
      </c>
      <c r="B2064" s="24" t="s">
        <v>2197</v>
      </c>
      <c r="C2064" s="25" t="s">
        <v>2197</v>
      </c>
      <c r="D2064" s="26">
        <v>76</v>
      </c>
      <c r="E2064" s="25" t="s">
        <v>4012</v>
      </c>
      <c r="F2064" s="26">
        <v>48</v>
      </c>
      <c r="G2064" s="26" t="s">
        <v>57</v>
      </c>
      <c r="H2064" s="55">
        <v>45.842810053100003</v>
      </c>
      <c r="I2064" s="57">
        <v>179</v>
      </c>
      <c r="J2064" s="61">
        <v>1</v>
      </c>
      <c r="K2064" s="62" t="s">
        <v>4002</v>
      </c>
      <c r="L2064" s="62" t="s">
        <v>4002</v>
      </c>
      <c r="M2064" s="62">
        <v>1</v>
      </c>
      <c r="N2064" s="62" t="s">
        <v>4002</v>
      </c>
      <c r="O2064" s="75">
        <v>1</v>
      </c>
      <c r="P2064" s="66">
        <v>1</v>
      </c>
      <c r="Q2064" s="66">
        <v>0</v>
      </c>
      <c r="R2064" s="63">
        <v>1</v>
      </c>
      <c r="S2064" s="66" t="s">
        <v>4002</v>
      </c>
      <c r="T2064" s="63" t="s">
        <v>4002</v>
      </c>
      <c r="U2064" s="66" t="s">
        <v>4002</v>
      </c>
      <c r="V2064" s="67">
        <f t="shared" si="64"/>
        <v>1</v>
      </c>
      <c r="W2064" s="66">
        <v>1</v>
      </c>
      <c r="X2064" s="66">
        <v>0</v>
      </c>
      <c r="Y2064" s="66">
        <v>1</v>
      </c>
      <c r="Z2064" s="66">
        <v>1</v>
      </c>
      <c r="AA2064" s="67">
        <f t="shared" si="65"/>
        <v>1</v>
      </c>
      <c r="AB2064" s="66">
        <v>1</v>
      </c>
      <c r="AC2064" s="66">
        <v>1</v>
      </c>
      <c r="AD2064" s="66">
        <v>1</v>
      </c>
      <c r="AE2064" s="66">
        <v>1</v>
      </c>
      <c r="AF2064" s="109" t="s">
        <v>4003</v>
      </c>
    </row>
    <row r="2065" spans="1:32" s="28" customFormat="1" x14ac:dyDescent="0.2">
      <c r="A2065" s="24">
        <v>48166</v>
      </c>
      <c r="B2065" s="24" t="s">
        <v>327</v>
      </c>
      <c r="C2065" s="25" t="s">
        <v>327</v>
      </c>
      <c r="D2065" s="26">
        <v>76</v>
      </c>
      <c r="E2065" s="25" t="s">
        <v>4012</v>
      </c>
      <c r="F2065" s="26">
        <v>48</v>
      </c>
      <c r="G2065" s="26" t="s">
        <v>57</v>
      </c>
      <c r="H2065" s="55">
        <v>22.995399824700002</v>
      </c>
      <c r="I2065" s="57">
        <v>179</v>
      </c>
      <c r="J2065" s="61" t="s">
        <v>4002</v>
      </c>
      <c r="K2065" s="62">
        <v>1</v>
      </c>
      <c r="L2065" s="62" t="s">
        <v>4002</v>
      </c>
      <c r="M2065" s="62">
        <v>1</v>
      </c>
      <c r="N2065" s="62" t="s">
        <v>4002</v>
      </c>
      <c r="O2065" s="75">
        <v>1</v>
      </c>
      <c r="P2065" s="66">
        <v>1</v>
      </c>
      <c r="Q2065" s="66">
        <v>0</v>
      </c>
      <c r="R2065" s="63" t="s">
        <v>4002</v>
      </c>
      <c r="S2065" s="66" t="s">
        <v>4002</v>
      </c>
      <c r="T2065" s="63" t="s">
        <v>4002</v>
      </c>
      <c r="U2065" s="66">
        <v>1</v>
      </c>
      <c r="V2065" s="67">
        <f t="shared" si="64"/>
        <v>1</v>
      </c>
      <c r="W2065" s="66">
        <v>1</v>
      </c>
      <c r="X2065" s="66">
        <v>0</v>
      </c>
      <c r="Y2065" s="66">
        <v>1</v>
      </c>
      <c r="Z2065" s="66">
        <v>1</v>
      </c>
      <c r="AA2065" s="67">
        <f t="shared" si="65"/>
        <v>1</v>
      </c>
      <c r="AB2065" s="66">
        <v>1</v>
      </c>
      <c r="AC2065" s="66">
        <v>1</v>
      </c>
      <c r="AD2065" s="66">
        <v>1</v>
      </c>
      <c r="AE2065" s="66">
        <v>1</v>
      </c>
      <c r="AF2065" s="109" t="s">
        <v>4003</v>
      </c>
    </row>
    <row r="2066" spans="1:32" s="28" customFormat="1" x14ac:dyDescent="0.2">
      <c r="A2066" s="24">
        <v>48167</v>
      </c>
      <c r="B2066" s="24" t="s">
        <v>2198</v>
      </c>
      <c r="C2066" s="25" t="s">
        <v>2198</v>
      </c>
      <c r="D2066" s="26">
        <v>76</v>
      </c>
      <c r="E2066" s="25" t="s">
        <v>4012</v>
      </c>
      <c r="F2066" s="26">
        <v>48</v>
      </c>
      <c r="G2066" s="26" t="s">
        <v>57</v>
      </c>
      <c r="H2066" s="55">
        <v>8.7957530969400004</v>
      </c>
      <c r="I2066" s="57">
        <v>43</v>
      </c>
      <c r="J2066" s="61">
        <v>1</v>
      </c>
      <c r="K2066" s="62" t="s">
        <v>4002</v>
      </c>
      <c r="L2066" s="62" t="s">
        <v>4002</v>
      </c>
      <c r="M2066" s="62">
        <v>1</v>
      </c>
      <c r="N2066" s="62" t="s">
        <v>4002</v>
      </c>
      <c r="O2066" s="75">
        <v>1</v>
      </c>
      <c r="P2066" s="66">
        <v>1</v>
      </c>
      <c r="Q2066" s="66">
        <v>0</v>
      </c>
      <c r="R2066" s="63" t="s">
        <v>4002</v>
      </c>
      <c r="S2066" s="66" t="s">
        <v>4002</v>
      </c>
      <c r="T2066" s="63">
        <v>1</v>
      </c>
      <c r="U2066" s="66" t="s">
        <v>4002</v>
      </c>
      <c r="V2066" s="67">
        <f t="shared" si="64"/>
        <v>1</v>
      </c>
      <c r="W2066" s="66">
        <v>1</v>
      </c>
      <c r="X2066" s="66">
        <v>1</v>
      </c>
      <c r="Y2066" s="66">
        <v>1</v>
      </c>
      <c r="Z2066" s="66">
        <v>1</v>
      </c>
      <c r="AA2066" s="67">
        <f t="shared" si="65"/>
        <v>1</v>
      </c>
      <c r="AB2066" s="66">
        <v>1</v>
      </c>
      <c r="AC2066" s="66">
        <v>1</v>
      </c>
      <c r="AD2066" s="66">
        <v>1</v>
      </c>
      <c r="AE2066" s="66">
        <v>1</v>
      </c>
      <c r="AF2066" s="109" t="s">
        <v>4003</v>
      </c>
    </row>
    <row r="2067" spans="1:32" s="28" customFormat="1" x14ac:dyDescent="0.2">
      <c r="A2067" s="24">
        <v>48168</v>
      </c>
      <c r="B2067" s="24" t="s">
        <v>328</v>
      </c>
      <c r="C2067" s="25" t="s">
        <v>328</v>
      </c>
      <c r="D2067" s="26">
        <v>76</v>
      </c>
      <c r="E2067" s="25" t="s">
        <v>4012</v>
      </c>
      <c r="F2067" s="26">
        <v>48</v>
      </c>
      <c r="G2067" s="26" t="s">
        <v>57</v>
      </c>
      <c r="H2067" s="55">
        <v>26.573115341600001</v>
      </c>
      <c r="I2067" s="57">
        <v>169</v>
      </c>
      <c r="J2067" s="61" t="s">
        <v>4002</v>
      </c>
      <c r="K2067" s="62">
        <v>1</v>
      </c>
      <c r="L2067" s="62" t="s">
        <v>4002</v>
      </c>
      <c r="M2067" s="62">
        <v>1</v>
      </c>
      <c r="N2067" s="62" t="s">
        <v>4002</v>
      </c>
      <c r="O2067" s="75">
        <v>1</v>
      </c>
      <c r="P2067" s="66">
        <v>0</v>
      </c>
      <c r="Q2067" s="66">
        <v>1</v>
      </c>
      <c r="R2067" s="63" t="s">
        <v>4002</v>
      </c>
      <c r="S2067" s="66" t="s">
        <v>4002</v>
      </c>
      <c r="T2067" s="63">
        <v>1</v>
      </c>
      <c r="U2067" s="66" t="s">
        <v>4002</v>
      </c>
      <c r="V2067" s="67">
        <f t="shared" si="64"/>
        <v>1</v>
      </c>
      <c r="W2067" s="66">
        <v>1</v>
      </c>
      <c r="X2067" s="66">
        <v>1</v>
      </c>
      <c r="Y2067" s="66">
        <v>1</v>
      </c>
      <c r="Z2067" s="66">
        <v>1</v>
      </c>
      <c r="AA2067" s="67">
        <f t="shared" si="65"/>
        <v>1</v>
      </c>
      <c r="AB2067" s="66">
        <v>1</v>
      </c>
      <c r="AC2067" s="66">
        <v>1</v>
      </c>
      <c r="AD2067" s="66">
        <v>1</v>
      </c>
      <c r="AE2067" s="66">
        <v>1</v>
      </c>
      <c r="AF2067" s="109" t="s">
        <v>4003</v>
      </c>
    </row>
    <row r="2068" spans="1:32" s="28" customFormat="1" x14ac:dyDescent="0.2">
      <c r="A2068" s="24">
        <v>48169</v>
      </c>
      <c r="B2068" s="24" t="s">
        <v>329</v>
      </c>
      <c r="C2068" s="25" t="s">
        <v>329</v>
      </c>
      <c r="D2068" s="26">
        <v>76</v>
      </c>
      <c r="E2068" s="25" t="s">
        <v>4012</v>
      </c>
      <c r="F2068" s="26">
        <v>48</v>
      </c>
      <c r="G2068" s="26" t="s">
        <v>57</v>
      </c>
      <c r="H2068" s="55">
        <v>19.288734593699999</v>
      </c>
      <c r="I2068" s="57">
        <v>207</v>
      </c>
      <c r="J2068" s="61" t="s">
        <v>4002</v>
      </c>
      <c r="K2068" s="62">
        <v>1</v>
      </c>
      <c r="L2068" s="62" t="s">
        <v>4002</v>
      </c>
      <c r="M2068" s="62">
        <v>1</v>
      </c>
      <c r="N2068" s="62" t="s">
        <v>4002</v>
      </c>
      <c r="O2068" s="75">
        <v>1</v>
      </c>
      <c r="P2068" s="66">
        <v>0</v>
      </c>
      <c r="Q2068" s="66">
        <v>1</v>
      </c>
      <c r="R2068" s="63" t="s">
        <v>4002</v>
      </c>
      <c r="S2068" s="66" t="s">
        <v>4002</v>
      </c>
      <c r="T2068" s="63">
        <v>1</v>
      </c>
      <c r="U2068" s="66" t="s">
        <v>4002</v>
      </c>
      <c r="V2068" s="67">
        <f t="shared" si="64"/>
        <v>1</v>
      </c>
      <c r="W2068" s="66">
        <v>1</v>
      </c>
      <c r="X2068" s="66">
        <v>1</v>
      </c>
      <c r="Y2068" s="66">
        <v>1</v>
      </c>
      <c r="Z2068" s="66">
        <v>1</v>
      </c>
      <c r="AA2068" s="67">
        <f t="shared" si="65"/>
        <v>1</v>
      </c>
      <c r="AB2068" s="66">
        <v>1</v>
      </c>
      <c r="AC2068" s="66">
        <v>1</v>
      </c>
      <c r="AD2068" s="66">
        <v>1</v>
      </c>
      <c r="AE2068" s="66">
        <v>1</v>
      </c>
      <c r="AF2068" s="109" t="s">
        <v>4003</v>
      </c>
    </row>
    <row r="2069" spans="1:32" s="28" customFormat="1" x14ac:dyDescent="0.2">
      <c r="A2069" s="24">
        <v>48171</v>
      </c>
      <c r="B2069" s="24" t="s">
        <v>2199</v>
      </c>
      <c r="C2069" s="25" t="s">
        <v>2199</v>
      </c>
      <c r="D2069" s="26">
        <v>76</v>
      </c>
      <c r="E2069" s="25" t="s">
        <v>4012</v>
      </c>
      <c r="F2069" s="26">
        <v>48</v>
      </c>
      <c r="G2069" s="26" t="s">
        <v>57</v>
      </c>
      <c r="H2069" s="55">
        <v>18.118632718299999</v>
      </c>
      <c r="I2069" s="57">
        <v>191</v>
      </c>
      <c r="J2069" s="61">
        <v>1</v>
      </c>
      <c r="K2069" s="62" t="s">
        <v>4002</v>
      </c>
      <c r="L2069" s="62" t="s">
        <v>4002</v>
      </c>
      <c r="M2069" s="62">
        <v>1</v>
      </c>
      <c r="N2069" s="62" t="s">
        <v>4002</v>
      </c>
      <c r="O2069" s="75">
        <v>1</v>
      </c>
      <c r="P2069" s="66">
        <v>1</v>
      </c>
      <c r="Q2069" s="66">
        <v>0</v>
      </c>
      <c r="R2069" s="63" t="s">
        <v>4002</v>
      </c>
      <c r="S2069" s="66" t="s">
        <v>4002</v>
      </c>
      <c r="T2069" s="63" t="s">
        <v>4002</v>
      </c>
      <c r="U2069" s="66">
        <v>1</v>
      </c>
      <c r="V2069" s="67">
        <f t="shared" si="64"/>
        <v>1</v>
      </c>
      <c r="W2069" s="66">
        <v>1</v>
      </c>
      <c r="X2069" s="66">
        <v>1</v>
      </c>
      <c r="Y2069" s="66">
        <v>1</v>
      </c>
      <c r="Z2069" s="66">
        <v>1</v>
      </c>
      <c r="AA2069" s="67">
        <f t="shared" si="65"/>
        <v>1</v>
      </c>
      <c r="AB2069" s="66">
        <v>1</v>
      </c>
      <c r="AC2069" s="66">
        <v>1</v>
      </c>
      <c r="AD2069" s="66">
        <v>1</v>
      </c>
      <c r="AE2069" s="66">
        <v>1</v>
      </c>
      <c r="AF2069" s="109" t="s">
        <v>4003</v>
      </c>
    </row>
    <row r="2070" spans="1:32" s="28" customFormat="1" x14ac:dyDescent="0.2">
      <c r="A2070" s="24">
        <v>48172</v>
      </c>
      <c r="B2070" s="24" t="s">
        <v>330</v>
      </c>
      <c r="C2070" s="25" t="s">
        <v>330</v>
      </c>
      <c r="D2070" s="26">
        <v>76</v>
      </c>
      <c r="E2070" s="25" t="s">
        <v>4012</v>
      </c>
      <c r="F2070" s="26">
        <v>48</v>
      </c>
      <c r="G2070" s="26" t="s">
        <v>57</v>
      </c>
      <c r="H2070" s="55">
        <v>38.3905186414</v>
      </c>
      <c r="I2070" s="57">
        <v>80</v>
      </c>
      <c r="J2070" s="61" t="s">
        <v>4002</v>
      </c>
      <c r="K2070" s="62">
        <v>1</v>
      </c>
      <c r="L2070" s="62" t="s">
        <v>4002</v>
      </c>
      <c r="M2070" s="62">
        <v>1</v>
      </c>
      <c r="N2070" s="62" t="s">
        <v>4002</v>
      </c>
      <c r="O2070" s="75">
        <v>1</v>
      </c>
      <c r="P2070" s="66">
        <v>1</v>
      </c>
      <c r="Q2070" s="66">
        <v>0</v>
      </c>
      <c r="R2070" s="63">
        <v>1</v>
      </c>
      <c r="S2070" s="66" t="s">
        <v>4002</v>
      </c>
      <c r="T2070" s="63" t="s">
        <v>4002</v>
      </c>
      <c r="U2070" s="66" t="s">
        <v>4002</v>
      </c>
      <c r="V2070" s="67">
        <f t="shared" si="64"/>
        <v>1</v>
      </c>
      <c r="W2070" s="66">
        <v>1</v>
      </c>
      <c r="X2070" s="66">
        <v>0</v>
      </c>
      <c r="Y2070" s="66">
        <v>1</v>
      </c>
      <c r="Z2070" s="66">
        <v>1</v>
      </c>
      <c r="AA2070" s="67">
        <f t="shared" si="65"/>
        <v>1</v>
      </c>
      <c r="AB2070" s="66">
        <v>1</v>
      </c>
      <c r="AC2070" s="66">
        <v>1</v>
      </c>
      <c r="AD2070" s="66">
        <v>1</v>
      </c>
      <c r="AE2070" s="66">
        <v>1</v>
      </c>
      <c r="AF2070" s="109" t="s">
        <v>4003</v>
      </c>
    </row>
    <row r="2071" spans="1:32" s="28" customFormat="1" x14ac:dyDescent="0.2">
      <c r="A2071" s="24">
        <v>48174</v>
      </c>
      <c r="B2071" s="24" t="s">
        <v>2200</v>
      </c>
      <c r="C2071" s="25" t="s">
        <v>2200</v>
      </c>
      <c r="D2071" s="26">
        <v>76</v>
      </c>
      <c r="E2071" s="25" t="s">
        <v>4012</v>
      </c>
      <c r="F2071" s="26">
        <v>48</v>
      </c>
      <c r="G2071" s="26" t="s">
        <v>57</v>
      </c>
      <c r="H2071" s="55">
        <v>44.035625586000002</v>
      </c>
      <c r="I2071" s="57">
        <v>146</v>
      </c>
      <c r="J2071" s="61">
        <v>1</v>
      </c>
      <c r="K2071" s="62" t="s">
        <v>4002</v>
      </c>
      <c r="L2071" s="62" t="s">
        <v>4002</v>
      </c>
      <c r="M2071" s="62">
        <v>1</v>
      </c>
      <c r="N2071" s="62" t="s">
        <v>4002</v>
      </c>
      <c r="O2071" s="75">
        <v>1</v>
      </c>
      <c r="P2071" s="66">
        <v>1</v>
      </c>
      <c r="Q2071" s="66">
        <v>0</v>
      </c>
      <c r="R2071" s="63" t="s">
        <v>4002</v>
      </c>
      <c r="S2071" s="66" t="s">
        <v>4002</v>
      </c>
      <c r="T2071" s="63">
        <v>1</v>
      </c>
      <c r="U2071" s="66" t="s">
        <v>4002</v>
      </c>
      <c r="V2071" s="67">
        <f t="shared" si="64"/>
        <v>1</v>
      </c>
      <c r="W2071" s="66">
        <v>1</v>
      </c>
      <c r="X2071" s="66">
        <v>1</v>
      </c>
      <c r="Y2071" s="66">
        <v>1</v>
      </c>
      <c r="Z2071" s="66">
        <v>1</v>
      </c>
      <c r="AA2071" s="67">
        <f t="shared" si="65"/>
        <v>1</v>
      </c>
      <c r="AB2071" s="66">
        <v>1</v>
      </c>
      <c r="AC2071" s="66">
        <v>1</v>
      </c>
      <c r="AD2071" s="66">
        <v>1</v>
      </c>
      <c r="AE2071" s="66">
        <v>1</v>
      </c>
      <c r="AF2071" s="109" t="s">
        <v>4003</v>
      </c>
    </row>
    <row r="2072" spans="1:32" s="28" customFormat="1" x14ac:dyDescent="0.2">
      <c r="A2072" s="24">
        <v>48176</v>
      </c>
      <c r="B2072" s="24" t="s">
        <v>2201</v>
      </c>
      <c r="C2072" s="25" t="s">
        <v>2201</v>
      </c>
      <c r="D2072" s="26">
        <v>76</v>
      </c>
      <c r="E2072" s="25" t="s">
        <v>4012</v>
      </c>
      <c r="F2072" s="26">
        <v>48</v>
      </c>
      <c r="G2072" s="26" t="s">
        <v>57</v>
      </c>
      <c r="H2072" s="55">
        <v>35.467205374000002</v>
      </c>
      <c r="I2072" s="57">
        <v>105</v>
      </c>
      <c r="J2072" s="61">
        <v>1</v>
      </c>
      <c r="K2072" s="62" t="s">
        <v>4002</v>
      </c>
      <c r="L2072" s="62" t="s">
        <v>4002</v>
      </c>
      <c r="M2072" s="62">
        <v>1</v>
      </c>
      <c r="N2072" s="62" t="s">
        <v>4002</v>
      </c>
      <c r="O2072" s="75">
        <v>1</v>
      </c>
      <c r="P2072" s="66">
        <v>1</v>
      </c>
      <c r="Q2072" s="66">
        <v>0</v>
      </c>
      <c r="R2072" s="63" t="s">
        <v>4002</v>
      </c>
      <c r="S2072" s="66" t="s">
        <v>4002</v>
      </c>
      <c r="T2072" s="63" t="s">
        <v>4002</v>
      </c>
      <c r="U2072" s="66">
        <v>1</v>
      </c>
      <c r="V2072" s="67">
        <f t="shared" si="64"/>
        <v>1</v>
      </c>
      <c r="W2072" s="66">
        <v>1</v>
      </c>
      <c r="X2072" s="66">
        <v>1</v>
      </c>
      <c r="Y2072" s="66">
        <v>1</v>
      </c>
      <c r="Z2072" s="66">
        <v>1</v>
      </c>
      <c r="AA2072" s="67">
        <f t="shared" si="65"/>
        <v>1</v>
      </c>
      <c r="AB2072" s="66">
        <v>1</v>
      </c>
      <c r="AC2072" s="66">
        <v>1</v>
      </c>
      <c r="AD2072" s="66">
        <v>1</v>
      </c>
      <c r="AE2072" s="66">
        <v>1</v>
      </c>
      <c r="AF2072" s="109" t="s">
        <v>4003</v>
      </c>
    </row>
    <row r="2073" spans="1:32" s="28" customFormat="1" x14ac:dyDescent="0.2">
      <c r="A2073" s="24">
        <v>48177</v>
      </c>
      <c r="B2073" s="24" t="s">
        <v>331</v>
      </c>
      <c r="C2073" s="25" t="s">
        <v>331</v>
      </c>
      <c r="D2073" s="26">
        <v>76</v>
      </c>
      <c r="E2073" s="25" t="s">
        <v>4012</v>
      </c>
      <c r="F2073" s="26">
        <v>48</v>
      </c>
      <c r="G2073" s="26" t="s">
        <v>57</v>
      </c>
      <c r="H2073" s="55">
        <v>15.6214530592</v>
      </c>
      <c r="I2073" s="57">
        <v>286</v>
      </c>
      <c r="J2073" s="61" t="s">
        <v>4002</v>
      </c>
      <c r="K2073" s="62">
        <v>1</v>
      </c>
      <c r="L2073" s="62" t="s">
        <v>4002</v>
      </c>
      <c r="M2073" s="62">
        <v>1</v>
      </c>
      <c r="N2073" s="62" t="s">
        <v>4002</v>
      </c>
      <c r="O2073" s="75">
        <v>1</v>
      </c>
      <c r="P2073" s="66">
        <v>0</v>
      </c>
      <c r="Q2073" s="66">
        <v>1</v>
      </c>
      <c r="R2073" s="63" t="s">
        <v>4002</v>
      </c>
      <c r="S2073" s="66" t="s">
        <v>4002</v>
      </c>
      <c r="T2073" s="63">
        <v>1</v>
      </c>
      <c r="U2073" s="66" t="s">
        <v>4002</v>
      </c>
      <c r="V2073" s="67">
        <f t="shared" si="64"/>
        <v>1</v>
      </c>
      <c r="W2073" s="66">
        <v>1</v>
      </c>
      <c r="X2073" s="66">
        <v>1</v>
      </c>
      <c r="Y2073" s="66">
        <v>1</v>
      </c>
      <c r="Z2073" s="66">
        <v>1</v>
      </c>
      <c r="AA2073" s="67">
        <f t="shared" si="65"/>
        <v>1</v>
      </c>
      <c r="AB2073" s="66">
        <v>1</v>
      </c>
      <c r="AC2073" s="66">
        <v>1</v>
      </c>
      <c r="AD2073" s="66">
        <v>1</v>
      </c>
      <c r="AE2073" s="66">
        <v>1</v>
      </c>
      <c r="AF2073" s="109" t="s">
        <v>4003</v>
      </c>
    </row>
    <row r="2074" spans="1:32" s="28" customFormat="1" x14ac:dyDescent="0.2">
      <c r="A2074" s="24">
        <v>48180</v>
      </c>
      <c r="B2074" s="24" t="s">
        <v>2202</v>
      </c>
      <c r="C2074" s="25" t="s">
        <v>2202</v>
      </c>
      <c r="D2074" s="26">
        <v>76</v>
      </c>
      <c r="E2074" s="25" t="s">
        <v>4012</v>
      </c>
      <c r="F2074" s="26">
        <v>48</v>
      </c>
      <c r="G2074" s="26" t="s">
        <v>57</v>
      </c>
      <c r="H2074" s="55">
        <v>32.600175225100003</v>
      </c>
      <c r="I2074" s="57">
        <v>81</v>
      </c>
      <c r="J2074" s="61">
        <v>1</v>
      </c>
      <c r="K2074" s="62" t="s">
        <v>4002</v>
      </c>
      <c r="L2074" s="62" t="s">
        <v>4002</v>
      </c>
      <c r="M2074" s="62">
        <v>1</v>
      </c>
      <c r="N2074" s="62" t="s">
        <v>4002</v>
      </c>
      <c r="O2074" s="75">
        <v>1</v>
      </c>
      <c r="P2074" s="66">
        <v>1</v>
      </c>
      <c r="Q2074" s="66">
        <v>0</v>
      </c>
      <c r="R2074" s="63" t="s">
        <v>4002</v>
      </c>
      <c r="S2074" s="66" t="s">
        <v>4002</v>
      </c>
      <c r="T2074" s="63" t="s">
        <v>4002</v>
      </c>
      <c r="U2074" s="66">
        <v>1</v>
      </c>
      <c r="V2074" s="67">
        <f t="shared" si="64"/>
        <v>1</v>
      </c>
      <c r="W2074" s="66">
        <v>1</v>
      </c>
      <c r="X2074" s="66">
        <v>0</v>
      </c>
      <c r="Y2074" s="66">
        <v>1</v>
      </c>
      <c r="Z2074" s="66">
        <v>1</v>
      </c>
      <c r="AA2074" s="67">
        <f t="shared" si="65"/>
        <v>1</v>
      </c>
      <c r="AB2074" s="66">
        <v>1</v>
      </c>
      <c r="AC2074" s="66">
        <v>1</v>
      </c>
      <c r="AD2074" s="66">
        <v>1</v>
      </c>
      <c r="AE2074" s="66">
        <v>1</v>
      </c>
      <c r="AF2074" s="109" t="s">
        <v>4003</v>
      </c>
    </row>
    <row r="2075" spans="1:32" s="28" customFormat="1" x14ac:dyDescent="0.2">
      <c r="A2075" s="24">
        <v>48182</v>
      </c>
      <c r="B2075" s="24" t="s">
        <v>2203</v>
      </c>
      <c r="C2075" s="25" t="s">
        <v>2203</v>
      </c>
      <c r="D2075" s="26">
        <v>76</v>
      </c>
      <c r="E2075" s="25" t="s">
        <v>4012</v>
      </c>
      <c r="F2075" s="26">
        <v>48</v>
      </c>
      <c r="G2075" s="26" t="s">
        <v>57</v>
      </c>
      <c r="H2075" s="55">
        <v>21.566539005399999</v>
      </c>
      <c r="I2075" s="57">
        <v>59</v>
      </c>
      <c r="J2075" s="61">
        <v>1</v>
      </c>
      <c r="K2075" s="62" t="s">
        <v>4002</v>
      </c>
      <c r="L2075" s="62" t="s">
        <v>4002</v>
      </c>
      <c r="M2075" s="62">
        <v>1</v>
      </c>
      <c r="N2075" s="62" t="s">
        <v>4002</v>
      </c>
      <c r="O2075" s="75">
        <v>1</v>
      </c>
      <c r="P2075" s="66">
        <v>1</v>
      </c>
      <c r="Q2075" s="66">
        <v>0</v>
      </c>
      <c r="R2075" s="63" t="s">
        <v>4002</v>
      </c>
      <c r="S2075" s="66" t="s">
        <v>4002</v>
      </c>
      <c r="T2075" s="63">
        <v>1</v>
      </c>
      <c r="U2075" s="66" t="s">
        <v>4002</v>
      </c>
      <c r="V2075" s="67">
        <f t="shared" si="64"/>
        <v>1</v>
      </c>
      <c r="W2075" s="66">
        <v>1</v>
      </c>
      <c r="X2075" s="66">
        <v>1</v>
      </c>
      <c r="Y2075" s="66">
        <v>1</v>
      </c>
      <c r="Z2075" s="66">
        <v>1</v>
      </c>
      <c r="AA2075" s="67">
        <f t="shared" si="65"/>
        <v>1</v>
      </c>
      <c r="AB2075" s="66">
        <v>1</v>
      </c>
      <c r="AC2075" s="66">
        <v>1</v>
      </c>
      <c r="AD2075" s="66">
        <v>1</v>
      </c>
      <c r="AE2075" s="66">
        <v>1</v>
      </c>
      <c r="AF2075" s="109" t="s">
        <v>4003</v>
      </c>
    </row>
    <row r="2076" spans="1:32" s="28" customFormat="1" x14ac:dyDescent="0.2">
      <c r="A2076" s="24">
        <v>48184</v>
      </c>
      <c r="B2076" s="24" t="s">
        <v>2204</v>
      </c>
      <c r="C2076" s="25" t="s">
        <v>2204</v>
      </c>
      <c r="D2076" s="26">
        <v>76</v>
      </c>
      <c r="E2076" s="25" t="s">
        <v>4012</v>
      </c>
      <c r="F2076" s="26">
        <v>48</v>
      </c>
      <c r="G2076" s="26" t="s">
        <v>57</v>
      </c>
      <c r="H2076" s="55">
        <v>34.001355243299997</v>
      </c>
      <c r="I2076" s="57">
        <v>249</v>
      </c>
      <c r="J2076" s="61">
        <v>1</v>
      </c>
      <c r="K2076" s="62" t="s">
        <v>4002</v>
      </c>
      <c r="L2076" s="62" t="s">
        <v>4002</v>
      </c>
      <c r="M2076" s="62">
        <v>1</v>
      </c>
      <c r="N2076" s="62" t="s">
        <v>4002</v>
      </c>
      <c r="O2076" s="75">
        <v>1</v>
      </c>
      <c r="P2076" s="66">
        <v>1</v>
      </c>
      <c r="Q2076" s="66">
        <v>0</v>
      </c>
      <c r="R2076" s="63" t="s">
        <v>4002</v>
      </c>
      <c r="S2076" s="66" t="s">
        <v>4002</v>
      </c>
      <c r="T2076" s="63">
        <v>1</v>
      </c>
      <c r="U2076" s="66" t="s">
        <v>4002</v>
      </c>
      <c r="V2076" s="67">
        <f t="shared" si="64"/>
        <v>1</v>
      </c>
      <c r="W2076" s="66">
        <v>1</v>
      </c>
      <c r="X2076" s="66">
        <v>1</v>
      </c>
      <c r="Y2076" s="66">
        <v>1</v>
      </c>
      <c r="Z2076" s="66">
        <v>1</v>
      </c>
      <c r="AA2076" s="67">
        <f t="shared" si="65"/>
        <v>1</v>
      </c>
      <c r="AB2076" s="66">
        <v>1</v>
      </c>
      <c r="AC2076" s="66">
        <v>1</v>
      </c>
      <c r="AD2076" s="66">
        <v>1</v>
      </c>
      <c r="AE2076" s="66">
        <v>1</v>
      </c>
      <c r="AF2076" s="109" t="s">
        <v>4003</v>
      </c>
    </row>
    <row r="2077" spans="1:32" s="28" customFormat="1" x14ac:dyDescent="0.2">
      <c r="A2077" s="24">
        <v>48187</v>
      </c>
      <c r="B2077" s="24" t="s">
        <v>2205</v>
      </c>
      <c r="C2077" s="25" t="s">
        <v>2205</v>
      </c>
      <c r="D2077" s="26">
        <v>76</v>
      </c>
      <c r="E2077" s="25" t="s">
        <v>4012</v>
      </c>
      <c r="F2077" s="26">
        <v>48</v>
      </c>
      <c r="G2077" s="26" t="s">
        <v>57</v>
      </c>
      <c r="H2077" s="55">
        <v>46.761321550600002</v>
      </c>
      <c r="I2077" s="57">
        <v>95</v>
      </c>
      <c r="J2077" s="61">
        <v>1</v>
      </c>
      <c r="K2077" s="62" t="s">
        <v>4002</v>
      </c>
      <c r="L2077" s="62" t="s">
        <v>4002</v>
      </c>
      <c r="M2077" s="62">
        <v>0</v>
      </c>
      <c r="N2077" s="62">
        <v>1</v>
      </c>
      <c r="O2077" s="65" t="s">
        <v>3754</v>
      </c>
      <c r="P2077" s="66">
        <v>1</v>
      </c>
      <c r="Q2077" s="66">
        <v>0</v>
      </c>
      <c r="R2077" s="63">
        <v>1</v>
      </c>
      <c r="S2077" s="66" t="s">
        <v>4002</v>
      </c>
      <c r="T2077" s="63" t="s">
        <v>4002</v>
      </c>
      <c r="U2077" s="66" t="s">
        <v>4002</v>
      </c>
      <c r="V2077" s="67">
        <f t="shared" si="64"/>
        <v>1</v>
      </c>
      <c r="W2077" s="66">
        <v>1</v>
      </c>
      <c r="X2077" s="66">
        <v>0</v>
      </c>
      <c r="Y2077" s="66">
        <v>1</v>
      </c>
      <c r="Z2077" s="66">
        <v>1</v>
      </c>
      <c r="AA2077" s="67">
        <f t="shared" si="65"/>
        <v>1</v>
      </c>
      <c r="AB2077" s="66">
        <v>1</v>
      </c>
      <c r="AC2077" s="66">
        <v>1</v>
      </c>
      <c r="AD2077" s="66">
        <v>1</v>
      </c>
      <c r="AE2077" s="66">
        <v>1</v>
      </c>
      <c r="AF2077" s="109" t="s">
        <v>4003</v>
      </c>
    </row>
    <row r="2078" spans="1:32" s="28" customFormat="1" x14ac:dyDescent="0.2">
      <c r="A2078" s="24">
        <v>48190</v>
      </c>
      <c r="B2078" s="24" t="s">
        <v>984</v>
      </c>
      <c r="C2078" s="25" t="s">
        <v>984</v>
      </c>
      <c r="D2078" s="26">
        <v>76</v>
      </c>
      <c r="E2078" s="25" t="s">
        <v>4012</v>
      </c>
      <c r="F2078" s="26">
        <v>48</v>
      </c>
      <c r="G2078" s="26" t="s">
        <v>57</v>
      </c>
      <c r="H2078" s="55">
        <v>17.5844871635</v>
      </c>
      <c r="I2078" s="57">
        <v>217</v>
      </c>
      <c r="J2078" s="61">
        <v>1</v>
      </c>
      <c r="K2078" s="62" t="s">
        <v>4002</v>
      </c>
      <c r="L2078" s="62" t="s">
        <v>4002</v>
      </c>
      <c r="M2078" s="62">
        <v>1</v>
      </c>
      <c r="N2078" s="62" t="s">
        <v>4002</v>
      </c>
      <c r="O2078" s="75">
        <v>1</v>
      </c>
      <c r="P2078" s="66">
        <v>1</v>
      </c>
      <c r="Q2078" s="66">
        <v>0</v>
      </c>
      <c r="R2078" s="63" t="s">
        <v>4002</v>
      </c>
      <c r="S2078" s="66" t="s">
        <v>4002</v>
      </c>
      <c r="T2078" s="63">
        <v>1</v>
      </c>
      <c r="U2078" s="66" t="s">
        <v>4002</v>
      </c>
      <c r="V2078" s="67">
        <f t="shared" si="64"/>
        <v>1</v>
      </c>
      <c r="W2078" s="66">
        <v>1</v>
      </c>
      <c r="X2078" s="66">
        <v>1</v>
      </c>
      <c r="Y2078" s="66">
        <v>1</v>
      </c>
      <c r="Z2078" s="66">
        <v>1</v>
      </c>
      <c r="AA2078" s="67">
        <f t="shared" si="65"/>
        <v>1</v>
      </c>
      <c r="AB2078" s="66">
        <v>1</v>
      </c>
      <c r="AC2078" s="66">
        <v>1</v>
      </c>
      <c r="AD2078" s="66">
        <v>1</v>
      </c>
      <c r="AE2078" s="66">
        <v>1</v>
      </c>
      <c r="AF2078" s="109" t="s">
        <v>4003</v>
      </c>
    </row>
    <row r="2079" spans="1:32" s="28" customFormat="1" x14ac:dyDescent="0.2">
      <c r="A2079" s="24">
        <v>48191</v>
      </c>
      <c r="B2079" s="24" t="s">
        <v>3432</v>
      </c>
      <c r="C2079" s="27" t="s">
        <v>3432</v>
      </c>
      <c r="D2079" s="26">
        <v>76</v>
      </c>
      <c r="E2079" s="25" t="s">
        <v>4012</v>
      </c>
      <c r="F2079" s="26">
        <v>48</v>
      </c>
      <c r="G2079" s="26" t="s">
        <v>57</v>
      </c>
      <c r="H2079" s="55">
        <v>24.624380668800001</v>
      </c>
      <c r="I2079" s="57">
        <v>106</v>
      </c>
      <c r="J2079" s="61" t="s">
        <v>4002</v>
      </c>
      <c r="K2079" s="62" t="s">
        <v>4002</v>
      </c>
      <c r="L2079" s="62">
        <v>1</v>
      </c>
      <c r="M2079" s="62">
        <v>1</v>
      </c>
      <c r="N2079" s="62" t="s">
        <v>4002</v>
      </c>
      <c r="O2079" s="62">
        <v>0</v>
      </c>
      <c r="P2079" s="66">
        <v>0</v>
      </c>
      <c r="Q2079" s="66">
        <v>0</v>
      </c>
      <c r="R2079" s="63" t="s">
        <v>4002</v>
      </c>
      <c r="S2079" s="66">
        <v>1</v>
      </c>
      <c r="T2079" s="63" t="s">
        <v>4002</v>
      </c>
      <c r="U2079" s="66" t="s">
        <v>4002</v>
      </c>
      <c r="V2079" s="67">
        <f t="shared" si="64"/>
        <v>0</v>
      </c>
      <c r="W2079" s="66">
        <v>0</v>
      </c>
      <c r="X2079" s="66">
        <v>0</v>
      </c>
      <c r="Y2079" s="66">
        <v>0</v>
      </c>
      <c r="Z2079" s="66">
        <v>0</v>
      </c>
      <c r="AA2079" s="67">
        <f t="shared" si="65"/>
        <v>0</v>
      </c>
      <c r="AB2079" s="66">
        <v>0</v>
      </c>
      <c r="AC2079" s="66">
        <v>0</v>
      </c>
      <c r="AD2079" s="66">
        <v>0</v>
      </c>
      <c r="AE2079" s="66">
        <v>0</v>
      </c>
      <c r="AF2079" s="109" t="s">
        <v>4007</v>
      </c>
    </row>
    <row r="2080" spans="1:32" s="28" customFormat="1" x14ac:dyDescent="0.2">
      <c r="A2080" s="24">
        <v>48193</v>
      </c>
      <c r="B2080" s="24" t="s">
        <v>332</v>
      </c>
      <c r="C2080" s="25" t="s">
        <v>332</v>
      </c>
      <c r="D2080" s="26">
        <v>76</v>
      </c>
      <c r="E2080" s="25" t="s">
        <v>4012</v>
      </c>
      <c r="F2080" s="26">
        <v>48</v>
      </c>
      <c r="G2080" s="26" t="s">
        <v>57</v>
      </c>
      <c r="H2080" s="55">
        <v>70.795566302300003</v>
      </c>
      <c r="I2080" s="57">
        <v>199</v>
      </c>
      <c r="J2080" s="61" t="s">
        <v>4002</v>
      </c>
      <c r="K2080" s="62">
        <v>1</v>
      </c>
      <c r="L2080" s="62" t="s">
        <v>4002</v>
      </c>
      <c r="M2080" s="62">
        <v>1</v>
      </c>
      <c r="N2080" s="62" t="s">
        <v>4002</v>
      </c>
      <c r="O2080" s="75">
        <v>1</v>
      </c>
      <c r="P2080" s="66">
        <v>1</v>
      </c>
      <c r="Q2080" s="66">
        <v>0</v>
      </c>
      <c r="R2080" s="63" t="s">
        <v>4002</v>
      </c>
      <c r="S2080" s="66" t="s">
        <v>4002</v>
      </c>
      <c r="T2080" s="63" t="s">
        <v>4002</v>
      </c>
      <c r="U2080" s="66">
        <v>1</v>
      </c>
      <c r="V2080" s="67">
        <f t="shared" si="64"/>
        <v>1</v>
      </c>
      <c r="W2080" s="66">
        <v>1</v>
      </c>
      <c r="X2080" s="66">
        <v>0</v>
      </c>
      <c r="Y2080" s="66">
        <v>1</v>
      </c>
      <c r="Z2080" s="66">
        <v>1</v>
      </c>
      <c r="AA2080" s="67">
        <f t="shared" si="65"/>
        <v>1</v>
      </c>
      <c r="AB2080" s="66">
        <v>1</v>
      </c>
      <c r="AC2080" s="66">
        <v>1</v>
      </c>
      <c r="AD2080" s="66">
        <v>1</v>
      </c>
      <c r="AE2080" s="66">
        <v>1</v>
      </c>
      <c r="AF2080" s="109" t="s">
        <v>4003</v>
      </c>
    </row>
    <row r="2081" spans="1:32" s="28" customFormat="1" x14ac:dyDescent="0.2">
      <c r="A2081" s="24">
        <v>48194</v>
      </c>
      <c r="B2081" s="24" t="s">
        <v>2206</v>
      </c>
      <c r="C2081" s="25" t="s">
        <v>2206</v>
      </c>
      <c r="D2081" s="26">
        <v>76</v>
      </c>
      <c r="E2081" s="25" t="s">
        <v>4012</v>
      </c>
      <c r="F2081" s="26">
        <v>48</v>
      </c>
      <c r="G2081" s="26" t="s">
        <v>57</v>
      </c>
      <c r="H2081" s="55">
        <v>49.601128435100001</v>
      </c>
      <c r="I2081" s="57">
        <v>433</v>
      </c>
      <c r="J2081" s="61">
        <v>1</v>
      </c>
      <c r="K2081" s="62" t="s">
        <v>4002</v>
      </c>
      <c r="L2081" s="62" t="s">
        <v>4002</v>
      </c>
      <c r="M2081" s="62">
        <v>1</v>
      </c>
      <c r="N2081" s="62" t="s">
        <v>4002</v>
      </c>
      <c r="O2081" s="75">
        <v>1</v>
      </c>
      <c r="P2081" s="66">
        <v>1</v>
      </c>
      <c r="Q2081" s="66">
        <v>0</v>
      </c>
      <c r="R2081" s="63">
        <v>1</v>
      </c>
      <c r="S2081" s="66" t="s">
        <v>4002</v>
      </c>
      <c r="T2081" s="63" t="s">
        <v>4002</v>
      </c>
      <c r="U2081" s="66" t="s">
        <v>4002</v>
      </c>
      <c r="V2081" s="67">
        <f t="shared" si="64"/>
        <v>1</v>
      </c>
      <c r="W2081" s="66">
        <v>1</v>
      </c>
      <c r="X2081" s="66">
        <v>0</v>
      </c>
      <c r="Y2081" s="66">
        <v>1</v>
      </c>
      <c r="Z2081" s="66">
        <v>1</v>
      </c>
      <c r="AA2081" s="67">
        <f t="shared" si="65"/>
        <v>1</v>
      </c>
      <c r="AB2081" s="66">
        <v>1</v>
      </c>
      <c r="AC2081" s="66">
        <v>1</v>
      </c>
      <c r="AD2081" s="66">
        <v>1</v>
      </c>
      <c r="AE2081" s="66">
        <v>1</v>
      </c>
      <c r="AF2081" s="109" t="s">
        <v>4003</v>
      </c>
    </row>
    <row r="2082" spans="1:32" s="28" customFormat="1" x14ac:dyDescent="0.2">
      <c r="A2082" s="24">
        <v>48195</v>
      </c>
      <c r="B2082" s="24" t="s">
        <v>2207</v>
      </c>
      <c r="C2082" s="25" t="s">
        <v>2207</v>
      </c>
      <c r="D2082" s="26">
        <v>76</v>
      </c>
      <c r="E2082" s="25" t="s">
        <v>4012</v>
      </c>
      <c r="F2082" s="26">
        <v>48</v>
      </c>
      <c r="G2082" s="26" t="s">
        <v>57</v>
      </c>
      <c r="H2082" s="55">
        <v>29.139646057699998</v>
      </c>
      <c r="I2082" s="57">
        <v>107</v>
      </c>
      <c r="J2082" s="61">
        <v>1</v>
      </c>
      <c r="K2082" s="62" t="s">
        <v>4002</v>
      </c>
      <c r="L2082" s="62" t="s">
        <v>4002</v>
      </c>
      <c r="M2082" s="62">
        <v>1</v>
      </c>
      <c r="N2082" s="62" t="s">
        <v>4002</v>
      </c>
      <c r="O2082" s="75">
        <v>1</v>
      </c>
      <c r="P2082" s="66">
        <v>1</v>
      </c>
      <c r="Q2082" s="66">
        <v>0</v>
      </c>
      <c r="R2082" s="63" t="s">
        <v>4002</v>
      </c>
      <c r="S2082" s="66" t="s">
        <v>4002</v>
      </c>
      <c r="T2082" s="63" t="s">
        <v>4002</v>
      </c>
      <c r="U2082" s="66">
        <v>1</v>
      </c>
      <c r="V2082" s="67">
        <f t="shared" si="64"/>
        <v>1</v>
      </c>
      <c r="W2082" s="66">
        <v>1</v>
      </c>
      <c r="X2082" s="66">
        <v>0</v>
      </c>
      <c r="Y2082" s="66">
        <v>1</v>
      </c>
      <c r="Z2082" s="66">
        <v>1</v>
      </c>
      <c r="AA2082" s="67">
        <f t="shared" si="65"/>
        <v>1</v>
      </c>
      <c r="AB2082" s="66">
        <v>1</v>
      </c>
      <c r="AC2082" s="66">
        <v>1</v>
      </c>
      <c r="AD2082" s="66">
        <v>1</v>
      </c>
      <c r="AE2082" s="66">
        <v>1</v>
      </c>
      <c r="AF2082" s="109" t="s">
        <v>4003</v>
      </c>
    </row>
    <row r="2083" spans="1:32" s="28" customFormat="1" x14ac:dyDescent="0.2">
      <c r="A2083" s="24">
        <v>48197</v>
      </c>
      <c r="B2083" s="24" t="s">
        <v>1489</v>
      </c>
      <c r="C2083" s="25" t="s">
        <v>1489</v>
      </c>
      <c r="D2083" s="26">
        <v>76</v>
      </c>
      <c r="E2083" s="25" t="s">
        <v>4012</v>
      </c>
      <c r="F2083" s="26">
        <v>48</v>
      </c>
      <c r="G2083" s="26" t="s">
        <v>57</v>
      </c>
      <c r="H2083" s="55">
        <v>22.783615468499999</v>
      </c>
      <c r="I2083" s="57">
        <v>40</v>
      </c>
      <c r="J2083" s="61">
        <v>1</v>
      </c>
      <c r="K2083" s="62" t="s">
        <v>4002</v>
      </c>
      <c r="L2083" s="62" t="s">
        <v>4002</v>
      </c>
      <c r="M2083" s="62">
        <v>1</v>
      </c>
      <c r="N2083" s="62" t="s">
        <v>4002</v>
      </c>
      <c r="O2083" s="75">
        <v>1</v>
      </c>
      <c r="P2083" s="66">
        <v>1</v>
      </c>
      <c r="Q2083" s="66">
        <v>0</v>
      </c>
      <c r="R2083" s="63" t="s">
        <v>4002</v>
      </c>
      <c r="S2083" s="66" t="s">
        <v>4002</v>
      </c>
      <c r="T2083" s="63">
        <v>1</v>
      </c>
      <c r="U2083" s="66" t="s">
        <v>4002</v>
      </c>
      <c r="V2083" s="67">
        <f t="shared" si="64"/>
        <v>1</v>
      </c>
      <c r="W2083" s="66">
        <v>1</v>
      </c>
      <c r="X2083" s="66">
        <v>1</v>
      </c>
      <c r="Y2083" s="66">
        <v>1</v>
      </c>
      <c r="Z2083" s="66">
        <v>1</v>
      </c>
      <c r="AA2083" s="67">
        <f t="shared" si="65"/>
        <v>1</v>
      </c>
      <c r="AB2083" s="66">
        <v>1</v>
      </c>
      <c r="AC2083" s="66">
        <v>1</v>
      </c>
      <c r="AD2083" s="66">
        <v>1</v>
      </c>
      <c r="AE2083" s="66">
        <v>1</v>
      </c>
      <c r="AF2083" s="109" t="s">
        <v>4003</v>
      </c>
    </row>
    <row r="2084" spans="1:32" s="28" customFormat="1" x14ac:dyDescent="0.2">
      <c r="A2084" s="24">
        <v>48198</v>
      </c>
      <c r="B2084" s="24" t="s">
        <v>333</v>
      </c>
      <c r="C2084" s="25" t="s">
        <v>333</v>
      </c>
      <c r="D2084" s="26">
        <v>76</v>
      </c>
      <c r="E2084" s="25" t="s">
        <v>4012</v>
      </c>
      <c r="F2084" s="26">
        <v>48</v>
      </c>
      <c r="G2084" s="26" t="s">
        <v>57</v>
      </c>
      <c r="H2084" s="55">
        <v>8.0700839942599991</v>
      </c>
      <c r="I2084" s="57">
        <v>608</v>
      </c>
      <c r="J2084" s="61" t="s">
        <v>4002</v>
      </c>
      <c r="K2084" s="62">
        <v>1</v>
      </c>
      <c r="L2084" s="62" t="s">
        <v>4002</v>
      </c>
      <c r="M2084" s="62">
        <v>0</v>
      </c>
      <c r="N2084" s="62">
        <v>1</v>
      </c>
      <c r="O2084" s="65" t="s">
        <v>3754</v>
      </c>
      <c r="P2084" s="66">
        <v>1</v>
      </c>
      <c r="Q2084" s="66">
        <v>0</v>
      </c>
      <c r="R2084" s="63">
        <v>1</v>
      </c>
      <c r="S2084" s="66" t="s">
        <v>4002</v>
      </c>
      <c r="T2084" s="63" t="s">
        <v>4002</v>
      </c>
      <c r="U2084" s="66" t="s">
        <v>4002</v>
      </c>
      <c r="V2084" s="67">
        <f t="shared" si="64"/>
        <v>1</v>
      </c>
      <c r="W2084" s="66">
        <v>1</v>
      </c>
      <c r="X2084" s="66">
        <v>0</v>
      </c>
      <c r="Y2084" s="66">
        <v>1</v>
      </c>
      <c r="Z2084" s="66">
        <v>1</v>
      </c>
      <c r="AA2084" s="67">
        <f t="shared" si="65"/>
        <v>1</v>
      </c>
      <c r="AB2084" s="66">
        <v>1</v>
      </c>
      <c r="AC2084" s="66">
        <v>1</v>
      </c>
      <c r="AD2084" s="66">
        <v>1</v>
      </c>
      <c r="AE2084" s="66">
        <v>1</v>
      </c>
      <c r="AF2084" s="109" t="s">
        <v>4003</v>
      </c>
    </row>
    <row r="2085" spans="1:32" s="28" customFormat="1" x14ac:dyDescent="0.2">
      <c r="A2085" s="24">
        <v>49017</v>
      </c>
      <c r="B2085" s="24" t="s">
        <v>3702</v>
      </c>
      <c r="C2085" s="27" t="s">
        <v>3702</v>
      </c>
      <c r="D2085" s="26">
        <v>52</v>
      </c>
      <c r="E2085" s="25" t="s">
        <v>335</v>
      </c>
      <c r="F2085" s="26">
        <v>49</v>
      </c>
      <c r="G2085" s="26" t="s">
        <v>3536</v>
      </c>
      <c r="H2085" s="55">
        <v>13.54987667864</v>
      </c>
      <c r="I2085" s="57">
        <v>471</v>
      </c>
      <c r="J2085" s="61" t="s">
        <v>4002</v>
      </c>
      <c r="K2085" s="62" t="s">
        <v>4002</v>
      </c>
      <c r="L2085" s="62">
        <v>1</v>
      </c>
      <c r="M2085" s="62">
        <v>1</v>
      </c>
      <c r="N2085" s="62" t="s">
        <v>4002</v>
      </c>
      <c r="O2085" s="62">
        <v>0</v>
      </c>
      <c r="P2085" s="66">
        <v>0</v>
      </c>
      <c r="Q2085" s="66">
        <v>0</v>
      </c>
      <c r="R2085" s="63" t="s">
        <v>4002</v>
      </c>
      <c r="S2085" s="66" t="s">
        <v>4002</v>
      </c>
      <c r="T2085" s="63">
        <v>1</v>
      </c>
      <c r="U2085" s="66" t="s">
        <v>4002</v>
      </c>
      <c r="V2085" s="67">
        <f t="shared" si="64"/>
        <v>0</v>
      </c>
      <c r="W2085" s="66">
        <v>0</v>
      </c>
      <c r="X2085" s="66">
        <v>0</v>
      </c>
      <c r="Y2085" s="66">
        <v>0</v>
      </c>
      <c r="Z2085" s="66">
        <v>0</v>
      </c>
      <c r="AA2085" s="67">
        <f t="shared" si="65"/>
        <v>0</v>
      </c>
      <c r="AB2085" s="66">
        <v>0</v>
      </c>
      <c r="AC2085" s="66">
        <v>0</v>
      </c>
      <c r="AD2085" s="66">
        <v>0</v>
      </c>
      <c r="AE2085" s="66">
        <v>0</v>
      </c>
      <c r="AF2085" s="109" t="s">
        <v>4007</v>
      </c>
    </row>
    <row r="2086" spans="1:32" s="28" customFormat="1" x14ac:dyDescent="0.2">
      <c r="A2086" s="24">
        <v>49025</v>
      </c>
      <c r="B2086" s="24" t="s">
        <v>3548</v>
      </c>
      <c r="C2086" s="27" t="s">
        <v>3548</v>
      </c>
      <c r="D2086" s="26">
        <v>52</v>
      </c>
      <c r="E2086" s="25" t="s">
        <v>335</v>
      </c>
      <c r="F2086" s="26">
        <v>49</v>
      </c>
      <c r="G2086" s="26" t="s">
        <v>3536</v>
      </c>
      <c r="H2086" s="55">
        <v>8.0847894248675001</v>
      </c>
      <c r="I2086" s="57">
        <v>251</v>
      </c>
      <c r="J2086" s="61" t="s">
        <v>4002</v>
      </c>
      <c r="K2086" s="62" t="s">
        <v>4002</v>
      </c>
      <c r="L2086" s="62">
        <v>1</v>
      </c>
      <c r="M2086" s="62">
        <v>1</v>
      </c>
      <c r="N2086" s="62" t="s">
        <v>4002</v>
      </c>
      <c r="O2086" s="62">
        <v>0</v>
      </c>
      <c r="P2086" s="66">
        <v>0</v>
      </c>
      <c r="Q2086" s="66">
        <v>0</v>
      </c>
      <c r="R2086" s="63" t="s">
        <v>4002</v>
      </c>
      <c r="S2086" s="66" t="s">
        <v>4002</v>
      </c>
      <c r="T2086" s="63">
        <v>1</v>
      </c>
      <c r="U2086" s="66" t="s">
        <v>4002</v>
      </c>
      <c r="V2086" s="67">
        <f t="shared" si="64"/>
        <v>0</v>
      </c>
      <c r="W2086" s="66">
        <v>0</v>
      </c>
      <c r="X2086" s="66">
        <v>0</v>
      </c>
      <c r="Y2086" s="66">
        <v>0</v>
      </c>
      <c r="Z2086" s="66">
        <v>0</v>
      </c>
      <c r="AA2086" s="67">
        <f t="shared" si="65"/>
        <v>0</v>
      </c>
      <c r="AB2086" s="66">
        <v>0</v>
      </c>
      <c r="AC2086" s="66">
        <v>0</v>
      </c>
      <c r="AD2086" s="66">
        <v>0</v>
      </c>
      <c r="AE2086" s="66">
        <v>0</v>
      </c>
      <c r="AF2086" s="109" t="s">
        <v>4007</v>
      </c>
    </row>
    <row r="2087" spans="1:32" s="28" customFormat="1" x14ac:dyDescent="0.2">
      <c r="A2087" s="24">
        <v>49036</v>
      </c>
      <c r="B2087" s="24" t="s">
        <v>2208</v>
      </c>
      <c r="C2087" s="25" t="s">
        <v>2208</v>
      </c>
      <c r="D2087" s="26">
        <v>52</v>
      </c>
      <c r="E2087" s="25" t="s">
        <v>335</v>
      </c>
      <c r="F2087" s="26">
        <v>49</v>
      </c>
      <c r="G2087" s="26" t="s">
        <v>3536</v>
      </c>
      <c r="H2087" s="55">
        <v>15.6201662874</v>
      </c>
      <c r="I2087" s="57">
        <v>723</v>
      </c>
      <c r="J2087" s="61">
        <v>1</v>
      </c>
      <c r="K2087" s="62" t="s">
        <v>4002</v>
      </c>
      <c r="L2087" s="62" t="s">
        <v>4002</v>
      </c>
      <c r="M2087" s="62">
        <v>1</v>
      </c>
      <c r="N2087" s="62" t="s">
        <v>4002</v>
      </c>
      <c r="O2087" s="75">
        <v>1</v>
      </c>
      <c r="P2087" s="66">
        <v>0</v>
      </c>
      <c r="Q2087" s="66">
        <v>1</v>
      </c>
      <c r="R2087" s="63" t="s">
        <v>4002</v>
      </c>
      <c r="S2087" s="66" t="s">
        <v>4002</v>
      </c>
      <c r="T2087" s="63">
        <v>1</v>
      </c>
      <c r="U2087" s="66" t="s">
        <v>4002</v>
      </c>
      <c r="V2087" s="67">
        <f t="shared" si="64"/>
        <v>1</v>
      </c>
      <c r="W2087" s="66">
        <v>1</v>
      </c>
      <c r="X2087" s="66">
        <v>1</v>
      </c>
      <c r="Y2087" s="66">
        <v>1</v>
      </c>
      <c r="Z2087" s="66">
        <v>1</v>
      </c>
      <c r="AA2087" s="67">
        <f t="shared" si="65"/>
        <v>1</v>
      </c>
      <c r="AB2087" s="66">
        <v>1</v>
      </c>
      <c r="AC2087" s="66">
        <v>1</v>
      </c>
      <c r="AD2087" s="66">
        <v>1</v>
      </c>
      <c r="AE2087" s="66">
        <v>1</v>
      </c>
      <c r="AF2087" s="109" t="s">
        <v>4003</v>
      </c>
    </row>
    <row r="2088" spans="1:32" s="28" customFormat="1" x14ac:dyDescent="0.2">
      <c r="A2088" s="24">
        <v>49037</v>
      </c>
      <c r="B2088" s="24" t="s">
        <v>3703</v>
      </c>
      <c r="C2088" s="27" t="s">
        <v>3703</v>
      </c>
      <c r="D2088" s="26">
        <v>52</v>
      </c>
      <c r="E2088" s="25" t="s">
        <v>335</v>
      </c>
      <c r="F2088" s="26">
        <v>49</v>
      </c>
      <c r="G2088" s="26" t="s">
        <v>3536</v>
      </c>
      <c r="H2088" s="55">
        <v>22.8575102844</v>
      </c>
      <c r="I2088" s="57">
        <v>820</v>
      </c>
      <c r="J2088" s="61" t="s">
        <v>4002</v>
      </c>
      <c r="K2088" s="62" t="s">
        <v>4002</v>
      </c>
      <c r="L2088" s="62">
        <v>1</v>
      </c>
      <c r="M2088" s="62">
        <v>1</v>
      </c>
      <c r="N2088" s="62" t="s">
        <v>4002</v>
      </c>
      <c r="O2088" s="62">
        <v>0</v>
      </c>
      <c r="P2088" s="66">
        <v>0</v>
      </c>
      <c r="Q2088" s="66">
        <v>0</v>
      </c>
      <c r="R2088" s="63" t="s">
        <v>4002</v>
      </c>
      <c r="S2088" s="66" t="s">
        <v>4002</v>
      </c>
      <c r="T2088" s="63">
        <v>1</v>
      </c>
      <c r="U2088" s="66" t="s">
        <v>4002</v>
      </c>
      <c r="V2088" s="67">
        <f t="shared" si="64"/>
        <v>0</v>
      </c>
      <c r="W2088" s="66">
        <v>0</v>
      </c>
      <c r="X2088" s="66">
        <v>0</v>
      </c>
      <c r="Y2088" s="66">
        <v>0</v>
      </c>
      <c r="Z2088" s="66">
        <v>0</v>
      </c>
      <c r="AA2088" s="67">
        <f t="shared" si="65"/>
        <v>0</v>
      </c>
      <c r="AB2088" s="66">
        <v>0</v>
      </c>
      <c r="AC2088" s="66">
        <v>0</v>
      </c>
      <c r="AD2088" s="66">
        <v>0</v>
      </c>
      <c r="AE2088" s="66">
        <v>0</v>
      </c>
      <c r="AF2088" s="109" t="s">
        <v>4007</v>
      </c>
    </row>
    <row r="2089" spans="1:32" s="28" customFormat="1" x14ac:dyDescent="0.2">
      <c r="A2089" s="24">
        <v>49045</v>
      </c>
      <c r="B2089" s="24" t="s">
        <v>2209</v>
      </c>
      <c r="C2089" s="25" t="s">
        <v>2209</v>
      </c>
      <c r="D2089" s="26">
        <v>52</v>
      </c>
      <c r="E2089" s="25" t="s">
        <v>335</v>
      </c>
      <c r="F2089" s="26">
        <v>49</v>
      </c>
      <c r="G2089" s="26" t="s">
        <v>3536</v>
      </c>
      <c r="H2089" s="55">
        <v>27.3805845953</v>
      </c>
      <c r="I2089" s="57">
        <v>582</v>
      </c>
      <c r="J2089" s="61">
        <v>1</v>
      </c>
      <c r="K2089" s="62" t="s">
        <v>4002</v>
      </c>
      <c r="L2089" s="62" t="s">
        <v>4002</v>
      </c>
      <c r="M2089" s="62">
        <v>1</v>
      </c>
      <c r="N2089" s="62" t="s">
        <v>4002</v>
      </c>
      <c r="O2089" s="75">
        <v>1</v>
      </c>
      <c r="P2089" s="66">
        <v>0</v>
      </c>
      <c r="Q2089" s="66">
        <v>1</v>
      </c>
      <c r="R2089" s="63" t="s">
        <v>4002</v>
      </c>
      <c r="S2089" s="66" t="s">
        <v>4002</v>
      </c>
      <c r="T2089" s="63">
        <v>1</v>
      </c>
      <c r="U2089" s="66" t="s">
        <v>4002</v>
      </c>
      <c r="V2089" s="67">
        <f t="shared" si="64"/>
        <v>1</v>
      </c>
      <c r="W2089" s="66">
        <v>1</v>
      </c>
      <c r="X2089" s="66">
        <v>1</v>
      </c>
      <c r="Y2089" s="66">
        <v>1</v>
      </c>
      <c r="Z2089" s="66">
        <v>1</v>
      </c>
      <c r="AA2089" s="67">
        <f t="shared" si="65"/>
        <v>1</v>
      </c>
      <c r="AB2089" s="66">
        <v>1</v>
      </c>
      <c r="AC2089" s="66">
        <v>1</v>
      </c>
      <c r="AD2089" s="66">
        <v>1</v>
      </c>
      <c r="AE2089" s="66">
        <v>1</v>
      </c>
      <c r="AF2089" s="109" t="s">
        <v>4003</v>
      </c>
    </row>
    <row r="2090" spans="1:32" s="28" customFormat="1" x14ac:dyDescent="0.2">
      <c r="A2090" s="24">
        <v>49081</v>
      </c>
      <c r="B2090" s="24" t="s">
        <v>2210</v>
      </c>
      <c r="C2090" s="25" t="s">
        <v>2210</v>
      </c>
      <c r="D2090" s="26">
        <v>52</v>
      </c>
      <c r="E2090" s="25" t="s">
        <v>335</v>
      </c>
      <c r="F2090" s="26">
        <v>49</v>
      </c>
      <c r="G2090" s="26" t="s">
        <v>3536</v>
      </c>
      <c r="H2090" s="55">
        <v>24.597281587000001</v>
      </c>
      <c r="I2090" s="57">
        <v>610</v>
      </c>
      <c r="J2090" s="61">
        <v>1</v>
      </c>
      <c r="K2090" s="62" t="s">
        <v>4002</v>
      </c>
      <c r="L2090" s="62" t="s">
        <v>4002</v>
      </c>
      <c r="M2090" s="62">
        <v>1</v>
      </c>
      <c r="N2090" s="62" t="s">
        <v>4002</v>
      </c>
      <c r="O2090" s="75">
        <v>1</v>
      </c>
      <c r="P2090" s="66">
        <v>0</v>
      </c>
      <c r="Q2090" s="66">
        <v>1</v>
      </c>
      <c r="R2090" s="63" t="s">
        <v>4002</v>
      </c>
      <c r="S2090" s="66" t="s">
        <v>4002</v>
      </c>
      <c r="T2090" s="63">
        <v>1</v>
      </c>
      <c r="U2090" s="66" t="s">
        <v>4002</v>
      </c>
      <c r="V2090" s="67">
        <f t="shared" si="64"/>
        <v>1</v>
      </c>
      <c r="W2090" s="66">
        <v>1</v>
      </c>
      <c r="X2090" s="66">
        <v>1</v>
      </c>
      <c r="Y2090" s="66">
        <v>1</v>
      </c>
      <c r="Z2090" s="66">
        <v>1</v>
      </c>
      <c r="AA2090" s="67">
        <f t="shared" si="65"/>
        <v>1</v>
      </c>
      <c r="AB2090" s="66">
        <v>1</v>
      </c>
      <c r="AC2090" s="66">
        <v>1</v>
      </c>
      <c r="AD2090" s="66">
        <v>1</v>
      </c>
      <c r="AE2090" s="66">
        <v>1</v>
      </c>
      <c r="AF2090" s="109" t="s">
        <v>4003</v>
      </c>
    </row>
    <row r="2091" spans="1:32" s="28" customFormat="1" x14ac:dyDescent="0.2">
      <c r="A2091" s="24">
        <v>49101</v>
      </c>
      <c r="B2091" s="24" t="s">
        <v>3508</v>
      </c>
      <c r="C2091" s="25" t="s">
        <v>2216</v>
      </c>
      <c r="D2091" s="26">
        <v>52</v>
      </c>
      <c r="E2091" s="25" t="s">
        <v>335</v>
      </c>
      <c r="F2091" s="26">
        <v>49</v>
      </c>
      <c r="G2091" s="26" t="s">
        <v>3536</v>
      </c>
      <c r="H2091" s="55">
        <v>54.046545667109996</v>
      </c>
      <c r="I2091" s="57">
        <v>1285</v>
      </c>
      <c r="J2091" s="61">
        <v>1</v>
      </c>
      <c r="K2091" s="62" t="s">
        <v>4002</v>
      </c>
      <c r="L2091" s="62" t="s">
        <v>4002</v>
      </c>
      <c r="M2091" s="62">
        <v>1</v>
      </c>
      <c r="N2091" s="62" t="s">
        <v>4002</v>
      </c>
      <c r="O2091" s="75">
        <v>1</v>
      </c>
      <c r="P2091" s="66">
        <v>0</v>
      </c>
      <c r="Q2091" s="66">
        <v>1</v>
      </c>
      <c r="R2091" s="63" t="s">
        <v>4002</v>
      </c>
      <c r="S2091" s="66" t="s">
        <v>4002</v>
      </c>
      <c r="T2091" s="63">
        <v>1</v>
      </c>
      <c r="U2091" s="66" t="s">
        <v>4002</v>
      </c>
      <c r="V2091" s="67">
        <f t="shared" si="64"/>
        <v>1</v>
      </c>
      <c r="W2091" s="66">
        <v>1</v>
      </c>
      <c r="X2091" s="66">
        <v>1</v>
      </c>
      <c r="Y2091" s="66">
        <v>1</v>
      </c>
      <c r="Z2091" s="66">
        <v>1</v>
      </c>
      <c r="AA2091" s="67">
        <f t="shared" si="65"/>
        <v>1</v>
      </c>
      <c r="AB2091" s="66">
        <v>1</v>
      </c>
      <c r="AC2091" s="66">
        <v>1</v>
      </c>
      <c r="AD2091" s="66">
        <v>1</v>
      </c>
      <c r="AE2091" s="66">
        <v>1</v>
      </c>
      <c r="AF2091" s="109" t="s">
        <v>4003</v>
      </c>
    </row>
    <row r="2092" spans="1:32" s="28" customFormat="1" x14ac:dyDescent="0.2">
      <c r="A2092" s="24">
        <v>49114</v>
      </c>
      <c r="B2092" s="24" t="s">
        <v>3704</v>
      </c>
      <c r="C2092" s="27" t="s">
        <v>3704</v>
      </c>
      <c r="D2092" s="26">
        <v>52</v>
      </c>
      <c r="E2092" s="25" t="s">
        <v>335</v>
      </c>
      <c r="F2092" s="26">
        <v>49</v>
      </c>
      <c r="G2092" s="26" t="s">
        <v>3536</v>
      </c>
      <c r="H2092" s="55">
        <v>13.3316758692</v>
      </c>
      <c r="I2092" s="57">
        <v>156</v>
      </c>
      <c r="J2092" s="61" t="s">
        <v>4002</v>
      </c>
      <c r="K2092" s="62" t="s">
        <v>4002</v>
      </c>
      <c r="L2092" s="62">
        <v>1</v>
      </c>
      <c r="M2092" s="62">
        <v>1</v>
      </c>
      <c r="N2092" s="62" t="s">
        <v>4002</v>
      </c>
      <c r="O2092" s="62">
        <v>0</v>
      </c>
      <c r="P2092" s="66">
        <v>0</v>
      </c>
      <c r="Q2092" s="66">
        <v>0</v>
      </c>
      <c r="R2092" s="63" t="s">
        <v>4002</v>
      </c>
      <c r="S2092" s="66" t="s">
        <v>4002</v>
      </c>
      <c r="T2092" s="63">
        <v>1</v>
      </c>
      <c r="U2092" s="66" t="s">
        <v>4002</v>
      </c>
      <c r="V2092" s="67">
        <f t="shared" si="64"/>
        <v>0</v>
      </c>
      <c r="W2092" s="66">
        <v>0</v>
      </c>
      <c r="X2092" s="66">
        <v>0</v>
      </c>
      <c r="Y2092" s="66">
        <v>0</v>
      </c>
      <c r="Z2092" s="66">
        <v>0</v>
      </c>
      <c r="AA2092" s="67">
        <f t="shared" si="65"/>
        <v>0</v>
      </c>
      <c r="AB2092" s="66">
        <v>0</v>
      </c>
      <c r="AC2092" s="66">
        <v>0</v>
      </c>
      <c r="AD2092" s="66">
        <v>0</v>
      </c>
      <c r="AE2092" s="66">
        <v>0</v>
      </c>
      <c r="AF2092" s="109" t="s">
        <v>4007</v>
      </c>
    </row>
    <row r="2093" spans="1:32" s="28" customFormat="1" x14ac:dyDescent="0.2">
      <c r="A2093" s="24">
        <v>49115</v>
      </c>
      <c r="B2093" s="24" t="s">
        <v>219</v>
      </c>
      <c r="C2093" s="25" t="s">
        <v>219</v>
      </c>
      <c r="D2093" s="26">
        <v>52</v>
      </c>
      <c r="E2093" s="25" t="s">
        <v>335</v>
      </c>
      <c r="F2093" s="26">
        <v>49</v>
      </c>
      <c r="G2093" s="26" t="s">
        <v>3536</v>
      </c>
      <c r="H2093" s="55">
        <v>9.2032824062680003</v>
      </c>
      <c r="I2093" s="57">
        <v>529</v>
      </c>
      <c r="J2093" s="61">
        <v>1</v>
      </c>
      <c r="K2093" s="62" t="s">
        <v>4002</v>
      </c>
      <c r="L2093" s="62" t="s">
        <v>4002</v>
      </c>
      <c r="M2093" s="62">
        <v>0</v>
      </c>
      <c r="N2093" s="62">
        <v>1</v>
      </c>
      <c r="O2093" s="65" t="s">
        <v>3754</v>
      </c>
      <c r="P2093" s="66">
        <v>0</v>
      </c>
      <c r="Q2093" s="66">
        <v>1</v>
      </c>
      <c r="R2093" s="63" t="s">
        <v>4002</v>
      </c>
      <c r="S2093" s="66" t="s">
        <v>4002</v>
      </c>
      <c r="T2093" s="63">
        <v>1</v>
      </c>
      <c r="U2093" s="66" t="s">
        <v>4002</v>
      </c>
      <c r="V2093" s="67">
        <f t="shared" si="64"/>
        <v>1</v>
      </c>
      <c r="W2093" s="66">
        <v>1</v>
      </c>
      <c r="X2093" s="66">
        <v>1</v>
      </c>
      <c r="Y2093" s="66">
        <v>1</v>
      </c>
      <c r="Z2093" s="66">
        <v>1</v>
      </c>
      <c r="AA2093" s="67">
        <f t="shared" si="65"/>
        <v>1</v>
      </c>
      <c r="AB2093" s="66">
        <v>1</v>
      </c>
      <c r="AC2093" s="66">
        <v>1</v>
      </c>
      <c r="AD2093" s="66">
        <v>1</v>
      </c>
      <c r="AE2093" s="66">
        <v>1</v>
      </c>
      <c r="AF2093" s="109" t="s">
        <v>4003</v>
      </c>
    </row>
    <row r="2094" spans="1:32" s="28" customFormat="1" x14ac:dyDescent="0.2">
      <c r="A2094" s="24">
        <v>49136</v>
      </c>
      <c r="B2094" s="24" t="s">
        <v>2211</v>
      </c>
      <c r="C2094" s="25" t="s">
        <v>2211</v>
      </c>
      <c r="D2094" s="26">
        <v>52</v>
      </c>
      <c r="E2094" s="25" t="s">
        <v>335</v>
      </c>
      <c r="F2094" s="26">
        <v>49</v>
      </c>
      <c r="G2094" s="26" t="s">
        <v>3536</v>
      </c>
      <c r="H2094" s="55">
        <v>13.261940852782899</v>
      </c>
      <c r="I2094" s="57">
        <v>350</v>
      </c>
      <c r="J2094" s="61">
        <v>1</v>
      </c>
      <c r="K2094" s="62" t="s">
        <v>4002</v>
      </c>
      <c r="L2094" s="62" t="s">
        <v>4002</v>
      </c>
      <c r="M2094" s="62">
        <v>1</v>
      </c>
      <c r="N2094" s="62" t="s">
        <v>4002</v>
      </c>
      <c r="O2094" s="75">
        <v>1</v>
      </c>
      <c r="P2094" s="66">
        <v>0</v>
      </c>
      <c r="Q2094" s="66">
        <v>1</v>
      </c>
      <c r="R2094" s="63" t="s">
        <v>4002</v>
      </c>
      <c r="S2094" s="66" t="s">
        <v>4002</v>
      </c>
      <c r="T2094" s="63">
        <v>1</v>
      </c>
      <c r="U2094" s="66" t="s">
        <v>4002</v>
      </c>
      <c r="V2094" s="67">
        <f t="shared" si="64"/>
        <v>1</v>
      </c>
      <c r="W2094" s="66">
        <v>1</v>
      </c>
      <c r="X2094" s="66">
        <v>1</v>
      </c>
      <c r="Y2094" s="66">
        <v>1</v>
      </c>
      <c r="Z2094" s="66">
        <v>1</v>
      </c>
      <c r="AA2094" s="67">
        <f t="shared" si="65"/>
        <v>1</v>
      </c>
      <c r="AB2094" s="66">
        <v>1</v>
      </c>
      <c r="AC2094" s="66">
        <v>1</v>
      </c>
      <c r="AD2094" s="66">
        <v>1</v>
      </c>
      <c r="AE2094" s="66">
        <v>1</v>
      </c>
      <c r="AF2094" s="109" t="s">
        <v>4003</v>
      </c>
    </row>
    <row r="2095" spans="1:32" s="28" customFormat="1" x14ac:dyDescent="0.2">
      <c r="A2095" s="24">
        <v>49178</v>
      </c>
      <c r="B2095" s="24" t="s">
        <v>3705</v>
      </c>
      <c r="C2095" s="27" t="s">
        <v>3705</v>
      </c>
      <c r="D2095" s="26">
        <v>52</v>
      </c>
      <c r="E2095" s="25" t="s">
        <v>335</v>
      </c>
      <c r="F2095" s="26">
        <v>49</v>
      </c>
      <c r="G2095" s="26" t="s">
        <v>3536</v>
      </c>
      <c r="H2095" s="55">
        <v>34.076775505599997</v>
      </c>
      <c r="I2095" s="57">
        <v>897</v>
      </c>
      <c r="J2095" s="61" t="s">
        <v>4002</v>
      </c>
      <c r="K2095" s="62" t="s">
        <v>4002</v>
      </c>
      <c r="L2095" s="62">
        <v>1</v>
      </c>
      <c r="M2095" s="62">
        <v>1</v>
      </c>
      <c r="N2095" s="62" t="s">
        <v>4002</v>
      </c>
      <c r="O2095" s="62">
        <v>0</v>
      </c>
      <c r="P2095" s="66">
        <v>0</v>
      </c>
      <c r="Q2095" s="66">
        <v>0</v>
      </c>
      <c r="R2095" s="63" t="s">
        <v>4002</v>
      </c>
      <c r="S2095" s="66" t="s">
        <v>4002</v>
      </c>
      <c r="T2095" s="63">
        <v>1</v>
      </c>
      <c r="U2095" s="66" t="s">
        <v>4002</v>
      </c>
      <c r="V2095" s="67">
        <f t="shared" si="64"/>
        <v>0</v>
      </c>
      <c r="W2095" s="66">
        <v>0</v>
      </c>
      <c r="X2095" s="66">
        <v>0</v>
      </c>
      <c r="Y2095" s="66">
        <v>0</v>
      </c>
      <c r="Z2095" s="66">
        <v>0</v>
      </c>
      <c r="AA2095" s="67">
        <f t="shared" si="65"/>
        <v>0</v>
      </c>
      <c r="AB2095" s="66">
        <v>0</v>
      </c>
      <c r="AC2095" s="66">
        <v>0</v>
      </c>
      <c r="AD2095" s="66">
        <v>0</v>
      </c>
      <c r="AE2095" s="66">
        <v>0</v>
      </c>
      <c r="AF2095" s="109" t="s">
        <v>4007</v>
      </c>
    </row>
    <row r="2096" spans="1:32" s="28" customFormat="1" x14ac:dyDescent="0.2">
      <c r="A2096" s="24">
        <v>49180</v>
      </c>
      <c r="B2096" s="24" t="s">
        <v>334</v>
      </c>
      <c r="C2096" s="25" t="s">
        <v>334</v>
      </c>
      <c r="D2096" s="26">
        <v>52</v>
      </c>
      <c r="E2096" s="25" t="s">
        <v>335</v>
      </c>
      <c r="F2096" s="26">
        <v>49</v>
      </c>
      <c r="G2096" s="26" t="s">
        <v>3536</v>
      </c>
      <c r="H2096" s="55">
        <v>96.727113932496991</v>
      </c>
      <c r="I2096" s="57">
        <v>6802</v>
      </c>
      <c r="J2096" s="61" t="s">
        <v>4002</v>
      </c>
      <c r="K2096" s="62">
        <v>1</v>
      </c>
      <c r="L2096" s="62" t="s">
        <v>4002</v>
      </c>
      <c r="M2096" s="62">
        <v>0</v>
      </c>
      <c r="N2096" s="62">
        <v>1</v>
      </c>
      <c r="O2096" s="65" t="s">
        <v>3754</v>
      </c>
      <c r="P2096" s="66">
        <v>0</v>
      </c>
      <c r="Q2096" s="66">
        <v>1</v>
      </c>
      <c r="R2096" s="63" t="s">
        <v>4002</v>
      </c>
      <c r="S2096" s="66" t="s">
        <v>4002</v>
      </c>
      <c r="T2096" s="63">
        <v>1</v>
      </c>
      <c r="U2096" s="66" t="s">
        <v>4002</v>
      </c>
      <c r="V2096" s="67">
        <f t="shared" si="64"/>
        <v>1</v>
      </c>
      <c r="W2096" s="66">
        <v>1</v>
      </c>
      <c r="X2096" s="66">
        <v>1</v>
      </c>
      <c r="Y2096" s="66">
        <v>1</v>
      </c>
      <c r="Z2096" s="66">
        <v>1</v>
      </c>
      <c r="AA2096" s="67">
        <f t="shared" si="65"/>
        <v>1</v>
      </c>
      <c r="AB2096" s="66">
        <v>1</v>
      </c>
      <c r="AC2096" s="66">
        <v>1</v>
      </c>
      <c r="AD2096" s="66">
        <v>1</v>
      </c>
      <c r="AE2096" s="66">
        <v>1</v>
      </c>
      <c r="AF2096" s="109" t="s">
        <v>4003</v>
      </c>
    </row>
    <row r="2097" spans="1:32" s="28" customFormat="1" x14ac:dyDescent="0.2">
      <c r="A2097" s="24">
        <v>49221</v>
      </c>
      <c r="B2097" s="24" t="s">
        <v>336</v>
      </c>
      <c r="C2097" s="25" t="s">
        <v>336</v>
      </c>
      <c r="D2097" s="26">
        <v>52</v>
      </c>
      <c r="E2097" s="25" t="s">
        <v>335</v>
      </c>
      <c r="F2097" s="26">
        <v>49</v>
      </c>
      <c r="G2097" s="26" t="s">
        <v>3536</v>
      </c>
      <c r="H2097" s="55">
        <v>41.080702277759997</v>
      </c>
      <c r="I2097" s="57">
        <v>910</v>
      </c>
      <c r="J2097" s="61" t="s">
        <v>4002</v>
      </c>
      <c r="K2097" s="62">
        <v>1</v>
      </c>
      <c r="L2097" s="62" t="s">
        <v>4002</v>
      </c>
      <c r="M2097" s="62">
        <v>0</v>
      </c>
      <c r="N2097" s="62">
        <v>1</v>
      </c>
      <c r="O2097" s="65" t="s">
        <v>3754</v>
      </c>
      <c r="P2097" s="66">
        <v>0</v>
      </c>
      <c r="Q2097" s="66">
        <v>1</v>
      </c>
      <c r="R2097" s="63" t="s">
        <v>4002</v>
      </c>
      <c r="S2097" s="66" t="s">
        <v>4002</v>
      </c>
      <c r="T2097" s="63">
        <v>1</v>
      </c>
      <c r="U2097" s="66" t="s">
        <v>4002</v>
      </c>
      <c r="V2097" s="67">
        <f t="shared" si="64"/>
        <v>1</v>
      </c>
      <c r="W2097" s="66">
        <v>1</v>
      </c>
      <c r="X2097" s="66">
        <v>1</v>
      </c>
      <c r="Y2097" s="66">
        <v>1</v>
      </c>
      <c r="Z2097" s="66">
        <v>1</v>
      </c>
      <c r="AA2097" s="67">
        <f t="shared" si="65"/>
        <v>1</v>
      </c>
      <c r="AB2097" s="66">
        <v>1</v>
      </c>
      <c r="AC2097" s="66">
        <v>1</v>
      </c>
      <c r="AD2097" s="66">
        <v>1</v>
      </c>
      <c r="AE2097" s="66">
        <v>1</v>
      </c>
      <c r="AF2097" s="109" t="s">
        <v>4003</v>
      </c>
    </row>
    <row r="2098" spans="1:32" s="28" customFormat="1" x14ac:dyDescent="0.2">
      <c r="A2098" s="24">
        <v>49234</v>
      </c>
      <c r="B2098" s="24" t="s">
        <v>2212</v>
      </c>
      <c r="C2098" s="25" t="s">
        <v>2212</v>
      </c>
      <c r="D2098" s="26">
        <v>52</v>
      </c>
      <c r="E2098" s="25" t="s">
        <v>335</v>
      </c>
      <c r="F2098" s="26">
        <v>49</v>
      </c>
      <c r="G2098" s="26" t="s">
        <v>3536</v>
      </c>
      <c r="H2098" s="55">
        <v>27.923878040400002</v>
      </c>
      <c r="I2098" s="57">
        <v>920</v>
      </c>
      <c r="J2098" s="61">
        <v>1</v>
      </c>
      <c r="K2098" s="62" t="s">
        <v>4002</v>
      </c>
      <c r="L2098" s="62" t="s">
        <v>4002</v>
      </c>
      <c r="M2098" s="62">
        <v>1</v>
      </c>
      <c r="N2098" s="62" t="s">
        <v>4002</v>
      </c>
      <c r="O2098" s="75">
        <v>1</v>
      </c>
      <c r="P2098" s="66">
        <v>0</v>
      </c>
      <c r="Q2098" s="66">
        <v>1</v>
      </c>
      <c r="R2098" s="63" t="s">
        <v>4002</v>
      </c>
      <c r="S2098" s="66" t="s">
        <v>4002</v>
      </c>
      <c r="T2098" s="63">
        <v>1</v>
      </c>
      <c r="U2098" s="66" t="s">
        <v>4002</v>
      </c>
      <c r="V2098" s="67">
        <f t="shared" si="64"/>
        <v>1</v>
      </c>
      <c r="W2098" s="66">
        <v>1</v>
      </c>
      <c r="X2098" s="66">
        <v>1</v>
      </c>
      <c r="Y2098" s="66">
        <v>1</v>
      </c>
      <c r="Z2098" s="66">
        <v>1</v>
      </c>
      <c r="AA2098" s="67">
        <f t="shared" si="65"/>
        <v>1</v>
      </c>
      <c r="AB2098" s="66">
        <v>1</v>
      </c>
      <c r="AC2098" s="66">
        <v>1</v>
      </c>
      <c r="AD2098" s="66">
        <v>1</v>
      </c>
      <c r="AE2098" s="66">
        <v>1</v>
      </c>
      <c r="AF2098" s="109" t="s">
        <v>4003</v>
      </c>
    </row>
    <row r="2099" spans="1:32" s="28" customFormat="1" x14ac:dyDescent="0.2">
      <c r="A2099" s="24">
        <v>49330</v>
      </c>
      <c r="B2099" s="24" t="s">
        <v>2213</v>
      </c>
      <c r="C2099" s="25" t="s">
        <v>2213</v>
      </c>
      <c r="D2099" s="26">
        <v>52</v>
      </c>
      <c r="E2099" s="25" t="s">
        <v>335</v>
      </c>
      <c r="F2099" s="26">
        <v>49</v>
      </c>
      <c r="G2099" s="26" t="s">
        <v>3536</v>
      </c>
      <c r="H2099" s="55">
        <v>17.684840125394409</v>
      </c>
      <c r="I2099" s="57">
        <v>966</v>
      </c>
      <c r="J2099" s="61">
        <v>1</v>
      </c>
      <c r="K2099" s="62" t="s">
        <v>4002</v>
      </c>
      <c r="L2099" s="62" t="s">
        <v>4002</v>
      </c>
      <c r="M2099" s="62">
        <v>0</v>
      </c>
      <c r="N2099" s="62">
        <v>1</v>
      </c>
      <c r="O2099" s="65" t="s">
        <v>3754</v>
      </c>
      <c r="P2099" s="66">
        <v>0</v>
      </c>
      <c r="Q2099" s="66">
        <v>1</v>
      </c>
      <c r="R2099" s="63" t="s">
        <v>4002</v>
      </c>
      <c r="S2099" s="66" t="s">
        <v>4002</v>
      </c>
      <c r="T2099" s="63">
        <v>1</v>
      </c>
      <c r="U2099" s="66" t="s">
        <v>4002</v>
      </c>
      <c r="V2099" s="67">
        <f t="shared" si="64"/>
        <v>1</v>
      </c>
      <c r="W2099" s="66">
        <v>1</v>
      </c>
      <c r="X2099" s="66">
        <v>1</v>
      </c>
      <c r="Y2099" s="66">
        <v>1</v>
      </c>
      <c r="Z2099" s="66">
        <v>1</v>
      </c>
      <c r="AA2099" s="67">
        <f t="shared" si="65"/>
        <v>1</v>
      </c>
      <c r="AB2099" s="66">
        <v>1</v>
      </c>
      <c r="AC2099" s="66">
        <v>1</v>
      </c>
      <c r="AD2099" s="66">
        <v>1</v>
      </c>
      <c r="AE2099" s="66">
        <v>1</v>
      </c>
      <c r="AF2099" s="109" t="s">
        <v>4003</v>
      </c>
    </row>
    <row r="2100" spans="1:32" s="28" customFormat="1" x14ac:dyDescent="0.2">
      <c r="A2100" s="24">
        <v>49336</v>
      </c>
      <c r="B2100" s="24" t="s">
        <v>2214</v>
      </c>
      <c r="C2100" s="25" t="s">
        <v>2214</v>
      </c>
      <c r="D2100" s="26">
        <v>52</v>
      </c>
      <c r="E2100" s="25" t="s">
        <v>335</v>
      </c>
      <c r="F2100" s="26">
        <v>49</v>
      </c>
      <c r="G2100" s="26" t="s">
        <v>3536</v>
      </c>
      <c r="H2100" s="55">
        <v>32.202146203399998</v>
      </c>
      <c r="I2100" s="57">
        <v>936</v>
      </c>
      <c r="J2100" s="61">
        <v>1</v>
      </c>
      <c r="K2100" s="62" t="s">
        <v>4002</v>
      </c>
      <c r="L2100" s="62" t="s">
        <v>4002</v>
      </c>
      <c r="M2100" s="62">
        <v>0</v>
      </c>
      <c r="N2100" s="62">
        <v>1</v>
      </c>
      <c r="O2100" s="65" t="s">
        <v>3754</v>
      </c>
      <c r="P2100" s="66">
        <v>0</v>
      </c>
      <c r="Q2100" s="66">
        <v>1</v>
      </c>
      <c r="R2100" s="63" t="s">
        <v>4002</v>
      </c>
      <c r="S2100" s="66" t="s">
        <v>4002</v>
      </c>
      <c r="T2100" s="63">
        <v>1</v>
      </c>
      <c r="U2100" s="66" t="s">
        <v>4002</v>
      </c>
      <c r="V2100" s="67">
        <f t="shared" si="64"/>
        <v>1</v>
      </c>
      <c r="W2100" s="66">
        <v>1</v>
      </c>
      <c r="X2100" s="66">
        <v>1</v>
      </c>
      <c r="Y2100" s="66">
        <v>1</v>
      </c>
      <c r="Z2100" s="66">
        <v>1</v>
      </c>
      <c r="AA2100" s="67">
        <f t="shared" si="65"/>
        <v>1</v>
      </c>
      <c r="AB2100" s="66">
        <v>1</v>
      </c>
      <c r="AC2100" s="66">
        <v>1</v>
      </c>
      <c r="AD2100" s="66">
        <v>1</v>
      </c>
      <c r="AE2100" s="66">
        <v>1</v>
      </c>
      <c r="AF2100" s="109" t="s">
        <v>4003</v>
      </c>
    </row>
    <row r="2101" spans="1:32" s="28" customFormat="1" x14ac:dyDescent="0.2">
      <c r="A2101" s="24">
        <v>49370</v>
      </c>
      <c r="B2101" s="24" t="s">
        <v>2215</v>
      </c>
      <c r="C2101" s="25" t="s">
        <v>2215</v>
      </c>
      <c r="D2101" s="26">
        <v>52</v>
      </c>
      <c r="E2101" s="25" t="s">
        <v>335</v>
      </c>
      <c r="F2101" s="26">
        <v>49</v>
      </c>
      <c r="G2101" s="26" t="s">
        <v>3536</v>
      </c>
      <c r="H2101" s="55">
        <v>16.971680512034752</v>
      </c>
      <c r="I2101" s="57">
        <v>434</v>
      </c>
      <c r="J2101" s="61">
        <v>1</v>
      </c>
      <c r="K2101" s="62" t="s">
        <v>4002</v>
      </c>
      <c r="L2101" s="62" t="s">
        <v>4002</v>
      </c>
      <c r="M2101" s="62">
        <v>0</v>
      </c>
      <c r="N2101" s="62">
        <v>1</v>
      </c>
      <c r="O2101" s="65" t="s">
        <v>3754</v>
      </c>
      <c r="P2101" s="66">
        <v>0</v>
      </c>
      <c r="Q2101" s="66">
        <v>1</v>
      </c>
      <c r="R2101" s="63" t="s">
        <v>4002</v>
      </c>
      <c r="S2101" s="66" t="s">
        <v>4002</v>
      </c>
      <c r="T2101" s="63">
        <v>1</v>
      </c>
      <c r="U2101" s="66" t="s">
        <v>4002</v>
      </c>
      <c r="V2101" s="67">
        <f t="shared" si="64"/>
        <v>1</v>
      </c>
      <c r="W2101" s="66">
        <v>1</v>
      </c>
      <c r="X2101" s="66">
        <v>1</v>
      </c>
      <c r="Y2101" s="66">
        <v>1</v>
      </c>
      <c r="Z2101" s="66">
        <v>1</v>
      </c>
      <c r="AA2101" s="67">
        <f t="shared" si="65"/>
        <v>1</v>
      </c>
      <c r="AB2101" s="66">
        <v>1</v>
      </c>
      <c r="AC2101" s="66">
        <v>1</v>
      </c>
      <c r="AD2101" s="66">
        <v>1</v>
      </c>
      <c r="AE2101" s="66">
        <v>1</v>
      </c>
      <c r="AF2101" s="109" t="s">
        <v>4003</v>
      </c>
    </row>
    <row r="2102" spans="1:32" s="28" customFormat="1" x14ac:dyDescent="0.2">
      <c r="A2102" s="24">
        <v>50130</v>
      </c>
      <c r="B2102" s="24" t="s">
        <v>2217</v>
      </c>
      <c r="C2102" s="25" t="s">
        <v>2217</v>
      </c>
      <c r="D2102" s="26">
        <v>28</v>
      </c>
      <c r="E2102" s="25" t="s">
        <v>3629</v>
      </c>
      <c r="F2102" s="26">
        <v>50</v>
      </c>
      <c r="G2102" s="26" t="s">
        <v>83</v>
      </c>
      <c r="H2102" s="55">
        <v>9.5588885653499993</v>
      </c>
      <c r="I2102" s="57">
        <v>385</v>
      </c>
      <c r="J2102" s="61">
        <v>1</v>
      </c>
      <c r="K2102" s="62" t="s">
        <v>4002</v>
      </c>
      <c r="L2102" s="62" t="s">
        <v>4002</v>
      </c>
      <c r="M2102" s="62">
        <v>1</v>
      </c>
      <c r="N2102" s="62" t="s">
        <v>4002</v>
      </c>
      <c r="O2102" s="75">
        <v>1</v>
      </c>
      <c r="P2102" s="66">
        <v>0</v>
      </c>
      <c r="Q2102" s="66">
        <v>1</v>
      </c>
      <c r="R2102" s="63" t="s">
        <v>4002</v>
      </c>
      <c r="S2102" s="66" t="s">
        <v>4002</v>
      </c>
      <c r="T2102" s="63">
        <v>1</v>
      </c>
      <c r="U2102" s="66" t="s">
        <v>4002</v>
      </c>
      <c r="V2102" s="67">
        <f t="shared" si="64"/>
        <v>1</v>
      </c>
      <c r="W2102" s="66">
        <v>1</v>
      </c>
      <c r="X2102" s="66">
        <v>1</v>
      </c>
      <c r="Y2102" s="66">
        <v>1</v>
      </c>
      <c r="Z2102" s="66">
        <v>1</v>
      </c>
      <c r="AA2102" s="67">
        <f t="shared" si="65"/>
        <v>1</v>
      </c>
      <c r="AB2102" s="66">
        <v>1</v>
      </c>
      <c r="AC2102" s="66">
        <v>1</v>
      </c>
      <c r="AD2102" s="66">
        <v>1</v>
      </c>
      <c r="AE2102" s="66">
        <v>1</v>
      </c>
      <c r="AF2102" s="109" t="s">
        <v>4003</v>
      </c>
    </row>
    <row r="2103" spans="1:32" s="28" customFormat="1" x14ac:dyDescent="0.2">
      <c r="A2103" s="24">
        <v>50193</v>
      </c>
      <c r="B2103" s="24" t="s">
        <v>2218</v>
      </c>
      <c r="C2103" s="25" t="s">
        <v>2218</v>
      </c>
      <c r="D2103" s="26">
        <v>28</v>
      </c>
      <c r="E2103" s="25" t="s">
        <v>3629</v>
      </c>
      <c r="F2103" s="26">
        <v>50</v>
      </c>
      <c r="G2103" s="26" t="s">
        <v>83</v>
      </c>
      <c r="H2103" s="55">
        <v>10.2306729161</v>
      </c>
      <c r="I2103" s="57">
        <v>223</v>
      </c>
      <c r="J2103" s="61">
        <v>1</v>
      </c>
      <c r="K2103" s="62" t="s">
        <v>4002</v>
      </c>
      <c r="L2103" s="62" t="s">
        <v>4002</v>
      </c>
      <c r="M2103" s="62">
        <v>0</v>
      </c>
      <c r="N2103" s="62">
        <v>1</v>
      </c>
      <c r="O2103" s="65" t="s">
        <v>3754</v>
      </c>
      <c r="P2103" s="66">
        <v>0</v>
      </c>
      <c r="Q2103" s="66">
        <v>1</v>
      </c>
      <c r="R2103" s="63">
        <v>1</v>
      </c>
      <c r="S2103" s="66" t="s">
        <v>4002</v>
      </c>
      <c r="T2103" s="63" t="s">
        <v>4002</v>
      </c>
      <c r="U2103" s="66" t="s">
        <v>4002</v>
      </c>
      <c r="V2103" s="67">
        <f t="shared" si="64"/>
        <v>1</v>
      </c>
      <c r="W2103" s="66">
        <v>1</v>
      </c>
      <c r="X2103" s="66">
        <v>0</v>
      </c>
      <c r="Y2103" s="66">
        <v>1</v>
      </c>
      <c r="Z2103" s="66">
        <v>1</v>
      </c>
      <c r="AA2103" s="67">
        <f t="shared" si="65"/>
        <v>1</v>
      </c>
      <c r="AB2103" s="66">
        <v>1</v>
      </c>
      <c r="AC2103" s="66">
        <v>1</v>
      </c>
      <c r="AD2103" s="66">
        <v>1</v>
      </c>
      <c r="AE2103" s="66">
        <v>1</v>
      </c>
      <c r="AF2103" s="109" t="s">
        <v>4003</v>
      </c>
    </row>
    <row r="2104" spans="1:32" s="28" customFormat="1" x14ac:dyDescent="0.2">
      <c r="A2104" s="24">
        <v>50320</v>
      </c>
      <c r="B2104" s="24" t="s">
        <v>2219</v>
      </c>
      <c r="C2104" s="25" t="s">
        <v>2219</v>
      </c>
      <c r="D2104" s="26">
        <v>28</v>
      </c>
      <c r="E2104" s="25" t="s">
        <v>3629</v>
      </c>
      <c r="F2104" s="26">
        <v>50</v>
      </c>
      <c r="G2104" s="26" t="s">
        <v>83</v>
      </c>
      <c r="H2104" s="55">
        <v>4.7212237003590003</v>
      </c>
      <c r="I2104" s="57">
        <v>168</v>
      </c>
      <c r="J2104" s="61">
        <v>1</v>
      </c>
      <c r="K2104" s="62" t="s">
        <v>4002</v>
      </c>
      <c r="L2104" s="62" t="s">
        <v>4002</v>
      </c>
      <c r="M2104" s="62">
        <v>0</v>
      </c>
      <c r="N2104" s="62">
        <v>1</v>
      </c>
      <c r="O2104" s="65" t="s">
        <v>3754</v>
      </c>
      <c r="P2104" s="66">
        <v>0</v>
      </c>
      <c r="Q2104" s="66">
        <v>1</v>
      </c>
      <c r="R2104" s="63">
        <v>1</v>
      </c>
      <c r="S2104" s="66" t="s">
        <v>4002</v>
      </c>
      <c r="T2104" s="63" t="s">
        <v>4002</v>
      </c>
      <c r="U2104" s="66" t="s">
        <v>4002</v>
      </c>
      <c r="V2104" s="67">
        <f t="shared" si="64"/>
        <v>1</v>
      </c>
      <c r="W2104" s="66">
        <v>1</v>
      </c>
      <c r="X2104" s="66">
        <v>0</v>
      </c>
      <c r="Y2104" s="66">
        <v>1</v>
      </c>
      <c r="Z2104" s="66">
        <v>1</v>
      </c>
      <c r="AA2104" s="67">
        <f t="shared" si="65"/>
        <v>1</v>
      </c>
      <c r="AB2104" s="66">
        <v>1</v>
      </c>
      <c r="AC2104" s="66">
        <v>1</v>
      </c>
      <c r="AD2104" s="66">
        <v>1</v>
      </c>
      <c r="AE2104" s="66">
        <v>1</v>
      </c>
      <c r="AF2104" s="109" t="s">
        <v>4003</v>
      </c>
    </row>
    <row r="2105" spans="1:32" s="28" customFormat="1" x14ac:dyDescent="0.2">
      <c r="A2105" s="24">
        <v>51033</v>
      </c>
      <c r="B2105" s="24" t="s">
        <v>2220</v>
      </c>
      <c r="C2105" s="25" t="s">
        <v>2220</v>
      </c>
      <c r="D2105" s="26">
        <v>44</v>
      </c>
      <c r="E2105" s="25" t="s">
        <v>3622</v>
      </c>
      <c r="F2105" s="26">
        <v>51</v>
      </c>
      <c r="G2105" s="26" t="s">
        <v>25</v>
      </c>
      <c r="H2105" s="55">
        <v>14.690676656300001</v>
      </c>
      <c r="I2105" s="57">
        <v>267</v>
      </c>
      <c r="J2105" s="61">
        <v>1</v>
      </c>
      <c r="K2105" s="62" t="s">
        <v>4002</v>
      </c>
      <c r="L2105" s="62" t="s">
        <v>4002</v>
      </c>
      <c r="M2105" s="62">
        <v>1</v>
      </c>
      <c r="N2105" s="62" t="s">
        <v>4002</v>
      </c>
      <c r="O2105" s="75">
        <v>1</v>
      </c>
      <c r="P2105" s="66">
        <v>1</v>
      </c>
      <c r="Q2105" s="66">
        <v>0</v>
      </c>
      <c r="R2105" s="63">
        <v>1</v>
      </c>
      <c r="S2105" s="66" t="s">
        <v>4002</v>
      </c>
      <c r="T2105" s="63" t="s">
        <v>4002</v>
      </c>
      <c r="U2105" s="66" t="s">
        <v>4002</v>
      </c>
      <c r="V2105" s="67">
        <f t="shared" si="64"/>
        <v>1</v>
      </c>
      <c r="W2105" s="66">
        <v>1</v>
      </c>
      <c r="X2105" s="66">
        <v>0</v>
      </c>
      <c r="Y2105" s="66">
        <v>1</v>
      </c>
      <c r="Z2105" s="66">
        <v>1</v>
      </c>
      <c r="AA2105" s="67">
        <f t="shared" si="65"/>
        <v>1</v>
      </c>
      <c r="AB2105" s="66">
        <v>1</v>
      </c>
      <c r="AC2105" s="66">
        <v>1</v>
      </c>
      <c r="AD2105" s="66">
        <v>1</v>
      </c>
      <c r="AE2105" s="66">
        <v>1</v>
      </c>
      <c r="AF2105" s="109" t="s">
        <v>4003</v>
      </c>
    </row>
    <row r="2106" spans="1:32" s="28" customFormat="1" x14ac:dyDescent="0.2">
      <c r="A2106" s="24">
        <v>51050</v>
      </c>
      <c r="B2106" s="24" t="s">
        <v>337</v>
      </c>
      <c r="C2106" s="25" t="s">
        <v>337</v>
      </c>
      <c r="D2106" s="26">
        <v>44</v>
      </c>
      <c r="E2106" s="25" t="s">
        <v>3622</v>
      </c>
      <c r="F2106" s="26">
        <v>51</v>
      </c>
      <c r="G2106" s="26" t="s">
        <v>25</v>
      </c>
      <c r="H2106" s="55">
        <v>10.6217382737</v>
      </c>
      <c r="I2106" s="57">
        <v>129</v>
      </c>
      <c r="J2106" s="61" t="s">
        <v>4002</v>
      </c>
      <c r="K2106" s="62">
        <v>1</v>
      </c>
      <c r="L2106" s="62" t="s">
        <v>4002</v>
      </c>
      <c r="M2106" s="62">
        <v>1</v>
      </c>
      <c r="N2106" s="62" t="s">
        <v>4002</v>
      </c>
      <c r="O2106" s="75">
        <v>1</v>
      </c>
      <c r="P2106" s="66">
        <v>1</v>
      </c>
      <c r="Q2106" s="66">
        <v>0</v>
      </c>
      <c r="R2106" s="63" t="s">
        <v>4002</v>
      </c>
      <c r="S2106" s="66" t="s">
        <v>4002</v>
      </c>
      <c r="T2106" s="63" t="s">
        <v>4002</v>
      </c>
      <c r="U2106" s="66">
        <v>1</v>
      </c>
      <c r="V2106" s="67">
        <f t="shared" si="64"/>
        <v>1</v>
      </c>
      <c r="W2106" s="66">
        <v>1</v>
      </c>
      <c r="X2106" s="66">
        <v>0</v>
      </c>
      <c r="Y2106" s="66">
        <v>1</v>
      </c>
      <c r="Z2106" s="66">
        <v>1</v>
      </c>
      <c r="AA2106" s="67">
        <f t="shared" si="65"/>
        <v>1</v>
      </c>
      <c r="AB2106" s="66">
        <v>1</v>
      </c>
      <c r="AC2106" s="66">
        <v>1</v>
      </c>
      <c r="AD2106" s="66">
        <v>1</v>
      </c>
      <c r="AE2106" s="66">
        <v>1</v>
      </c>
      <c r="AF2106" s="109" t="s">
        <v>4003</v>
      </c>
    </row>
    <row r="2107" spans="1:32" s="28" customFormat="1" x14ac:dyDescent="0.2">
      <c r="A2107" s="24">
        <v>51077</v>
      </c>
      <c r="B2107" s="24" t="s">
        <v>2221</v>
      </c>
      <c r="C2107" s="25" t="s">
        <v>2221</v>
      </c>
      <c r="D2107" s="26">
        <v>44</v>
      </c>
      <c r="E2107" s="25" t="s">
        <v>3622</v>
      </c>
      <c r="F2107" s="26">
        <v>51</v>
      </c>
      <c r="G2107" s="26" t="s">
        <v>25</v>
      </c>
      <c r="H2107" s="55">
        <v>12.6861880828463</v>
      </c>
      <c r="I2107" s="57">
        <v>198</v>
      </c>
      <c r="J2107" s="61">
        <v>1</v>
      </c>
      <c r="K2107" s="62" t="s">
        <v>4002</v>
      </c>
      <c r="L2107" s="62" t="s">
        <v>4002</v>
      </c>
      <c r="M2107" s="62">
        <v>0</v>
      </c>
      <c r="N2107" s="62">
        <v>1</v>
      </c>
      <c r="O2107" s="65" t="s">
        <v>3754</v>
      </c>
      <c r="P2107" s="66">
        <v>0</v>
      </c>
      <c r="Q2107" s="66">
        <v>1</v>
      </c>
      <c r="R2107" s="63" t="s">
        <v>4002</v>
      </c>
      <c r="S2107" s="66" t="s">
        <v>4002</v>
      </c>
      <c r="T2107" s="63" t="s">
        <v>4002</v>
      </c>
      <c r="U2107" s="66">
        <v>1</v>
      </c>
      <c r="V2107" s="67">
        <f t="shared" si="64"/>
        <v>1</v>
      </c>
      <c r="W2107" s="66">
        <v>1</v>
      </c>
      <c r="X2107" s="66">
        <v>0</v>
      </c>
      <c r="Y2107" s="66">
        <v>1</v>
      </c>
      <c r="Z2107" s="66">
        <v>1</v>
      </c>
      <c r="AA2107" s="67">
        <f t="shared" si="65"/>
        <v>1</v>
      </c>
      <c r="AB2107" s="66">
        <v>1</v>
      </c>
      <c r="AC2107" s="66">
        <v>1</v>
      </c>
      <c r="AD2107" s="66">
        <v>1</v>
      </c>
      <c r="AE2107" s="66">
        <v>1</v>
      </c>
      <c r="AF2107" s="109" t="s">
        <v>4003</v>
      </c>
    </row>
    <row r="2108" spans="1:32" s="28" customFormat="1" x14ac:dyDescent="0.2">
      <c r="A2108" s="24">
        <v>51085</v>
      </c>
      <c r="B2108" s="24" t="s">
        <v>2222</v>
      </c>
      <c r="C2108" s="25" t="s">
        <v>2222</v>
      </c>
      <c r="D2108" s="26">
        <v>44</v>
      </c>
      <c r="E2108" s="25" t="s">
        <v>3622</v>
      </c>
      <c r="F2108" s="26">
        <v>51</v>
      </c>
      <c r="G2108" s="26" t="s">
        <v>25</v>
      </c>
      <c r="H2108" s="55">
        <v>16.3387109403</v>
      </c>
      <c r="I2108" s="57">
        <v>408</v>
      </c>
      <c r="J2108" s="61">
        <v>1</v>
      </c>
      <c r="K2108" s="62" t="s">
        <v>4002</v>
      </c>
      <c r="L2108" s="62" t="s">
        <v>4002</v>
      </c>
      <c r="M2108" s="62">
        <v>1</v>
      </c>
      <c r="N2108" s="62" t="s">
        <v>4002</v>
      </c>
      <c r="O2108" s="75">
        <v>1</v>
      </c>
      <c r="P2108" s="66">
        <v>1</v>
      </c>
      <c r="Q2108" s="66">
        <v>0</v>
      </c>
      <c r="R2108" s="63">
        <v>1</v>
      </c>
      <c r="S2108" s="66" t="s">
        <v>4002</v>
      </c>
      <c r="T2108" s="63" t="s">
        <v>4002</v>
      </c>
      <c r="U2108" s="66" t="s">
        <v>4002</v>
      </c>
      <c r="V2108" s="67">
        <f t="shared" si="64"/>
        <v>1</v>
      </c>
      <c r="W2108" s="66">
        <v>1</v>
      </c>
      <c r="X2108" s="66">
        <v>0</v>
      </c>
      <c r="Y2108" s="66">
        <v>1</v>
      </c>
      <c r="Z2108" s="66">
        <v>1</v>
      </c>
      <c r="AA2108" s="67">
        <f t="shared" si="65"/>
        <v>1</v>
      </c>
      <c r="AB2108" s="66">
        <v>1</v>
      </c>
      <c r="AC2108" s="66">
        <v>1</v>
      </c>
      <c r="AD2108" s="66">
        <v>1</v>
      </c>
      <c r="AE2108" s="66">
        <v>1</v>
      </c>
      <c r="AF2108" s="109" t="s">
        <v>4003</v>
      </c>
    </row>
    <row r="2109" spans="1:32" s="28" customFormat="1" x14ac:dyDescent="0.2">
      <c r="A2109" s="24">
        <v>51098</v>
      </c>
      <c r="B2109" s="24" t="s">
        <v>338</v>
      </c>
      <c r="C2109" s="25" t="s">
        <v>338</v>
      </c>
      <c r="D2109" s="26">
        <v>44</v>
      </c>
      <c r="E2109" s="25" t="s">
        <v>3622</v>
      </c>
      <c r="F2109" s="26">
        <v>51</v>
      </c>
      <c r="G2109" s="26" t="s">
        <v>25</v>
      </c>
      <c r="H2109" s="55">
        <v>22.624088589799999</v>
      </c>
      <c r="I2109" s="57">
        <v>127</v>
      </c>
      <c r="J2109" s="61" t="s">
        <v>4002</v>
      </c>
      <c r="K2109" s="62">
        <v>1</v>
      </c>
      <c r="L2109" s="62" t="s">
        <v>4002</v>
      </c>
      <c r="M2109" s="62">
        <v>0</v>
      </c>
      <c r="N2109" s="62">
        <v>1</v>
      </c>
      <c r="O2109" s="65" t="s">
        <v>3754</v>
      </c>
      <c r="P2109" s="66">
        <v>0</v>
      </c>
      <c r="Q2109" s="66">
        <v>1</v>
      </c>
      <c r="R2109" s="63">
        <v>1</v>
      </c>
      <c r="S2109" s="66" t="s">
        <v>4002</v>
      </c>
      <c r="T2109" s="63" t="s">
        <v>4002</v>
      </c>
      <c r="U2109" s="66" t="s">
        <v>4002</v>
      </c>
      <c r="V2109" s="67">
        <f t="shared" si="64"/>
        <v>1</v>
      </c>
      <c r="W2109" s="66">
        <v>1</v>
      </c>
      <c r="X2109" s="66">
        <v>0</v>
      </c>
      <c r="Y2109" s="66">
        <v>1</v>
      </c>
      <c r="Z2109" s="66">
        <v>1</v>
      </c>
      <c r="AA2109" s="67">
        <f t="shared" si="65"/>
        <v>1</v>
      </c>
      <c r="AB2109" s="66">
        <v>1</v>
      </c>
      <c r="AC2109" s="66">
        <v>1</v>
      </c>
      <c r="AD2109" s="66">
        <v>1</v>
      </c>
      <c r="AE2109" s="66">
        <v>1</v>
      </c>
      <c r="AF2109" s="109" t="s">
        <v>4003</v>
      </c>
    </row>
    <row r="2110" spans="1:32" s="28" customFormat="1" x14ac:dyDescent="0.2">
      <c r="A2110" s="24">
        <v>51130</v>
      </c>
      <c r="B2110" s="24" t="s">
        <v>2223</v>
      </c>
      <c r="C2110" s="25" t="s">
        <v>2223</v>
      </c>
      <c r="D2110" s="26">
        <v>44</v>
      </c>
      <c r="E2110" s="25" t="s">
        <v>3622</v>
      </c>
      <c r="F2110" s="26">
        <v>51</v>
      </c>
      <c r="G2110" s="26" t="s">
        <v>25</v>
      </c>
      <c r="H2110" s="55">
        <v>22.269833457800001</v>
      </c>
      <c r="I2110" s="57">
        <v>222</v>
      </c>
      <c r="J2110" s="61">
        <v>1</v>
      </c>
      <c r="K2110" s="62" t="s">
        <v>4002</v>
      </c>
      <c r="L2110" s="62" t="s">
        <v>4002</v>
      </c>
      <c r="M2110" s="62">
        <v>0</v>
      </c>
      <c r="N2110" s="62">
        <v>1</v>
      </c>
      <c r="O2110" s="65" t="s">
        <v>3754</v>
      </c>
      <c r="P2110" s="66">
        <v>0</v>
      </c>
      <c r="Q2110" s="66">
        <v>1</v>
      </c>
      <c r="R2110" s="63" t="s">
        <v>4002</v>
      </c>
      <c r="S2110" s="66" t="s">
        <v>4002</v>
      </c>
      <c r="T2110" s="63" t="s">
        <v>4002</v>
      </c>
      <c r="U2110" s="66">
        <v>1</v>
      </c>
      <c r="V2110" s="67">
        <f t="shared" si="64"/>
        <v>1</v>
      </c>
      <c r="W2110" s="66">
        <v>1</v>
      </c>
      <c r="X2110" s="66">
        <v>0</v>
      </c>
      <c r="Y2110" s="66">
        <v>1</v>
      </c>
      <c r="Z2110" s="66">
        <v>1</v>
      </c>
      <c r="AA2110" s="67">
        <f t="shared" si="65"/>
        <v>1</v>
      </c>
      <c r="AB2110" s="66">
        <v>1</v>
      </c>
      <c r="AC2110" s="66">
        <v>1</v>
      </c>
      <c r="AD2110" s="66">
        <v>1</v>
      </c>
      <c r="AE2110" s="66">
        <v>1</v>
      </c>
      <c r="AF2110" s="109" t="s">
        <v>4003</v>
      </c>
    </row>
    <row r="2111" spans="1:32" s="28" customFormat="1" x14ac:dyDescent="0.2">
      <c r="A2111" s="24">
        <v>51132</v>
      </c>
      <c r="B2111" s="24" t="s">
        <v>2224</v>
      </c>
      <c r="C2111" s="25" t="s">
        <v>2224</v>
      </c>
      <c r="D2111" s="26">
        <v>44</v>
      </c>
      <c r="E2111" s="25" t="s">
        <v>3622</v>
      </c>
      <c r="F2111" s="26">
        <v>51</v>
      </c>
      <c r="G2111" s="26" t="s">
        <v>25</v>
      </c>
      <c r="H2111" s="55">
        <v>15.443887391400001</v>
      </c>
      <c r="I2111" s="57">
        <v>127</v>
      </c>
      <c r="J2111" s="61">
        <v>1</v>
      </c>
      <c r="K2111" s="62" t="s">
        <v>4002</v>
      </c>
      <c r="L2111" s="62" t="s">
        <v>4002</v>
      </c>
      <c r="M2111" s="62">
        <v>1</v>
      </c>
      <c r="N2111" s="62" t="s">
        <v>4002</v>
      </c>
      <c r="O2111" s="75">
        <v>1</v>
      </c>
      <c r="P2111" s="66">
        <v>0</v>
      </c>
      <c r="Q2111" s="66">
        <v>1</v>
      </c>
      <c r="R2111" s="63" t="s">
        <v>4002</v>
      </c>
      <c r="S2111" s="66" t="s">
        <v>4002</v>
      </c>
      <c r="T2111" s="63">
        <v>1</v>
      </c>
      <c r="U2111" s="66" t="s">
        <v>4002</v>
      </c>
      <c r="V2111" s="67">
        <f t="shared" si="64"/>
        <v>1</v>
      </c>
      <c r="W2111" s="66">
        <v>1</v>
      </c>
      <c r="X2111" s="66">
        <v>1</v>
      </c>
      <c r="Y2111" s="66">
        <v>1</v>
      </c>
      <c r="Z2111" s="66">
        <v>1</v>
      </c>
      <c r="AA2111" s="67">
        <f t="shared" si="65"/>
        <v>1</v>
      </c>
      <c r="AB2111" s="66">
        <v>1</v>
      </c>
      <c r="AC2111" s="66">
        <v>1</v>
      </c>
      <c r="AD2111" s="66">
        <v>1</v>
      </c>
      <c r="AE2111" s="66">
        <v>1</v>
      </c>
      <c r="AF2111" s="109" t="s">
        <v>4003</v>
      </c>
    </row>
    <row r="2112" spans="1:32" s="28" customFormat="1" x14ac:dyDescent="0.2">
      <c r="A2112" s="24">
        <v>51138</v>
      </c>
      <c r="B2112" s="24" t="s">
        <v>2225</v>
      </c>
      <c r="C2112" s="25" t="s">
        <v>2225</v>
      </c>
      <c r="D2112" s="26">
        <v>44</v>
      </c>
      <c r="E2112" s="25" t="s">
        <v>3622</v>
      </c>
      <c r="F2112" s="26">
        <v>51</v>
      </c>
      <c r="G2112" s="26" t="s">
        <v>25</v>
      </c>
      <c r="H2112" s="55">
        <v>20.401008544</v>
      </c>
      <c r="I2112" s="57">
        <v>33</v>
      </c>
      <c r="J2112" s="61">
        <v>1</v>
      </c>
      <c r="K2112" s="62" t="s">
        <v>4002</v>
      </c>
      <c r="L2112" s="62" t="s">
        <v>4002</v>
      </c>
      <c r="M2112" s="62">
        <v>0</v>
      </c>
      <c r="N2112" s="62">
        <v>1</v>
      </c>
      <c r="O2112" s="65" t="s">
        <v>3754</v>
      </c>
      <c r="P2112" s="66">
        <v>1</v>
      </c>
      <c r="Q2112" s="66">
        <v>0</v>
      </c>
      <c r="R2112" s="63" t="s">
        <v>4002</v>
      </c>
      <c r="S2112" s="66" t="s">
        <v>4002</v>
      </c>
      <c r="T2112" s="63" t="s">
        <v>4002</v>
      </c>
      <c r="U2112" s="66">
        <v>1</v>
      </c>
      <c r="V2112" s="67">
        <f t="shared" si="64"/>
        <v>1</v>
      </c>
      <c r="W2112" s="66">
        <v>1</v>
      </c>
      <c r="X2112" s="66">
        <v>0</v>
      </c>
      <c r="Y2112" s="66">
        <v>1</v>
      </c>
      <c r="Z2112" s="66">
        <v>1</v>
      </c>
      <c r="AA2112" s="67">
        <f t="shared" si="65"/>
        <v>1</v>
      </c>
      <c r="AB2112" s="66">
        <v>1</v>
      </c>
      <c r="AC2112" s="66">
        <v>1</v>
      </c>
      <c r="AD2112" s="66">
        <v>1</v>
      </c>
      <c r="AE2112" s="66">
        <v>1</v>
      </c>
      <c r="AF2112" s="109" t="s">
        <v>4003</v>
      </c>
    </row>
    <row r="2113" spans="1:32" s="28" customFormat="1" x14ac:dyDescent="0.2">
      <c r="A2113" s="24">
        <v>51154</v>
      </c>
      <c r="B2113" s="24" t="s">
        <v>339</v>
      </c>
      <c r="C2113" s="25" t="s">
        <v>339</v>
      </c>
      <c r="D2113" s="26">
        <v>44</v>
      </c>
      <c r="E2113" s="25" t="s">
        <v>3622</v>
      </c>
      <c r="F2113" s="26">
        <v>51</v>
      </c>
      <c r="G2113" s="26" t="s">
        <v>25</v>
      </c>
      <c r="H2113" s="55">
        <v>23.592968165798091</v>
      </c>
      <c r="I2113" s="57">
        <v>232</v>
      </c>
      <c r="J2113" s="61" t="s">
        <v>4002</v>
      </c>
      <c r="K2113" s="62">
        <v>1</v>
      </c>
      <c r="L2113" s="62" t="s">
        <v>4002</v>
      </c>
      <c r="M2113" s="62">
        <v>1</v>
      </c>
      <c r="N2113" s="62" t="s">
        <v>4002</v>
      </c>
      <c r="O2113" s="75">
        <v>1</v>
      </c>
      <c r="P2113" s="66">
        <v>0</v>
      </c>
      <c r="Q2113" s="66">
        <v>1</v>
      </c>
      <c r="R2113" s="63" t="s">
        <v>4002</v>
      </c>
      <c r="S2113" s="66" t="s">
        <v>4002</v>
      </c>
      <c r="T2113" s="63">
        <v>1</v>
      </c>
      <c r="U2113" s="66" t="s">
        <v>4002</v>
      </c>
      <c r="V2113" s="67">
        <f t="shared" si="64"/>
        <v>1</v>
      </c>
      <c r="W2113" s="66">
        <v>1</v>
      </c>
      <c r="X2113" s="66">
        <v>1</v>
      </c>
      <c r="Y2113" s="66">
        <v>1</v>
      </c>
      <c r="Z2113" s="66">
        <v>1</v>
      </c>
      <c r="AA2113" s="67">
        <f t="shared" si="65"/>
        <v>1</v>
      </c>
      <c r="AB2113" s="66">
        <v>1</v>
      </c>
      <c r="AC2113" s="66">
        <v>1</v>
      </c>
      <c r="AD2113" s="66">
        <v>1</v>
      </c>
      <c r="AE2113" s="66">
        <v>1</v>
      </c>
      <c r="AF2113" s="109" t="s">
        <v>4003</v>
      </c>
    </row>
    <row r="2114" spans="1:32" s="28" customFormat="1" x14ac:dyDescent="0.2">
      <c r="A2114" s="24">
        <v>51166</v>
      </c>
      <c r="B2114" s="24" t="s">
        <v>340</v>
      </c>
      <c r="C2114" s="25" t="s">
        <v>340</v>
      </c>
      <c r="D2114" s="26">
        <v>44</v>
      </c>
      <c r="E2114" s="25" t="s">
        <v>3622</v>
      </c>
      <c r="F2114" s="26">
        <v>51</v>
      </c>
      <c r="G2114" s="26" t="s">
        <v>25</v>
      </c>
      <c r="H2114" s="55">
        <v>9.8156370502500003</v>
      </c>
      <c r="I2114" s="57">
        <v>71</v>
      </c>
      <c r="J2114" s="61" t="s">
        <v>4002</v>
      </c>
      <c r="K2114" s="62">
        <v>1</v>
      </c>
      <c r="L2114" s="62" t="s">
        <v>4002</v>
      </c>
      <c r="M2114" s="62">
        <v>0</v>
      </c>
      <c r="N2114" s="62">
        <v>1</v>
      </c>
      <c r="O2114" s="65" t="s">
        <v>3754</v>
      </c>
      <c r="P2114" s="66">
        <v>0</v>
      </c>
      <c r="Q2114" s="66">
        <v>1</v>
      </c>
      <c r="R2114" s="63">
        <v>1</v>
      </c>
      <c r="S2114" s="66" t="s">
        <v>4002</v>
      </c>
      <c r="T2114" s="63" t="s">
        <v>4002</v>
      </c>
      <c r="U2114" s="66" t="s">
        <v>4002</v>
      </c>
      <c r="V2114" s="67">
        <f t="shared" si="64"/>
        <v>1</v>
      </c>
      <c r="W2114" s="66">
        <v>1</v>
      </c>
      <c r="X2114" s="66">
        <v>0</v>
      </c>
      <c r="Y2114" s="66">
        <v>1</v>
      </c>
      <c r="Z2114" s="66">
        <v>1</v>
      </c>
      <c r="AA2114" s="67">
        <f t="shared" si="65"/>
        <v>1</v>
      </c>
      <c r="AB2114" s="66">
        <v>1</v>
      </c>
      <c r="AC2114" s="66">
        <v>1</v>
      </c>
      <c r="AD2114" s="66">
        <v>1</v>
      </c>
      <c r="AE2114" s="66">
        <v>1</v>
      </c>
      <c r="AF2114" s="109" t="s">
        <v>4003</v>
      </c>
    </row>
    <row r="2115" spans="1:32" s="28" customFormat="1" x14ac:dyDescent="0.2">
      <c r="A2115" s="24">
        <v>51169</v>
      </c>
      <c r="B2115" s="24" t="s">
        <v>2226</v>
      </c>
      <c r="C2115" s="25" t="s">
        <v>2226</v>
      </c>
      <c r="D2115" s="26">
        <v>44</v>
      </c>
      <c r="E2115" s="25" t="s">
        <v>3622</v>
      </c>
      <c r="F2115" s="26">
        <v>51</v>
      </c>
      <c r="G2115" s="26" t="s">
        <v>25</v>
      </c>
      <c r="H2115" s="55">
        <v>9.5216908720800006</v>
      </c>
      <c r="I2115" s="57">
        <v>97</v>
      </c>
      <c r="J2115" s="61">
        <v>1</v>
      </c>
      <c r="K2115" s="62" t="s">
        <v>4002</v>
      </c>
      <c r="L2115" s="62" t="s">
        <v>4002</v>
      </c>
      <c r="M2115" s="62">
        <v>1</v>
      </c>
      <c r="N2115" s="62" t="s">
        <v>4002</v>
      </c>
      <c r="O2115" s="75">
        <v>1</v>
      </c>
      <c r="P2115" s="66">
        <v>1</v>
      </c>
      <c r="Q2115" s="66">
        <v>0</v>
      </c>
      <c r="R2115" s="63">
        <v>1</v>
      </c>
      <c r="S2115" s="66" t="s">
        <v>4002</v>
      </c>
      <c r="T2115" s="63" t="s">
        <v>4002</v>
      </c>
      <c r="U2115" s="66" t="s">
        <v>4002</v>
      </c>
      <c r="V2115" s="67">
        <f t="shared" ref="V2115:V2178" si="66">IF(OR(W2115=1,X2115=1,Y2115=1,Z2115=1),1,0)</f>
        <v>1</v>
      </c>
      <c r="W2115" s="66">
        <v>1</v>
      </c>
      <c r="X2115" s="66">
        <v>0</v>
      </c>
      <c r="Y2115" s="66">
        <v>1</v>
      </c>
      <c r="Z2115" s="66">
        <v>1</v>
      </c>
      <c r="AA2115" s="67">
        <f t="shared" ref="AA2115:AA2178" si="67">IF(OR(AB2115=1,AC2115=1,AD2115=1,AE2115=1),1,0)</f>
        <v>1</v>
      </c>
      <c r="AB2115" s="66">
        <v>1</v>
      </c>
      <c r="AC2115" s="66">
        <v>1</v>
      </c>
      <c r="AD2115" s="66">
        <v>1</v>
      </c>
      <c r="AE2115" s="66">
        <v>1</v>
      </c>
      <c r="AF2115" s="109" t="s">
        <v>4003</v>
      </c>
    </row>
    <row r="2116" spans="1:32" s="28" customFormat="1" x14ac:dyDescent="0.2">
      <c r="A2116" s="24">
        <v>51179</v>
      </c>
      <c r="B2116" s="24" t="s">
        <v>2227</v>
      </c>
      <c r="C2116" s="25" t="s">
        <v>2227</v>
      </c>
      <c r="D2116" s="26">
        <v>44</v>
      </c>
      <c r="E2116" s="25" t="s">
        <v>3622</v>
      </c>
      <c r="F2116" s="26">
        <v>51</v>
      </c>
      <c r="G2116" s="26" t="s">
        <v>25</v>
      </c>
      <c r="H2116" s="55">
        <v>30.13867749489</v>
      </c>
      <c r="I2116" s="57">
        <v>187</v>
      </c>
      <c r="J2116" s="61">
        <v>1</v>
      </c>
      <c r="K2116" s="62" t="s">
        <v>4002</v>
      </c>
      <c r="L2116" s="62" t="s">
        <v>4002</v>
      </c>
      <c r="M2116" s="62">
        <v>0</v>
      </c>
      <c r="N2116" s="62">
        <v>1</v>
      </c>
      <c r="O2116" s="65" t="s">
        <v>3754</v>
      </c>
      <c r="P2116" s="66">
        <v>1</v>
      </c>
      <c r="Q2116" s="66">
        <v>0</v>
      </c>
      <c r="R2116" s="63">
        <v>1</v>
      </c>
      <c r="S2116" s="66" t="s">
        <v>4002</v>
      </c>
      <c r="T2116" s="63" t="s">
        <v>4002</v>
      </c>
      <c r="U2116" s="66" t="s">
        <v>4002</v>
      </c>
      <c r="V2116" s="67">
        <f t="shared" si="66"/>
        <v>1</v>
      </c>
      <c r="W2116" s="66">
        <v>1</v>
      </c>
      <c r="X2116" s="66">
        <v>0</v>
      </c>
      <c r="Y2116" s="66">
        <v>1</v>
      </c>
      <c r="Z2116" s="66">
        <v>1</v>
      </c>
      <c r="AA2116" s="67">
        <f t="shared" si="67"/>
        <v>1</v>
      </c>
      <c r="AB2116" s="66">
        <v>1</v>
      </c>
      <c r="AC2116" s="66">
        <v>1</v>
      </c>
      <c r="AD2116" s="66">
        <v>1</v>
      </c>
      <c r="AE2116" s="66">
        <v>1</v>
      </c>
      <c r="AF2116" s="109" t="s">
        <v>4003</v>
      </c>
    </row>
    <row r="2117" spans="1:32" s="28" customFormat="1" x14ac:dyDescent="0.2">
      <c r="A2117" s="24">
        <v>51208</v>
      </c>
      <c r="B2117" s="24" t="s">
        <v>2228</v>
      </c>
      <c r="C2117" s="25" t="s">
        <v>2228</v>
      </c>
      <c r="D2117" s="26">
        <v>44</v>
      </c>
      <c r="E2117" s="25" t="s">
        <v>3622</v>
      </c>
      <c r="F2117" s="26">
        <v>51</v>
      </c>
      <c r="G2117" s="26" t="s">
        <v>25</v>
      </c>
      <c r="H2117" s="55">
        <v>11.505952757619299</v>
      </c>
      <c r="I2117" s="57">
        <v>128</v>
      </c>
      <c r="J2117" s="61">
        <v>1</v>
      </c>
      <c r="K2117" s="62" t="s">
        <v>4002</v>
      </c>
      <c r="L2117" s="62" t="s">
        <v>4002</v>
      </c>
      <c r="M2117" s="62">
        <v>0</v>
      </c>
      <c r="N2117" s="62">
        <v>1</v>
      </c>
      <c r="O2117" s="65" t="s">
        <v>3754</v>
      </c>
      <c r="P2117" s="66">
        <v>1</v>
      </c>
      <c r="Q2117" s="66">
        <v>0</v>
      </c>
      <c r="R2117" s="63">
        <v>1</v>
      </c>
      <c r="S2117" s="66" t="s">
        <v>4002</v>
      </c>
      <c r="T2117" s="63" t="s">
        <v>4002</v>
      </c>
      <c r="U2117" s="66" t="s">
        <v>4002</v>
      </c>
      <c r="V2117" s="67">
        <f t="shared" si="66"/>
        <v>1</v>
      </c>
      <c r="W2117" s="66">
        <v>1</v>
      </c>
      <c r="X2117" s="66">
        <v>0</v>
      </c>
      <c r="Y2117" s="66">
        <v>1</v>
      </c>
      <c r="Z2117" s="66">
        <v>1</v>
      </c>
      <c r="AA2117" s="67">
        <f t="shared" si="67"/>
        <v>1</v>
      </c>
      <c r="AB2117" s="66">
        <v>1</v>
      </c>
      <c r="AC2117" s="66">
        <v>1</v>
      </c>
      <c r="AD2117" s="66">
        <v>1</v>
      </c>
      <c r="AE2117" s="66">
        <v>1</v>
      </c>
      <c r="AF2117" s="109" t="s">
        <v>4003</v>
      </c>
    </row>
    <row r="2118" spans="1:32" s="28" customFormat="1" x14ac:dyDescent="0.2">
      <c r="A2118" s="24">
        <v>51249</v>
      </c>
      <c r="B2118" s="24" t="s">
        <v>2229</v>
      </c>
      <c r="C2118" s="25" t="s">
        <v>2229</v>
      </c>
      <c r="D2118" s="26">
        <v>44</v>
      </c>
      <c r="E2118" s="25" t="s">
        <v>3622</v>
      </c>
      <c r="F2118" s="26">
        <v>51</v>
      </c>
      <c r="G2118" s="26" t="s">
        <v>25</v>
      </c>
      <c r="H2118" s="55">
        <v>26.2441133857</v>
      </c>
      <c r="I2118" s="57">
        <v>388</v>
      </c>
      <c r="J2118" s="61">
        <v>1</v>
      </c>
      <c r="K2118" s="62" t="s">
        <v>4002</v>
      </c>
      <c r="L2118" s="62" t="s">
        <v>4002</v>
      </c>
      <c r="M2118" s="62">
        <v>1</v>
      </c>
      <c r="N2118" s="62" t="s">
        <v>4002</v>
      </c>
      <c r="O2118" s="75">
        <v>1</v>
      </c>
      <c r="P2118" s="66">
        <v>1</v>
      </c>
      <c r="Q2118" s="66">
        <v>0</v>
      </c>
      <c r="R2118" s="63">
        <v>1</v>
      </c>
      <c r="S2118" s="66" t="s">
        <v>4002</v>
      </c>
      <c r="T2118" s="63" t="s">
        <v>4002</v>
      </c>
      <c r="U2118" s="66" t="s">
        <v>4002</v>
      </c>
      <c r="V2118" s="67">
        <f t="shared" si="66"/>
        <v>1</v>
      </c>
      <c r="W2118" s="66">
        <v>1</v>
      </c>
      <c r="X2118" s="66">
        <v>0</v>
      </c>
      <c r="Y2118" s="66">
        <v>1</v>
      </c>
      <c r="Z2118" s="66">
        <v>1</v>
      </c>
      <c r="AA2118" s="67">
        <f t="shared" si="67"/>
        <v>1</v>
      </c>
      <c r="AB2118" s="66">
        <v>1</v>
      </c>
      <c r="AC2118" s="66">
        <v>1</v>
      </c>
      <c r="AD2118" s="66">
        <v>1</v>
      </c>
      <c r="AE2118" s="66">
        <v>1</v>
      </c>
      <c r="AF2118" s="109" t="s">
        <v>4003</v>
      </c>
    </row>
    <row r="2119" spans="1:32" s="28" customFormat="1" x14ac:dyDescent="0.2">
      <c r="A2119" s="24">
        <v>51255</v>
      </c>
      <c r="B2119" s="24" t="s">
        <v>2230</v>
      </c>
      <c r="C2119" s="25" t="s">
        <v>2230</v>
      </c>
      <c r="D2119" s="26">
        <v>44</v>
      </c>
      <c r="E2119" s="25" t="s">
        <v>3622</v>
      </c>
      <c r="F2119" s="26">
        <v>51</v>
      </c>
      <c r="G2119" s="26" t="s">
        <v>25</v>
      </c>
      <c r="H2119" s="55">
        <v>5.0936358618300002</v>
      </c>
      <c r="I2119" s="57">
        <v>23</v>
      </c>
      <c r="J2119" s="61">
        <v>1</v>
      </c>
      <c r="K2119" s="62" t="s">
        <v>4002</v>
      </c>
      <c r="L2119" s="62" t="s">
        <v>4002</v>
      </c>
      <c r="M2119" s="62">
        <v>1</v>
      </c>
      <c r="N2119" s="62" t="s">
        <v>4002</v>
      </c>
      <c r="O2119" s="75">
        <v>1</v>
      </c>
      <c r="P2119" s="66">
        <v>1</v>
      </c>
      <c r="Q2119" s="66">
        <v>0</v>
      </c>
      <c r="R2119" s="63" t="s">
        <v>4002</v>
      </c>
      <c r="S2119" s="66" t="s">
        <v>4002</v>
      </c>
      <c r="T2119" s="63" t="s">
        <v>4002</v>
      </c>
      <c r="U2119" s="66">
        <v>1</v>
      </c>
      <c r="V2119" s="67">
        <f t="shared" si="66"/>
        <v>1</v>
      </c>
      <c r="W2119" s="66">
        <v>1</v>
      </c>
      <c r="X2119" s="66">
        <v>0</v>
      </c>
      <c r="Y2119" s="66">
        <v>1</v>
      </c>
      <c r="Z2119" s="66">
        <v>1</v>
      </c>
      <c r="AA2119" s="67">
        <f t="shared" si="67"/>
        <v>1</v>
      </c>
      <c r="AB2119" s="66">
        <v>1</v>
      </c>
      <c r="AC2119" s="66">
        <v>1</v>
      </c>
      <c r="AD2119" s="66">
        <v>1</v>
      </c>
      <c r="AE2119" s="66">
        <v>1</v>
      </c>
      <c r="AF2119" s="109" t="s">
        <v>4003</v>
      </c>
    </row>
    <row r="2120" spans="1:32" s="28" customFormat="1" x14ac:dyDescent="0.2">
      <c r="A2120" s="24">
        <v>51259</v>
      </c>
      <c r="B2120" s="24" t="s">
        <v>1338</v>
      </c>
      <c r="C2120" s="25" t="s">
        <v>1338</v>
      </c>
      <c r="D2120" s="26">
        <v>44</v>
      </c>
      <c r="E2120" s="25" t="s">
        <v>3622</v>
      </c>
      <c r="F2120" s="26">
        <v>51</v>
      </c>
      <c r="G2120" s="26" t="s">
        <v>25</v>
      </c>
      <c r="H2120" s="55">
        <v>9.4704421244248991</v>
      </c>
      <c r="I2120" s="57">
        <v>208</v>
      </c>
      <c r="J2120" s="61">
        <v>1</v>
      </c>
      <c r="K2120" s="62" t="s">
        <v>4002</v>
      </c>
      <c r="L2120" s="62" t="s">
        <v>4002</v>
      </c>
      <c r="M2120" s="62">
        <v>0</v>
      </c>
      <c r="N2120" s="62">
        <v>1</v>
      </c>
      <c r="O2120" s="65" t="s">
        <v>3754</v>
      </c>
      <c r="P2120" s="66">
        <v>1</v>
      </c>
      <c r="Q2120" s="66">
        <v>0</v>
      </c>
      <c r="R2120" s="63">
        <v>1</v>
      </c>
      <c r="S2120" s="66" t="s">
        <v>4002</v>
      </c>
      <c r="T2120" s="63" t="s">
        <v>4002</v>
      </c>
      <c r="U2120" s="66" t="s">
        <v>4002</v>
      </c>
      <c r="V2120" s="67">
        <f t="shared" si="66"/>
        <v>1</v>
      </c>
      <c r="W2120" s="66">
        <v>1</v>
      </c>
      <c r="X2120" s="66">
        <v>0</v>
      </c>
      <c r="Y2120" s="66">
        <v>1</v>
      </c>
      <c r="Z2120" s="66">
        <v>1</v>
      </c>
      <c r="AA2120" s="67">
        <f t="shared" si="67"/>
        <v>1</v>
      </c>
      <c r="AB2120" s="66">
        <v>1</v>
      </c>
      <c r="AC2120" s="66">
        <v>1</v>
      </c>
      <c r="AD2120" s="66">
        <v>1</v>
      </c>
      <c r="AE2120" s="66">
        <v>1</v>
      </c>
      <c r="AF2120" s="109" t="s">
        <v>4003</v>
      </c>
    </row>
    <row r="2121" spans="1:32" s="28" customFormat="1" x14ac:dyDescent="0.2">
      <c r="A2121" s="24">
        <v>51260</v>
      </c>
      <c r="B2121" s="24" t="s">
        <v>2231</v>
      </c>
      <c r="C2121" s="25" t="s">
        <v>2231</v>
      </c>
      <c r="D2121" s="26">
        <v>44</v>
      </c>
      <c r="E2121" s="25" t="s">
        <v>3622</v>
      </c>
      <c r="F2121" s="26">
        <v>51</v>
      </c>
      <c r="G2121" s="26" t="s">
        <v>25</v>
      </c>
      <c r="H2121" s="55">
        <v>18.638401725726002</v>
      </c>
      <c r="I2121" s="57">
        <v>70</v>
      </c>
      <c r="J2121" s="61">
        <v>1</v>
      </c>
      <c r="K2121" s="62" t="s">
        <v>4002</v>
      </c>
      <c r="L2121" s="62" t="s">
        <v>4002</v>
      </c>
      <c r="M2121" s="62">
        <v>0</v>
      </c>
      <c r="N2121" s="62">
        <v>1</v>
      </c>
      <c r="O2121" s="65" t="s">
        <v>3754</v>
      </c>
      <c r="P2121" s="66">
        <v>1</v>
      </c>
      <c r="Q2121" s="66">
        <v>0</v>
      </c>
      <c r="R2121" s="63">
        <v>1</v>
      </c>
      <c r="S2121" s="66" t="s">
        <v>4002</v>
      </c>
      <c r="T2121" s="63" t="s">
        <v>4002</v>
      </c>
      <c r="U2121" s="66" t="s">
        <v>4002</v>
      </c>
      <c r="V2121" s="67">
        <f t="shared" si="66"/>
        <v>1</v>
      </c>
      <c r="W2121" s="66">
        <v>1</v>
      </c>
      <c r="X2121" s="66">
        <v>0</v>
      </c>
      <c r="Y2121" s="66">
        <v>1</v>
      </c>
      <c r="Z2121" s="66">
        <v>1</v>
      </c>
      <c r="AA2121" s="67">
        <f t="shared" si="67"/>
        <v>1</v>
      </c>
      <c r="AB2121" s="66">
        <v>1</v>
      </c>
      <c r="AC2121" s="66">
        <v>1</v>
      </c>
      <c r="AD2121" s="66">
        <v>1</v>
      </c>
      <c r="AE2121" s="66">
        <v>1</v>
      </c>
      <c r="AF2121" s="109" t="s">
        <v>4003</v>
      </c>
    </row>
    <row r="2122" spans="1:32" s="28" customFormat="1" x14ac:dyDescent="0.2">
      <c r="A2122" s="24">
        <v>51266</v>
      </c>
      <c r="B2122" s="24" t="s">
        <v>2232</v>
      </c>
      <c r="C2122" s="25" t="s">
        <v>2232</v>
      </c>
      <c r="D2122" s="26">
        <v>44</v>
      </c>
      <c r="E2122" s="25" t="s">
        <v>3622</v>
      </c>
      <c r="F2122" s="26">
        <v>51</v>
      </c>
      <c r="G2122" s="26" t="s">
        <v>25</v>
      </c>
      <c r="H2122" s="55">
        <v>15.053427335607999</v>
      </c>
      <c r="I2122" s="57">
        <v>528</v>
      </c>
      <c r="J2122" s="61">
        <v>1</v>
      </c>
      <c r="K2122" s="62" t="s">
        <v>4002</v>
      </c>
      <c r="L2122" s="62" t="s">
        <v>4002</v>
      </c>
      <c r="M2122" s="62">
        <v>0</v>
      </c>
      <c r="N2122" s="62">
        <v>1</v>
      </c>
      <c r="O2122" s="65" t="s">
        <v>3754</v>
      </c>
      <c r="P2122" s="66">
        <v>1</v>
      </c>
      <c r="Q2122" s="66">
        <v>0</v>
      </c>
      <c r="R2122" s="63" t="s">
        <v>4002</v>
      </c>
      <c r="S2122" s="66" t="s">
        <v>4002</v>
      </c>
      <c r="T2122" s="63" t="s">
        <v>4002</v>
      </c>
      <c r="U2122" s="66">
        <v>1</v>
      </c>
      <c r="V2122" s="67">
        <f t="shared" si="66"/>
        <v>1</v>
      </c>
      <c r="W2122" s="66">
        <v>1</v>
      </c>
      <c r="X2122" s="66">
        <v>0</v>
      </c>
      <c r="Y2122" s="66">
        <v>1</v>
      </c>
      <c r="Z2122" s="66">
        <v>1</v>
      </c>
      <c r="AA2122" s="67">
        <f t="shared" si="67"/>
        <v>1</v>
      </c>
      <c r="AB2122" s="66">
        <v>1</v>
      </c>
      <c r="AC2122" s="66">
        <v>1</v>
      </c>
      <c r="AD2122" s="66">
        <v>1</v>
      </c>
      <c r="AE2122" s="66">
        <v>1</v>
      </c>
      <c r="AF2122" s="109" t="s">
        <v>4003</v>
      </c>
    </row>
    <row r="2123" spans="1:32" s="28" customFormat="1" x14ac:dyDescent="0.2">
      <c r="A2123" s="24">
        <v>51280</v>
      </c>
      <c r="B2123" s="24" t="s">
        <v>2233</v>
      </c>
      <c r="C2123" s="25" t="s">
        <v>2233</v>
      </c>
      <c r="D2123" s="26">
        <v>44</v>
      </c>
      <c r="E2123" s="25" t="s">
        <v>3622</v>
      </c>
      <c r="F2123" s="26">
        <v>51</v>
      </c>
      <c r="G2123" s="26" t="s">
        <v>25</v>
      </c>
      <c r="H2123" s="55">
        <v>4.88146262245</v>
      </c>
      <c r="I2123" s="57">
        <v>28</v>
      </c>
      <c r="J2123" s="61">
        <v>1</v>
      </c>
      <c r="K2123" s="62" t="s">
        <v>4002</v>
      </c>
      <c r="L2123" s="62" t="s">
        <v>4002</v>
      </c>
      <c r="M2123" s="62">
        <v>1</v>
      </c>
      <c r="N2123" s="62" t="s">
        <v>4002</v>
      </c>
      <c r="O2123" s="75">
        <v>1</v>
      </c>
      <c r="P2123" s="66">
        <v>1</v>
      </c>
      <c r="Q2123" s="66">
        <v>0</v>
      </c>
      <c r="R2123" s="63" t="s">
        <v>4002</v>
      </c>
      <c r="S2123" s="66" t="s">
        <v>4002</v>
      </c>
      <c r="T2123" s="63" t="s">
        <v>4002</v>
      </c>
      <c r="U2123" s="66">
        <v>1</v>
      </c>
      <c r="V2123" s="67">
        <f t="shared" si="66"/>
        <v>1</v>
      </c>
      <c r="W2123" s="66">
        <v>1</v>
      </c>
      <c r="X2123" s="66">
        <v>0</v>
      </c>
      <c r="Y2123" s="66">
        <v>1</v>
      </c>
      <c r="Z2123" s="66">
        <v>1</v>
      </c>
      <c r="AA2123" s="67">
        <f t="shared" si="67"/>
        <v>1</v>
      </c>
      <c r="AB2123" s="66">
        <v>1</v>
      </c>
      <c r="AC2123" s="66">
        <v>1</v>
      </c>
      <c r="AD2123" s="66">
        <v>1</v>
      </c>
      <c r="AE2123" s="66">
        <v>1</v>
      </c>
      <c r="AF2123" s="109" t="s">
        <v>4003</v>
      </c>
    </row>
    <row r="2124" spans="1:32" s="28" customFormat="1" x14ac:dyDescent="0.2">
      <c r="A2124" s="24">
        <v>51298</v>
      </c>
      <c r="B2124" s="24" t="s">
        <v>2234</v>
      </c>
      <c r="C2124" s="25" t="s">
        <v>2234</v>
      </c>
      <c r="D2124" s="26">
        <v>44</v>
      </c>
      <c r="E2124" s="25" t="s">
        <v>3622</v>
      </c>
      <c r="F2124" s="26">
        <v>51</v>
      </c>
      <c r="G2124" s="26" t="s">
        <v>25</v>
      </c>
      <c r="H2124" s="55">
        <v>41.112881719000001</v>
      </c>
      <c r="I2124" s="57">
        <v>438</v>
      </c>
      <c r="J2124" s="61">
        <v>1</v>
      </c>
      <c r="K2124" s="62" t="s">
        <v>4002</v>
      </c>
      <c r="L2124" s="62" t="s">
        <v>4002</v>
      </c>
      <c r="M2124" s="62">
        <v>1</v>
      </c>
      <c r="N2124" s="62" t="s">
        <v>4002</v>
      </c>
      <c r="O2124" s="75">
        <v>1</v>
      </c>
      <c r="P2124" s="66">
        <v>1</v>
      </c>
      <c r="Q2124" s="66">
        <v>0</v>
      </c>
      <c r="R2124" s="63">
        <v>1</v>
      </c>
      <c r="S2124" s="66" t="s">
        <v>4002</v>
      </c>
      <c r="T2124" s="63" t="s">
        <v>4002</v>
      </c>
      <c r="U2124" s="66" t="s">
        <v>4002</v>
      </c>
      <c r="V2124" s="67">
        <f t="shared" si="66"/>
        <v>1</v>
      </c>
      <c r="W2124" s="66">
        <v>1</v>
      </c>
      <c r="X2124" s="66">
        <v>0</v>
      </c>
      <c r="Y2124" s="66">
        <v>1</v>
      </c>
      <c r="Z2124" s="66">
        <v>1</v>
      </c>
      <c r="AA2124" s="67">
        <f t="shared" si="67"/>
        <v>1</v>
      </c>
      <c r="AB2124" s="66">
        <v>1</v>
      </c>
      <c r="AC2124" s="66">
        <v>1</v>
      </c>
      <c r="AD2124" s="66">
        <v>1</v>
      </c>
      <c r="AE2124" s="66">
        <v>1</v>
      </c>
      <c r="AF2124" s="109" t="s">
        <v>4003</v>
      </c>
    </row>
    <row r="2125" spans="1:32" s="28" customFormat="1" x14ac:dyDescent="0.2">
      <c r="A2125" s="24">
        <v>51317</v>
      </c>
      <c r="B2125" s="24" t="s">
        <v>2235</v>
      </c>
      <c r="C2125" s="25" t="s">
        <v>2235</v>
      </c>
      <c r="D2125" s="26">
        <v>44</v>
      </c>
      <c r="E2125" s="25" t="s">
        <v>3622</v>
      </c>
      <c r="F2125" s="26">
        <v>51</v>
      </c>
      <c r="G2125" s="26" t="s">
        <v>25</v>
      </c>
      <c r="H2125" s="55">
        <v>14.524289637600001</v>
      </c>
      <c r="I2125" s="57">
        <v>56</v>
      </c>
      <c r="J2125" s="61">
        <v>1</v>
      </c>
      <c r="K2125" s="62" t="s">
        <v>4002</v>
      </c>
      <c r="L2125" s="62" t="s">
        <v>4002</v>
      </c>
      <c r="M2125" s="62">
        <v>1</v>
      </c>
      <c r="N2125" s="62" t="s">
        <v>4002</v>
      </c>
      <c r="O2125" s="75">
        <v>1</v>
      </c>
      <c r="P2125" s="66">
        <v>1</v>
      </c>
      <c r="Q2125" s="66">
        <v>0</v>
      </c>
      <c r="R2125" s="63" t="s">
        <v>4002</v>
      </c>
      <c r="S2125" s="66" t="s">
        <v>4002</v>
      </c>
      <c r="T2125" s="63" t="s">
        <v>4002</v>
      </c>
      <c r="U2125" s="66">
        <v>1</v>
      </c>
      <c r="V2125" s="67">
        <f t="shared" si="66"/>
        <v>1</v>
      </c>
      <c r="W2125" s="66">
        <v>1</v>
      </c>
      <c r="X2125" s="66">
        <v>0</v>
      </c>
      <c r="Y2125" s="66">
        <v>1</v>
      </c>
      <c r="Z2125" s="66">
        <v>1</v>
      </c>
      <c r="AA2125" s="67">
        <f t="shared" si="67"/>
        <v>1</v>
      </c>
      <c r="AB2125" s="66">
        <v>1</v>
      </c>
      <c r="AC2125" s="66">
        <v>1</v>
      </c>
      <c r="AD2125" s="66">
        <v>1</v>
      </c>
      <c r="AE2125" s="66">
        <v>1</v>
      </c>
      <c r="AF2125" s="109" t="s">
        <v>4003</v>
      </c>
    </row>
    <row r="2126" spans="1:32" s="28" customFormat="1" x14ac:dyDescent="0.2">
      <c r="A2126" s="24">
        <v>51354</v>
      </c>
      <c r="B2126" s="24" t="s">
        <v>2236</v>
      </c>
      <c r="C2126" s="25" t="s">
        <v>2236</v>
      </c>
      <c r="D2126" s="26">
        <v>44</v>
      </c>
      <c r="E2126" s="25" t="s">
        <v>3622</v>
      </c>
      <c r="F2126" s="26">
        <v>51</v>
      </c>
      <c r="G2126" s="26" t="s">
        <v>25</v>
      </c>
      <c r="H2126" s="55">
        <v>31.4609488597516</v>
      </c>
      <c r="I2126" s="57">
        <v>285</v>
      </c>
      <c r="J2126" s="61">
        <v>1</v>
      </c>
      <c r="K2126" s="62" t="s">
        <v>4002</v>
      </c>
      <c r="L2126" s="62" t="s">
        <v>4002</v>
      </c>
      <c r="M2126" s="62">
        <v>0</v>
      </c>
      <c r="N2126" s="62">
        <v>1</v>
      </c>
      <c r="O2126" s="65" t="s">
        <v>3754</v>
      </c>
      <c r="P2126" s="66">
        <v>1</v>
      </c>
      <c r="Q2126" s="66">
        <v>0</v>
      </c>
      <c r="R2126" s="63">
        <v>1</v>
      </c>
      <c r="S2126" s="66" t="s">
        <v>4002</v>
      </c>
      <c r="T2126" s="63" t="s">
        <v>4002</v>
      </c>
      <c r="U2126" s="66" t="s">
        <v>4002</v>
      </c>
      <c r="V2126" s="67">
        <f t="shared" si="66"/>
        <v>1</v>
      </c>
      <c r="W2126" s="66">
        <v>1</v>
      </c>
      <c r="X2126" s="66">
        <v>0</v>
      </c>
      <c r="Y2126" s="66">
        <v>1</v>
      </c>
      <c r="Z2126" s="66">
        <v>1</v>
      </c>
      <c r="AA2126" s="67">
        <f t="shared" si="67"/>
        <v>1</v>
      </c>
      <c r="AB2126" s="66">
        <v>1</v>
      </c>
      <c r="AC2126" s="66">
        <v>1</v>
      </c>
      <c r="AD2126" s="66">
        <v>1</v>
      </c>
      <c r="AE2126" s="66">
        <v>1</v>
      </c>
      <c r="AF2126" s="109" t="s">
        <v>4003</v>
      </c>
    </row>
    <row r="2127" spans="1:32" s="28" customFormat="1" x14ac:dyDescent="0.2">
      <c r="A2127" s="24">
        <v>51355</v>
      </c>
      <c r="B2127" s="24" t="s">
        <v>2237</v>
      </c>
      <c r="C2127" s="25" t="s">
        <v>2237</v>
      </c>
      <c r="D2127" s="26">
        <v>44</v>
      </c>
      <c r="E2127" s="25" t="s">
        <v>3622</v>
      </c>
      <c r="F2127" s="26">
        <v>51</v>
      </c>
      <c r="G2127" s="26" t="s">
        <v>25</v>
      </c>
      <c r="H2127" s="55">
        <v>8.0596248502099996</v>
      </c>
      <c r="I2127" s="57">
        <v>50</v>
      </c>
      <c r="J2127" s="61">
        <v>1</v>
      </c>
      <c r="K2127" s="62" t="s">
        <v>4002</v>
      </c>
      <c r="L2127" s="62" t="s">
        <v>4002</v>
      </c>
      <c r="M2127" s="62">
        <v>1</v>
      </c>
      <c r="N2127" s="62" t="s">
        <v>4002</v>
      </c>
      <c r="O2127" s="75">
        <v>1</v>
      </c>
      <c r="P2127" s="66">
        <v>1</v>
      </c>
      <c r="Q2127" s="66">
        <v>0</v>
      </c>
      <c r="R2127" s="63" t="s">
        <v>4002</v>
      </c>
      <c r="S2127" s="66" t="s">
        <v>4002</v>
      </c>
      <c r="T2127" s="63" t="s">
        <v>4002</v>
      </c>
      <c r="U2127" s="66">
        <v>1</v>
      </c>
      <c r="V2127" s="67">
        <f t="shared" si="66"/>
        <v>1</v>
      </c>
      <c r="W2127" s="66">
        <v>1</v>
      </c>
      <c r="X2127" s="66">
        <v>0</v>
      </c>
      <c r="Y2127" s="66">
        <v>1</v>
      </c>
      <c r="Z2127" s="66">
        <v>1</v>
      </c>
      <c r="AA2127" s="67">
        <f t="shared" si="67"/>
        <v>1</v>
      </c>
      <c r="AB2127" s="66">
        <v>1</v>
      </c>
      <c r="AC2127" s="66">
        <v>1</v>
      </c>
      <c r="AD2127" s="66">
        <v>1</v>
      </c>
      <c r="AE2127" s="66">
        <v>1</v>
      </c>
      <c r="AF2127" s="109" t="s">
        <v>4003</v>
      </c>
    </row>
    <row r="2128" spans="1:32" s="28" customFormat="1" x14ac:dyDescent="0.2">
      <c r="A2128" s="24">
        <v>51360</v>
      </c>
      <c r="B2128" s="24" t="s">
        <v>2238</v>
      </c>
      <c r="C2128" s="25" t="s">
        <v>2238</v>
      </c>
      <c r="D2128" s="26">
        <v>44</v>
      </c>
      <c r="E2128" s="25" t="s">
        <v>3622</v>
      </c>
      <c r="F2128" s="26">
        <v>51</v>
      </c>
      <c r="G2128" s="26" t="s">
        <v>25</v>
      </c>
      <c r="H2128" s="55">
        <v>11.7277506186</v>
      </c>
      <c r="I2128" s="57">
        <v>251</v>
      </c>
      <c r="J2128" s="61">
        <v>1</v>
      </c>
      <c r="K2128" s="62" t="s">
        <v>4002</v>
      </c>
      <c r="L2128" s="62" t="s">
        <v>4002</v>
      </c>
      <c r="M2128" s="62">
        <v>0</v>
      </c>
      <c r="N2128" s="62">
        <v>1</v>
      </c>
      <c r="O2128" s="65" t="s">
        <v>3754</v>
      </c>
      <c r="P2128" s="66">
        <v>0</v>
      </c>
      <c r="Q2128" s="66">
        <v>1</v>
      </c>
      <c r="R2128" s="63" t="s">
        <v>4002</v>
      </c>
      <c r="S2128" s="66" t="s">
        <v>4002</v>
      </c>
      <c r="T2128" s="63" t="s">
        <v>4002</v>
      </c>
      <c r="U2128" s="66">
        <v>1</v>
      </c>
      <c r="V2128" s="67">
        <f t="shared" si="66"/>
        <v>1</v>
      </c>
      <c r="W2128" s="66">
        <v>1</v>
      </c>
      <c r="X2128" s="66">
        <v>0</v>
      </c>
      <c r="Y2128" s="66">
        <v>1</v>
      </c>
      <c r="Z2128" s="66">
        <v>1</v>
      </c>
      <c r="AA2128" s="67">
        <f t="shared" si="67"/>
        <v>1</v>
      </c>
      <c r="AB2128" s="66">
        <v>1</v>
      </c>
      <c r="AC2128" s="66">
        <v>1</v>
      </c>
      <c r="AD2128" s="66">
        <v>1</v>
      </c>
      <c r="AE2128" s="66">
        <v>1</v>
      </c>
      <c r="AF2128" s="109" t="s">
        <v>4003</v>
      </c>
    </row>
    <row r="2129" spans="1:32" s="28" customFormat="1" x14ac:dyDescent="0.2">
      <c r="A2129" s="24">
        <v>51368</v>
      </c>
      <c r="B2129" s="24" t="s">
        <v>2239</v>
      </c>
      <c r="C2129" s="25" t="s">
        <v>2239</v>
      </c>
      <c r="D2129" s="26">
        <v>44</v>
      </c>
      <c r="E2129" s="25" t="s">
        <v>3622</v>
      </c>
      <c r="F2129" s="26">
        <v>51</v>
      </c>
      <c r="G2129" s="26" t="s">
        <v>25</v>
      </c>
      <c r="H2129" s="55">
        <v>23.494978124500001</v>
      </c>
      <c r="I2129" s="57">
        <v>70</v>
      </c>
      <c r="J2129" s="61">
        <v>1</v>
      </c>
      <c r="K2129" s="62" t="s">
        <v>4002</v>
      </c>
      <c r="L2129" s="62" t="s">
        <v>4002</v>
      </c>
      <c r="M2129" s="62">
        <v>1</v>
      </c>
      <c r="N2129" s="62" t="s">
        <v>4002</v>
      </c>
      <c r="O2129" s="75">
        <v>1</v>
      </c>
      <c r="P2129" s="66">
        <v>1</v>
      </c>
      <c r="Q2129" s="66">
        <v>0</v>
      </c>
      <c r="R2129" s="63" t="s">
        <v>4002</v>
      </c>
      <c r="S2129" s="66" t="s">
        <v>4002</v>
      </c>
      <c r="T2129" s="63" t="s">
        <v>4002</v>
      </c>
      <c r="U2129" s="66">
        <v>1</v>
      </c>
      <c r="V2129" s="67">
        <f t="shared" si="66"/>
        <v>1</v>
      </c>
      <c r="W2129" s="66">
        <v>1</v>
      </c>
      <c r="X2129" s="66">
        <v>0</v>
      </c>
      <c r="Y2129" s="66">
        <v>1</v>
      </c>
      <c r="Z2129" s="66">
        <v>1</v>
      </c>
      <c r="AA2129" s="67">
        <f t="shared" si="67"/>
        <v>1</v>
      </c>
      <c r="AB2129" s="66">
        <v>1</v>
      </c>
      <c r="AC2129" s="66">
        <v>1</v>
      </c>
      <c r="AD2129" s="66">
        <v>1</v>
      </c>
      <c r="AE2129" s="66">
        <v>1</v>
      </c>
      <c r="AF2129" s="109" t="s">
        <v>4003</v>
      </c>
    </row>
    <row r="2130" spans="1:32" s="28" customFormat="1" x14ac:dyDescent="0.2">
      <c r="A2130" s="24">
        <v>51371</v>
      </c>
      <c r="B2130" s="24" t="s">
        <v>2240</v>
      </c>
      <c r="C2130" s="25" t="s">
        <v>2240</v>
      </c>
      <c r="D2130" s="26">
        <v>44</v>
      </c>
      <c r="E2130" s="25" t="s">
        <v>3622</v>
      </c>
      <c r="F2130" s="26">
        <v>51</v>
      </c>
      <c r="G2130" s="26" t="s">
        <v>25</v>
      </c>
      <c r="H2130" s="55">
        <v>21.593842169799998</v>
      </c>
      <c r="I2130" s="57">
        <v>50</v>
      </c>
      <c r="J2130" s="61">
        <v>1</v>
      </c>
      <c r="K2130" s="62" t="s">
        <v>4002</v>
      </c>
      <c r="L2130" s="62" t="s">
        <v>4002</v>
      </c>
      <c r="M2130" s="62">
        <v>0</v>
      </c>
      <c r="N2130" s="62">
        <v>1</v>
      </c>
      <c r="O2130" s="65" t="s">
        <v>3754</v>
      </c>
      <c r="P2130" s="66">
        <v>1</v>
      </c>
      <c r="Q2130" s="66">
        <v>0</v>
      </c>
      <c r="R2130" s="63">
        <v>1</v>
      </c>
      <c r="S2130" s="66" t="s">
        <v>4002</v>
      </c>
      <c r="T2130" s="63" t="s">
        <v>4002</v>
      </c>
      <c r="U2130" s="66" t="s">
        <v>4002</v>
      </c>
      <c r="V2130" s="67">
        <f t="shared" si="66"/>
        <v>1</v>
      </c>
      <c r="W2130" s="66">
        <v>1</v>
      </c>
      <c r="X2130" s="66">
        <v>0</v>
      </c>
      <c r="Y2130" s="66">
        <v>1</v>
      </c>
      <c r="Z2130" s="66">
        <v>1</v>
      </c>
      <c r="AA2130" s="67">
        <f t="shared" si="67"/>
        <v>1</v>
      </c>
      <c r="AB2130" s="66">
        <v>1</v>
      </c>
      <c r="AC2130" s="66">
        <v>1</v>
      </c>
      <c r="AD2130" s="66">
        <v>1</v>
      </c>
      <c r="AE2130" s="66">
        <v>1</v>
      </c>
      <c r="AF2130" s="109" t="s">
        <v>4003</v>
      </c>
    </row>
    <row r="2131" spans="1:32" s="28" customFormat="1" x14ac:dyDescent="0.2">
      <c r="A2131" s="24">
        <v>51396</v>
      </c>
      <c r="B2131" s="24" t="s">
        <v>2241</v>
      </c>
      <c r="C2131" s="25" t="s">
        <v>2241</v>
      </c>
      <c r="D2131" s="26">
        <v>44</v>
      </c>
      <c r="E2131" s="25" t="s">
        <v>3622</v>
      </c>
      <c r="F2131" s="26">
        <v>51</v>
      </c>
      <c r="G2131" s="26" t="s">
        <v>25</v>
      </c>
      <c r="H2131" s="55">
        <v>5.1878134840300003</v>
      </c>
      <c r="I2131" s="57">
        <v>158</v>
      </c>
      <c r="J2131" s="61">
        <v>1</v>
      </c>
      <c r="K2131" s="62" t="s">
        <v>4002</v>
      </c>
      <c r="L2131" s="62" t="s">
        <v>4002</v>
      </c>
      <c r="M2131" s="62">
        <v>1</v>
      </c>
      <c r="N2131" s="62" t="s">
        <v>4002</v>
      </c>
      <c r="O2131" s="75">
        <v>1</v>
      </c>
      <c r="P2131" s="66">
        <v>1</v>
      </c>
      <c r="Q2131" s="66">
        <v>0</v>
      </c>
      <c r="R2131" s="63">
        <v>1</v>
      </c>
      <c r="S2131" s="66" t="s">
        <v>4002</v>
      </c>
      <c r="T2131" s="63" t="s">
        <v>4002</v>
      </c>
      <c r="U2131" s="66" t="s">
        <v>4002</v>
      </c>
      <c r="V2131" s="67">
        <f t="shared" si="66"/>
        <v>1</v>
      </c>
      <c r="W2131" s="66">
        <v>1</v>
      </c>
      <c r="X2131" s="66">
        <v>0</v>
      </c>
      <c r="Y2131" s="66">
        <v>1</v>
      </c>
      <c r="Z2131" s="66">
        <v>1</v>
      </c>
      <c r="AA2131" s="67">
        <f t="shared" si="67"/>
        <v>1</v>
      </c>
      <c r="AB2131" s="66">
        <v>1</v>
      </c>
      <c r="AC2131" s="66">
        <v>1</v>
      </c>
      <c r="AD2131" s="66">
        <v>1</v>
      </c>
      <c r="AE2131" s="66">
        <v>1</v>
      </c>
      <c r="AF2131" s="109" t="s">
        <v>4003</v>
      </c>
    </row>
    <row r="2132" spans="1:32" s="28" customFormat="1" x14ac:dyDescent="0.2">
      <c r="A2132" s="24">
        <v>51416</v>
      </c>
      <c r="B2132" s="24" t="s">
        <v>2242</v>
      </c>
      <c r="C2132" s="25" t="s">
        <v>2242</v>
      </c>
      <c r="D2132" s="26">
        <v>44</v>
      </c>
      <c r="E2132" s="25" t="s">
        <v>3622</v>
      </c>
      <c r="F2132" s="26">
        <v>51</v>
      </c>
      <c r="G2132" s="26" t="s">
        <v>25</v>
      </c>
      <c r="H2132" s="55">
        <v>16.065684757300001</v>
      </c>
      <c r="I2132" s="57">
        <v>568</v>
      </c>
      <c r="J2132" s="61">
        <v>1</v>
      </c>
      <c r="K2132" s="62" t="s">
        <v>4002</v>
      </c>
      <c r="L2132" s="62" t="s">
        <v>4002</v>
      </c>
      <c r="M2132" s="62">
        <v>1</v>
      </c>
      <c r="N2132" s="62" t="s">
        <v>4002</v>
      </c>
      <c r="O2132" s="75">
        <v>1</v>
      </c>
      <c r="P2132" s="66">
        <v>1</v>
      </c>
      <c r="Q2132" s="66">
        <v>0</v>
      </c>
      <c r="R2132" s="63">
        <v>1</v>
      </c>
      <c r="S2132" s="66" t="s">
        <v>4002</v>
      </c>
      <c r="T2132" s="63" t="s">
        <v>4002</v>
      </c>
      <c r="U2132" s="66" t="s">
        <v>4002</v>
      </c>
      <c r="V2132" s="67">
        <f t="shared" si="66"/>
        <v>1</v>
      </c>
      <c r="W2132" s="66">
        <v>1</v>
      </c>
      <c r="X2132" s="66">
        <v>0</v>
      </c>
      <c r="Y2132" s="66">
        <v>1</v>
      </c>
      <c r="Z2132" s="66">
        <v>1</v>
      </c>
      <c r="AA2132" s="67">
        <f t="shared" si="67"/>
        <v>1</v>
      </c>
      <c r="AB2132" s="66">
        <v>1</v>
      </c>
      <c r="AC2132" s="66">
        <v>1</v>
      </c>
      <c r="AD2132" s="66">
        <v>1</v>
      </c>
      <c r="AE2132" s="66">
        <v>1</v>
      </c>
      <c r="AF2132" s="109" t="s">
        <v>4003</v>
      </c>
    </row>
    <row r="2133" spans="1:32" s="28" customFormat="1" x14ac:dyDescent="0.2">
      <c r="A2133" s="24">
        <v>51442</v>
      </c>
      <c r="B2133" s="24" t="s">
        <v>341</v>
      </c>
      <c r="C2133" s="25" t="s">
        <v>341</v>
      </c>
      <c r="D2133" s="26">
        <v>44</v>
      </c>
      <c r="E2133" s="25" t="s">
        <v>3622</v>
      </c>
      <c r="F2133" s="26">
        <v>51</v>
      </c>
      <c r="G2133" s="26" t="s">
        <v>25</v>
      </c>
      <c r="H2133" s="55">
        <v>36.017179692200003</v>
      </c>
      <c r="I2133" s="57">
        <v>188</v>
      </c>
      <c r="J2133" s="61" t="s">
        <v>4002</v>
      </c>
      <c r="K2133" s="62">
        <v>1</v>
      </c>
      <c r="L2133" s="62" t="s">
        <v>4002</v>
      </c>
      <c r="M2133" s="62">
        <v>0</v>
      </c>
      <c r="N2133" s="62">
        <v>1</v>
      </c>
      <c r="O2133" s="65" t="s">
        <v>3754</v>
      </c>
      <c r="P2133" s="66">
        <v>0</v>
      </c>
      <c r="Q2133" s="66">
        <v>1</v>
      </c>
      <c r="R2133" s="63">
        <v>1</v>
      </c>
      <c r="S2133" s="66" t="s">
        <v>4002</v>
      </c>
      <c r="T2133" s="63" t="s">
        <v>4002</v>
      </c>
      <c r="U2133" s="66" t="s">
        <v>4002</v>
      </c>
      <c r="V2133" s="67">
        <f t="shared" si="66"/>
        <v>1</v>
      </c>
      <c r="W2133" s="66">
        <v>1</v>
      </c>
      <c r="X2133" s="66">
        <v>0</v>
      </c>
      <c r="Y2133" s="66">
        <v>1</v>
      </c>
      <c r="Z2133" s="66">
        <v>1</v>
      </c>
      <c r="AA2133" s="67">
        <f t="shared" si="67"/>
        <v>1</v>
      </c>
      <c r="AB2133" s="66">
        <v>1</v>
      </c>
      <c r="AC2133" s="66">
        <v>1</v>
      </c>
      <c r="AD2133" s="66">
        <v>1</v>
      </c>
      <c r="AE2133" s="66">
        <v>1</v>
      </c>
      <c r="AF2133" s="109" t="s">
        <v>4003</v>
      </c>
    </row>
    <row r="2134" spans="1:32" s="28" customFormat="1" x14ac:dyDescent="0.2">
      <c r="A2134" s="24">
        <v>51470</v>
      </c>
      <c r="B2134" s="24" t="s">
        <v>2243</v>
      </c>
      <c r="C2134" s="25" t="s">
        <v>2243</v>
      </c>
      <c r="D2134" s="26">
        <v>44</v>
      </c>
      <c r="E2134" s="25" t="s">
        <v>3622</v>
      </c>
      <c r="F2134" s="26">
        <v>51</v>
      </c>
      <c r="G2134" s="26" t="s">
        <v>25</v>
      </c>
      <c r="H2134" s="55">
        <v>11.2143417397</v>
      </c>
      <c r="I2134" s="57">
        <v>7</v>
      </c>
      <c r="J2134" s="61">
        <v>1</v>
      </c>
      <c r="K2134" s="62" t="s">
        <v>4002</v>
      </c>
      <c r="L2134" s="62" t="s">
        <v>4002</v>
      </c>
      <c r="M2134" s="62">
        <v>1</v>
      </c>
      <c r="N2134" s="62" t="s">
        <v>4002</v>
      </c>
      <c r="O2134" s="75">
        <v>1</v>
      </c>
      <c r="P2134" s="66">
        <v>1</v>
      </c>
      <c r="Q2134" s="66">
        <v>0</v>
      </c>
      <c r="R2134" s="63" t="s">
        <v>4002</v>
      </c>
      <c r="S2134" s="66" t="s">
        <v>4002</v>
      </c>
      <c r="T2134" s="63" t="s">
        <v>4002</v>
      </c>
      <c r="U2134" s="66">
        <v>1</v>
      </c>
      <c r="V2134" s="67">
        <f t="shared" si="66"/>
        <v>1</v>
      </c>
      <c r="W2134" s="66">
        <v>1</v>
      </c>
      <c r="X2134" s="66">
        <v>0</v>
      </c>
      <c r="Y2134" s="66">
        <v>1</v>
      </c>
      <c r="Z2134" s="66">
        <v>1</v>
      </c>
      <c r="AA2134" s="67">
        <f t="shared" si="67"/>
        <v>1</v>
      </c>
      <c r="AB2134" s="66">
        <v>1</v>
      </c>
      <c r="AC2134" s="66">
        <v>1</v>
      </c>
      <c r="AD2134" s="66">
        <v>1</v>
      </c>
      <c r="AE2134" s="66">
        <v>1</v>
      </c>
      <c r="AF2134" s="109" t="s">
        <v>4003</v>
      </c>
    </row>
    <row r="2135" spans="1:32" s="28" customFormat="1" x14ac:dyDescent="0.2">
      <c r="A2135" s="24">
        <v>51490</v>
      </c>
      <c r="B2135" s="24" t="s">
        <v>2244</v>
      </c>
      <c r="C2135" s="25" t="s">
        <v>2244</v>
      </c>
      <c r="D2135" s="26">
        <v>44</v>
      </c>
      <c r="E2135" s="25" t="s">
        <v>3622</v>
      </c>
      <c r="F2135" s="26">
        <v>51</v>
      </c>
      <c r="G2135" s="26" t="s">
        <v>25</v>
      </c>
      <c r="H2135" s="55">
        <v>14.915358153849999</v>
      </c>
      <c r="I2135" s="57">
        <v>201</v>
      </c>
      <c r="J2135" s="61">
        <v>1</v>
      </c>
      <c r="K2135" s="62" t="s">
        <v>4002</v>
      </c>
      <c r="L2135" s="62" t="s">
        <v>4002</v>
      </c>
      <c r="M2135" s="62">
        <v>0</v>
      </c>
      <c r="N2135" s="62">
        <v>1</v>
      </c>
      <c r="O2135" s="65" t="s">
        <v>3754</v>
      </c>
      <c r="P2135" s="66">
        <v>1</v>
      </c>
      <c r="Q2135" s="66">
        <v>0</v>
      </c>
      <c r="R2135" s="63">
        <v>1</v>
      </c>
      <c r="S2135" s="66" t="s">
        <v>4002</v>
      </c>
      <c r="T2135" s="63" t="s">
        <v>4002</v>
      </c>
      <c r="U2135" s="66" t="s">
        <v>4002</v>
      </c>
      <c r="V2135" s="67">
        <f t="shared" si="66"/>
        <v>1</v>
      </c>
      <c r="W2135" s="66">
        <v>1</v>
      </c>
      <c r="X2135" s="66">
        <v>0</v>
      </c>
      <c r="Y2135" s="66">
        <v>1</v>
      </c>
      <c r="Z2135" s="66">
        <v>1</v>
      </c>
      <c r="AA2135" s="67">
        <f t="shared" si="67"/>
        <v>1</v>
      </c>
      <c r="AB2135" s="66">
        <v>1</v>
      </c>
      <c r="AC2135" s="66">
        <v>1</v>
      </c>
      <c r="AD2135" s="66">
        <v>1</v>
      </c>
      <c r="AE2135" s="66">
        <v>1</v>
      </c>
      <c r="AF2135" s="109" t="s">
        <v>4003</v>
      </c>
    </row>
    <row r="2136" spans="1:32" s="28" customFormat="1" x14ac:dyDescent="0.2">
      <c r="A2136" s="24">
        <v>51508</v>
      </c>
      <c r="B2136" s="24" t="s">
        <v>2245</v>
      </c>
      <c r="C2136" s="25" t="s">
        <v>2245</v>
      </c>
      <c r="D2136" s="26">
        <v>44</v>
      </c>
      <c r="E2136" s="25" t="s">
        <v>3622</v>
      </c>
      <c r="F2136" s="26">
        <v>51</v>
      </c>
      <c r="G2136" s="26" t="s">
        <v>25</v>
      </c>
      <c r="H2136" s="55">
        <v>47.452855498878598</v>
      </c>
      <c r="I2136" s="57">
        <v>202</v>
      </c>
      <c r="J2136" s="61">
        <v>1</v>
      </c>
      <c r="K2136" s="62" t="s">
        <v>4002</v>
      </c>
      <c r="L2136" s="62" t="s">
        <v>4002</v>
      </c>
      <c r="M2136" s="62">
        <v>1</v>
      </c>
      <c r="N2136" s="62" t="s">
        <v>4002</v>
      </c>
      <c r="O2136" s="75">
        <v>1</v>
      </c>
      <c r="P2136" s="66">
        <v>1</v>
      </c>
      <c r="Q2136" s="66">
        <v>0</v>
      </c>
      <c r="R2136" s="63">
        <v>1</v>
      </c>
      <c r="S2136" s="66" t="s">
        <v>4002</v>
      </c>
      <c r="T2136" s="63" t="s">
        <v>4002</v>
      </c>
      <c r="U2136" s="66" t="s">
        <v>4002</v>
      </c>
      <c r="V2136" s="67">
        <f t="shared" si="66"/>
        <v>1</v>
      </c>
      <c r="W2136" s="66">
        <v>1</v>
      </c>
      <c r="X2136" s="66">
        <v>0</v>
      </c>
      <c r="Y2136" s="66">
        <v>1</v>
      </c>
      <c r="Z2136" s="66">
        <v>1</v>
      </c>
      <c r="AA2136" s="67">
        <f t="shared" si="67"/>
        <v>1</v>
      </c>
      <c r="AB2136" s="66">
        <v>1</v>
      </c>
      <c r="AC2136" s="66">
        <v>1</v>
      </c>
      <c r="AD2136" s="66">
        <v>1</v>
      </c>
      <c r="AE2136" s="66">
        <v>1</v>
      </c>
      <c r="AF2136" s="109" t="s">
        <v>4003</v>
      </c>
    </row>
    <row r="2137" spans="1:32" s="28" customFormat="1" x14ac:dyDescent="0.2">
      <c r="A2137" s="24">
        <v>51533</v>
      </c>
      <c r="B2137" s="24" t="s">
        <v>2246</v>
      </c>
      <c r="C2137" s="25" t="s">
        <v>2246</v>
      </c>
      <c r="D2137" s="26">
        <v>44</v>
      </c>
      <c r="E2137" s="25" t="s">
        <v>3622</v>
      </c>
      <c r="F2137" s="26">
        <v>51</v>
      </c>
      <c r="G2137" s="26" t="s">
        <v>25</v>
      </c>
      <c r="H2137" s="55">
        <v>25.185389139800002</v>
      </c>
      <c r="I2137" s="57">
        <v>119</v>
      </c>
      <c r="J2137" s="61">
        <v>1</v>
      </c>
      <c r="K2137" s="62" t="s">
        <v>4002</v>
      </c>
      <c r="L2137" s="62" t="s">
        <v>4002</v>
      </c>
      <c r="M2137" s="62">
        <v>1</v>
      </c>
      <c r="N2137" s="62" t="s">
        <v>4002</v>
      </c>
      <c r="O2137" s="75">
        <v>1</v>
      </c>
      <c r="P2137" s="66">
        <v>1</v>
      </c>
      <c r="Q2137" s="66">
        <v>0</v>
      </c>
      <c r="R2137" s="63" t="s">
        <v>4002</v>
      </c>
      <c r="S2137" s="66" t="s">
        <v>4002</v>
      </c>
      <c r="T2137" s="63" t="s">
        <v>4002</v>
      </c>
      <c r="U2137" s="66">
        <v>1</v>
      </c>
      <c r="V2137" s="67">
        <f t="shared" si="66"/>
        <v>1</v>
      </c>
      <c r="W2137" s="66">
        <v>1</v>
      </c>
      <c r="X2137" s="66">
        <v>0</v>
      </c>
      <c r="Y2137" s="66">
        <v>1</v>
      </c>
      <c r="Z2137" s="66">
        <v>1</v>
      </c>
      <c r="AA2137" s="67">
        <f t="shared" si="67"/>
        <v>1</v>
      </c>
      <c r="AB2137" s="66">
        <v>1</v>
      </c>
      <c r="AC2137" s="66">
        <v>1</v>
      </c>
      <c r="AD2137" s="66">
        <v>1</v>
      </c>
      <c r="AE2137" s="66">
        <v>1</v>
      </c>
      <c r="AF2137" s="109" t="s">
        <v>4003</v>
      </c>
    </row>
    <row r="2138" spans="1:32" s="28" customFormat="1" x14ac:dyDescent="0.2">
      <c r="A2138" s="24">
        <v>51583</v>
      </c>
      <c r="B2138" s="24" t="s">
        <v>2247</v>
      </c>
      <c r="C2138" s="25" t="s">
        <v>2247</v>
      </c>
      <c r="D2138" s="26">
        <v>44</v>
      </c>
      <c r="E2138" s="25" t="s">
        <v>3622</v>
      </c>
      <c r="F2138" s="26">
        <v>51</v>
      </c>
      <c r="G2138" s="26" t="s">
        <v>25</v>
      </c>
      <c r="H2138" s="55">
        <v>44.060216165623004</v>
      </c>
      <c r="I2138" s="57">
        <v>221</v>
      </c>
      <c r="J2138" s="61">
        <v>1</v>
      </c>
      <c r="K2138" s="62" t="s">
        <v>4002</v>
      </c>
      <c r="L2138" s="62" t="s">
        <v>4002</v>
      </c>
      <c r="M2138" s="62">
        <v>0</v>
      </c>
      <c r="N2138" s="62">
        <v>1</v>
      </c>
      <c r="O2138" s="65" t="s">
        <v>3754</v>
      </c>
      <c r="P2138" s="66">
        <v>0</v>
      </c>
      <c r="Q2138" s="66">
        <v>1</v>
      </c>
      <c r="R2138" s="63" t="s">
        <v>4002</v>
      </c>
      <c r="S2138" s="66" t="s">
        <v>4002</v>
      </c>
      <c r="T2138" s="63" t="s">
        <v>4002</v>
      </c>
      <c r="U2138" s="66">
        <v>1</v>
      </c>
      <c r="V2138" s="67">
        <f t="shared" si="66"/>
        <v>1</v>
      </c>
      <c r="W2138" s="66">
        <v>1</v>
      </c>
      <c r="X2138" s="66">
        <v>0</v>
      </c>
      <c r="Y2138" s="66">
        <v>1</v>
      </c>
      <c r="Z2138" s="66">
        <v>1</v>
      </c>
      <c r="AA2138" s="67">
        <f t="shared" si="67"/>
        <v>1</v>
      </c>
      <c r="AB2138" s="66">
        <v>1</v>
      </c>
      <c r="AC2138" s="66">
        <v>1</v>
      </c>
      <c r="AD2138" s="66">
        <v>1</v>
      </c>
      <c r="AE2138" s="66">
        <v>1</v>
      </c>
      <c r="AF2138" s="109" t="s">
        <v>4003</v>
      </c>
    </row>
    <row r="2139" spans="1:32" s="28" customFormat="1" x14ac:dyDescent="0.2">
      <c r="A2139" s="24">
        <v>51589</v>
      </c>
      <c r="B2139" s="24" t="s">
        <v>2248</v>
      </c>
      <c r="C2139" s="25" t="s">
        <v>2248</v>
      </c>
      <c r="D2139" s="26">
        <v>44</v>
      </c>
      <c r="E2139" s="25" t="s">
        <v>3622</v>
      </c>
      <c r="F2139" s="26">
        <v>51</v>
      </c>
      <c r="G2139" s="26" t="s">
        <v>25</v>
      </c>
      <c r="H2139" s="55">
        <v>34.994687732160003</v>
      </c>
      <c r="I2139" s="57">
        <v>181</v>
      </c>
      <c r="J2139" s="61">
        <v>1</v>
      </c>
      <c r="K2139" s="62" t="s">
        <v>4002</v>
      </c>
      <c r="L2139" s="62" t="s">
        <v>4002</v>
      </c>
      <c r="M2139" s="62">
        <v>0</v>
      </c>
      <c r="N2139" s="62">
        <v>1</v>
      </c>
      <c r="O2139" s="65" t="s">
        <v>3754</v>
      </c>
      <c r="P2139" s="66">
        <v>1</v>
      </c>
      <c r="Q2139" s="66">
        <v>0</v>
      </c>
      <c r="R2139" s="63">
        <v>1</v>
      </c>
      <c r="S2139" s="66" t="s">
        <v>4002</v>
      </c>
      <c r="T2139" s="63" t="s">
        <v>4002</v>
      </c>
      <c r="U2139" s="66" t="s">
        <v>4002</v>
      </c>
      <c r="V2139" s="67">
        <f t="shared" si="66"/>
        <v>1</v>
      </c>
      <c r="W2139" s="66">
        <v>1</v>
      </c>
      <c r="X2139" s="66">
        <v>0</v>
      </c>
      <c r="Y2139" s="66">
        <v>1</v>
      </c>
      <c r="Z2139" s="66">
        <v>1</v>
      </c>
      <c r="AA2139" s="67">
        <f t="shared" si="67"/>
        <v>1</v>
      </c>
      <c r="AB2139" s="66">
        <v>1</v>
      </c>
      <c r="AC2139" s="66">
        <v>1</v>
      </c>
      <c r="AD2139" s="66">
        <v>1</v>
      </c>
      <c r="AE2139" s="66">
        <v>1</v>
      </c>
      <c r="AF2139" s="109" t="s">
        <v>4003</v>
      </c>
    </row>
    <row r="2140" spans="1:32" s="28" customFormat="1" x14ac:dyDescent="0.2">
      <c r="A2140" s="24">
        <v>51604</v>
      </c>
      <c r="B2140" s="24" t="s">
        <v>2249</v>
      </c>
      <c r="C2140" s="25" t="s">
        <v>2249</v>
      </c>
      <c r="D2140" s="26">
        <v>44</v>
      </c>
      <c r="E2140" s="25" t="s">
        <v>3622</v>
      </c>
      <c r="F2140" s="26">
        <v>51</v>
      </c>
      <c r="G2140" s="26" t="s">
        <v>25</v>
      </c>
      <c r="H2140" s="55">
        <v>15.122892893</v>
      </c>
      <c r="I2140" s="57">
        <v>254</v>
      </c>
      <c r="J2140" s="61">
        <v>1</v>
      </c>
      <c r="K2140" s="62" t="s">
        <v>4002</v>
      </c>
      <c r="L2140" s="62" t="s">
        <v>4002</v>
      </c>
      <c r="M2140" s="62">
        <v>0</v>
      </c>
      <c r="N2140" s="62">
        <v>1</v>
      </c>
      <c r="O2140" s="65" t="s">
        <v>3754</v>
      </c>
      <c r="P2140" s="66">
        <v>0</v>
      </c>
      <c r="Q2140" s="66">
        <v>1</v>
      </c>
      <c r="R2140" s="63" t="s">
        <v>4002</v>
      </c>
      <c r="S2140" s="66" t="s">
        <v>4002</v>
      </c>
      <c r="T2140" s="63" t="s">
        <v>4002</v>
      </c>
      <c r="U2140" s="66">
        <v>1</v>
      </c>
      <c r="V2140" s="67">
        <f t="shared" si="66"/>
        <v>1</v>
      </c>
      <c r="W2140" s="66">
        <v>1</v>
      </c>
      <c r="X2140" s="66">
        <v>0</v>
      </c>
      <c r="Y2140" s="66">
        <v>1</v>
      </c>
      <c r="Z2140" s="66">
        <v>1</v>
      </c>
      <c r="AA2140" s="67">
        <f t="shared" si="67"/>
        <v>1</v>
      </c>
      <c r="AB2140" s="66">
        <v>1</v>
      </c>
      <c r="AC2140" s="66">
        <v>1</v>
      </c>
      <c r="AD2140" s="66">
        <v>1</v>
      </c>
      <c r="AE2140" s="66">
        <v>1</v>
      </c>
      <c r="AF2140" s="109" t="s">
        <v>4003</v>
      </c>
    </row>
    <row r="2141" spans="1:32" s="28" customFormat="1" x14ac:dyDescent="0.2">
      <c r="A2141" s="24">
        <v>51607</v>
      </c>
      <c r="B2141" s="24" t="s">
        <v>2250</v>
      </c>
      <c r="C2141" s="25" t="s">
        <v>2250</v>
      </c>
      <c r="D2141" s="26">
        <v>44</v>
      </c>
      <c r="E2141" s="25" t="s">
        <v>3622</v>
      </c>
      <c r="F2141" s="26">
        <v>51</v>
      </c>
      <c r="G2141" s="26" t="s">
        <v>25</v>
      </c>
      <c r="H2141" s="55">
        <v>11.4803652003</v>
      </c>
      <c r="I2141" s="57">
        <v>180</v>
      </c>
      <c r="J2141" s="61">
        <v>1</v>
      </c>
      <c r="K2141" s="62" t="s">
        <v>4002</v>
      </c>
      <c r="L2141" s="62" t="s">
        <v>4002</v>
      </c>
      <c r="M2141" s="62">
        <v>1</v>
      </c>
      <c r="N2141" s="62" t="s">
        <v>4002</v>
      </c>
      <c r="O2141" s="75">
        <v>1</v>
      </c>
      <c r="P2141" s="66">
        <v>1</v>
      </c>
      <c r="Q2141" s="66">
        <v>0</v>
      </c>
      <c r="R2141" s="63">
        <v>1</v>
      </c>
      <c r="S2141" s="66" t="s">
        <v>4002</v>
      </c>
      <c r="T2141" s="63" t="s">
        <v>4002</v>
      </c>
      <c r="U2141" s="66" t="s">
        <v>4002</v>
      </c>
      <c r="V2141" s="67">
        <f t="shared" si="66"/>
        <v>1</v>
      </c>
      <c r="W2141" s="66">
        <v>1</v>
      </c>
      <c r="X2141" s="66">
        <v>0</v>
      </c>
      <c r="Y2141" s="66">
        <v>1</v>
      </c>
      <c r="Z2141" s="66">
        <v>1</v>
      </c>
      <c r="AA2141" s="67">
        <f t="shared" si="67"/>
        <v>1</v>
      </c>
      <c r="AB2141" s="66">
        <v>1</v>
      </c>
      <c r="AC2141" s="66">
        <v>1</v>
      </c>
      <c r="AD2141" s="66">
        <v>1</v>
      </c>
      <c r="AE2141" s="66">
        <v>1</v>
      </c>
      <c r="AF2141" s="109" t="s">
        <v>4003</v>
      </c>
    </row>
    <row r="2142" spans="1:32" s="28" customFormat="1" x14ac:dyDescent="0.2">
      <c r="A2142" s="24">
        <v>51620</v>
      </c>
      <c r="B2142" s="24" t="s">
        <v>2251</v>
      </c>
      <c r="C2142" s="25" t="s">
        <v>2251</v>
      </c>
      <c r="D2142" s="26">
        <v>44</v>
      </c>
      <c r="E2142" s="25" t="s">
        <v>3622</v>
      </c>
      <c r="F2142" s="26">
        <v>51</v>
      </c>
      <c r="G2142" s="26" t="s">
        <v>25</v>
      </c>
      <c r="H2142" s="55">
        <v>7.6629831263000003</v>
      </c>
      <c r="I2142" s="57">
        <v>181</v>
      </c>
      <c r="J2142" s="61">
        <v>1</v>
      </c>
      <c r="K2142" s="62" t="s">
        <v>4002</v>
      </c>
      <c r="L2142" s="62" t="s">
        <v>4002</v>
      </c>
      <c r="M2142" s="62">
        <v>1</v>
      </c>
      <c r="N2142" s="62" t="s">
        <v>4002</v>
      </c>
      <c r="O2142" s="75">
        <v>1</v>
      </c>
      <c r="P2142" s="66">
        <v>1</v>
      </c>
      <c r="Q2142" s="66">
        <v>0</v>
      </c>
      <c r="R2142" s="63" t="s">
        <v>4002</v>
      </c>
      <c r="S2142" s="66" t="s">
        <v>4002</v>
      </c>
      <c r="T2142" s="63" t="s">
        <v>4002</v>
      </c>
      <c r="U2142" s="66">
        <v>1</v>
      </c>
      <c r="V2142" s="67">
        <f t="shared" si="66"/>
        <v>1</v>
      </c>
      <c r="W2142" s="66">
        <v>1</v>
      </c>
      <c r="X2142" s="66">
        <v>0</v>
      </c>
      <c r="Y2142" s="66">
        <v>1</v>
      </c>
      <c r="Z2142" s="66">
        <v>1</v>
      </c>
      <c r="AA2142" s="67">
        <f t="shared" si="67"/>
        <v>1</v>
      </c>
      <c r="AB2142" s="66">
        <v>1</v>
      </c>
      <c r="AC2142" s="66">
        <v>1</v>
      </c>
      <c r="AD2142" s="66">
        <v>1</v>
      </c>
      <c r="AE2142" s="66">
        <v>1</v>
      </c>
      <c r="AF2142" s="109" t="s">
        <v>4003</v>
      </c>
    </row>
    <row r="2143" spans="1:32" s="28" customFormat="1" x14ac:dyDescent="0.2">
      <c r="A2143" s="24">
        <v>51621</v>
      </c>
      <c r="B2143" s="24" t="s">
        <v>2252</v>
      </c>
      <c r="C2143" s="25" t="s">
        <v>2252</v>
      </c>
      <c r="D2143" s="26">
        <v>44</v>
      </c>
      <c r="E2143" s="25" t="s">
        <v>3622</v>
      </c>
      <c r="F2143" s="26">
        <v>51</v>
      </c>
      <c r="G2143" s="26" t="s">
        <v>25</v>
      </c>
      <c r="H2143" s="55">
        <v>51.471379883499999</v>
      </c>
      <c r="I2143" s="57">
        <v>562</v>
      </c>
      <c r="J2143" s="61">
        <v>1</v>
      </c>
      <c r="K2143" s="62" t="s">
        <v>4002</v>
      </c>
      <c r="L2143" s="62" t="s">
        <v>4002</v>
      </c>
      <c r="M2143" s="62">
        <v>1</v>
      </c>
      <c r="N2143" s="62" t="s">
        <v>4002</v>
      </c>
      <c r="O2143" s="75">
        <v>1</v>
      </c>
      <c r="P2143" s="66">
        <v>1</v>
      </c>
      <c r="Q2143" s="66">
        <v>0</v>
      </c>
      <c r="R2143" s="63" t="s">
        <v>4002</v>
      </c>
      <c r="S2143" s="66" t="s">
        <v>4002</v>
      </c>
      <c r="T2143" s="63" t="s">
        <v>4002</v>
      </c>
      <c r="U2143" s="66">
        <v>1</v>
      </c>
      <c r="V2143" s="67">
        <f t="shared" si="66"/>
        <v>1</v>
      </c>
      <c r="W2143" s="66">
        <v>1</v>
      </c>
      <c r="X2143" s="66">
        <v>0</v>
      </c>
      <c r="Y2143" s="66">
        <v>1</v>
      </c>
      <c r="Z2143" s="66">
        <v>1</v>
      </c>
      <c r="AA2143" s="67">
        <f t="shared" si="67"/>
        <v>1</v>
      </c>
      <c r="AB2143" s="66">
        <v>1</v>
      </c>
      <c r="AC2143" s="66">
        <v>1</v>
      </c>
      <c r="AD2143" s="66">
        <v>1</v>
      </c>
      <c r="AE2143" s="66">
        <v>1</v>
      </c>
      <c r="AF2143" s="109" t="s">
        <v>4003</v>
      </c>
    </row>
    <row r="2144" spans="1:32" s="28" customFormat="1" x14ac:dyDescent="0.2">
      <c r="A2144" s="24">
        <v>51623</v>
      </c>
      <c r="B2144" s="24" t="s">
        <v>2253</v>
      </c>
      <c r="C2144" s="25" t="s">
        <v>2253</v>
      </c>
      <c r="D2144" s="26">
        <v>44</v>
      </c>
      <c r="E2144" s="25" t="s">
        <v>3622</v>
      </c>
      <c r="F2144" s="26">
        <v>51</v>
      </c>
      <c r="G2144" s="26" t="s">
        <v>25</v>
      </c>
      <c r="H2144" s="55">
        <v>8.8473292574470008</v>
      </c>
      <c r="I2144" s="57">
        <v>275</v>
      </c>
      <c r="J2144" s="61">
        <v>1</v>
      </c>
      <c r="K2144" s="62" t="s">
        <v>4002</v>
      </c>
      <c r="L2144" s="62" t="s">
        <v>4002</v>
      </c>
      <c r="M2144" s="62">
        <v>0</v>
      </c>
      <c r="N2144" s="62">
        <v>1</v>
      </c>
      <c r="O2144" s="65" t="s">
        <v>3754</v>
      </c>
      <c r="P2144" s="66">
        <v>1</v>
      </c>
      <c r="Q2144" s="66">
        <v>0</v>
      </c>
      <c r="R2144" s="63" t="s">
        <v>4002</v>
      </c>
      <c r="S2144" s="66" t="s">
        <v>4002</v>
      </c>
      <c r="T2144" s="63" t="s">
        <v>4002</v>
      </c>
      <c r="U2144" s="66">
        <v>1</v>
      </c>
      <c r="V2144" s="67">
        <f t="shared" si="66"/>
        <v>1</v>
      </c>
      <c r="W2144" s="66">
        <v>1</v>
      </c>
      <c r="X2144" s="66">
        <v>0</v>
      </c>
      <c r="Y2144" s="66">
        <v>1</v>
      </c>
      <c r="Z2144" s="66">
        <v>1</v>
      </c>
      <c r="AA2144" s="67">
        <f t="shared" si="67"/>
        <v>1</v>
      </c>
      <c r="AB2144" s="66">
        <v>1</v>
      </c>
      <c r="AC2144" s="66">
        <v>1</v>
      </c>
      <c r="AD2144" s="66">
        <v>1</v>
      </c>
      <c r="AE2144" s="66">
        <v>1</v>
      </c>
      <c r="AF2144" s="109" t="s">
        <v>4003</v>
      </c>
    </row>
    <row r="2145" spans="1:32" s="28" customFormat="1" x14ac:dyDescent="0.2">
      <c r="A2145" s="24">
        <v>51639</v>
      </c>
      <c r="B2145" s="24" t="s">
        <v>2254</v>
      </c>
      <c r="C2145" s="25" t="s">
        <v>2254</v>
      </c>
      <c r="D2145" s="26">
        <v>44</v>
      </c>
      <c r="E2145" s="25" t="s">
        <v>3622</v>
      </c>
      <c r="F2145" s="26">
        <v>51</v>
      </c>
      <c r="G2145" s="26" t="s">
        <v>25</v>
      </c>
      <c r="H2145" s="55">
        <v>11.051912769999999</v>
      </c>
      <c r="I2145" s="57">
        <v>50</v>
      </c>
      <c r="J2145" s="61">
        <v>1</v>
      </c>
      <c r="K2145" s="62" t="s">
        <v>4002</v>
      </c>
      <c r="L2145" s="62" t="s">
        <v>4002</v>
      </c>
      <c r="M2145" s="62">
        <v>1</v>
      </c>
      <c r="N2145" s="62" t="s">
        <v>4002</v>
      </c>
      <c r="O2145" s="75">
        <v>1</v>
      </c>
      <c r="P2145" s="66">
        <v>1</v>
      </c>
      <c r="Q2145" s="66">
        <v>0</v>
      </c>
      <c r="R2145" s="63">
        <v>1</v>
      </c>
      <c r="S2145" s="66" t="s">
        <v>4002</v>
      </c>
      <c r="T2145" s="63" t="s">
        <v>4002</v>
      </c>
      <c r="U2145" s="66" t="s">
        <v>4002</v>
      </c>
      <c r="V2145" s="67">
        <f t="shared" si="66"/>
        <v>1</v>
      </c>
      <c r="W2145" s="66">
        <v>1</v>
      </c>
      <c r="X2145" s="66">
        <v>0</v>
      </c>
      <c r="Y2145" s="66">
        <v>1</v>
      </c>
      <c r="Z2145" s="66">
        <v>1</v>
      </c>
      <c r="AA2145" s="67">
        <f t="shared" si="67"/>
        <v>1</v>
      </c>
      <c r="AB2145" s="66">
        <v>1</v>
      </c>
      <c r="AC2145" s="66">
        <v>1</v>
      </c>
      <c r="AD2145" s="66">
        <v>1</v>
      </c>
      <c r="AE2145" s="66">
        <v>1</v>
      </c>
      <c r="AF2145" s="109" t="s">
        <v>4003</v>
      </c>
    </row>
    <row r="2146" spans="1:32" s="28" customFormat="1" x14ac:dyDescent="0.2">
      <c r="A2146" s="24">
        <v>51640</v>
      </c>
      <c r="B2146" s="24" t="s">
        <v>2255</v>
      </c>
      <c r="C2146" s="25" t="s">
        <v>2255</v>
      </c>
      <c r="D2146" s="26">
        <v>44</v>
      </c>
      <c r="E2146" s="25" t="s">
        <v>3622</v>
      </c>
      <c r="F2146" s="26">
        <v>51</v>
      </c>
      <c r="G2146" s="26" t="s">
        <v>25</v>
      </c>
      <c r="H2146" s="55">
        <v>10.8396735404</v>
      </c>
      <c r="I2146" s="57">
        <v>218</v>
      </c>
      <c r="J2146" s="61">
        <v>1</v>
      </c>
      <c r="K2146" s="62" t="s">
        <v>4002</v>
      </c>
      <c r="L2146" s="62" t="s">
        <v>4002</v>
      </c>
      <c r="M2146" s="62">
        <v>1</v>
      </c>
      <c r="N2146" s="62" t="s">
        <v>4002</v>
      </c>
      <c r="O2146" s="75">
        <v>1</v>
      </c>
      <c r="P2146" s="66">
        <v>1</v>
      </c>
      <c r="Q2146" s="66">
        <v>0</v>
      </c>
      <c r="R2146" s="63" t="s">
        <v>4002</v>
      </c>
      <c r="S2146" s="66" t="s">
        <v>4002</v>
      </c>
      <c r="T2146" s="63" t="s">
        <v>4002</v>
      </c>
      <c r="U2146" s="66">
        <v>1</v>
      </c>
      <c r="V2146" s="67">
        <f t="shared" si="66"/>
        <v>1</v>
      </c>
      <c r="W2146" s="66">
        <v>1</v>
      </c>
      <c r="X2146" s="66">
        <v>0</v>
      </c>
      <c r="Y2146" s="66">
        <v>1</v>
      </c>
      <c r="Z2146" s="66">
        <v>1</v>
      </c>
      <c r="AA2146" s="67">
        <f t="shared" si="67"/>
        <v>1</v>
      </c>
      <c r="AB2146" s="66">
        <v>1</v>
      </c>
      <c r="AC2146" s="66">
        <v>1</v>
      </c>
      <c r="AD2146" s="66">
        <v>1</v>
      </c>
      <c r="AE2146" s="66">
        <v>1</v>
      </c>
      <c r="AF2146" s="109" t="s">
        <v>4003</v>
      </c>
    </row>
    <row r="2147" spans="1:32" s="28" customFormat="1" x14ac:dyDescent="0.2">
      <c r="A2147" s="24">
        <v>51646</v>
      </c>
      <c r="B2147" s="24" t="s">
        <v>2256</v>
      </c>
      <c r="C2147" s="25" t="s">
        <v>2256</v>
      </c>
      <c r="D2147" s="26">
        <v>44</v>
      </c>
      <c r="E2147" s="25" t="s">
        <v>3622</v>
      </c>
      <c r="F2147" s="26">
        <v>51</v>
      </c>
      <c r="G2147" s="26" t="s">
        <v>25</v>
      </c>
      <c r="H2147" s="55">
        <v>12.0714126206</v>
      </c>
      <c r="I2147" s="57">
        <v>85</v>
      </c>
      <c r="J2147" s="61">
        <v>1</v>
      </c>
      <c r="K2147" s="62" t="s">
        <v>4002</v>
      </c>
      <c r="L2147" s="62" t="s">
        <v>4002</v>
      </c>
      <c r="M2147" s="62">
        <v>1</v>
      </c>
      <c r="N2147" s="62" t="s">
        <v>4002</v>
      </c>
      <c r="O2147" s="75">
        <v>1</v>
      </c>
      <c r="P2147" s="66">
        <v>1</v>
      </c>
      <c r="Q2147" s="66">
        <v>0</v>
      </c>
      <c r="R2147" s="63" t="s">
        <v>4002</v>
      </c>
      <c r="S2147" s="66" t="s">
        <v>4002</v>
      </c>
      <c r="T2147" s="63" t="s">
        <v>4002</v>
      </c>
      <c r="U2147" s="66">
        <v>1</v>
      </c>
      <c r="V2147" s="67">
        <f t="shared" si="66"/>
        <v>1</v>
      </c>
      <c r="W2147" s="66">
        <v>1</v>
      </c>
      <c r="X2147" s="66">
        <v>0</v>
      </c>
      <c r="Y2147" s="66">
        <v>1</v>
      </c>
      <c r="Z2147" s="66">
        <v>1</v>
      </c>
      <c r="AA2147" s="67">
        <f t="shared" si="67"/>
        <v>1</v>
      </c>
      <c r="AB2147" s="66">
        <v>1</v>
      </c>
      <c r="AC2147" s="66">
        <v>1</v>
      </c>
      <c r="AD2147" s="66">
        <v>1</v>
      </c>
      <c r="AE2147" s="66">
        <v>1</v>
      </c>
      <c r="AF2147" s="109" t="s">
        <v>4003</v>
      </c>
    </row>
    <row r="2148" spans="1:32" s="28" customFormat="1" x14ac:dyDescent="0.2">
      <c r="A2148" s="24">
        <v>51659</v>
      </c>
      <c r="B2148" s="24" t="s">
        <v>2257</v>
      </c>
      <c r="C2148" s="25" t="s">
        <v>2257</v>
      </c>
      <c r="D2148" s="26">
        <v>44</v>
      </c>
      <c r="E2148" s="25" t="s">
        <v>3622</v>
      </c>
      <c r="F2148" s="26">
        <v>51</v>
      </c>
      <c r="G2148" s="26" t="s">
        <v>25</v>
      </c>
      <c r="H2148" s="55">
        <v>15.309791345400001</v>
      </c>
      <c r="I2148" s="57">
        <v>49</v>
      </c>
      <c r="J2148" s="61">
        <v>1</v>
      </c>
      <c r="K2148" s="62" t="s">
        <v>4002</v>
      </c>
      <c r="L2148" s="62" t="s">
        <v>4002</v>
      </c>
      <c r="M2148" s="62">
        <v>1</v>
      </c>
      <c r="N2148" s="62" t="s">
        <v>4002</v>
      </c>
      <c r="O2148" s="75">
        <v>1</v>
      </c>
      <c r="P2148" s="66">
        <v>1</v>
      </c>
      <c r="Q2148" s="66">
        <v>0</v>
      </c>
      <c r="R2148" s="63" t="s">
        <v>4002</v>
      </c>
      <c r="S2148" s="66" t="s">
        <v>4002</v>
      </c>
      <c r="T2148" s="63" t="s">
        <v>4002</v>
      </c>
      <c r="U2148" s="66">
        <v>1</v>
      </c>
      <c r="V2148" s="67">
        <f t="shared" si="66"/>
        <v>1</v>
      </c>
      <c r="W2148" s="66">
        <v>1</v>
      </c>
      <c r="X2148" s="66">
        <v>0</v>
      </c>
      <c r="Y2148" s="66">
        <v>1</v>
      </c>
      <c r="Z2148" s="66">
        <v>1</v>
      </c>
      <c r="AA2148" s="67">
        <f t="shared" si="67"/>
        <v>1</v>
      </c>
      <c r="AB2148" s="66">
        <v>1</v>
      </c>
      <c r="AC2148" s="66">
        <v>1</v>
      </c>
      <c r="AD2148" s="66">
        <v>1</v>
      </c>
      <c r="AE2148" s="66">
        <v>1</v>
      </c>
      <c r="AF2148" s="109" t="s">
        <v>4003</v>
      </c>
    </row>
    <row r="2149" spans="1:32" s="28" customFormat="1" x14ac:dyDescent="0.2">
      <c r="A2149" s="24">
        <v>52001</v>
      </c>
      <c r="B2149" s="24" t="s">
        <v>2258</v>
      </c>
      <c r="C2149" s="25" t="s">
        <v>2258</v>
      </c>
      <c r="D2149" s="26">
        <v>44</v>
      </c>
      <c r="E2149" s="25" t="s">
        <v>3622</v>
      </c>
      <c r="F2149" s="26">
        <v>52</v>
      </c>
      <c r="G2149" s="26" t="s">
        <v>3623</v>
      </c>
      <c r="H2149" s="55">
        <v>19.651546462700001</v>
      </c>
      <c r="I2149" s="57">
        <v>371</v>
      </c>
      <c r="J2149" s="61">
        <v>1</v>
      </c>
      <c r="K2149" s="62" t="s">
        <v>4002</v>
      </c>
      <c r="L2149" s="62" t="s">
        <v>4002</v>
      </c>
      <c r="M2149" s="62">
        <v>0</v>
      </c>
      <c r="N2149" s="62">
        <v>1</v>
      </c>
      <c r="O2149" s="65" t="s">
        <v>3754</v>
      </c>
      <c r="P2149" s="66">
        <v>1</v>
      </c>
      <c r="Q2149" s="66">
        <v>0</v>
      </c>
      <c r="R2149" s="63" t="s">
        <v>4002</v>
      </c>
      <c r="S2149" s="66" t="s">
        <v>4002</v>
      </c>
      <c r="T2149" s="63">
        <v>1</v>
      </c>
      <c r="U2149" s="66" t="s">
        <v>4002</v>
      </c>
      <c r="V2149" s="67">
        <f t="shared" si="66"/>
        <v>1</v>
      </c>
      <c r="W2149" s="66">
        <v>1</v>
      </c>
      <c r="X2149" s="66">
        <v>1</v>
      </c>
      <c r="Y2149" s="66">
        <v>1</v>
      </c>
      <c r="Z2149" s="66">
        <v>1</v>
      </c>
      <c r="AA2149" s="67">
        <f t="shared" si="67"/>
        <v>1</v>
      </c>
      <c r="AB2149" s="66">
        <v>1</v>
      </c>
      <c r="AC2149" s="66">
        <v>1</v>
      </c>
      <c r="AD2149" s="66">
        <v>1</v>
      </c>
      <c r="AE2149" s="66">
        <v>1</v>
      </c>
      <c r="AF2149" s="109" t="s">
        <v>4003</v>
      </c>
    </row>
    <row r="2150" spans="1:32" s="28" customFormat="1" x14ac:dyDescent="0.2">
      <c r="A2150" s="24">
        <v>52002</v>
      </c>
      <c r="B2150" s="24" t="s">
        <v>2259</v>
      </c>
      <c r="C2150" s="25" t="s">
        <v>2259</v>
      </c>
      <c r="D2150" s="26">
        <v>44</v>
      </c>
      <c r="E2150" s="25" t="s">
        <v>3622</v>
      </c>
      <c r="F2150" s="26">
        <v>52</v>
      </c>
      <c r="G2150" s="26" t="s">
        <v>3623</v>
      </c>
      <c r="H2150" s="55">
        <v>4.3697569555599998</v>
      </c>
      <c r="I2150" s="57">
        <v>22</v>
      </c>
      <c r="J2150" s="61">
        <v>1</v>
      </c>
      <c r="K2150" s="62" t="s">
        <v>4002</v>
      </c>
      <c r="L2150" s="62" t="s">
        <v>4002</v>
      </c>
      <c r="M2150" s="62">
        <v>1</v>
      </c>
      <c r="N2150" s="62" t="s">
        <v>4002</v>
      </c>
      <c r="O2150" s="75">
        <v>1</v>
      </c>
      <c r="P2150" s="66">
        <v>1</v>
      </c>
      <c r="Q2150" s="66">
        <v>0</v>
      </c>
      <c r="R2150" s="63" t="s">
        <v>4002</v>
      </c>
      <c r="S2150" s="66" t="s">
        <v>4002</v>
      </c>
      <c r="T2150" s="63" t="s">
        <v>4002</v>
      </c>
      <c r="U2150" s="66">
        <v>1</v>
      </c>
      <c r="V2150" s="67">
        <f t="shared" si="66"/>
        <v>1</v>
      </c>
      <c r="W2150" s="66">
        <v>1</v>
      </c>
      <c r="X2150" s="66">
        <v>0</v>
      </c>
      <c r="Y2150" s="66">
        <v>1</v>
      </c>
      <c r="Z2150" s="66">
        <v>1</v>
      </c>
      <c r="AA2150" s="67">
        <f t="shared" si="67"/>
        <v>1</v>
      </c>
      <c r="AB2150" s="66">
        <v>1</v>
      </c>
      <c r="AC2150" s="66">
        <v>1</v>
      </c>
      <c r="AD2150" s="66">
        <v>1</v>
      </c>
      <c r="AE2150" s="66">
        <v>1</v>
      </c>
      <c r="AF2150" s="109" t="s">
        <v>4003</v>
      </c>
    </row>
    <row r="2151" spans="1:32" s="28" customFormat="1" x14ac:dyDescent="0.2">
      <c r="A2151" s="24">
        <v>52003</v>
      </c>
      <c r="B2151" s="24" t="s">
        <v>2260</v>
      </c>
      <c r="C2151" s="25" t="s">
        <v>2260</v>
      </c>
      <c r="D2151" s="26">
        <v>44</v>
      </c>
      <c r="E2151" s="25" t="s">
        <v>3622</v>
      </c>
      <c r="F2151" s="26">
        <v>52</v>
      </c>
      <c r="G2151" s="26" t="s">
        <v>3623</v>
      </c>
      <c r="H2151" s="55">
        <v>23.513458676599999</v>
      </c>
      <c r="I2151" s="57">
        <v>164</v>
      </c>
      <c r="J2151" s="61">
        <v>1</v>
      </c>
      <c r="K2151" s="62" t="s">
        <v>4002</v>
      </c>
      <c r="L2151" s="62" t="s">
        <v>4002</v>
      </c>
      <c r="M2151" s="62">
        <v>1</v>
      </c>
      <c r="N2151" s="62" t="s">
        <v>4002</v>
      </c>
      <c r="O2151" s="75">
        <v>1</v>
      </c>
      <c r="P2151" s="66">
        <v>1</v>
      </c>
      <c r="Q2151" s="66">
        <v>0</v>
      </c>
      <c r="R2151" s="63">
        <v>1</v>
      </c>
      <c r="S2151" s="66" t="s">
        <v>4002</v>
      </c>
      <c r="T2151" s="63" t="s">
        <v>4002</v>
      </c>
      <c r="U2151" s="66" t="s">
        <v>4002</v>
      </c>
      <c r="V2151" s="67">
        <f t="shared" si="66"/>
        <v>1</v>
      </c>
      <c r="W2151" s="66">
        <v>1</v>
      </c>
      <c r="X2151" s="66">
        <v>0</v>
      </c>
      <c r="Y2151" s="66">
        <v>1</v>
      </c>
      <c r="Z2151" s="66">
        <v>1</v>
      </c>
      <c r="AA2151" s="67">
        <f t="shared" si="67"/>
        <v>1</v>
      </c>
      <c r="AB2151" s="66">
        <v>1</v>
      </c>
      <c r="AC2151" s="66">
        <v>1</v>
      </c>
      <c r="AD2151" s="66">
        <v>1</v>
      </c>
      <c r="AE2151" s="66">
        <v>1</v>
      </c>
      <c r="AF2151" s="109" t="s">
        <v>4003</v>
      </c>
    </row>
    <row r="2152" spans="1:32" s="28" customFormat="1" x14ac:dyDescent="0.2">
      <c r="A2152" s="24">
        <v>52005</v>
      </c>
      <c r="B2152" s="24" t="s">
        <v>2261</v>
      </c>
      <c r="C2152" s="25" t="s">
        <v>2261</v>
      </c>
      <c r="D2152" s="26">
        <v>44</v>
      </c>
      <c r="E2152" s="25" t="s">
        <v>3622</v>
      </c>
      <c r="F2152" s="26">
        <v>52</v>
      </c>
      <c r="G2152" s="26" t="s">
        <v>3623</v>
      </c>
      <c r="H2152" s="55">
        <v>3.4634474123499999</v>
      </c>
      <c r="I2152" s="57">
        <v>29</v>
      </c>
      <c r="J2152" s="61">
        <v>1</v>
      </c>
      <c r="K2152" s="62" t="s">
        <v>4002</v>
      </c>
      <c r="L2152" s="62" t="s">
        <v>4002</v>
      </c>
      <c r="M2152" s="62">
        <v>1</v>
      </c>
      <c r="N2152" s="62" t="s">
        <v>4002</v>
      </c>
      <c r="O2152" s="75">
        <v>1</v>
      </c>
      <c r="P2152" s="66">
        <v>1</v>
      </c>
      <c r="Q2152" s="66">
        <v>0</v>
      </c>
      <c r="R2152" s="63" t="s">
        <v>4002</v>
      </c>
      <c r="S2152" s="66" t="s">
        <v>4002</v>
      </c>
      <c r="T2152" s="63">
        <v>1</v>
      </c>
      <c r="U2152" s="66" t="s">
        <v>4002</v>
      </c>
      <c r="V2152" s="67">
        <f t="shared" si="66"/>
        <v>1</v>
      </c>
      <c r="W2152" s="66">
        <v>1</v>
      </c>
      <c r="X2152" s="66">
        <v>1</v>
      </c>
      <c r="Y2152" s="66">
        <v>1</v>
      </c>
      <c r="Z2152" s="66">
        <v>1</v>
      </c>
      <c r="AA2152" s="67">
        <f t="shared" si="67"/>
        <v>1</v>
      </c>
      <c r="AB2152" s="66">
        <v>1</v>
      </c>
      <c r="AC2152" s="66">
        <v>1</v>
      </c>
      <c r="AD2152" s="66">
        <v>1</v>
      </c>
      <c r="AE2152" s="66">
        <v>1</v>
      </c>
      <c r="AF2152" s="109" t="s">
        <v>4003</v>
      </c>
    </row>
    <row r="2153" spans="1:32" s="28" customFormat="1" x14ac:dyDescent="0.2">
      <c r="A2153" s="24">
        <v>52007</v>
      </c>
      <c r="B2153" s="24" t="s">
        <v>2262</v>
      </c>
      <c r="C2153" s="25" t="s">
        <v>2262</v>
      </c>
      <c r="D2153" s="26">
        <v>44</v>
      </c>
      <c r="E2153" s="25" t="s">
        <v>3622</v>
      </c>
      <c r="F2153" s="26">
        <v>52</v>
      </c>
      <c r="G2153" s="26" t="s">
        <v>3623</v>
      </c>
      <c r="H2153" s="55">
        <v>13.9651144792</v>
      </c>
      <c r="I2153" s="57">
        <v>73</v>
      </c>
      <c r="J2153" s="61">
        <v>1</v>
      </c>
      <c r="K2153" s="62" t="s">
        <v>4002</v>
      </c>
      <c r="L2153" s="62" t="s">
        <v>4002</v>
      </c>
      <c r="M2153" s="62">
        <v>1</v>
      </c>
      <c r="N2153" s="62" t="s">
        <v>4002</v>
      </c>
      <c r="O2153" s="75">
        <v>1</v>
      </c>
      <c r="P2153" s="66">
        <v>1</v>
      </c>
      <c r="Q2153" s="66">
        <v>0</v>
      </c>
      <c r="R2153" s="63" t="s">
        <v>4002</v>
      </c>
      <c r="S2153" s="66" t="s">
        <v>4002</v>
      </c>
      <c r="T2153" s="63">
        <v>1</v>
      </c>
      <c r="U2153" s="66" t="s">
        <v>4002</v>
      </c>
      <c r="V2153" s="67">
        <f t="shared" si="66"/>
        <v>1</v>
      </c>
      <c r="W2153" s="66">
        <v>1</v>
      </c>
      <c r="X2153" s="66">
        <v>1</v>
      </c>
      <c r="Y2153" s="66">
        <v>1</v>
      </c>
      <c r="Z2153" s="66">
        <v>1</v>
      </c>
      <c r="AA2153" s="67">
        <f t="shared" si="67"/>
        <v>1</v>
      </c>
      <c r="AB2153" s="66">
        <v>1</v>
      </c>
      <c r="AC2153" s="66">
        <v>1</v>
      </c>
      <c r="AD2153" s="66">
        <v>1</v>
      </c>
      <c r="AE2153" s="66">
        <v>1</v>
      </c>
      <c r="AF2153" s="109" t="s">
        <v>4003</v>
      </c>
    </row>
    <row r="2154" spans="1:32" s="28" customFormat="1" x14ac:dyDescent="0.2">
      <c r="A2154" s="24">
        <v>52009</v>
      </c>
      <c r="B2154" s="24" t="s">
        <v>2263</v>
      </c>
      <c r="C2154" s="25" t="s">
        <v>2263</v>
      </c>
      <c r="D2154" s="26">
        <v>44</v>
      </c>
      <c r="E2154" s="25" t="s">
        <v>3622</v>
      </c>
      <c r="F2154" s="26">
        <v>52</v>
      </c>
      <c r="G2154" s="26" t="s">
        <v>3623</v>
      </c>
      <c r="H2154" s="55">
        <v>8.5852410294500014</v>
      </c>
      <c r="I2154" s="57">
        <v>113</v>
      </c>
      <c r="J2154" s="61">
        <v>1</v>
      </c>
      <c r="K2154" s="62" t="s">
        <v>4002</v>
      </c>
      <c r="L2154" s="62" t="s">
        <v>4002</v>
      </c>
      <c r="M2154" s="62">
        <v>1</v>
      </c>
      <c r="N2154" s="62" t="s">
        <v>4002</v>
      </c>
      <c r="O2154" s="75">
        <v>1</v>
      </c>
      <c r="P2154" s="66">
        <v>1</v>
      </c>
      <c r="Q2154" s="66">
        <v>0</v>
      </c>
      <c r="R2154" s="63" t="s">
        <v>4002</v>
      </c>
      <c r="S2154" s="66" t="s">
        <v>4002</v>
      </c>
      <c r="T2154" s="63" t="s">
        <v>4002</v>
      </c>
      <c r="U2154" s="66">
        <v>1</v>
      </c>
      <c r="V2154" s="67">
        <f t="shared" si="66"/>
        <v>1</v>
      </c>
      <c r="W2154" s="66">
        <v>1</v>
      </c>
      <c r="X2154" s="66">
        <v>0</v>
      </c>
      <c r="Y2154" s="66">
        <v>1</v>
      </c>
      <c r="Z2154" s="66">
        <v>1</v>
      </c>
      <c r="AA2154" s="67">
        <f t="shared" si="67"/>
        <v>1</v>
      </c>
      <c r="AB2154" s="66">
        <v>1</v>
      </c>
      <c r="AC2154" s="66">
        <v>1</v>
      </c>
      <c r="AD2154" s="66">
        <v>1</v>
      </c>
      <c r="AE2154" s="66">
        <v>1</v>
      </c>
      <c r="AF2154" s="109" t="s">
        <v>4003</v>
      </c>
    </row>
    <row r="2155" spans="1:32" s="28" customFormat="1" x14ac:dyDescent="0.2">
      <c r="A2155" s="24">
        <v>52012</v>
      </c>
      <c r="B2155" s="24" t="s">
        <v>2264</v>
      </c>
      <c r="C2155" s="25" t="s">
        <v>2264</v>
      </c>
      <c r="D2155" s="26">
        <v>44</v>
      </c>
      <c r="E2155" s="25" t="s">
        <v>3622</v>
      </c>
      <c r="F2155" s="26">
        <v>52</v>
      </c>
      <c r="G2155" s="26" t="s">
        <v>3623</v>
      </c>
      <c r="H2155" s="55">
        <v>5.8571876884099998</v>
      </c>
      <c r="I2155" s="57">
        <v>30</v>
      </c>
      <c r="J2155" s="61">
        <v>1</v>
      </c>
      <c r="K2155" s="62" t="s">
        <v>4002</v>
      </c>
      <c r="L2155" s="62" t="s">
        <v>4002</v>
      </c>
      <c r="M2155" s="62">
        <v>1</v>
      </c>
      <c r="N2155" s="62" t="s">
        <v>4002</v>
      </c>
      <c r="O2155" s="75">
        <v>1</v>
      </c>
      <c r="P2155" s="66">
        <v>1</v>
      </c>
      <c r="Q2155" s="66">
        <v>0</v>
      </c>
      <c r="R2155" s="63">
        <v>1</v>
      </c>
      <c r="S2155" s="66" t="s">
        <v>4002</v>
      </c>
      <c r="T2155" s="63" t="s">
        <v>4002</v>
      </c>
      <c r="U2155" s="66" t="s">
        <v>4002</v>
      </c>
      <c r="V2155" s="67">
        <f t="shared" si="66"/>
        <v>1</v>
      </c>
      <c r="W2155" s="66">
        <v>1</v>
      </c>
      <c r="X2155" s="66">
        <v>0</v>
      </c>
      <c r="Y2155" s="66">
        <v>1</v>
      </c>
      <c r="Z2155" s="66">
        <v>1</v>
      </c>
      <c r="AA2155" s="67">
        <f t="shared" si="67"/>
        <v>1</v>
      </c>
      <c r="AB2155" s="66">
        <v>1</v>
      </c>
      <c r="AC2155" s="66">
        <v>1</v>
      </c>
      <c r="AD2155" s="66">
        <v>1</v>
      </c>
      <c r="AE2155" s="66">
        <v>1</v>
      </c>
      <c r="AF2155" s="109" t="s">
        <v>4003</v>
      </c>
    </row>
    <row r="2156" spans="1:32" s="28" customFormat="1" x14ac:dyDescent="0.2">
      <c r="A2156" s="24">
        <v>52013</v>
      </c>
      <c r="B2156" s="24" t="s">
        <v>2265</v>
      </c>
      <c r="C2156" s="25" t="s">
        <v>2265</v>
      </c>
      <c r="D2156" s="26">
        <v>44</v>
      </c>
      <c r="E2156" s="25" t="s">
        <v>3622</v>
      </c>
      <c r="F2156" s="26">
        <v>52</v>
      </c>
      <c r="G2156" s="26" t="s">
        <v>3623</v>
      </c>
      <c r="H2156" s="55">
        <v>10.992529365492398</v>
      </c>
      <c r="I2156" s="57">
        <v>151</v>
      </c>
      <c r="J2156" s="61">
        <v>1</v>
      </c>
      <c r="K2156" s="62" t="s">
        <v>4002</v>
      </c>
      <c r="L2156" s="62" t="s">
        <v>4002</v>
      </c>
      <c r="M2156" s="62">
        <v>1</v>
      </c>
      <c r="N2156" s="62" t="s">
        <v>4002</v>
      </c>
      <c r="O2156" s="75">
        <v>1</v>
      </c>
      <c r="P2156" s="66">
        <v>1</v>
      </c>
      <c r="Q2156" s="66">
        <v>0</v>
      </c>
      <c r="R2156" s="63" t="s">
        <v>4002</v>
      </c>
      <c r="S2156" s="66" t="s">
        <v>4002</v>
      </c>
      <c r="T2156" s="63" t="s">
        <v>4002</v>
      </c>
      <c r="U2156" s="66">
        <v>1</v>
      </c>
      <c r="V2156" s="67">
        <f t="shared" si="66"/>
        <v>1</v>
      </c>
      <c r="W2156" s="66">
        <v>1</v>
      </c>
      <c r="X2156" s="66">
        <v>0</v>
      </c>
      <c r="Y2156" s="66">
        <v>1</v>
      </c>
      <c r="Z2156" s="66">
        <v>1</v>
      </c>
      <c r="AA2156" s="67">
        <f t="shared" si="67"/>
        <v>1</v>
      </c>
      <c r="AB2156" s="66">
        <v>1</v>
      </c>
      <c r="AC2156" s="66">
        <v>1</v>
      </c>
      <c r="AD2156" s="66">
        <v>1</v>
      </c>
      <c r="AE2156" s="66">
        <v>1</v>
      </c>
      <c r="AF2156" s="109" t="s">
        <v>4003</v>
      </c>
    </row>
    <row r="2157" spans="1:32" s="28" customFormat="1" x14ac:dyDescent="0.2">
      <c r="A2157" s="24">
        <v>52014</v>
      </c>
      <c r="B2157" s="24" t="s">
        <v>2266</v>
      </c>
      <c r="C2157" s="25" t="s">
        <v>2266</v>
      </c>
      <c r="D2157" s="26">
        <v>44</v>
      </c>
      <c r="E2157" s="25" t="s">
        <v>3622</v>
      </c>
      <c r="F2157" s="26">
        <v>52</v>
      </c>
      <c r="G2157" s="26" t="s">
        <v>3623</v>
      </c>
      <c r="H2157" s="55">
        <v>16.047944029420002</v>
      </c>
      <c r="I2157" s="57">
        <v>188</v>
      </c>
      <c r="J2157" s="61">
        <v>1</v>
      </c>
      <c r="K2157" s="62" t="s">
        <v>4002</v>
      </c>
      <c r="L2157" s="62" t="s">
        <v>4002</v>
      </c>
      <c r="M2157" s="62">
        <v>0</v>
      </c>
      <c r="N2157" s="62">
        <v>1</v>
      </c>
      <c r="O2157" s="65" t="s">
        <v>3754</v>
      </c>
      <c r="P2157" s="66">
        <v>0</v>
      </c>
      <c r="Q2157" s="66">
        <v>1</v>
      </c>
      <c r="R2157" s="63" t="s">
        <v>4002</v>
      </c>
      <c r="S2157" s="66" t="s">
        <v>4002</v>
      </c>
      <c r="T2157" s="63" t="s">
        <v>4002</v>
      </c>
      <c r="U2157" s="66">
        <v>1</v>
      </c>
      <c r="V2157" s="67">
        <f t="shared" si="66"/>
        <v>1</v>
      </c>
      <c r="W2157" s="66">
        <v>1</v>
      </c>
      <c r="X2157" s="66">
        <v>0</v>
      </c>
      <c r="Y2157" s="66">
        <v>1</v>
      </c>
      <c r="Z2157" s="66">
        <v>1</v>
      </c>
      <c r="AA2157" s="67">
        <f t="shared" si="67"/>
        <v>1</v>
      </c>
      <c r="AB2157" s="66">
        <v>1</v>
      </c>
      <c r="AC2157" s="66">
        <v>1</v>
      </c>
      <c r="AD2157" s="66">
        <v>1</v>
      </c>
      <c r="AE2157" s="66">
        <v>1</v>
      </c>
      <c r="AF2157" s="109" t="s">
        <v>4003</v>
      </c>
    </row>
    <row r="2158" spans="1:32" s="28" customFormat="1" x14ac:dyDescent="0.2">
      <c r="A2158" s="24">
        <v>52015</v>
      </c>
      <c r="B2158" s="24" t="s">
        <v>2267</v>
      </c>
      <c r="C2158" s="25" t="s">
        <v>2267</v>
      </c>
      <c r="D2158" s="26">
        <v>44</v>
      </c>
      <c r="E2158" s="25" t="s">
        <v>3622</v>
      </c>
      <c r="F2158" s="26">
        <v>52</v>
      </c>
      <c r="G2158" s="26" t="s">
        <v>3623</v>
      </c>
      <c r="H2158" s="55">
        <v>10.323654248400398</v>
      </c>
      <c r="I2158" s="57">
        <v>80</v>
      </c>
      <c r="J2158" s="61">
        <v>1</v>
      </c>
      <c r="K2158" s="62" t="s">
        <v>4002</v>
      </c>
      <c r="L2158" s="62" t="s">
        <v>4002</v>
      </c>
      <c r="M2158" s="62">
        <v>1</v>
      </c>
      <c r="N2158" s="62" t="s">
        <v>4002</v>
      </c>
      <c r="O2158" s="75">
        <v>1</v>
      </c>
      <c r="P2158" s="66">
        <v>1</v>
      </c>
      <c r="Q2158" s="66">
        <v>0</v>
      </c>
      <c r="R2158" s="63" t="s">
        <v>4002</v>
      </c>
      <c r="S2158" s="66" t="s">
        <v>4002</v>
      </c>
      <c r="T2158" s="63" t="s">
        <v>4002</v>
      </c>
      <c r="U2158" s="66">
        <v>1</v>
      </c>
      <c r="V2158" s="67">
        <f t="shared" si="66"/>
        <v>1</v>
      </c>
      <c r="W2158" s="66">
        <v>1</v>
      </c>
      <c r="X2158" s="66">
        <v>0</v>
      </c>
      <c r="Y2158" s="66">
        <v>1</v>
      </c>
      <c r="Z2158" s="66">
        <v>1</v>
      </c>
      <c r="AA2158" s="67">
        <f t="shared" si="67"/>
        <v>1</v>
      </c>
      <c r="AB2158" s="66">
        <v>1</v>
      </c>
      <c r="AC2158" s="66">
        <v>1</v>
      </c>
      <c r="AD2158" s="66">
        <v>1</v>
      </c>
      <c r="AE2158" s="66">
        <v>1</v>
      </c>
      <c r="AF2158" s="109" t="s">
        <v>4003</v>
      </c>
    </row>
    <row r="2159" spans="1:32" s="28" customFormat="1" x14ac:dyDescent="0.2">
      <c r="A2159" s="24">
        <v>52016</v>
      </c>
      <c r="B2159" s="24" t="s">
        <v>2268</v>
      </c>
      <c r="C2159" s="25" t="s">
        <v>2268</v>
      </c>
      <c r="D2159" s="26">
        <v>44</v>
      </c>
      <c r="E2159" s="25" t="s">
        <v>3622</v>
      </c>
      <c r="F2159" s="26">
        <v>52</v>
      </c>
      <c r="G2159" s="26" t="s">
        <v>3623</v>
      </c>
      <c r="H2159" s="55">
        <v>12.9630201273</v>
      </c>
      <c r="I2159" s="57">
        <v>69</v>
      </c>
      <c r="J2159" s="61">
        <v>1</v>
      </c>
      <c r="K2159" s="62" t="s">
        <v>4002</v>
      </c>
      <c r="L2159" s="62" t="s">
        <v>4002</v>
      </c>
      <c r="M2159" s="62">
        <v>0</v>
      </c>
      <c r="N2159" s="62">
        <v>1</v>
      </c>
      <c r="O2159" s="65" t="s">
        <v>3754</v>
      </c>
      <c r="P2159" s="66">
        <v>1</v>
      </c>
      <c r="Q2159" s="66">
        <v>0</v>
      </c>
      <c r="R2159" s="63" t="s">
        <v>4002</v>
      </c>
      <c r="S2159" s="66" t="s">
        <v>4002</v>
      </c>
      <c r="T2159" s="63">
        <v>1</v>
      </c>
      <c r="U2159" s="66" t="s">
        <v>4002</v>
      </c>
      <c r="V2159" s="67">
        <f t="shared" si="66"/>
        <v>1</v>
      </c>
      <c r="W2159" s="66">
        <v>1</v>
      </c>
      <c r="X2159" s="66">
        <v>1</v>
      </c>
      <c r="Y2159" s="66">
        <v>1</v>
      </c>
      <c r="Z2159" s="66">
        <v>1</v>
      </c>
      <c r="AA2159" s="67">
        <f t="shared" si="67"/>
        <v>1</v>
      </c>
      <c r="AB2159" s="66">
        <v>1</v>
      </c>
      <c r="AC2159" s="66">
        <v>1</v>
      </c>
      <c r="AD2159" s="66">
        <v>1</v>
      </c>
      <c r="AE2159" s="66">
        <v>1</v>
      </c>
      <c r="AF2159" s="109" t="s">
        <v>4003</v>
      </c>
    </row>
    <row r="2160" spans="1:32" s="28" customFormat="1" x14ac:dyDescent="0.2">
      <c r="A2160" s="24">
        <v>52017</v>
      </c>
      <c r="B2160" s="24" t="s">
        <v>2269</v>
      </c>
      <c r="C2160" s="25" t="s">
        <v>2269</v>
      </c>
      <c r="D2160" s="26">
        <v>44</v>
      </c>
      <c r="E2160" s="25" t="s">
        <v>3622</v>
      </c>
      <c r="F2160" s="26">
        <v>52</v>
      </c>
      <c r="G2160" s="26" t="s">
        <v>3623</v>
      </c>
      <c r="H2160" s="55">
        <v>50.2134840354</v>
      </c>
      <c r="I2160" s="57">
        <v>768</v>
      </c>
      <c r="J2160" s="61">
        <v>1</v>
      </c>
      <c r="K2160" s="62" t="s">
        <v>4002</v>
      </c>
      <c r="L2160" s="62" t="s">
        <v>4002</v>
      </c>
      <c r="M2160" s="62">
        <v>1</v>
      </c>
      <c r="N2160" s="62" t="s">
        <v>4002</v>
      </c>
      <c r="O2160" s="75">
        <v>1</v>
      </c>
      <c r="P2160" s="66">
        <v>1</v>
      </c>
      <c r="Q2160" s="66">
        <v>0</v>
      </c>
      <c r="R2160" s="63" t="s">
        <v>4002</v>
      </c>
      <c r="S2160" s="66" t="s">
        <v>4002</v>
      </c>
      <c r="T2160" s="63" t="s">
        <v>4002</v>
      </c>
      <c r="U2160" s="66">
        <v>1</v>
      </c>
      <c r="V2160" s="67">
        <f t="shared" si="66"/>
        <v>1</v>
      </c>
      <c r="W2160" s="66">
        <v>1</v>
      </c>
      <c r="X2160" s="66">
        <v>0</v>
      </c>
      <c r="Y2160" s="66">
        <v>1</v>
      </c>
      <c r="Z2160" s="66">
        <v>1</v>
      </c>
      <c r="AA2160" s="67">
        <f t="shared" si="67"/>
        <v>1</v>
      </c>
      <c r="AB2160" s="66">
        <v>1</v>
      </c>
      <c r="AC2160" s="66">
        <v>1</v>
      </c>
      <c r="AD2160" s="66">
        <v>1</v>
      </c>
      <c r="AE2160" s="66">
        <v>1</v>
      </c>
      <c r="AF2160" s="109" t="s">
        <v>4003</v>
      </c>
    </row>
    <row r="2161" spans="1:32" s="28" customFormat="1" x14ac:dyDescent="0.2">
      <c r="A2161" s="24">
        <v>52019</v>
      </c>
      <c r="B2161" s="24" t="s">
        <v>2270</v>
      </c>
      <c r="C2161" s="25" t="s">
        <v>2270</v>
      </c>
      <c r="D2161" s="26">
        <v>44</v>
      </c>
      <c r="E2161" s="25" t="s">
        <v>3622</v>
      </c>
      <c r="F2161" s="26">
        <v>52</v>
      </c>
      <c r="G2161" s="26" t="s">
        <v>3623</v>
      </c>
      <c r="H2161" s="55">
        <v>9.2877074649299995</v>
      </c>
      <c r="I2161" s="57">
        <v>108</v>
      </c>
      <c r="J2161" s="61">
        <v>1</v>
      </c>
      <c r="K2161" s="62" t="s">
        <v>4002</v>
      </c>
      <c r="L2161" s="62" t="s">
        <v>4002</v>
      </c>
      <c r="M2161" s="62">
        <v>1</v>
      </c>
      <c r="N2161" s="62" t="s">
        <v>4002</v>
      </c>
      <c r="O2161" s="75">
        <v>1</v>
      </c>
      <c r="P2161" s="66">
        <v>1</v>
      </c>
      <c r="Q2161" s="66">
        <v>0</v>
      </c>
      <c r="R2161" s="63" t="s">
        <v>4002</v>
      </c>
      <c r="S2161" s="66" t="s">
        <v>4002</v>
      </c>
      <c r="T2161" s="63">
        <v>1</v>
      </c>
      <c r="U2161" s="66" t="s">
        <v>4002</v>
      </c>
      <c r="V2161" s="67">
        <f t="shared" si="66"/>
        <v>1</v>
      </c>
      <c r="W2161" s="66">
        <v>1</v>
      </c>
      <c r="X2161" s="66">
        <v>1</v>
      </c>
      <c r="Y2161" s="66">
        <v>1</v>
      </c>
      <c r="Z2161" s="66">
        <v>1</v>
      </c>
      <c r="AA2161" s="67">
        <f t="shared" si="67"/>
        <v>1</v>
      </c>
      <c r="AB2161" s="66">
        <v>1</v>
      </c>
      <c r="AC2161" s="66">
        <v>1</v>
      </c>
      <c r="AD2161" s="66">
        <v>1</v>
      </c>
      <c r="AE2161" s="66">
        <v>1</v>
      </c>
      <c r="AF2161" s="109" t="s">
        <v>4003</v>
      </c>
    </row>
    <row r="2162" spans="1:32" s="28" customFormat="1" x14ac:dyDescent="0.2">
      <c r="A2162" s="24">
        <v>52022</v>
      </c>
      <c r="B2162" s="24" t="s">
        <v>2271</v>
      </c>
      <c r="C2162" s="25" t="s">
        <v>2271</v>
      </c>
      <c r="D2162" s="26">
        <v>44</v>
      </c>
      <c r="E2162" s="25" t="s">
        <v>3622</v>
      </c>
      <c r="F2162" s="26">
        <v>52</v>
      </c>
      <c r="G2162" s="26" t="s">
        <v>3623</v>
      </c>
      <c r="H2162" s="55">
        <v>42.850552135800001</v>
      </c>
      <c r="I2162" s="57">
        <v>188</v>
      </c>
      <c r="J2162" s="61">
        <v>1</v>
      </c>
      <c r="K2162" s="62" t="s">
        <v>4002</v>
      </c>
      <c r="L2162" s="62" t="s">
        <v>4002</v>
      </c>
      <c r="M2162" s="62">
        <v>1</v>
      </c>
      <c r="N2162" s="62" t="s">
        <v>4002</v>
      </c>
      <c r="O2162" s="75">
        <v>1</v>
      </c>
      <c r="P2162" s="66">
        <v>1</v>
      </c>
      <c r="Q2162" s="66">
        <v>0</v>
      </c>
      <c r="R2162" s="63" t="s">
        <v>4002</v>
      </c>
      <c r="S2162" s="66" t="s">
        <v>4002</v>
      </c>
      <c r="T2162" s="63" t="s">
        <v>4002</v>
      </c>
      <c r="U2162" s="66">
        <v>1</v>
      </c>
      <c r="V2162" s="67">
        <f t="shared" si="66"/>
        <v>1</v>
      </c>
      <c r="W2162" s="66">
        <v>1</v>
      </c>
      <c r="X2162" s="66">
        <v>0</v>
      </c>
      <c r="Y2162" s="66">
        <v>1</v>
      </c>
      <c r="Z2162" s="66">
        <v>1</v>
      </c>
      <c r="AA2162" s="67">
        <f t="shared" si="67"/>
        <v>1</v>
      </c>
      <c r="AB2162" s="66">
        <v>1</v>
      </c>
      <c r="AC2162" s="66">
        <v>1</v>
      </c>
      <c r="AD2162" s="66">
        <v>1</v>
      </c>
      <c r="AE2162" s="66">
        <v>1</v>
      </c>
      <c r="AF2162" s="109" t="s">
        <v>4003</v>
      </c>
    </row>
    <row r="2163" spans="1:32" s="28" customFormat="1" x14ac:dyDescent="0.2">
      <c r="A2163" s="24">
        <v>52023</v>
      </c>
      <c r="B2163" s="24" t="s">
        <v>2272</v>
      </c>
      <c r="C2163" s="25" t="s">
        <v>2272</v>
      </c>
      <c r="D2163" s="26">
        <v>44</v>
      </c>
      <c r="E2163" s="25" t="s">
        <v>3622</v>
      </c>
      <c r="F2163" s="26">
        <v>52</v>
      </c>
      <c r="G2163" s="26" t="s">
        <v>3623</v>
      </c>
      <c r="H2163" s="55">
        <v>71.951147574699803</v>
      </c>
      <c r="I2163" s="57">
        <v>196</v>
      </c>
      <c r="J2163" s="61">
        <v>1</v>
      </c>
      <c r="K2163" s="62" t="s">
        <v>4002</v>
      </c>
      <c r="L2163" s="62" t="s">
        <v>4002</v>
      </c>
      <c r="M2163" s="62">
        <v>0</v>
      </c>
      <c r="N2163" s="62">
        <v>1</v>
      </c>
      <c r="O2163" s="65" t="s">
        <v>3754</v>
      </c>
      <c r="P2163" s="66">
        <v>1</v>
      </c>
      <c r="Q2163" s="66">
        <v>0</v>
      </c>
      <c r="R2163" s="63" t="s">
        <v>4002</v>
      </c>
      <c r="S2163" s="66" t="s">
        <v>4002</v>
      </c>
      <c r="T2163" s="63">
        <v>1</v>
      </c>
      <c r="U2163" s="66" t="s">
        <v>4002</v>
      </c>
      <c r="V2163" s="67">
        <f t="shared" si="66"/>
        <v>1</v>
      </c>
      <c r="W2163" s="66">
        <v>1</v>
      </c>
      <c r="X2163" s="66">
        <v>1</v>
      </c>
      <c r="Y2163" s="66">
        <v>1</v>
      </c>
      <c r="Z2163" s="66">
        <v>1</v>
      </c>
      <c r="AA2163" s="67">
        <f t="shared" si="67"/>
        <v>1</v>
      </c>
      <c r="AB2163" s="66">
        <v>1</v>
      </c>
      <c r="AC2163" s="66">
        <v>1</v>
      </c>
      <c r="AD2163" s="66">
        <v>1</v>
      </c>
      <c r="AE2163" s="66">
        <v>1</v>
      </c>
      <c r="AF2163" s="109" t="s">
        <v>4003</v>
      </c>
    </row>
    <row r="2164" spans="1:32" s="28" customFormat="1" x14ac:dyDescent="0.2">
      <c r="A2164" s="24">
        <v>52028</v>
      </c>
      <c r="B2164" s="24" t="s">
        <v>2273</v>
      </c>
      <c r="C2164" s="25" t="s">
        <v>2273</v>
      </c>
      <c r="D2164" s="26">
        <v>44</v>
      </c>
      <c r="E2164" s="25" t="s">
        <v>3622</v>
      </c>
      <c r="F2164" s="26">
        <v>52</v>
      </c>
      <c r="G2164" s="26" t="s">
        <v>3623</v>
      </c>
      <c r="H2164" s="55">
        <v>9.41838523935</v>
      </c>
      <c r="I2164" s="57">
        <v>56</v>
      </c>
      <c r="J2164" s="61">
        <v>1</v>
      </c>
      <c r="K2164" s="62" t="s">
        <v>4002</v>
      </c>
      <c r="L2164" s="62" t="s">
        <v>4002</v>
      </c>
      <c r="M2164" s="62">
        <v>0</v>
      </c>
      <c r="N2164" s="62">
        <v>1</v>
      </c>
      <c r="O2164" s="65" t="s">
        <v>3754</v>
      </c>
      <c r="P2164" s="66">
        <v>1</v>
      </c>
      <c r="Q2164" s="66">
        <v>0</v>
      </c>
      <c r="R2164" s="63" t="s">
        <v>4002</v>
      </c>
      <c r="S2164" s="66" t="s">
        <v>4002</v>
      </c>
      <c r="T2164" s="63">
        <v>1</v>
      </c>
      <c r="U2164" s="66" t="s">
        <v>4002</v>
      </c>
      <c r="V2164" s="67">
        <f t="shared" si="66"/>
        <v>1</v>
      </c>
      <c r="W2164" s="66">
        <v>1</v>
      </c>
      <c r="X2164" s="66">
        <v>1</v>
      </c>
      <c r="Y2164" s="66">
        <v>1</v>
      </c>
      <c r="Z2164" s="66">
        <v>1</v>
      </c>
      <c r="AA2164" s="67">
        <f t="shared" si="67"/>
        <v>1</v>
      </c>
      <c r="AB2164" s="66">
        <v>1</v>
      </c>
      <c r="AC2164" s="66">
        <v>1</v>
      </c>
      <c r="AD2164" s="66">
        <v>1</v>
      </c>
      <c r="AE2164" s="66">
        <v>1</v>
      </c>
      <c r="AF2164" s="109" t="s">
        <v>4003</v>
      </c>
    </row>
    <row r="2165" spans="1:32" s="28" customFormat="1" x14ac:dyDescent="0.2">
      <c r="A2165" s="24">
        <v>52033</v>
      </c>
      <c r="B2165" s="24" t="s">
        <v>3520</v>
      </c>
      <c r="C2165" s="25" t="s">
        <v>2360</v>
      </c>
      <c r="D2165" s="26">
        <v>44</v>
      </c>
      <c r="E2165" s="25" t="s">
        <v>3622</v>
      </c>
      <c r="F2165" s="26">
        <v>52</v>
      </c>
      <c r="G2165" s="26" t="s">
        <v>3623</v>
      </c>
      <c r="H2165" s="55">
        <v>7.4325023783499997</v>
      </c>
      <c r="I2165" s="57">
        <v>68</v>
      </c>
      <c r="J2165" s="61">
        <v>1</v>
      </c>
      <c r="K2165" s="62" t="s">
        <v>4002</v>
      </c>
      <c r="L2165" s="62" t="s">
        <v>4002</v>
      </c>
      <c r="M2165" s="62">
        <v>1</v>
      </c>
      <c r="N2165" s="62" t="s">
        <v>4002</v>
      </c>
      <c r="O2165" s="75">
        <v>1</v>
      </c>
      <c r="P2165" s="66">
        <v>1</v>
      </c>
      <c r="Q2165" s="66">
        <v>0</v>
      </c>
      <c r="R2165" s="63" t="s">
        <v>4002</v>
      </c>
      <c r="S2165" s="66" t="s">
        <v>4002</v>
      </c>
      <c r="T2165" s="63" t="s">
        <v>4002</v>
      </c>
      <c r="U2165" s="66">
        <v>1</v>
      </c>
      <c r="V2165" s="67">
        <f t="shared" si="66"/>
        <v>1</v>
      </c>
      <c r="W2165" s="66">
        <v>1</v>
      </c>
      <c r="X2165" s="66">
        <v>0</v>
      </c>
      <c r="Y2165" s="66">
        <v>1</v>
      </c>
      <c r="Z2165" s="66">
        <v>1</v>
      </c>
      <c r="AA2165" s="67">
        <f t="shared" si="67"/>
        <v>1</v>
      </c>
      <c r="AB2165" s="66">
        <v>1</v>
      </c>
      <c r="AC2165" s="66">
        <v>1</v>
      </c>
      <c r="AD2165" s="66">
        <v>1</v>
      </c>
      <c r="AE2165" s="66">
        <v>1</v>
      </c>
      <c r="AF2165" s="109" t="s">
        <v>4003</v>
      </c>
    </row>
    <row r="2166" spans="1:32" s="28" customFormat="1" x14ac:dyDescent="0.2">
      <c r="A2166" s="24">
        <v>52034</v>
      </c>
      <c r="B2166" s="24" t="s">
        <v>2275</v>
      </c>
      <c r="C2166" s="25" t="s">
        <v>2275</v>
      </c>
      <c r="D2166" s="26">
        <v>44</v>
      </c>
      <c r="E2166" s="25" t="s">
        <v>3622</v>
      </c>
      <c r="F2166" s="26">
        <v>52</v>
      </c>
      <c r="G2166" s="26" t="s">
        <v>3623</v>
      </c>
      <c r="H2166" s="55">
        <v>10.8211674146</v>
      </c>
      <c r="I2166" s="57">
        <v>132</v>
      </c>
      <c r="J2166" s="61">
        <v>1</v>
      </c>
      <c r="K2166" s="62" t="s">
        <v>4002</v>
      </c>
      <c r="L2166" s="62" t="s">
        <v>4002</v>
      </c>
      <c r="M2166" s="62">
        <v>1</v>
      </c>
      <c r="N2166" s="62" t="s">
        <v>4002</v>
      </c>
      <c r="O2166" s="75">
        <v>1</v>
      </c>
      <c r="P2166" s="66">
        <v>1</v>
      </c>
      <c r="Q2166" s="66">
        <v>0</v>
      </c>
      <c r="R2166" s="63" t="s">
        <v>4002</v>
      </c>
      <c r="S2166" s="66" t="s">
        <v>4002</v>
      </c>
      <c r="T2166" s="63">
        <v>1</v>
      </c>
      <c r="U2166" s="66" t="s">
        <v>4002</v>
      </c>
      <c r="V2166" s="67">
        <f t="shared" si="66"/>
        <v>1</v>
      </c>
      <c r="W2166" s="66">
        <v>1</v>
      </c>
      <c r="X2166" s="66">
        <v>1</v>
      </c>
      <c r="Y2166" s="66">
        <v>1</v>
      </c>
      <c r="Z2166" s="66">
        <v>1</v>
      </c>
      <c r="AA2166" s="67">
        <f t="shared" si="67"/>
        <v>1</v>
      </c>
      <c r="AB2166" s="66">
        <v>1</v>
      </c>
      <c r="AC2166" s="66">
        <v>1</v>
      </c>
      <c r="AD2166" s="66">
        <v>1</v>
      </c>
      <c r="AE2166" s="66">
        <v>1</v>
      </c>
      <c r="AF2166" s="109" t="s">
        <v>4003</v>
      </c>
    </row>
    <row r="2167" spans="1:32" s="28" customFormat="1" x14ac:dyDescent="0.2">
      <c r="A2167" s="24">
        <v>52039</v>
      </c>
      <c r="B2167" s="24" t="s">
        <v>2276</v>
      </c>
      <c r="C2167" s="25" t="s">
        <v>2276</v>
      </c>
      <c r="D2167" s="26">
        <v>44</v>
      </c>
      <c r="E2167" s="25" t="s">
        <v>3622</v>
      </c>
      <c r="F2167" s="26">
        <v>52</v>
      </c>
      <c r="G2167" s="26" t="s">
        <v>3623</v>
      </c>
      <c r="H2167" s="55">
        <v>8.6261718314299998</v>
      </c>
      <c r="I2167" s="57">
        <v>118</v>
      </c>
      <c r="J2167" s="61">
        <v>1</v>
      </c>
      <c r="K2167" s="62" t="s">
        <v>4002</v>
      </c>
      <c r="L2167" s="62" t="s">
        <v>4002</v>
      </c>
      <c r="M2167" s="62">
        <v>1</v>
      </c>
      <c r="N2167" s="62" t="s">
        <v>4002</v>
      </c>
      <c r="O2167" s="75">
        <v>1</v>
      </c>
      <c r="P2167" s="66">
        <v>1</v>
      </c>
      <c r="Q2167" s="66">
        <v>0</v>
      </c>
      <c r="R2167" s="63" t="s">
        <v>4002</v>
      </c>
      <c r="S2167" s="66" t="s">
        <v>4002</v>
      </c>
      <c r="T2167" s="63">
        <v>1</v>
      </c>
      <c r="U2167" s="66" t="s">
        <v>4002</v>
      </c>
      <c r="V2167" s="67">
        <f t="shared" si="66"/>
        <v>1</v>
      </c>
      <c r="W2167" s="66">
        <v>1</v>
      </c>
      <c r="X2167" s="66">
        <v>1</v>
      </c>
      <c r="Y2167" s="66">
        <v>1</v>
      </c>
      <c r="Z2167" s="66">
        <v>1</v>
      </c>
      <c r="AA2167" s="67">
        <f t="shared" si="67"/>
        <v>1</v>
      </c>
      <c r="AB2167" s="66">
        <v>1</v>
      </c>
      <c r="AC2167" s="66">
        <v>1</v>
      </c>
      <c r="AD2167" s="66">
        <v>1</v>
      </c>
      <c r="AE2167" s="66">
        <v>1</v>
      </c>
      <c r="AF2167" s="109" t="s">
        <v>4003</v>
      </c>
    </row>
    <row r="2168" spans="1:32" s="28" customFormat="1" x14ac:dyDescent="0.2">
      <c r="A2168" s="24">
        <v>52040</v>
      </c>
      <c r="B2168" s="24" t="s">
        <v>2277</v>
      </c>
      <c r="C2168" s="25" t="s">
        <v>2277</v>
      </c>
      <c r="D2168" s="26">
        <v>44</v>
      </c>
      <c r="E2168" s="25" t="s">
        <v>3622</v>
      </c>
      <c r="F2168" s="26">
        <v>52</v>
      </c>
      <c r="G2168" s="26" t="s">
        <v>3623</v>
      </c>
      <c r="H2168" s="55">
        <v>9.5165060939600004</v>
      </c>
      <c r="I2168" s="57">
        <v>53</v>
      </c>
      <c r="J2168" s="61">
        <v>1</v>
      </c>
      <c r="K2168" s="62" t="s">
        <v>4002</v>
      </c>
      <c r="L2168" s="62" t="s">
        <v>4002</v>
      </c>
      <c r="M2168" s="62">
        <v>0</v>
      </c>
      <c r="N2168" s="62">
        <v>1</v>
      </c>
      <c r="O2168" s="65" t="s">
        <v>3754</v>
      </c>
      <c r="P2168" s="66">
        <v>1</v>
      </c>
      <c r="Q2168" s="66">
        <v>0</v>
      </c>
      <c r="R2168" s="63" t="s">
        <v>4002</v>
      </c>
      <c r="S2168" s="66" t="s">
        <v>4002</v>
      </c>
      <c r="T2168" s="63">
        <v>1</v>
      </c>
      <c r="U2168" s="66" t="s">
        <v>4002</v>
      </c>
      <c r="V2168" s="67">
        <f t="shared" si="66"/>
        <v>1</v>
      </c>
      <c r="W2168" s="66">
        <v>1</v>
      </c>
      <c r="X2168" s="66">
        <v>1</v>
      </c>
      <c r="Y2168" s="66">
        <v>1</v>
      </c>
      <c r="Z2168" s="66">
        <v>1</v>
      </c>
      <c r="AA2168" s="67">
        <f t="shared" si="67"/>
        <v>1</v>
      </c>
      <c r="AB2168" s="66">
        <v>1</v>
      </c>
      <c r="AC2168" s="66">
        <v>1</v>
      </c>
      <c r="AD2168" s="66">
        <v>1</v>
      </c>
      <c r="AE2168" s="66">
        <v>1</v>
      </c>
      <c r="AF2168" s="109" t="s">
        <v>4003</v>
      </c>
    </row>
    <row r="2169" spans="1:32" s="28" customFormat="1" x14ac:dyDescent="0.2">
      <c r="A2169" s="24">
        <v>52043</v>
      </c>
      <c r="B2169" s="24" t="s">
        <v>2278</v>
      </c>
      <c r="C2169" s="25" t="s">
        <v>2278</v>
      </c>
      <c r="D2169" s="26">
        <v>44</v>
      </c>
      <c r="E2169" s="25" t="s">
        <v>3622</v>
      </c>
      <c r="F2169" s="26">
        <v>52</v>
      </c>
      <c r="G2169" s="26" t="s">
        <v>3623</v>
      </c>
      <c r="H2169" s="55">
        <v>6.8205429134590005</v>
      </c>
      <c r="I2169" s="57">
        <v>50</v>
      </c>
      <c r="J2169" s="61">
        <v>1</v>
      </c>
      <c r="K2169" s="62" t="s">
        <v>4002</v>
      </c>
      <c r="L2169" s="62" t="s">
        <v>4002</v>
      </c>
      <c r="M2169" s="62">
        <v>0</v>
      </c>
      <c r="N2169" s="62">
        <v>1</v>
      </c>
      <c r="O2169" s="65" t="s">
        <v>3754</v>
      </c>
      <c r="P2169" s="66">
        <v>1</v>
      </c>
      <c r="Q2169" s="66">
        <v>0</v>
      </c>
      <c r="R2169" s="63" t="s">
        <v>4002</v>
      </c>
      <c r="S2169" s="66" t="s">
        <v>4002</v>
      </c>
      <c r="T2169" s="63" t="s">
        <v>4002</v>
      </c>
      <c r="U2169" s="66">
        <v>1</v>
      </c>
      <c r="V2169" s="67">
        <f t="shared" si="66"/>
        <v>1</v>
      </c>
      <c r="W2169" s="66">
        <v>1</v>
      </c>
      <c r="X2169" s="66">
        <v>0</v>
      </c>
      <c r="Y2169" s="66">
        <v>1</v>
      </c>
      <c r="Z2169" s="66">
        <v>1</v>
      </c>
      <c r="AA2169" s="67">
        <f t="shared" si="67"/>
        <v>1</v>
      </c>
      <c r="AB2169" s="66">
        <v>1</v>
      </c>
      <c r="AC2169" s="66">
        <v>1</v>
      </c>
      <c r="AD2169" s="66">
        <v>1</v>
      </c>
      <c r="AE2169" s="66">
        <v>1</v>
      </c>
      <c r="AF2169" s="109" t="s">
        <v>4003</v>
      </c>
    </row>
    <row r="2170" spans="1:32" s="28" customFormat="1" x14ac:dyDescent="0.2">
      <c r="A2170" s="24">
        <v>52044</v>
      </c>
      <c r="B2170" s="24" t="s">
        <v>2279</v>
      </c>
      <c r="C2170" s="25" t="s">
        <v>2279</v>
      </c>
      <c r="D2170" s="26">
        <v>44</v>
      </c>
      <c r="E2170" s="25" t="s">
        <v>3622</v>
      </c>
      <c r="F2170" s="26">
        <v>52</v>
      </c>
      <c r="G2170" s="26" t="s">
        <v>3623</v>
      </c>
      <c r="H2170" s="55">
        <v>41.971613835100001</v>
      </c>
      <c r="I2170" s="57">
        <v>630</v>
      </c>
      <c r="J2170" s="61">
        <v>1</v>
      </c>
      <c r="K2170" s="62" t="s">
        <v>4002</v>
      </c>
      <c r="L2170" s="62" t="s">
        <v>4002</v>
      </c>
      <c r="M2170" s="62">
        <v>1</v>
      </c>
      <c r="N2170" s="62" t="s">
        <v>4002</v>
      </c>
      <c r="O2170" s="75">
        <v>1</v>
      </c>
      <c r="P2170" s="66">
        <v>1</v>
      </c>
      <c r="Q2170" s="66">
        <v>0</v>
      </c>
      <c r="R2170" s="63">
        <v>1</v>
      </c>
      <c r="S2170" s="66" t="s">
        <v>4002</v>
      </c>
      <c r="T2170" s="63" t="s">
        <v>4002</v>
      </c>
      <c r="U2170" s="66" t="s">
        <v>4002</v>
      </c>
      <c r="V2170" s="67">
        <f t="shared" si="66"/>
        <v>1</v>
      </c>
      <c r="W2170" s="66">
        <v>1</v>
      </c>
      <c r="X2170" s="66">
        <v>0</v>
      </c>
      <c r="Y2170" s="66">
        <v>1</v>
      </c>
      <c r="Z2170" s="66">
        <v>1</v>
      </c>
      <c r="AA2170" s="67">
        <f t="shared" si="67"/>
        <v>1</v>
      </c>
      <c r="AB2170" s="66">
        <v>1</v>
      </c>
      <c r="AC2170" s="66">
        <v>1</v>
      </c>
      <c r="AD2170" s="66">
        <v>1</v>
      </c>
      <c r="AE2170" s="66">
        <v>1</v>
      </c>
      <c r="AF2170" s="109" t="s">
        <v>4003</v>
      </c>
    </row>
    <row r="2171" spans="1:32" s="28" customFormat="1" x14ac:dyDescent="0.2">
      <c r="A2171" s="24">
        <v>52047</v>
      </c>
      <c r="B2171" s="24" t="s">
        <v>2280</v>
      </c>
      <c r="C2171" s="25" t="s">
        <v>2280</v>
      </c>
      <c r="D2171" s="26">
        <v>44</v>
      </c>
      <c r="E2171" s="25" t="s">
        <v>3622</v>
      </c>
      <c r="F2171" s="26">
        <v>52</v>
      </c>
      <c r="G2171" s="26" t="s">
        <v>3623</v>
      </c>
      <c r="H2171" s="55">
        <v>23.099590654099998</v>
      </c>
      <c r="I2171" s="57">
        <v>102</v>
      </c>
      <c r="J2171" s="61">
        <v>1</v>
      </c>
      <c r="K2171" s="62" t="s">
        <v>4002</v>
      </c>
      <c r="L2171" s="62" t="s">
        <v>4002</v>
      </c>
      <c r="M2171" s="62">
        <v>1</v>
      </c>
      <c r="N2171" s="62" t="s">
        <v>4002</v>
      </c>
      <c r="O2171" s="75">
        <v>1</v>
      </c>
      <c r="P2171" s="66">
        <v>1</v>
      </c>
      <c r="Q2171" s="66">
        <v>0</v>
      </c>
      <c r="R2171" s="63" t="s">
        <v>4002</v>
      </c>
      <c r="S2171" s="66" t="s">
        <v>4002</v>
      </c>
      <c r="T2171" s="63">
        <v>1</v>
      </c>
      <c r="U2171" s="66" t="s">
        <v>4002</v>
      </c>
      <c r="V2171" s="67">
        <f t="shared" si="66"/>
        <v>1</v>
      </c>
      <c r="W2171" s="66">
        <v>1</v>
      </c>
      <c r="X2171" s="66">
        <v>1</v>
      </c>
      <c r="Y2171" s="66">
        <v>1</v>
      </c>
      <c r="Z2171" s="66">
        <v>1</v>
      </c>
      <c r="AA2171" s="67">
        <f t="shared" si="67"/>
        <v>1</v>
      </c>
      <c r="AB2171" s="66">
        <v>1</v>
      </c>
      <c r="AC2171" s="66">
        <v>1</v>
      </c>
      <c r="AD2171" s="66">
        <v>1</v>
      </c>
      <c r="AE2171" s="66">
        <v>1</v>
      </c>
      <c r="AF2171" s="109" t="s">
        <v>4003</v>
      </c>
    </row>
    <row r="2172" spans="1:32" s="28" customFormat="1" x14ac:dyDescent="0.2">
      <c r="A2172" s="24">
        <v>52050</v>
      </c>
      <c r="B2172" s="24" t="s">
        <v>342</v>
      </c>
      <c r="C2172" s="25" t="s">
        <v>342</v>
      </c>
      <c r="D2172" s="26">
        <v>44</v>
      </c>
      <c r="E2172" s="25" t="s">
        <v>3622</v>
      </c>
      <c r="F2172" s="26">
        <v>52</v>
      </c>
      <c r="G2172" s="26" t="s">
        <v>3623</v>
      </c>
      <c r="H2172" s="55">
        <v>24.404494073735002</v>
      </c>
      <c r="I2172" s="57">
        <v>1402</v>
      </c>
      <c r="J2172" s="61" t="s">
        <v>4002</v>
      </c>
      <c r="K2172" s="62">
        <v>1</v>
      </c>
      <c r="L2172" s="62" t="s">
        <v>4002</v>
      </c>
      <c r="M2172" s="62">
        <v>1</v>
      </c>
      <c r="N2172" s="62" t="s">
        <v>4002</v>
      </c>
      <c r="O2172" s="75">
        <v>1</v>
      </c>
      <c r="P2172" s="66">
        <v>1</v>
      </c>
      <c r="Q2172" s="66">
        <v>0</v>
      </c>
      <c r="R2172" s="63" t="s">
        <v>4002</v>
      </c>
      <c r="S2172" s="66" t="s">
        <v>4002</v>
      </c>
      <c r="T2172" s="63" t="s">
        <v>4002</v>
      </c>
      <c r="U2172" s="66">
        <v>1</v>
      </c>
      <c r="V2172" s="67">
        <f t="shared" si="66"/>
        <v>1</v>
      </c>
      <c r="W2172" s="66">
        <v>1</v>
      </c>
      <c r="X2172" s="66">
        <v>0</v>
      </c>
      <c r="Y2172" s="66">
        <v>1</v>
      </c>
      <c r="Z2172" s="66">
        <v>1</v>
      </c>
      <c r="AA2172" s="67">
        <f t="shared" si="67"/>
        <v>1</v>
      </c>
      <c r="AB2172" s="66">
        <v>1</v>
      </c>
      <c r="AC2172" s="66">
        <v>1</v>
      </c>
      <c r="AD2172" s="66">
        <v>1</v>
      </c>
      <c r="AE2172" s="66">
        <v>1</v>
      </c>
      <c r="AF2172" s="109" t="s">
        <v>4003</v>
      </c>
    </row>
    <row r="2173" spans="1:32" s="28" customFormat="1" x14ac:dyDescent="0.2">
      <c r="A2173" s="24">
        <v>52051</v>
      </c>
      <c r="B2173" s="24" t="s">
        <v>2281</v>
      </c>
      <c r="C2173" s="25" t="s">
        <v>2281</v>
      </c>
      <c r="D2173" s="26">
        <v>44</v>
      </c>
      <c r="E2173" s="25" t="s">
        <v>3622</v>
      </c>
      <c r="F2173" s="26">
        <v>52</v>
      </c>
      <c r="G2173" s="26" t="s">
        <v>3623</v>
      </c>
      <c r="H2173" s="55">
        <v>1.7845240254009</v>
      </c>
      <c r="I2173" s="57">
        <v>84</v>
      </c>
      <c r="J2173" s="61">
        <v>1</v>
      </c>
      <c r="K2173" s="62" t="s">
        <v>4002</v>
      </c>
      <c r="L2173" s="62" t="s">
        <v>4002</v>
      </c>
      <c r="M2173" s="62">
        <v>1</v>
      </c>
      <c r="N2173" s="62" t="s">
        <v>4002</v>
      </c>
      <c r="O2173" s="75">
        <v>1</v>
      </c>
      <c r="P2173" s="66">
        <v>1</v>
      </c>
      <c r="Q2173" s="66">
        <v>0</v>
      </c>
      <c r="R2173" s="63" t="s">
        <v>4002</v>
      </c>
      <c r="S2173" s="66" t="s">
        <v>4002</v>
      </c>
      <c r="T2173" s="63" t="s">
        <v>4002</v>
      </c>
      <c r="U2173" s="66">
        <v>1</v>
      </c>
      <c r="V2173" s="67">
        <f t="shared" si="66"/>
        <v>1</v>
      </c>
      <c r="W2173" s="66">
        <v>1</v>
      </c>
      <c r="X2173" s="66">
        <v>0</v>
      </c>
      <c r="Y2173" s="66">
        <v>1</v>
      </c>
      <c r="Z2173" s="66">
        <v>1</v>
      </c>
      <c r="AA2173" s="67">
        <f t="shared" si="67"/>
        <v>1</v>
      </c>
      <c r="AB2173" s="66">
        <v>1</v>
      </c>
      <c r="AC2173" s="66">
        <v>1</v>
      </c>
      <c r="AD2173" s="66">
        <v>1</v>
      </c>
      <c r="AE2173" s="66">
        <v>1</v>
      </c>
      <c r="AF2173" s="109" t="s">
        <v>4003</v>
      </c>
    </row>
    <row r="2174" spans="1:32" s="28" customFormat="1" x14ac:dyDescent="0.2">
      <c r="A2174" s="24">
        <v>52055</v>
      </c>
      <c r="B2174" s="24" t="s">
        <v>2282</v>
      </c>
      <c r="C2174" s="25" t="s">
        <v>2282</v>
      </c>
      <c r="D2174" s="26">
        <v>44</v>
      </c>
      <c r="E2174" s="25" t="s">
        <v>3622</v>
      </c>
      <c r="F2174" s="26">
        <v>52</v>
      </c>
      <c r="G2174" s="26" t="s">
        <v>3623</v>
      </c>
      <c r="H2174" s="55">
        <v>7.4523773476299997</v>
      </c>
      <c r="I2174" s="57">
        <v>110</v>
      </c>
      <c r="J2174" s="61">
        <v>1</v>
      </c>
      <c r="K2174" s="62" t="s">
        <v>4002</v>
      </c>
      <c r="L2174" s="62" t="s">
        <v>4002</v>
      </c>
      <c r="M2174" s="62">
        <v>1</v>
      </c>
      <c r="N2174" s="62" t="s">
        <v>4002</v>
      </c>
      <c r="O2174" s="75">
        <v>1</v>
      </c>
      <c r="P2174" s="66">
        <v>1</v>
      </c>
      <c r="Q2174" s="66">
        <v>0</v>
      </c>
      <c r="R2174" s="63" t="s">
        <v>4002</v>
      </c>
      <c r="S2174" s="66" t="s">
        <v>4002</v>
      </c>
      <c r="T2174" s="63">
        <v>1</v>
      </c>
      <c r="U2174" s="66" t="s">
        <v>4002</v>
      </c>
      <c r="V2174" s="67">
        <f t="shared" si="66"/>
        <v>1</v>
      </c>
      <c r="W2174" s="66">
        <v>1</v>
      </c>
      <c r="X2174" s="66">
        <v>1</v>
      </c>
      <c r="Y2174" s="66">
        <v>1</v>
      </c>
      <c r="Z2174" s="66">
        <v>1</v>
      </c>
      <c r="AA2174" s="67">
        <f t="shared" si="67"/>
        <v>1</v>
      </c>
      <c r="AB2174" s="66">
        <v>1</v>
      </c>
      <c r="AC2174" s="66">
        <v>1</v>
      </c>
      <c r="AD2174" s="66">
        <v>1</v>
      </c>
      <c r="AE2174" s="66">
        <v>1</v>
      </c>
      <c r="AF2174" s="109" t="s">
        <v>4003</v>
      </c>
    </row>
    <row r="2175" spans="1:32" s="28" customFormat="1" x14ac:dyDescent="0.2">
      <c r="A2175" s="24">
        <v>52057</v>
      </c>
      <c r="B2175" s="24" t="s">
        <v>2283</v>
      </c>
      <c r="C2175" s="25" t="s">
        <v>2283</v>
      </c>
      <c r="D2175" s="26">
        <v>44</v>
      </c>
      <c r="E2175" s="25" t="s">
        <v>3622</v>
      </c>
      <c r="F2175" s="26">
        <v>52</v>
      </c>
      <c r="G2175" s="26" t="s">
        <v>3623</v>
      </c>
      <c r="H2175" s="55">
        <v>14.5143735685</v>
      </c>
      <c r="I2175" s="57">
        <v>106</v>
      </c>
      <c r="J2175" s="61">
        <v>1</v>
      </c>
      <c r="K2175" s="62" t="s">
        <v>4002</v>
      </c>
      <c r="L2175" s="62" t="s">
        <v>4002</v>
      </c>
      <c r="M2175" s="62">
        <v>1</v>
      </c>
      <c r="N2175" s="62" t="s">
        <v>4002</v>
      </c>
      <c r="O2175" s="75">
        <v>1</v>
      </c>
      <c r="P2175" s="66">
        <v>1</v>
      </c>
      <c r="Q2175" s="66">
        <v>0</v>
      </c>
      <c r="R2175" s="63" t="s">
        <v>4002</v>
      </c>
      <c r="S2175" s="66" t="s">
        <v>4002</v>
      </c>
      <c r="T2175" s="63">
        <v>1</v>
      </c>
      <c r="U2175" s="66" t="s">
        <v>4002</v>
      </c>
      <c r="V2175" s="67">
        <f t="shared" si="66"/>
        <v>1</v>
      </c>
      <c r="W2175" s="66">
        <v>1</v>
      </c>
      <c r="X2175" s="66">
        <v>1</v>
      </c>
      <c r="Y2175" s="66">
        <v>1</v>
      </c>
      <c r="Z2175" s="66">
        <v>1</v>
      </c>
      <c r="AA2175" s="67">
        <f t="shared" si="67"/>
        <v>1</v>
      </c>
      <c r="AB2175" s="66">
        <v>1</v>
      </c>
      <c r="AC2175" s="66">
        <v>1</v>
      </c>
      <c r="AD2175" s="66">
        <v>1</v>
      </c>
      <c r="AE2175" s="66">
        <v>1</v>
      </c>
      <c r="AF2175" s="109" t="s">
        <v>4003</v>
      </c>
    </row>
    <row r="2176" spans="1:32" s="28" customFormat="1" x14ac:dyDescent="0.2">
      <c r="A2176" s="24">
        <v>52061</v>
      </c>
      <c r="B2176" s="24" t="s">
        <v>2284</v>
      </c>
      <c r="C2176" s="25" t="s">
        <v>2284</v>
      </c>
      <c r="D2176" s="26">
        <v>44</v>
      </c>
      <c r="E2176" s="25" t="s">
        <v>3622</v>
      </c>
      <c r="F2176" s="26">
        <v>52</v>
      </c>
      <c r="G2176" s="26" t="s">
        <v>3623</v>
      </c>
      <c r="H2176" s="55">
        <v>40.333967873699997</v>
      </c>
      <c r="I2176" s="57">
        <v>274</v>
      </c>
      <c r="J2176" s="61">
        <v>1</v>
      </c>
      <c r="K2176" s="62" t="s">
        <v>4002</v>
      </c>
      <c r="L2176" s="62" t="s">
        <v>4002</v>
      </c>
      <c r="M2176" s="62">
        <v>0</v>
      </c>
      <c r="N2176" s="62">
        <v>1</v>
      </c>
      <c r="O2176" s="65" t="s">
        <v>3754</v>
      </c>
      <c r="P2176" s="66">
        <v>1</v>
      </c>
      <c r="Q2176" s="66">
        <v>0</v>
      </c>
      <c r="R2176" s="63" t="s">
        <v>4002</v>
      </c>
      <c r="S2176" s="66" t="s">
        <v>4002</v>
      </c>
      <c r="T2176" s="63">
        <v>1</v>
      </c>
      <c r="U2176" s="66" t="s">
        <v>4002</v>
      </c>
      <c r="V2176" s="67">
        <f t="shared" si="66"/>
        <v>1</v>
      </c>
      <c r="W2176" s="66">
        <v>1</v>
      </c>
      <c r="X2176" s="66">
        <v>1</v>
      </c>
      <c r="Y2176" s="66">
        <v>1</v>
      </c>
      <c r="Z2176" s="66">
        <v>1</v>
      </c>
      <c r="AA2176" s="67">
        <f t="shared" si="67"/>
        <v>1</v>
      </c>
      <c r="AB2176" s="66">
        <v>1</v>
      </c>
      <c r="AC2176" s="66">
        <v>1</v>
      </c>
      <c r="AD2176" s="66">
        <v>1</v>
      </c>
      <c r="AE2176" s="66">
        <v>1</v>
      </c>
      <c r="AF2176" s="109" t="s">
        <v>4003</v>
      </c>
    </row>
    <row r="2177" spans="1:32" s="28" customFormat="1" x14ac:dyDescent="0.2">
      <c r="A2177" s="24">
        <v>52065</v>
      </c>
      <c r="B2177" s="24" t="s">
        <v>2285</v>
      </c>
      <c r="C2177" s="25" t="s">
        <v>2285</v>
      </c>
      <c r="D2177" s="26">
        <v>44</v>
      </c>
      <c r="E2177" s="25" t="s">
        <v>3622</v>
      </c>
      <c r="F2177" s="26">
        <v>52</v>
      </c>
      <c r="G2177" s="26" t="s">
        <v>3623</v>
      </c>
      <c r="H2177" s="55">
        <v>11.919902324000001</v>
      </c>
      <c r="I2177" s="57">
        <v>65</v>
      </c>
      <c r="J2177" s="61">
        <v>1</v>
      </c>
      <c r="K2177" s="62" t="s">
        <v>4002</v>
      </c>
      <c r="L2177" s="62" t="s">
        <v>4002</v>
      </c>
      <c r="M2177" s="62">
        <v>1</v>
      </c>
      <c r="N2177" s="62" t="s">
        <v>4002</v>
      </c>
      <c r="O2177" s="75">
        <v>1</v>
      </c>
      <c r="P2177" s="66">
        <v>1</v>
      </c>
      <c r="Q2177" s="66">
        <v>0</v>
      </c>
      <c r="R2177" s="63" t="s">
        <v>4002</v>
      </c>
      <c r="S2177" s="66" t="s">
        <v>4002</v>
      </c>
      <c r="T2177" s="63">
        <v>1</v>
      </c>
      <c r="U2177" s="66" t="s">
        <v>4002</v>
      </c>
      <c r="V2177" s="67">
        <f t="shared" si="66"/>
        <v>1</v>
      </c>
      <c r="W2177" s="66">
        <v>1</v>
      </c>
      <c r="X2177" s="66">
        <v>1</v>
      </c>
      <c r="Y2177" s="66">
        <v>1</v>
      </c>
      <c r="Z2177" s="66">
        <v>1</v>
      </c>
      <c r="AA2177" s="67">
        <f t="shared" si="67"/>
        <v>1</v>
      </c>
      <c r="AB2177" s="66">
        <v>1</v>
      </c>
      <c r="AC2177" s="66">
        <v>1</v>
      </c>
      <c r="AD2177" s="66">
        <v>1</v>
      </c>
      <c r="AE2177" s="66">
        <v>1</v>
      </c>
      <c r="AF2177" s="109" t="s">
        <v>4003</v>
      </c>
    </row>
    <row r="2178" spans="1:32" s="28" customFormat="1" x14ac:dyDescent="0.2">
      <c r="A2178" s="24">
        <v>52066</v>
      </c>
      <c r="B2178" s="24" t="s">
        <v>2286</v>
      </c>
      <c r="C2178" s="25" t="s">
        <v>2286</v>
      </c>
      <c r="D2178" s="26">
        <v>44</v>
      </c>
      <c r="E2178" s="25" t="s">
        <v>3622</v>
      </c>
      <c r="F2178" s="26">
        <v>52</v>
      </c>
      <c r="G2178" s="26" t="s">
        <v>3623</v>
      </c>
      <c r="H2178" s="55">
        <v>7.5209346077000001</v>
      </c>
      <c r="I2178" s="57">
        <v>60</v>
      </c>
      <c r="J2178" s="61">
        <v>1</v>
      </c>
      <c r="K2178" s="62" t="s">
        <v>4002</v>
      </c>
      <c r="L2178" s="62" t="s">
        <v>4002</v>
      </c>
      <c r="M2178" s="62">
        <v>1</v>
      </c>
      <c r="N2178" s="62" t="s">
        <v>4002</v>
      </c>
      <c r="O2178" s="75">
        <v>1</v>
      </c>
      <c r="P2178" s="66">
        <v>1</v>
      </c>
      <c r="Q2178" s="66">
        <v>0</v>
      </c>
      <c r="R2178" s="63" t="s">
        <v>4002</v>
      </c>
      <c r="S2178" s="66" t="s">
        <v>4002</v>
      </c>
      <c r="T2178" s="63">
        <v>1</v>
      </c>
      <c r="U2178" s="66" t="s">
        <v>4002</v>
      </c>
      <c r="V2178" s="67">
        <f t="shared" si="66"/>
        <v>1</v>
      </c>
      <c r="W2178" s="66">
        <v>1</v>
      </c>
      <c r="X2178" s="66">
        <v>1</v>
      </c>
      <c r="Y2178" s="66">
        <v>1</v>
      </c>
      <c r="Z2178" s="66">
        <v>1</v>
      </c>
      <c r="AA2178" s="67">
        <f t="shared" si="67"/>
        <v>1</v>
      </c>
      <c r="AB2178" s="66">
        <v>1</v>
      </c>
      <c r="AC2178" s="66">
        <v>1</v>
      </c>
      <c r="AD2178" s="66">
        <v>1</v>
      </c>
      <c r="AE2178" s="66">
        <v>1</v>
      </c>
      <c r="AF2178" s="109" t="s">
        <v>4003</v>
      </c>
    </row>
    <row r="2179" spans="1:32" s="28" customFormat="1" x14ac:dyDescent="0.2">
      <c r="A2179" s="24">
        <v>52082</v>
      </c>
      <c r="B2179" s="24" t="s">
        <v>2287</v>
      </c>
      <c r="C2179" s="25" t="s">
        <v>2287</v>
      </c>
      <c r="D2179" s="26">
        <v>44</v>
      </c>
      <c r="E2179" s="25" t="s">
        <v>3622</v>
      </c>
      <c r="F2179" s="26">
        <v>52</v>
      </c>
      <c r="G2179" s="26" t="s">
        <v>3623</v>
      </c>
      <c r="H2179" s="55">
        <v>18.895148218599999</v>
      </c>
      <c r="I2179" s="57">
        <v>151</v>
      </c>
      <c r="J2179" s="61">
        <v>1</v>
      </c>
      <c r="K2179" s="62" t="s">
        <v>4002</v>
      </c>
      <c r="L2179" s="62" t="s">
        <v>4002</v>
      </c>
      <c r="M2179" s="62">
        <v>0</v>
      </c>
      <c r="N2179" s="62">
        <v>1</v>
      </c>
      <c r="O2179" s="65" t="s">
        <v>3754</v>
      </c>
      <c r="P2179" s="66">
        <v>1</v>
      </c>
      <c r="Q2179" s="66">
        <v>0</v>
      </c>
      <c r="R2179" s="63" t="s">
        <v>4002</v>
      </c>
      <c r="S2179" s="66" t="s">
        <v>4002</v>
      </c>
      <c r="T2179" s="63">
        <v>1</v>
      </c>
      <c r="U2179" s="66" t="s">
        <v>4002</v>
      </c>
      <c r="V2179" s="67">
        <f t="shared" ref="V2179:V2242" si="68">IF(OR(W2179=1,X2179=1,Y2179=1,Z2179=1),1,0)</f>
        <v>1</v>
      </c>
      <c r="W2179" s="66">
        <v>1</v>
      </c>
      <c r="X2179" s="66">
        <v>1</v>
      </c>
      <c r="Y2179" s="66">
        <v>1</v>
      </c>
      <c r="Z2179" s="66">
        <v>1</v>
      </c>
      <c r="AA2179" s="67">
        <f t="shared" ref="AA2179:AA2242" si="69">IF(OR(AB2179=1,AC2179=1,AD2179=1,AE2179=1),1,0)</f>
        <v>1</v>
      </c>
      <c r="AB2179" s="66">
        <v>1</v>
      </c>
      <c r="AC2179" s="66">
        <v>1</v>
      </c>
      <c r="AD2179" s="66">
        <v>1</v>
      </c>
      <c r="AE2179" s="66">
        <v>1</v>
      </c>
      <c r="AF2179" s="109" t="s">
        <v>4003</v>
      </c>
    </row>
    <row r="2180" spans="1:32" s="28" customFormat="1" x14ac:dyDescent="0.2">
      <c r="A2180" s="24">
        <v>52083</v>
      </c>
      <c r="B2180" s="24" t="s">
        <v>2288</v>
      </c>
      <c r="C2180" s="25" t="s">
        <v>2288</v>
      </c>
      <c r="D2180" s="26">
        <v>44</v>
      </c>
      <c r="E2180" s="25" t="s">
        <v>3622</v>
      </c>
      <c r="F2180" s="26">
        <v>52</v>
      </c>
      <c r="G2180" s="26" t="s">
        <v>3623</v>
      </c>
      <c r="H2180" s="55">
        <v>41.52513792605</v>
      </c>
      <c r="I2180" s="57">
        <v>807</v>
      </c>
      <c r="J2180" s="61">
        <v>1</v>
      </c>
      <c r="K2180" s="62" t="s">
        <v>4002</v>
      </c>
      <c r="L2180" s="62" t="s">
        <v>4002</v>
      </c>
      <c r="M2180" s="62">
        <v>0</v>
      </c>
      <c r="N2180" s="62">
        <v>1</v>
      </c>
      <c r="O2180" s="65" t="s">
        <v>3754</v>
      </c>
      <c r="P2180" s="66">
        <v>1</v>
      </c>
      <c r="Q2180" s="66">
        <v>0</v>
      </c>
      <c r="R2180" s="63" t="s">
        <v>4002</v>
      </c>
      <c r="S2180" s="66" t="s">
        <v>4002</v>
      </c>
      <c r="T2180" s="63" t="s">
        <v>4002</v>
      </c>
      <c r="U2180" s="66">
        <v>1</v>
      </c>
      <c r="V2180" s="67">
        <f t="shared" si="68"/>
        <v>1</v>
      </c>
      <c r="W2180" s="66">
        <v>1</v>
      </c>
      <c r="X2180" s="66">
        <v>0</v>
      </c>
      <c r="Y2180" s="66">
        <v>1</v>
      </c>
      <c r="Z2180" s="66">
        <v>1</v>
      </c>
      <c r="AA2180" s="67">
        <f t="shared" si="69"/>
        <v>1</v>
      </c>
      <c r="AB2180" s="66">
        <v>1</v>
      </c>
      <c r="AC2180" s="66">
        <v>1</v>
      </c>
      <c r="AD2180" s="66">
        <v>1</v>
      </c>
      <c r="AE2180" s="66">
        <v>1</v>
      </c>
      <c r="AF2180" s="109" t="s">
        <v>4003</v>
      </c>
    </row>
    <row r="2181" spans="1:32" s="28" customFormat="1" x14ac:dyDescent="0.2">
      <c r="A2181" s="24">
        <v>52084</v>
      </c>
      <c r="B2181" s="24" t="s">
        <v>2289</v>
      </c>
      <c r="C2181" s="25" t="s">
        <v>2289</v>
      </c>
      <c r="D2181" s="26">
        <v>44</v>
      </c>
      <c r="E2181" s="25" t="s">
        <v>3622</v>
      </c>
      <c r="F2181" s="26">
        <v>52</v>
      </c>
      <c r="G2181" s="26" t="s">
        <v>3623</v>
      </c>
      <c r="H2181" s="55">
        <v>9.9601967679700003</v>
      </c>
      <c r="I2181" s="57">
        <v>40</v>
      </c>
      <c r="J2181" s="61">
        <v>1</v>
      </c>
      <c r="K2181" s="62" t="s">
        <v>4002</v>
      </c>
      <c r="L2181" s="62" t="s">
        <v>4002</v>
      </c>
      <c r="M2181" s="62">
        <v>1</v>
      </c>
      <c r="N2181" s="62" t="s">
        <v>4002</v>
      </c>
      <c r="O2181" s="75">
        <v>1</v>
      </c>
      <c r="P2181" s="66">
        <v>1</v>
      </c>
      <c r="Q2181" s="66">
        <v>0</v>
      </c>
      <c r="R2181" s="63">
        <v>1</v>
      </c>
      <c r="S2181" s="66" t="s">
        <v>4002</v>
      </c>
      <c r="T2181" s="63" t="s">
        <v>4002</v>
      </c>
      <c r="U2181" s="66" t="s">
        <v>4002</v>
      </c>
      <c r="V2181" s="67">
        <f t="shared" si="68"/>
        <v>1</v>
      </c>
      <c r="W2181" s="66">
        <v>1</v>
      </c>
      <c r="X2181" s="66">
        <v>0</v>
      </c>
      <c r="Y2181" s="66">
        <v>1</v>
      </c>
      <c r="Z2181" s="66">
        <v>1</v>
      </c>
      <c r="AA2181" s="67">
        <f t="shared" si="69"/>
        <v>1</v>
      </c>
      <c r="AB2181" s="66">
        <v>1</v>
      </c>
      <c r="AC2181" s="66">
        <v>1</v>
      </c>
      <c r="AD2181" s="66">
        <v>1</v>
      </c>
      <c r="AE2181" s="66">
        <v>1</v>
      </c>
      <c r="AF2181" s="109" t="s">
        <v>4003</v>
      </c>
    </row>
    <row r="2182" spans="1:32" s="28" customFormat="1" x14ac:dyDescent="0.2">
      <c r="A2182" s="24">
        <v>52085</v>
      </c>
      <c r="B2182" s="24" t="s">
        <v>2290</v>
      </c>
      <c r="C2182" s="25" t="s">
        <v>2290</v>
      </c>
      <c r="D2182" s="26">
        <v>44</v>
      </c>
      <c r="E2182" s="25" t="s">
        <v>3622</v>
      </c>
      <c r="F2182" s="26">
        <v>52</v>
      </c>
      <c r="G2182" s="26" t="s">
        <v>3623</v>
      </c>
      <c r="H2182" s="55">
        <v>5.6939611795899996</v>
      </c>
      <c r="I2182" s="57">
        <v>23</v>
      </c>
      <c r="J2182" s="61">
        <v>1</v>
      </c>
      <c r="K2182" s="62" t="s">
        <v>4002</v>
      </c>
      <c r="L2182" s="62" t="s">
        <v>4002</v>
      </c>
      <c r="M2182" s="62">
        <v>0</v>
      </c>
      <c r="N2182" s="62">
        <v>1</v>
      </c>
      <c r="O2182" s="65" t="s">
        <v>3754</v>
      </c>
      <c r="P2182" s="66">
        <v>1</v>
      </c>
      <c r="Q2182" s="66">
        <v>0</v>
      </c>
      <c r="R2182" s="63" t="s">
        <v>4002</v>
      </c>
      <c r="S2182" s="66" t="s">
        <v>4002</v>
      </c>
      <c r="T2182" s="63">
        <v>1</v>
      </c>
      <c r="U2182" s="66" t="s">
        <v>4002</v>
      </c>
      <c r="V2182" s="67">
        <f t="shared" si="68"/>
        <v>1</v>
      </c>
      <c r="W2182" s="66">
        <v>1</v>
      </c>
      <c r="X2182" s="66">
        <v>1</v>
      </c>
      <c r="Y2182" s="66">
        <v>1</v>
      </c>
      <c r="Z2182" s="66">
        <v>1</v>
      </c>
      <c r="AA2182" s="67">
        <f t="shared" si="69"/>
        <v>1</v>
      </c>
      <c r="AB2182" s="66">
        <v>1</v>
      </c>
      <c r="AC2182" s="66">
        <v>1</v>
      </c>
      <c r="AD2182" s="66">
        <v>1</v>
      </c>
      <c r="AE2182" s="66">
        <v>1</v>
      </c>
      <c r="AF2182" s="109" t="s">
        <v>4003</v>
      </c>
    </row>
    <row r="2183" spans="1:32" s="28" customFormat="1" x14ac:dyDescent="0.2">
      <c r="A2183" s="24">
        <v>52089</v>
      </c>
      <c r="B2183" s="24" t="s">
        <v>2291</v>
      </c>
      <c r="C2183" s="25" t="s">
        <v>2291</v>
      </c>
      <c r="D2183" s="26">
        <v>44</v>
      </c>
      <c r="E2183" s="25" t="s">
        <v>3622</v>
      </c>
      <c r="F2183" s="26">
        <v>52</v>
      </c>
      <c r="G2183" s="26" t="s">
        <v>3623</v>
      </c>
      <c r="H2183" s="55">
        <v>8.5624932415800004</v>
      </c>
      <c r="I2183" s="57">
        <v>73</v>
      </c>
      <c r="J2183" s="61">
        <v>1</v>
      </c>
      <c r="K2183" s="62" t="s">
        <v>4002</v>
      </c>
      <c r="L2183" s="62" t="s">
        <v>4002</v>
      </c>
      <c r="M2183" s="62">
        <v>1</v>
      </c>
      <c r="N2183" s="62" t="s">
        <v>4002</v>
      </c>
      <c r="O2183" s="75">
        <v>1</v>
      </c>
      <c r="P2183" s="66">
        <v>1</v>
      </c>
      <c r="Q2183" s="66">
        <v>0</v>
      </c>
      <c r="R2183" s="63" t="s">
        <v>4002</v>
      </c>
      <c r="S2183" s="66" t="s">
        <v>4002</v>
      </c>
      <c r="T2183" s="63" t="s">
        <v>4002</v>
      </c>
      <c r="U2183" s="66">
        <v>1</v>
      </c>
      <c r="V2183" s="67">
        <f t="shared" si="68"/>
        <v>1</v>
      </c>
      <c r="W2183" s="66">
        <v>1</v>
      </c>
      <c r="X2183" s="66">
        <v>0</v>
      </c>
      <c r="Y2183" s="66">
        <v>1</v>
      </c>
      <c r="Z2183" s="66">
        <v>1</v>
      </c>
      <c r="AA2183" s="67">
        <f t="shared" si="69"/>
        <v>1</v>
      </c>
      <c r="AB2183" s="66">
        <v>1</v>
      </c>
      <c r="AC2183" s="66">
        <v>1</v>
      </c>
      <c r="AD2183" s="66">
        <v>1</v>
      </c>
      <c r="AE2183" s="66">
        <v>1</v>
      </c>
      <c r="AF2183" s="109" t="s">
        <v>4003</v>
      </c>
    </row>
    <row r="2184" spans="1:32" s="28" customFormat="1" x14ac:dyDescent="0.2">
      <c r="A2184" s="24">
        <v>52094</v>
      </c>
      <c r="B2184" s="24" t="s">
        <v>2292</v>
      </c>
      <c r="C2184" s="25" t="s">
        <v>345</v>
      </c>
      <c r="D2184" s="26">
        <v>44</v>
      </c>
      <c r="E2184" s="25" t="s">
        <v>3622</v>
      </c>
      <c r="F2184" s="26">
        <v>52</v>
      </c>
      <c r="G2184" s="26" t="s">
        <v>3623</v>
      </c>
      <c r="H2184" s="55">
        <v>36.977533352400002</v>
      </c>
      <c r="I2184" s="57">
        <v>165</v>
      </c>
      <c r="J2184" s="61">
        <v>1</v>
      </c>
      <c r="K2184" s="62" t="s">
        <v>4002</v>
      </c>
      <c r="L2184" s="62" t="s">
        <v>4002</v>
      </c>
      <c r="M2184" s="62">
        <v>0</v>
      </c>
      <c r="N2184" s="62">
        <v>1</v>
      </c>
      <c r="O2184" s="65" t="s">
        <v>3754</v>
      </c>
      <c r="P2184" s="66">
        <v>1</v>
      </c>
      <c r="Q2184" s="66">
        <v>0</v>
      </c>
      <c r="R2184" s="63" t="s">
        <v>4002</v>
      </c>
      <c r="S2184" s="66" t="s">
        <v>4002</v>
      </c>
      <c r="T2184" s="63" t="s">
        <v>4002</v>
      </c>
      <c r="U2184" s="66">
        <v>1</v>
      </c>
      <c r="V2184" s="67">
        <f t="shared" si="68"/>
        <v>1</v>
      </c>
      <c r="W2184" s="66">
        <v>1</v>
      </c>
      <c r="X2184" s="66">
        <v>0</v>
      </c>
      <c r="Y2184" s="66">
        <v>1</v>
      </c>
      <c r="Z2184" s="66">
        <v>1</v>
      </c>
      <c r="AA2184" s="67">
        <f t="shared" si="69"/>
        <v>1</v>
      </c>
      <c r="AB2184" s="66">
        <v>1</v>
      </c>
      <c r="AC2184" s="66">
        <v>1</v>
      </c>
      <c r="AD2184" s="66">
        <v>1</v>
      </c>
      <c r="AE2184" s="66">
        <v>1</v>
      </c>
      <c r="AF2184" s="109" t="s">
        <v>4003</v>
      </c>
    </row>
    <row r="2185" spans="1:32" s="28" customFormat="1" x14ac:dyDescent="0.2">
      <c r="A2185" s="24">
        <v>52094</v>
      </c>
      <c r="B2185" s="24" t="s">
        <v>2292</v>
      </c>
      <c r="C2185" s="25" t="s">
        <v>346</v>
      </c>
      <c r="D2185" s="26">
        <v>44</v>
      </c>
      <c r="E2185" s="25" t="s">
        <v>3622</v>
      </c>
      <c r="F2185" s="26">
        <v>52</v>
      </c>
      <c r="G2185" s="26" t="s">
        <v>3623</v>
      </c>
      <c r="H2185" s="55">
        <v>36.977533352400002</v>
      </c>
      <c r="I2185" s="57">
        <v>165</v>
      </c>
      <c r="J2185" s="61">
        <v>1</v>
      </c>
      <c r="K2185" s="62" t="s">
        <v>4002</v>
      </c>
      <c r="L2185" s="62" t="s">
        <v>4002</v>
      </c>
      <c r="M2185" s="62">
        <v>0</v>
      </c>
      <c r="N2185" s="62">
        <v>1</v>
      </c>
      <c r="O2185" s="65" t="s">
        <v>3754</v>
      </c>
      <c r="P2185" s="66">
        <v>1</v>
      </c>
      <c r="Q2185" s="66">
        <v>0</v>
      </c>
      <c r="R2185" s="63" t="s">
        <v>4002</v>
      </c>
      <c r="S2185" s="66" t="s">
        <v>4002</v>
      </c>
      <c r="T2185" s="63" t="s">
        <v>4002</v>
      </c>
      <c r="U2185" s="66">
        <v>1</v>
      </c>
      <c r="V2185" s="67">
        <f t="shared" si="68"/>
        <v>1</v>
      </c>
      <c r="W2185" s="66">
        <v>1</v>
      </c>
      <c r="X2185" s="66">
        <v>0</v>
      </c>
      <c r="Y2185" s="66">
        <v>1</v>
      </c>
      <c r="Z2185" s="66">
        <v>1</v>
      </c>
      <c r="AA2185" s="67">
        <f t="shared" si="69"/>
        <v>1</v>
      </c>
      <c r="AB2185" s="66">
        <v>1</v>
      </c>
      <c r="AC2185" s="66">
        <v>1</v>
      </c>
      <c r="AD2185" s="66">
        <v>1</v>
      </c>
      <c r="AE2185" s="66">
        <v>1</v>
      </c>
      <c r="AF2185" s="109" t="s">
        <v>4003</v>
      </c>
    </row>
    <row r="2186" spans="1:32" s="28" customFormat="1" x14ac:dyDescent="0.2">
      <c r="A2186" s="24">
        <v>52094</v>
      </c>
      <c r="B2186" s="24" t="s">
        <v>2292</v>
      </c>
      <c r="C2186" s="25" t="s">
        <v>351</v>
      </c>
      <c r="D2186" s="26">
        <v>44</v>
      </c>
      <c r="E2186" s="25" t="s">
        <v>3622</v>
      </c>
      <c r="F2186" s="26">
        <v>52</v>
      </c>
      <c r="G2186" s="26" t="s">
        <v>3623</v>
      </c>
      <c r="H2186" s="55">
        <v>36.977533352400002</v>
      </c>
      <c r="I2186" s="57">
        <v>165</v>
      </c>
      <c r="J2186" s="61">
        <v>1</v>
      </c>
      <c r="K2186" s="62" t="s">
        <v>4002</v>
      </c>
      <c r="L2186" s="62" t="s">
        <v>4002</v>
      </c>
      <c r="M2186" s="62">
        <v>0</v>
      </c>
      <c r="N2186" s="62">
        <v>1</v>
      </c>
      <c r="O2186" s="65" t="s">
        <v>3754</v>
      </c>
      <c r="P2186" s="66">
        <v>1</v>
      </c>
      <c r="Q2186" s="66">
        <v>0</v>
      </c>
      <c r="R2186" s="63" t="s">
        <v>4002</v>
      </c>
      <c r="S2186" s="66" t="s">
        <v>4002</v>
      </c>
      <c r="T2186" s="63" t="s">
        <v>4002</v>
      </c>
      <c r="U2186" s="66">
        <v>1</v>
      </c>
      <c r="V2186" s="67">
        <f t="shared" si="68"/>
        <v>1</v>
      </c>
      <c r="W2186" s="66">
        <v>1</v>
      </c>
      <c r="X2186" s="66">
        <v>0</v>
      </c>
      <c r="Y2186" s="66">
        <v>1</v>
      </c>
      <c r="Z2186" s="66">
        <v>1</v>
      </c>
      <c r="AA2186" s="67">
        <f t="shared" si="69"/>
        <v>1</v>
      </c>
      <c r="AB2186" s="66">
        <v>1</v>
      </c>
      <c r="AC2186" s="66">
        <v>1</v>
      </c>
      <c r="AD2186" s="66">
        <v>1</v>
      </c>
      <c r="AE2186" s="66">
        <v>1</v>
      </c>
      <c r="AF2186" s="109" t="s">
        <v>4003</v>
      </c>
    </row>
    <row r="2187" spans="1:32" s="28" customFormat="1" x14ac:dyDescent="0.2">
      <c r="A2187" s="24">
        <v>52094</v>
      </c>
      <c r="B2187" s="24" t="s">
        <v>2292</v>
      </c>
      <c r="C2187" s="25" t="s">
        <v>352</v>
      </c>
      <c r="D2187" s="26">
        <v>44</v>
      </c>
      <c r="E2187" s="25" t="s">
        <v>3622</v>
      </c>
      <c r="F2187" s="26">
        <v>52</v>
      </c>
      <c r="G2187" s="26" t="s">
        <v>3623</v>
      </c>
      <c r="H2187" s="55">
        <v>36.977533352400002</v>
      </c>
      <c r="I2187" s="57">
        <v>165</v>
      </c>
      <c r="J2187" s="61">
        <v>1</v>
      </c>
      <c r="K2187" s="62" t="s">
        <v>4002</v>
      </c>
      <c r="L2187" s="62" t="s">
        <v>4002</v>
      </c>
      <c r="M2187" s="62">
        <v>0</v>
      </c>
      <c r="N2187" s="62">
        <v>1</v>
      </c>
      <c r="O2187" s="65" t="s">
        <v>3754</v>
      </c>
      <c r="P2187" s="66">
        <v>1</v>
      </c>
      <c r="Q2187" s="66">
        <v>0</v>
      </c>
      <c r="R2187" s="63" t="s">
        <v>4002</v>
      </c>
      <c r="S2187" s="66" t="s">
        <v>4002</v>
      </c>
      <c r="T2187" s="63" t="s">
        <v>4002</v>
      </c>
      <c r="U2187" s="66">
        <v>1</v>
      </c>
      <c r="V2187" s="67">
        <f t="shared" si="68"/>
        <v>1</v>
      </c>
      <c r="W2187" s="66">
        <v>1</v>
      </c>
      <c r="X2187" s="66">
        <v>0</v>
      </c>
      <c r="Y2187" s="66">
        <v>1</v>
      </c>
      <c r="Z2187" s="66">
        <v>1</v>
      </c>
      <c r="AA2187" s="67">
        <f t="shared" si="69"/>
        <v>1</v>
      </c>
      <c r="AB2187" s="66">
        <v>1</v>
      </c>
      <c r="AC2187" s="66">
        <v>1</v>
      </c>
      <c r="AD2187" s="66">
        <v>1</v>
      </c>
      <c r="AE2187" s="66">
        <v>1</v>
      </c>
      <c r="AF2187" s="109" t="s">
        <v>4003</v>
      </c>
    </row>
    <row r="2188" spans="1:32" s="28" customFormat="1" x14ac:dyDescent="0.2">
      <c r="A2188" s="24">
        <v>52094</v>
      </c>
      <c r="B2188" s="24" t="s">
        <v>2292</v>
      </c>
      <c r="C2188" s="25" t="s">
        <v>2292</v>
      </c>
      <c r="D2188" s="26">
        <v>44</v>
      </c>
      <c r="E2188" s="25" t="s">
        <v>3622</v>
      </c>
      <c r="F2188" s="26">
        <v>52</v>
      </c>
      <c r="G2188" s="26" t="s">
        <v>3623</v>
      </c>
      <c r="H2188" s="55">
        <v>36.977533352400002</v>
      </c>
      <c r="I2188" s="57">
        <v>165</v>
      </c>
      <c r="J2188" s="61">
        <v>1</v>
      </c>
      <c r="K2188" s="62" t="s">
        <v>4002</v>
      </c>
      <c r="L2188" s="62" t="s">
        <v>4002</v>
      </c>
      <c r="M2188" s="62">
        <v>0</v>
      </c>
      <c r="N2188" s="62">
        <v>1</v>
      </c>
      <c r="O2188" s="65" t="s">
        <v>3754</v>
      </c>
      <c r="P2188" s="66">
        <v>1</v>
      </c>
      <c r="Q2188" s="66">
        <v>0</v>
      </c>
      <c r="R2188" s="63" t="s">
        <v>4002</v>
      </c>
      <c r="S2188" s="66" t="s">
        <v>4002</v>
      </c>
      <c r="T2188" s="63" t="s">
        <v>4002</v>
      </c>
      <c r="U2188" s="66">
        <v>1</v>
      </c>
      <c r="V2188" s="67">
        <f t="shared" si="68"/>
        <v>1</v>
      </c>
      <c r="W2188" s="66">
        <v>1</v>
      </c>
      <c r="X2188" s="66">
        <v>0</v>
      </c>
      <c r="Y2188" s="66">
        <v>1</v>
      </c>
      <c r="Z2188" s="66">
        <v>1</v>
      </c>
      <c r="AA2188" s="67">
        <f t="shared" si="69"/>
        <v>1</v>
      </c>
      <c r="AB2188" s="66">
        <v>1</v>
      </c>
      <c r="AC2188" s="66">
        <v>1</v>
      </c>
      <c r="AD2188" s="66">
        <v>1</v>
      </c>
      <c r="AE2188" s="66">
        <v>1</v>
      </c>
      <c r="AF2188" s="109" t="s">
        <v>4003</v>
      </c>
    </row>
    <row r="2189" spans="1:32" s="28" customFormat="1" x14ac:dyDescent="0.2">
      <c r="A2189" s="24">
        <v>52095</v>
      </c>
      <c r="B2189" s="24" t="s">
        <v>2293</v>
      </c>
      <c r="C2189" s="25" t="s">
        <v>2293</v>
      </c>
      <c r="D2189" s="26">
        <v>44</v>
      </c>
      <c r="E2189" s="25" t="s">
        <v>3622</v>
      </c>
      <c r="F2189" s="26">
        <v>52</v>
      </c>
      <c r="G2189" s="26" t="s">
        <v>3623</v>
      </c>
      <c r="H2189" s="55">
        <v>26.059935832299999</v>
      </c>
      <c r="I2189" s="57">
        <v>205</v>
      </c>
      <c r="J2189" s="61">
        <v>1</v>
      </c>
      <c r="K2189" s="62" t="s">
        <v>4002</v>
      </c>
      <c r="L2189" s="62" t="s">
        <v>4002</v>
      </c>
      <c r="M2189" s="62">
        <v>0</v>
      </c>
      <c r="N2189" s="62">
        <v>1</v>
      </c>
      <c r="O2189" s="65" t="s">
        <v>3754</v>
      </c>
      <c r="P2189" s="66">
        <v>1</v>
      </c>
      <c r="Q2189" s="66">
        <v>0</v>
      </c>
      <c r="R2189" s="63" t="s">
        <v>4002</v>
      </c>
      <c r="S2189" s="66" t="s">
        <v>4002</v>
      </c>
      <c r="T2189" s="63">
        <v>1</v>
      </c>
      <c r="U2189" s="66" t="s">
        <v>4002</v>
      </c>
      <c r="V2189" s="67">
        <f t="shared" si="68"/>
        <v>1</v>
      </c>
      <c r="W2189" s="66">
        <v>1</v>
      </c>
      <c r="X2189" s="66">
        <v>1</v>
      </c>
      <c r="Y2189" s="66">
        <v>1</v>
      </c>
      <c r="Z2189" s="66">
        <v>1</v>
      </c>
      <c r="AA2189" s="67">
        <f t="shared" si="69"/>
        <v>1</v>
      </c>
      <c r="AB2189" s="66">
        <v>1</v>
      </c>
      <c r="AC2189" s="66">
        <v>1</v>
      </c>
      <c r="AD2189" s="66">
        <v>1</v>
      </c>
      <c r="AE2189" s="66">
        <v>1</v>
      </c>
      <c r="AF2189" s="109" t="s">
        <v>4003</v>
      </c>
    </row>
    <row r="2190" spans="1:32" s="28" customFormat="1" x14ac:dyDescent="0.2">
      <c r="A2190" s="24">
        <v>52097</v>
      </c>
      <c r="B2190" s="24" t="s">
        <v>2294</v>
      </c>
      <c r="C2190" s="25" t="s">
        <v>2294</v>
      </c>
      <c r="D2190" s="26">
        <v>44</v>
      </c>
      <c r="E2190" s="25" t="s">
        <v>3622</v>
      </c>
      <c r="F2190" s="26">
        <v>52</v>
      </c>
      <c r="G2190" s="26" t="s">
        <v>3623</v>
      </c>
      <c r="H2190" s="55">
        <v>10.131430500700001</v>
      </c>
      <c r="I2190" s="57">
        <v>39</v>
      </c>
      <c r="J2190" s="61">
        <v>1</v>
      </c>
      <c r="K2190" s="62" t="s">
        <v>4002</v>
      </c>
      <c r="L2190" s="62" t="s">
        <v>4002</v>
      </c>
      <c r="M2190" s="62">
        <v>1</v>
      </c>
      <c r="N2190" s="62" t="s">
        <v>4002</v>
      </c>
      <c r="O2190" s="75">
        <v>1</v>
      </c>
      <c r="P2190" s="66">
        <v>1</v>
      </c>
      <c r="Q2190" s="66">
        <v>0</v>
      </c>
      <c r="R2190" s="63">
        <v>1</v>
      </c>
      <c r="S2190" s="66" t="s">
        <v>4002</v>
      </c>
      <c r="T2190" s="63" t="s">
        <v>4002</v>
      </c>
      <c r="U2190" s="66" t="s">
        <v>4002</v>
      </c>
      <c r="V2190" s="67">
        <f t="shared" si="68"/>
        <v>1</v>
      </c>
      <c r="W2190" s="66">
        <v>1</v>
      </c>
      <c r="X2190" s="66">
        <v>0</v>
      </c>
      <c r="Y2190" s="66">
        <v>1</v>
      </c>
      <c r="Z2190" s="66">
        <v>1</v>
      </c>
      <c r="AA2190" s="67">
        <f t="shared" si="69"/>
        <v>1</v>
      </c>
      <c r="AB2190" s="66">
        <v>1</v>
      </c>
      <c r="AC2190" s="66">
        <v>1</v>
      </c>
      <c r="AD2190" s="66">
        <v>1</v>
      </c>
      <c r="AE2190" s="66">
        <v>1</v>
      </c>
      <c r="AF2190" s="109" t="s">
        <v>4003</v>
      </c>
    </row>
    <row r="2191" spans="1:32" s="28" customFormat="1" x14ac:dyDescent="0.2">
      <c r="A2191" s="24">
        <v>52103</v>
      </c>
      <c r="B2191" s="24" t="s">
        <v>2295</v>
      </c>
      <c r="C2191" s="25" t="s">
        <v>2295</v>
      </c>
      <c r="D2191" s="26">
        <v>44</v>
      </c>
      <c r="E2191" s="25" t="s">
        <v>3622</v>
      </c>
      <c r="F2191" s="26">
        <v>52</v>
      </c>
      <c r="G2191" s="26" t="s">
        <v>3623</v>
      </c>
      <c r="H2191" s="55">
        <v>5.85839329920839</v>
      </c>
      <c r="I2191" s="57">
        <v>125</v>
      </c>
      <c r="J2191" s="61">
        <v>1</v>
      </c>
      <c r="K2191" s="62" t="s">
        <v>4002</v>
      </c>
      <c r="L2191" s="62" t="s">
        <v>4002</v>
      </c>
      <c r="M2191" s="62">
        <v>1</v>
      </c>
      <c r="N2191" s="62" t="s">
        <v>4002</v>
      </c>
      <c r="O2191" s="75">
        <v>1</v>
      </c>
      <c r="P2191" s="66">
        <v>1</v>
      </c>
      <c r="Q2191" s="66">
        <v>0</v>
      </c>
      <c r="R2191" s="63" t="s">
        <v>4002</v>
      </c>
      <c r="S2191" s="66" t="s">
        <v>4002</v>
      </c>
      <c r="T2191" s="63" t="s">
        <v>4002</v>
      </c>
      <c r="U2191" s="66">
        <v>1</v>
      </c>
      <c r="V2191" s="67">
        <f t="shared" si="68"/>
        <v>1</v>
      </c>
      <c r="W2191" s="66">
        <v>1</v>
      </c>
      <c r="X2191" s="66">
        <v>0</v>
      </c>
      <c r="Y2191" s="66">
        <v>1</v>
      </c>
      <c r="Z2191" s="66">
        <v>1</v>
      </c>
      <c r="AA2191" s="67">
        <f t="shared" si="69"/>
        <v>1</v>
      </c>
      <c r="AB2191" s="66">
        <v>1</v>
      </c>
      <c r="AC2191" s="66">
        <v>1</v>
      </c>
      <c r="AD2191" s="66">
        <v>1</v>
      </c>
      <c r="AE2191" s="66">
        <v>1</v>
      </c>
      <c r="AF2191" s="109" t="s">
        <v>4003</v>
      </c>
    </row>
    <row r="2192" spans="1:32" s="28" customFormat="1" x14ac:dyDescent="0.2">
      <c r="A2192" s="24">
        <v>52108</v>
      </c>
      <c r="B2192" s="24" t="s">
        <v>2296</v>
      </c>
      <c r="C2192" s="25" t="s">
        <v>2296</v>
      </c>
      <c r="D2192" s="26">
        <v>44</v>
      </c>
      <c r="E2192" s="25" t="s">
        <v>3622</v>
      </c>
      <c r="F2192" s="26">
        <v>52</v>
      </c>
      <c r="G2192" s="26" t="s">
        <v>3623</v>
      </c>
      <c r="H2192" s="55">
        <v>6.192185921059</v>
      </c>
      <c r="I2192" s="57">
        <v>190</v>
      </c>
      <c r="J2192" s="61">
        <v>1</v>
      </c>
      <c r="K2192" s="62" t="s">
        <v>4002</v>
      </c>
      <c r="L2192" s="62" t="s">
        <v>4002</v>
      </c>
      <c r="M2192" s="62">
        <v>0</v>
      </c>
      <c r="N2192" s="62">
        <v>1</v>
      </c>
      <c r="O2192" s="65" t="s">
        <v>3754</v>
      </c>
      <c r="P2192" s="66">
        <v>0</v>
      </c>
      <c r="Q2192" s="66">
        <v>1</v>
      </c>
      <c r="R2192" s="63" t="s">
        <v>4002</v>
      </c>
      <c r="S2192" s="66" t="s">
        <v>4002</v>
      </c>
      <c r="T2192" s="63">
        <v>1</v>
      </c>
      <c r="U2192" s="66" t="s">
        <v>4002</v>
      </c>
      <c r="V2192" s="67">
        <f t="shared" si="68"/>
        <v>1</v>
      </c>
      <c r="W2192" s="66">
        <v>1</v>
      </c>
      <c r="X2192" s="66">
        <v>1</v>
      </c>
      <c r="Y2192" s="66">
        <v>1</v>
      </c>
      <c r="Z2192" s="66">
        <v>1</v>
      </c>
      <c r="AA2192" s="67">
        <f t="shared" si="69"/>
        <v>1</v>
      </c>
      <c r="AB2192" s="66">
        <v>1</v>
      </c>
      <c r="AC2192" s="66">
        <v>1</v>
      </c>
      <c r="AD2192" s="66">
        <v>1</v>
      </c>
      <c r="AE2192" s="66">
        <v>1</v>
      </c>
      <c r="AF2192" s="109" t="s">
        <v>4003</v>
      </c>
    </row>
    <row r="2193" spans="1:32" s="28" customFormat="1" x14ac:dyDescent="0.2">
      <c r="A2193" s="24">
        <v>52109</v>
      </c>
      <c r="B2193" s="24" t="s">
        <v>2297</v>
      </c>
      <c r="C2193" s="25" t="s">
        <v>2297</v>
      </c>
      <c r="D2193" s="26">
        <v>44</v>
      </c>
      <c r="E2193" s="25" t="s">
        <v>3622</v>
      </c>
      <c r="F2193" s="26">
        <v>52</v>
      </c>
      <c r="G2193" s="26" t="s">
        <v>3623</v>
      </c>
      <c r="H2193" s="55">
        <v>7.0240260697799997</v>
      </c>
      <c r="I2193" s="57">
        <v>0</v>
      </c>
      <c r="J2193" s="61">
        <v>1</v>
      </c>
      <c r="K2193" s="62" t="s">
        <v>4002</v>
      </c>
      <c r="L2193" s="62" t="s">
        <v>4002</v>
      </c>
      <c r="M2193" s="62">
        <v>1</v>
      </c>
      <c r="N2193" s="62" t="s">
        <v>4002</v>
      </c>
      <c r="O2193" s="75">
        <v>1</v>
      </c>
      <c r="P2193" s="66">
        <v>1</v>
      </c>
      <c r="Q2193" s="66">
        <v>0</v>
      </c>
      <c r="R2193" s="63" t="s">
        <v>4002</v>
      </c>
      <c r="S2193" s="66" t="s">
        <v>4002</v>
      </c>
      <c r="T2193" s="63">
        <v>1</v>
      </c>
      <c r="U2193" s="66" t="s">
        <v>4002</v>
      </c>
      <c r="V2193" s="67">
        <f t="shared" si="68"/>
        <v>1</v>
      </c>
      <c r="W2193" s="66">
        <v>1</v>
      </c>
      <c r="X2193" s="66">
        <v>1</v>
      </c>
      <c r="Y2193" s="66">
        <v>1</v>
      </c>
      <c r="Z2193" s="66">
        <v>1</v>
      </c>
      <c r="AA2193" s="67">
        <f t="shared" si="69"/>
        <v>1</v>
      </c>
      <c r="AB2193" s="66">
        <v>1</v>
      </c>
      <c r="AC2193" s="66">
        <v>1</v>
      </c>
      <c r="AD2193" s="66">
        <v>1</v>
      </c>
      <c r="AE2193" s="66">
        <v>1</v>
      </c>
      <c r="AF2193" s="109" t="s">
        <v>4003</v>
      </c>
    </row>
    <row r="2194" spans="1:32" s="28" customFormat="1" x14ac:dyDescent="0.2">
      <c r="A2194" s="24">
        <v>52110</v>
      </c>
      <c r="B2194" s="24" t="s">
        <v>2298</v>
      </c>
      <c r="C2194" s="25" t="s">
        <v>2298</v>
      </c>
      <c r="D2194" s="26">
        <v>44</v>
      </c>
      <c r="E2194" s="25" t="s">
        <v>3622</v>
      </c>
      <c r="F2194" s="26">
        <v>52</v>
      </c>
      <c r="G2194" s="26" t="s">
        <v>3623</v>
      </c>
      <c r="H2194" s="55">
        <v>11.6626779788</v>
      </c>
      <c r="I2194" s="57">
        <v>170</v>
      </c>
      <c r="J2194" s="61">
        <v>1</v>
      </c>
      <c r="K2194" s="62" t="s">
        <v>4002</v>
      </c>
      <c r="L2194" s="62" t="s">
        <v>4002</v>
      </c>
      <c r="M2194" s="62">
        <v>1</v>
      </c>
      <c r="N2194" s="62" t="s">
        <v>4002</v>
      </c>
      <c r="O2194" s="75">
        <v>1</v>
      </c>
      <c r="P2194" s="66">
        <v>1</v>
      </c>
      <c r="Q2194" s="66">
        <v>0</v>
      </c>
      <c r="R2194" s="63" t="s">
        <v>4002</v>
      </c>
      <c r="S2194" s="66" t="s">
        <v>4002</v>
      </c>
      <c r="T2194" s="63">
        <v>1</v>
      </c>
      <c r="U2194" s="66" t="s">
        <v>4002</v>
      </c>
      <c r="V2194" s="67">
        <f t="shared" si="68"/>
        <v>1</v>
      </c>
      <c r="W2194" s="66">
        <v>1</v>
      </c>
      <c r="X2194" s="66">
        <v>1</v>
      </c>
      <c r="Y2194" s="66">
        <v>1</v>
      </c>
      <c r="Z2194" s="66">
        <v>1</v>
      </c>
      <c r="AA2194" s="67">
        <f t="shared" si="69"/>
        <v>1</v>
      </c>
      <c r="AB2194" s="66">
        <v>1</v>
      </c>
      <c r="AC2194" s="66">
        <v>1</v>
      </c>
      <c r="AD2194" s="66">
        <v>1</v>
      </c>
      <c r="AE2194" s="66">
        <v>1</v>
      </c>
      <c r="AF2194" s="109" t="s">
        <v>4003</v>
      </c>
    </row>
    <row r="2195" spans="1:32" s="28" customFormat="1" x14ac:dyDescent="0.2">
      <c r="A2195" s="24">
        <v>52116</v>
      </c>
      <c r="B2195" s="24" t="s">
        <v>2299</v>
      </c>
      <c r="C2195" s="25" t="s">
        <v>2299</v>
      </c>
      <c r="D2195" s="26">
        <v>44</v>
      </c>
      <c r="E2195" s="25" t="s">
        <v>3622</v>
      </c>
      <c r="F2195" s="26">
        <v>52</v>
      </c>
      <c r="G2195" s="26" t="s">
        <v>3623</v>
      </c>
      <c r="H2195" s="55">
        <v>3.520523655081</v>
      </c>
      <c r="I2195" s="57">
        <v>62</v>
      </c>
      <c r="J2195" s="61">
        <v>1</v>
      </c>
      <c r="K2195" s="62" t="s">
        <v>4002</v>
      </c>
      <c r="L2195" s="62" t="s">
        <v>4002</v>
      </c>
      <c r="M2195" s="62">
        <v>1</v>
      </c>
      <c r="N2195" s="62" t="s">
        <v>4002</v>
      </c>
      <c r="O2195" s="75">
        <v>1</v>
      </c>
      <c r="P2195" s="66">
        <v>1</v>
      </c>
      <c r="Q2195" s="66">
        <v>0</v>
      </c>
      <c r="R2195" s="63" t="s">
        <v>4002</v>
      </c>
      <c r="S2195" s="66" t="s">
        <v>4002</v>
      </c>
      <c r="T2195" s="63" t="s">
        <v>4002</v>
      </c>
      <c r="U2195" s="66">
        <v>1</v>
      </c>
      <c r="V2195" s="67">
        <f t="shared" si="68"/>
        <v>1</v>
      </c>
      <c r="W2195" s="66">
        <v>1</v>
      </c>
      <c r="X2195" s="66">
        <v>0</v>
      </c>
      <c r="Y2195" s="66">
        <v>1</v>
      </c>
      <c r="Z2195" s="66">
        <v>1</v>
      </c>
      <c r="AA2195" s="67">
        <f t="shared" si="69"/>
        <v>1</v>
      </c>
      <c r="AB2195" s="66">
        <v>1</v>
      </c>
      <c r="AC2195" s="66">
        <v>1</v>
      </c>
      <c r="AD2195" s="66">
        <v>1</v>
      </c>
      <c r="AE2195" s="66">
        <v>1</v>
      </c>
      <c r="AF2195" s="109" t="s">
        <v>4003</v>
      </c>
    </row>
    <row r="2196" spans="1:32" s="28" customFormat="1" x14ac:dyDescent="0.2">
      <c r="A2196" s="24">
        <v>52124</v>
      </c>
      <c r="B2196" s="24" t="s">
        <v>3516</v>
      </c>
      <c r="C2196" s="25" t="s">
        <v>2412</v>
      </c>
      <c r="D2196" s="26">
        <v>44</v>
      </c>
      <c r="E2196" s="25" t="s">
        <v>3622</v>
      </c>
      <c r="F2196" s="26">
        <v>52</v>
      </c>
      <c r="G2196" s="26" t="s">
        <v>3623</v>
      </c>
      <c r="H2196" s="55">
        <v>10.3339632414042</v>
      </c>
      <c r="I2196" s="57">
        <v>21</v>
      </c>
      <c r="J2196" s="61">
        <v>1</v>
      </c>
      <c r="K2196" s="62" t="s">
        <v>4002</v>
      </c>
      <c r="L2196" s="62" t="s">
        <v>4002</v>
      </c>
      <c r="M2196" s="62">
        <v>1</v>
      </c>
      <c r="N2196" s="62" t="s">
        <v>4002</v>
      </c>
      <c r="O2196" s="75">
        <v>1</v>
      </c>
      <c r="P2196" s="66">
        <v>1</v>
      </c>
      <c r="Q2196" s="66">
        <v>0</v>
      </c>
      <c r="R2196" s="63" t="s">
        <v>4002</v>
      </c>
      <c r="S2196" s="66" t="s">
        <v>4002</v>
      </c>
      <c r="T2196" s="63" t="s">
        <v>4002</v>
      </c>
      <c r="U2196" s="66">
        <v>1</v>
      </c>
      <c r="V2196" s="67">
        <f t="shared" si="68"/>
        <v>1</v>
      </c>
      <c r="W2196" s="66">
        <v>1</v>
      </c>
      <c r="X2196" s="66">
        <v>0</v>
      </c>
      <c r="Y2196" s="66">
        <v>1</v>
      </c>
      <c r="Z2196" s="66">
        <v>1</v>
      </c>
      <c r="AA2196" s="67">
        <f t="shared" si="69"/>
        <v>1</v>
      </c>
      <c r="AB2196" s="66">
        <v>1</v>
      </c>
      <c r="AC2196" s="66">
        <v>1</v>
      </c>
      <c r="AD2196" s="66">
        <v>1</v>
      </c>
      <c r="AE2196" s="66">
        <v>1</v>
      </c>
      <c r="AF2196" s="109" t="s">
        <v>4003</v>
      </c>
    </row>
    <row r="2197" spans="1:32" s="28" customFormat="1" x14ac:dyDescent="0.2">
      <c r="A2197" s="24">
        <v>52129</v>
      </c>
      <c r="B2197" s="24" t="s">
        <v>2300</v>
      </c>
      <c r="C2197" s="25" t="s">
        <v>2300</v>
      </c>
      <c r="D2197" s="26">
        <v>44</v>
      </c>
      <c r="E2197" s="25" t="s">
        <v>3622</v>
      </c>
      <c r="F2197" s="26">
        <v>52</v>
      </c>
      <c r="G2197" s="26" t="s">
        <v>3623</v>
      </c>
      <c r="H2197" s="55">
        <v>16.510087626200001</v>
      </c>
      <c r="I2197" s="57">
        <v>107</v>
      </c>
      <c r="J2197" s="61">
        <v>1</v>
      </c>
      <c r="K2197" s="62" t="s">
        <v>4002</v>
      </c>
      <c r="L2197" s="62" t="s">
        <v>4002</v>
      </c>
      <c r="M2197" s="62">
        <v>1</v>
      </c>
      <c r="N2197" s="62" t="s">
        <v>4002</v>
      </c>
      <c r="O2197" s="75">
        <v>1</v>
      </c>
      <c r="P2197" s="66">
        <v>1</v>
      </c>
      <c r="Q2197" s="66">
        <v>0</v>
      </c>
      <c r="R2197" s="63" t="s">
        <v>4002</v>
      </c>
      <c r="S2197" s="66" t="s">
        <v>4002</v>
      </c>
      <c r="T2197" s="63">
        <v>1</v>
      </c>
      <c r="U2197" s="66" t="s">
        <v>4002</v>
      </c>
      <c r="V2197" s="67">
        <f t="shared" si="68"/>
        <v>1</v>
      </c>
      <c r="W2197" s="66">
        <v>1</v>
      </c>
      <c r="X2197" s="66">
        <v>1</v>
      </c>
      <c r="Y2197" s="66">
        <v>1</v>
      </c>
      <c r="Z2197" s="66">
        <v>1</v>
      </c>
      <c r="AA2197" s="67">
        <f t="shared" si="69"/>
        <v>1</v>
      </c>
      <c r="AB2197" s="66">
        <v>1</v>
      </c>
      <c r="AC2197" s="66">
        <v>1</v>
      </c>
      <c r="AD2197" s="66">
        <v>1</v>
      </c>
      <c r="AE2197" s="66">
        <v>1</v>
      </c>
      <c r="AF2197" s="109" t="s">
        <v>4003</v>
      </c>
    </row>
    <row r="2198" spans="1:32" s="28" customFormat="1" x14ac:dyDescent="0.2">
      <c r="A2198" s="24">
        <v>52130</v>
      </c>
      <c r="B2198" s="24" t="s">
        <v>2301</v>
      </c>
      <c r="C2198" s="25" t="s">
        <v>2301</v>
      </c>
      <c r="D2198" s="26">
        <v>44</v>
      </c>
      <c r="E2198" s="25" t="s">
        <v>3622</v>
      </c>
      <c r="F2198" s="26">
        <v>52</v>
      </c>
      <c r="G2198" s="26" t="s">
        <v>3623</v>
      </c>
      <c r="H2198" s="55">
        <v>11.491256312300001</v>
      </c>
      <c r="I2198" s="57">
        <v>202</v>
      </c>
      <c r="J2198" s="61">
        <v>1</v>
      </c>
      <c r="K2198" s="62" t="s">
        <v>4002</v>
      </c>
      <c r="L2198" s="62" t="s">
        <v>4002</v>
      </c>
      <c r="M2198" s="62">
        <v>1</v>
      </c>
      <c r="N2198" s="62" t="s">
        <v>4002</v>
      </c>
      <c r="O2198" s="75">
        <v>1</v>
      </c>
      <c r="P2198" s="66">
        <v>1</v>
      </c>
      <c r="Q2198" s="66">
        <v>0</v>
      </c>
      <c r="R2198" s="63" t="s">
        <v>4002</v>
      </c>
      <c r="S2198" s="66" t="s">
        <v>4002</v>
      </c>
      <c r="T2198" s="63">
        <v>1</v>
      </c>
      <c r="U2198" s="66" t="s">
        <v>4002</v>
      </c>
      <c r="V2198" s="67">
        <f t="shared" si="68"/>
        <v>1</v>
      </c>
      <c r="W2198" s="66">
        <v>1</v>
      </c>
      <c r="X2198" s="66">
        <v>1</v>
      </c>
      <c r="Y2198" s="66">
        <v>1</v>
      </c>
      <c r="Z2198" s="66">
        <v>1</v>
      </c>
      <c r="AA2198" s="67">
        <f t="shared" si="69"/>
        <v>1</v>
      </c>
      <c r="AB2198" s="66">
        <v>1</v>
      </c>
      <c r="AC2198" s="66">
        <v>1</v>
      </c>
      <c r="AD2198" s="66">
        <v>1</v>
      </c>
      <c r="AE2198" s="66">
        <v>1</v>
      </c>
      <c r="AF2198" s="109" t="s">
        <v>4003</v>
      </c>
    </row>
    <row r="2199" spans="1:32" s="28" customFormat="1" x14ac:dyDescent="0.2">
      <c r="A2199" s="24">
        <v>52133</v>
      </c>
      <c r="B2199" s="24" t="s">
        <v>2302</v>
      </c>
      <c r="C2199" s="25" t="s">
        <v>2302</v>
      </c>
      <c r="D2199" s="26">
        <v>44</v>
      </c>
      <c r="E2199" s="25" t="s">
        <v>3622</v>
      </c>
      <c r="F2199" s="26">
        <v>52</v>
      </c>
      <c r="G2199" s="26" t="s">
        <v>3623</v>
      </c>
      <c r="H2199" s="55">
        <v>16.2375141853</v>
      </c>
      <c r="I2199" s="57">
        <v>95</v>
      </c>
      <c r="J2199" s="61">
        <v>1</v>
      </c>
      <c r="K2199" s="62" t="s">
        <v>4002</v>
      </c>
      <c r="L2199" s="62" t="s">
        <v>4002</v>
      </c>
      <c r="M2199" s="62">
        <v>0</v>
      </c>
      <c r="N2199" s="62">
        <v>1</v>
      </c>
      <c r="O2199" s="65" t="s">
        <v>3754</v>
      </c>
      <c r="P2199" s="66">
        <v>1</v>
      </c>
      <c r="Q2199" s="66">
        <v>0</v>
      </c>
      <c r="R2199" s="63" t="s">
        <v>4002</v>
      </c>
      <c r="S2199" s="66" t="s">
        <v>4002</v>
      </c>
      <c r="T2199" s="63">
        <v>1</v>
      </c>
      <c r="U2199" s="66" t="s">
        <v>4002</v>
      </c>
      <c r="V2199" s="67">
        <f t="shared" si="68"/>
        <v>1</v>
      </c>
      <c r="W2199" s="66">
        <v>1</v>
      </c>
      <c r="X2199" s="66">
        <v>1</v>
      </c>
      <c r="Y2199" s="66">
        <v>1</v>
      </c>
      <c r="Z2199" s="66">
        <v>1</v>
      </c>
      <c r="AA2199" s="67">
        <f t="shared" si="69"/>
        <v>1</v>
      </c>
      <c r="AB2199" s="66">
        <v>1</v>
      </c>
      <c r="AC2199" s="66">
        <v>1</v>
      </c>
      <c r="AD2199" s="66">
        <v>1</v>
      </c>
      <c r="AE2199" s="66">
        <v>1</v>
      </c>
      <c r="AF2199" s="109" t="s">
        <v>4003</v>
      </c>
    </row>
    <row r="2200" spans="1:32" s="28" customFormat="1" x14ac:dyDescent="0.2">
      <c r="A2200" s="24">
        <v>52134</v>
      </c>
      <c r="B2200" s="24" t="s">
        <v>2303</v>
      </c>
      <c r="C2200" s="25" t="s">
        <v>2303</v>
      </c>
      <c r="D2200" s="26">
        <v>44</v>
      </c>
      <c r="E2200" s="25" t="s">
        <v>3622</v>
      </c>
      <c r="F2200" s="26">
        <v>52</v>
      </c>
      <c r="G2200" s="26" t="s">
        <v>3623</v>
      </c>
      <c r="H2200" s="55">
        <v>12.85679971866</v>
      </c>
      <c r="I2200" s="57">
        <v>265</v>
      </c>
      <c r="J2200" s="61">
        <v>1</v>
      </c>
      <c r="K2200" s="62" t="s">
        <v>4002</v>
      </c>
      <c r="L2200" s="62" t="s">
        <v>4002</v>
      </c>
      <c r="M2200" s="62">
        <v>0</v>
      </c>
      <c r="N2200" s="62">
        <v>1</v>
      </c>
      <c r="O2200" s="65" t="s">
        <v>3754</v>
      </c>
      <c r="P2200" s="66">
        <v>0</v>
      </c>
      <c r="Q2200" s="66">
        <v>1</v>
      </c>
      <c r="R2200" s="63" t="s">
        <v>4002</v>
      </c>
      <c r="S2200" s="66" t="s">
        <v>4002</v>
      </c>
      <c r="T2200" s="63">
        <v>1</v>
      </c>
      <c r="U2200" s="66" t="s">
        <v>4002</v>
      </c>
      <c r="V2200" s="67">
        <f t="shared" si="68"/>
        <v>1</v>
      </c>
      <c r="W2200" s="66">
        <v>1</v>
      </c>
      <c r="X2200" s="66">
        <v>1</v>
      </c>
      <c r="Y2200" s="66">
        <v>1</v>
      </c>
      <c r="Z2200" s="66">
        <v>1</v>
      </c>
      <c r="AA2200" s="67">
        <f t="shared" si="69"/>
        <v>1</v>
      </c>
      <c r="AB2200" s="66">
        <v>1</v>
      </c>
      <c r="AC2200" s="66">
        <v>1</v>
      </c>
      <c r="AD2200" s="66">
        <v>1</v>
      </c>
      <c r="AE2200" s="66">
        <v>1</v>
      </c>
      <c r="AF2200" s="109" t="s">
        <v>4003</v>
      </c>
    </row>
    <row r="2201" spans="1:32" s="28" customFormat="1" x14ac:dyDescent="0.2">
      <c r="A2201" s="24">
        <v>52135</v>
      </c>
      <c r="B2201" s="24" t="s">
        <v>2304</v>
      </c>
      <c r="C2201" s="25" t="s">
        <v>2304</v>
      </c>
      <c r="D2201" s="26">
        <v>44</v>
      </c>
      <c r="E2201" s="25" t="s">
        <v>3622</v>
      </c>
      <c r="F2201" s="26">
        <v>52</v>
      </c>
      <c r="G2201" s="26" t="s">
        <v>3623</v>
      </c>
      <c r="H2201" s="55">
        <v>11.761313506800001</v>
      </c>
      <c r="I2201" s="57">
        <v>100</v>
      </c>
      <c r="J2201" s="61">
        <v>1</v>
      </c>
      <c r="K2201" s="62" t="s">
        <v>4002</v>
      </c>
      <c r="L2201" s="62" t="s">
        <v>4002</v>
      </c>
      <c r="M2201" s="62">
        <v>1</v>
      </c>
      <c r="N2201" s="62" t="s">
        <v>4002</v>
      </c>
      <c r="O2201" s="75">
        <v>1</v>
      </c>
      <c r="P2201" s="66">
        <v>1</v>
      </c>
      <c r="Q2201" s="66">
        <v>0</v>
      </c>
      <c r="R2201" s="63" t="s">
        <v>4002</v>
      </c>
      <c r="S2201" s="66" t="s">
        <v>4002</v>
      </c>
      <c r="T2201" s="63" t="s">
        <v>4002</v>
      </c>
      <c r="U2201" s="66">
        <v>1</v>
      </c>
      <c r="V2201" s="67">
        <f t="shared" si="68"/>
        <v>1</v>
      </c>
      <c r="W2201" s="66">
        <v>1</v>
      </c>
      <c r="X2201" s="66">
        <v>0</v>
      </c>
      <c r="Y2201" s="66">
        <v>1</v>
      </c>
      <c r="Z2201" s="66">
        <v>1</v>
      </c>
      <c r="AA2201" s="67">
        <f t="shared" si="69"/>
        <v>1</v>
      </c>
      <c r="AB2201" s="66">
        <v>1</v>
      </c>
      <c r="AC2201" s="66">
        <v>1</v>
      </c>
      <c r="AD2201" s="66">
        <v>1</v>
      </c>
      <c r="AE2201" s="66">
        <v>1</v>
      </c>
      <c r="AF2201" s="109" t="s">
        <v>4003</v>
      </c>
    </row>
    <row r="2202" spans="1:32" s="28" customFormat="1" x14ac:dyDescent="0.2">
      <c r="A2202" s="24">
        <v>52136</v>
      </c>
      <c r="B2202" s="24" t="s">
        <v>2305</v>
      </c>
      <c r="C2202" s="25" t="s">
        <v>2305</v>
      </c>
      <c r="D2202" s="26">
        <v>44</v>
      </c>
      <c r="E2202" s="25" t="s">
        <v>3622</v>
      </c>
      <c r="F2202" s="26">
        <v>52</v>
      </c>
      <c r="G2202" s="26" t="s">
        <v>3623</v>
      </c>
      <c r="H2202" s="55">
        <v>9.8999285734899996</v>
      </c>
      <c r="I2202" s="57">
        <v>120</v>
      </c>
      <c r="J2202" s="61">
        <v>1</v>
      </c>
      <c r="K2202" s="62" t="s">
        <v>4002</v>
      </c>
      <c r="L2202" s="62" t="s">
        <v>4002</v>
      </c>
      <c r="M2202" s="62">
        <v>1</v>
      </c>
      <c r="N2202" s="62" t="s">
        <v>4002</v>
      </c>
      <c r="O2202" s="75">
        <v>1</v>
      </c>
      <c r="P2202" s="66">
        <v>1</v>
      </c>
      <c r="Q2202" s="66">
        <v>0</v>
      </c>
      <c r="R2202" s="63" t="s">
        <v>4002</v>
      </c>
      <c r="S2202" s="66" t="s">
        <v>4002</v>
      </c>
      <c r="T2202" s="63" t="s">
        <v>4002</v>
      </c>
      <c r="U2202" s="66">
        <v>1</v>
      </c>
      <c r="V2202" s="67">
        <f t="shared" si="68"/>
        <v>1</v>
      </c>
      <c r="W2202" s="66">
        <v>1</v>
      </c>
      <c r="X2202" s="66">
        <v>0</v>
      </c>
      <c r="Y2202" s="66">
        <v>1</v>
      </c>
      <c r="Z2202" s="66">
        <v>1</v>
      </c>
      <c r="AA2202" s="67">
        <f t="shared" si="69"/>
        <v>1</v>
      </c>
      <c r="AB2202" s="66">
        <v>1</v>
      </c>
      <c r="AC2202" s="66">
        <v>1</v>
      </c>
      <c r="AD2202" s="66">
        <v>1</v>
      </c>
      <c r="AE2202" s="66">
        <v>1</v>
      </c>
      <c r="AF2202" s="109" t="s">
        <v>4003</v>
      </c>
    </row>
    <row r="2203" spans="1:32" s="28" customFormat="1" x14ac:dyDescent="0.2">
      <c r="A2203" s="24">
        <v>52140</v>
      </c>
      <c r="B2203" s="24" t="s">
        <v>2306</v>
      </c>
      <c r="C2203" s="25" t="s">
        <v>2306</v>
      </c>
      <c r="D2203" s="26">
        <v>44</v>
      </c>
      <c r="E2203" s="25" t="s">
        <v>3622</v>
      </c>
      <c r="F2203" s="26">
        <v>52</v>
      </c>
      <c r="G2203" s="26" t="s">
        <v>3623</v>
      </c>
      <c r="H2203" s="55">
        <v>74.940783937399999</v>
      </c>
      <c r="I2203" s="57">
        <v>672</v>
      </c>
      <c r="J2203" s="61">
        <v>1</v>
      </c>
      <c r="K2203" s="62" t="s">
        <v>4002</v>
      </c>
      <c r="L2203" s="62" t="s">
        <v>4002</v>
      </c>
      <c r="M2203" s="62">
        <v>1</v>
      </c>
      <c r="N2203" s="62" t="s">
        <v>4002</v>
      </c>
      <c r="O2203" s="75">
        <v>1</v>
      </c>
      <c r="P2203" s="66">
        <v>1</v>
      </c>
      <c r="Q2203" s="66">
        <v>0</v>
      </c>
      <c r="R2203" s="63" t="s">
        <v>4002</v>
      </c>
      <c r="S2203" s="66" t="s">
        <v>4002</v>
      </c>
      <c r="T2203" s="63">
        <v>1</v>
      </c>
      <c r="U2203" s="66" t="s">
        <v>4002</v>
      </c>
      <c r="V2203" s="67">
        <f t="shared" si="68"/>
        <v>1</v>
      </c>
      <c r="W2203" s="66">
        <v>1</v>
      </c>
      <c r="X2203" s="66">
        <v>1</v>
      </c>
      <c r="Y2203" s="66">
        <v>1</v>
      </c>
      <c r="Z2203" s="66">
        <v>1</v>
      </c>
      <c r="AA2203" s="67">
        <f t="shared" si="69"/>
        <v>1</v>
      </c>
      <c r="AB2203" s="66">
        <v>1</v>
      </c>
      <c r="AC2203" s="66">
        <v>1</v>
      </c>
      <c r="AD2203" s="66">
        <v>1</v>
      </c>
      <c r="AE2203" s="66">
        <v>1</v>
      </c>
      <c r="AF2203" s="109" t="s">
        <v>4003</v>
      </c>
    </row>
    <row r="2204" spans="1:32" s="28" customFormat="1" x14ac:dyDescent="0.2">
      <c r="A2204" s="24">
        <v>52142</v>
      </c>
      <c r="B2204" s="24" t="s">
        <v>2307</v>
      </c>
      <c r="C2204" s="25" t="s">
        <v>2307</v>
      </c>
      <c r="D2204" s="26">
        <v>44</v>
      </c>
      <c r="E2204" s="25" t="s">
        <v>3622</v>
      </c>
      <c r="F2204" s="26">
        <v>52</v>
      </c>
      <c r="G2204" s="26" t="s">
        <v>3623</v>
      </c>
      <c r="H2204" s="55">
        <v>10.744930418899999</v>
      </c>
      <c r="I2204" s="57">
        <v>67</v>
      </c>
      <c r="J2204" s="61">
        <v>1</v>
      </c>
      <c r="K2204" s="62" t="s">
        <v>4002</v>
      </c>
      <c r="L2204" s="62" t="s">
        <v>4002</v>
      </c>
      <c r="M2204" s="62">
        <v>0</v>
      </c>
      <c r="N2204" s="62">
        <v>1</v>
      </c>
      <c r="O2204" s="65" t="s">
        <v>3754</v>
      </c>
      <c r="P2204" s="66">
        <v>1</v>
      </c>
      <c r="Q2204" s="66">
        <v>0</v>
      </c>
      <c r="R2204" s="63" t="s">
        <v>4002</v>
      </c>
      <c r="S2204" s="66" t="s">
        <v>4002</v>
      </c>
      <c r="T2204" s="63">
        <v>1</v>
      </c>
      <c r="U2204" s="66" t="s">
        <v>4002</v>
      </c>
      <c r="V2204" s="67">
        <f t="shared" si="68"/>
        <v>1</v>
      </c>
      <c r="W2204" s="66">
        <v>1</v>
      </c>
      <c r="X2204" s="66">
        <v>1</v>
      </c>
      <c r="Y2204" s="66">
        <v>1</v>
      </c>
      <c r="Z2204" s="66">
        <v>1</v>
      </c>
      <c r="AA2204" s="67">
        <f t="shared" si="69"/>
        <v>1</v>
      </c>
      <c r="AB2204" s="66">
        <v>1</v>
      </c>
      <c r="AC2204" s="66">
        <v>1</v>
      </c>
      <c r="AD2204" s="66">
        <v>1</v>
      </c>
      <c r="AE2204" s="66">
        <v>1</v>
      </c>
      <c r="AF2204" s="109" t="s">
        <v>4003</v>
      </c>
    </row>
    <row r="2205" spans="1:32" s="28" customFormat="1" x14ac:dyDescent="0.2">
      <c r="A2205" s="24">
        <v>52145</v>
      </c>
      <c r="B2205" s="24" t="s">
        <v>2308</v>
      </c>
      <c r="C2205" s="25" t="s">
        <v>2308</v>
      </c>
      <c r="D2205" s="26">
        <v>44</v>
      </c>
      <c r="E2205" s="25" t="s">
        <v>3622</v>
      </c>
      <c r="F2205" s="26">
        <v>52</v>
      </c>
      <c r="G2205" s="26" t="s">
        <v>3623</v>
      </c>
      <c r="H2205" s="55">
        <v>19.483088236394</v>
      </c>
      <c r="I2205" s="57">
        <v>129</v>
      </c>
      <c r="J2205" s="61">
        <v>1</v>
      </c>
      <c r="K2205" s="62" t="s">
        <v>4002</v>
      </c>
      <c r="L2205" s="62" t="s">
        <v>4002</v>
      </c>
      <c r="M2205" s="62">
        <v>0</v>
      </c>
      <c r="N2205" s="62">
        <v>1</v>
      </c>
      <c r="O2205" s="65" t="s">
        <v>3754</v>
      </c>
      <c r="P2205" s="66">
        <v>1</v>
      </c>
      <c r="Q2205" s="66">
        <v>0</v>
      </c>
      <c r="R2205" s="63" t="s">
        <v>4002</v>
      </c>
      <c r="S2205" s="66" t="s">
        <v>4002</v>
      </c>
      <c r="T2205" s="63" t="s">
        <v>4002</v>
      </c>
      <c r="U2205" s="66">
        <v>1</v>
      </c>
      <c r="V2205" s="67">
        <f t="shared" si="68"/>
        <v>1</v>
      </c>
      <c r="W2205" s="66">
        <v>1</v>
      </c>
      <c r="X2205" s="66">
        <v>0</v>
      </c>
      <c r="Y2205" s="66">
        <v>1</v>
      </c>
      <c r="Z2205" s="66">
        <v>1</v>
      </c>
      <c r="AA2205" s="67">
        <f t="shared" si="69"/>
        <v>1</v>
      </c>
      <c r="AB2205" s="66">
        <v>1</v>
      </c>
      <c r="AC2205" s="66">
        <v>1</v>
      </c>
      <c r="AD2205" s="66">
        <v>1</v>
      </c>
      <c r="AE2205" s="66">
        <v>1</v>
      </c>
      <c r="AF2205" s="109" t="s">
        <v>4003</v>
      </c>
    </row>
    <row r="2206" spans="1:32" s="28" customFormat="1" x14ac:dyDescent="0.2">
      <c r="A2206" s="24">
        <v>52146</v>
      </c>
      <c r="B2206" s="24" t="s">
        <v>2309</v>
      </c>
      <c r="C2206" s="25" t="s">
        <v>2309</v>
      </c>
      <c r="D2206" s="26">
        <v>44</v>
      </c>
      <c r="E2206" s="25" t="s">
        <v>3622</v>
      </c>
      <c r="F2206" s="26">
        <v>52</v>
      </c>
      <c r="G2206" s="26" t="s">
        <v>3623</v>
      </c>
      <c r="H2206" s="55">
        <v>12.2803993763</v>
      </c>
      <c r="I2206" s="57">
        <v>172</v>
      </c>
      <c r="J2206" s="61">
        <v>1</v>
      </c>
      <c r="K2206" s="62" t="s">
        <v>4002</v>
      </c>
      <c r="L2206" s="62" t="s">
        <v>4002</v>
      </c>
      <c r="M2206" s="62">
        <v>1</v>
      </c>
      <c r="N2206" s="62" t="s">
        <v>4002</v>
      </c>
      <c r="O2206" s="75">
        <v>1</v>
      </c>
      <c r="P2206" s="66">
        <v>1</v>
      </c>
      <c r="Q2206" s="66">
        <v>0</v>
      </c>
      <c r="R2206" s="63" t="s">
        <v>4002</v>
      </c>
      <c r="S2206" s="66" t="s">
        <v>4002</v>
      </c>
      <c r="T2206" s="63" t="s">
        <v>4002</v>
      </c>
      <c r="U2206" s="66">
        <v>1</v>
      </c>
      <c r="V2206" s="67">
        <f t="shared" si="68"/>
        <v>1</v>
      </c>
      <c r="W2206" s="66">
        <v>1</v>
      </c>
      <c r="X2206" s="66">
        <v>0</v>
      </c>
      <c r="Y2206" s="66">
        <v>1</v>
      </c>
      <c r="Z2206" s="66">
        <v>1</v>
      </c>
      <c r="AA2206" s="67">
        <f t="shared" si="69"/>
        <v>1</v>
      </c>
      <c r="AB2206" s="66">
        <v>1</v>
      </c>
      <c r="AC2206" s="66">
        <v>1</v>
      </c>
      <c r="AD2206" s="66">
        <v>1</v>
      </c>
      <c r="AE2206" s="66">
        <v>1</v>
      </c>
      <c r="AF2206" s="109" t="s">
        <v>4003</v>
      </c>
    </row>
    <row r="2207" spans="1:32" s="28" customFormat="1" x14ac:dyDescent="0.2">
      <c r="A2207" s="24">
        <v>52149</v>
      </c>
      <c r="B2207" s="24" t="s">
        <v>2310</v>
      </c>
      <c r="C2207" s="25" t="s">
        <v>2310</v>
      </c>
      <c r="D2207" s="26">
        <v>44</v>
      </c>
      <c r="E2207" s="25" t="s">
        <v>3622</v>
      </c>
      <c r="F2207" s="26">
        <v>52</v>
      </c>
      <c r="G2207" s="26" t="s">
        <v>3623</v>
      </c>
      <c r="H2207" s="55">
        <v>5.4970149747599999</v>
      </c>
      <c r="I2207" s="57">
        <v>120</v>
      </c>
      <c r="J2207" s="61">
        <v>1</v>
      </c>
      <c r="K2207" s="62" t="s">
        <v>4002</v>
      </c>
      <c r="L2207" s="62" t="s">
        <v>4002</v>
      </c>
      <c r="M2207" s="62">
        <v>1</v>
      </c>
      <c r="N2207" s="62" t="s">
        <v>4002</v>
      </c>
      <c r="O2207" s="75">
        <v>1</v>
      </c>
      <c r="P2207" s="66">
        <v>1</v>
      </c>
      <c r="Q2207" s="66">
        <v>0</v>
      </c>
      <c r="R2207" s="63" t="s">
        <v>4002</v>
      </c>
      <c r="S2207" s="66" t="s">
        <v>4002</v>
      </c>
      <c r="T2207" s="63">
        <v>1</v>
      </c>
      <c r="U2207" s="66" t="s">
        <v>4002</v>
      </c>
      <c r="V2207" s="67">
        <f t="shared" si="68"/>
        <v>1</v>
      </c>
      <c r="W2207" s="66">
        <v>1</v>
      </c>
      <c r="X2207" s="66">
        <v>1</v>
      </c>
      <c r="Y2207" s="66">
        <v>1</v>
      </c>
      <c r="Z2207" s="66">
        <v>1</v>
      </c>
      <c r="AA2207" s="67">
        <f t="shared" si="69"/>
        <v>1</v>
      </c>
      <c r="AB2207" s="66">
        <v>1</v>
      </c>
      <c r="AC2207" s="66">
        <v>1</v>
      </c>
      <c r="AD2207" s="66">
        <v>1</v>
      </c>
      <c r="AE2207" s="66">
        <v>1</v>
      </c>
      <c r="AF2207" s="109" t="s">
        <v>4003</v>
      </c>
    </row>
    <row r="2208" spans="1:32" s="28" customFormat="1" x14ac:dyDescent="0.2">
      <c r="A2208" s="24">
        <v>52151</v>
      </c>
      <c r="B2208" s="24" t="s">
        <v>2311</v>
      </c>
      <c r="C2208" s="25" t="s">
        <v>2311</v>
      </c>
      <c r="D2208" s="26">
        <v>44</v>
      </c>
      <c r="E2208" s="25" t="s">
        <v>3622</v>
      </c>
      <c r="F2208" s="26">
        <v>52</v>
      </c>
      <c r="G2208" s="26" t="s">
        <v>3623</v>
      </c>
      <c r="H2208" s="55">
        <v>19.460257843299999</v>
      </c>
      <c r="I2208" s="57">
        <v>182</v>
      </c>
      <c r="J2208" s="61">
        <v>1</v>
      </c>
      <c r="K2208" s="62" t="s">
        <v>4002</v>
      </c>
      <c r="L2208" s="62" t="s">
        <v>4002</v>
      </c>
      <c r="M2208" s="62">
        <v>1</v>
      </c>
      <c r="N2208" s="62" t="s">
        <v>4002</v>
      </c>
      <c r="O2208" s="75">
        <v>1</v>
      </c>
      <c r="P2208" s="66">
        <v>1</v>
      </c>
      <c r="Q2208" s="66">
        <v>0</v>
      </c>
      <c r="R2208" s="63" t="s">
        <v>4002</v>
      </c>
      <c r="S2208" s="66" t="s">
        <v>4002</v>
      </c>
      <c r="T2208" s="63" t="s">
        <v>4002</v>
      </c>
      <c r="U2208" s="66">
        <v>1</v>
      </c>
      <c r="V2208" s="67">
        <f t="shared" si="68"/>
        <v>1</v>
      </c>
      <c r="W2208" s="66">
        <v>1</v>
      </c>
      <c r="X2208" s="66">
        <v>0</v>
      </c>
      <c r="Y2208" s="66">
        <v>1</v>
      </c>
      <c r="Z2208" s="66">
        <v>1</v>
      </c>
      <c r="AA2208" s="67">
        <f t="shared" si="69"/>
        <v>1</v>
      </c>
      <c r="AB2208" s="66">
        <v>1</v>
      </c>
      <c r="AC2208" s="66">
        <v>1</v>
      </c>
      <c r="AD2208" s="66">
        <v>1</v>
      </c>
      <c r="AE2208" s="66">
        <v>1</v>
      </c>
      <c r="AF2208" s="109" t="s">
        <v>4003</v>
      </c>
    </row>
    <row r="2209" spans="1:32" s="28" customFormat="1" x14ac:dyDescent="0.2">
      <c r="A2209" s="24">
        <v>52159</v>
      </c>
      <c r="B2209" s="24" t="s">
        <v>2312</v>
      </c>
      <c r="C2209" s="25" t="s">
        <v>2312</v>
      </c>
      <c r="D2209" s="26">
        <v>44</v>
      </c>
      <c r="E2209" s="25" t="s">
        <v>3622</v>
      </c>
      <c r="F2209" s="26">
        <v>52</v>
      </c>
      <c r="G2209" s="26" t="s">
        <v>3623</v>
      </c>
      <c r="H2209" s="55">
        <v>5.2754796613200003</v>
      </c>
      <c r="I2209" s="57">
        <v>24</v>
      </c>
      <c r="J2209" s="61">
        <v>1</v>
      </c>
      <c r="K2209" s="62" t="s">
        <v>4002</v>
      </c>
      <c r="L2209" s="62" t="s">
        <v>4002</v>
      </c>
      <c r="M2209" s="62">
        <v>0</v>
      </c>
      <c r="N2209" s="62">
        <v>1</v>
      </c>
      <c r="O2209" s="65" t="s">
        <v>3754</v>
      </c>
      <c r="P2209" s="66">
        <v>1</v>
      </c>
      <c r="Q2209" s="66">
        <v>0</v>
      </c>
      <c r="R2209" s="63" t="s">
        <v>4002</v>
      </c>
      <c r="S2209" s="66" t="s">
        <v>4002</v>
      </c>
      <c r="T2209" s="63">
        <v>1</v>
      </c>
      <c r="U2209" s="66" t="s">
        <v>4002</v>
      </c>
      <c r="V2209" s="67">
        <f t="shared" si="68"/>
        <v>1</v>
      </c>
      <c r="W2209" s="66">
        <v>1</v>
      </c>
      <c r="X2209" s="66">
        <v>1</v>
      </c>
      <c r="Y2209" s="66">
        <v>1</v>
      </c>
      <c r="Z2209" s="66">
        <v>1</v>
      </c>
      <c r="AA2209" s="67">
        <f t="shared" si="69"/>
        <v>1</v>
      </c>
      <c r="AB2209" s="66">
        <v>1</v>
      </c>
      <c r="AC2209" s="66">
        <v>1</v>
      </c>
      <c r="AD2209" s="66">
        <v>1</v>
      </c>
      <c r="AE2209" s="66">
        <v>1</v>
      </c>
      <c r="AF2209" s="109" t="s">
        <v>4003</v>
      </c>
    </row>
    <row r="2210" spans="1:32" s="28" customFormat="1" x14ac:dyDescent="0.2">
      <c r="A2210" s="24">
        <v>52160</v>
      </c>
      <c r="B2210" s="24" t="s">
        <v>2313</v>
      </c>
      <c r="C2210" s="25" t="s">
        <v>2313</v>
      </c>
      <c r="D2210" s="26">
        <v>44</v>
      </c>
      <c r="E2210" s="25" t="s">
        <v>3622</v>
      </c>
      <c r="F2210" s="26">
        <v>52</v>
      </c>
      <c r="G2210" s="26" t="s">
        <v>3623</v>
      </c>
      <c r="H2210" s="55">
        <v>7.8719525384500004</v>
      </c>
      <c r="I2210" s="57">
        <v>80</v>
      </c>
      <c r="J2210" s="61">
        <v>1</v>
      </c>
      <c r="K2210" s="62" t="s">
        <v>4002</v>
      </c>
      <c r="L2210" s="62" t="s">
        <v>4002</v>
      </c>
      <c r="M2210" s="62">
        <v>1</v>
      </c>
      <c r="N2210" s="62" t="s">
        <v>4002</v>
      </c>
      <c r="O2210" s="75">
        <v>1</v>
      </c>
      <c r="P2210" s="66">
        <v>1</v>
      </c>
      <c r="Q2210" s="66">
        <v>0</v>
      </c>
      <c r="R2210" s="63" t="s">
        <v>4002</v>
      </c>
      <c r="S2210" s="66" t="s">
        <v>4002</v>
      </c>
      <c r="T2210" s="63">
        <v>1</v>
      </c>
      <c r="U2210" s="66" t="s">
        <v>4002</v>
      </c>
      <c r="V2210" s="67">
        <f t="shared" si="68"/>
        <v>1</v>
      </c>
      <c r="W2210" s="66">
        <v>1</v>
      </c>
      <c r="X2210" s="66">
        <v>1</v>
      </c>
      <c r="Y2210" s="66">
        <v>1</v>
      </c>
      <c r="Z2210" s="66">
        <v>1</v>
      </c>
      <c r="AA2210" s="67">
        <f t="shared" si="69"/>
        <v>1</v>
      </c>
      <c r="AB2210" s="66">
        <v>1</v>
      </c>
      <c r="AC2210" s="66">
        <v>1</v>
      </c>
      <c r="AD2210" s="66">
        <v>1</v>
      </c>
      <c r="AE2210" s="66">
        <v>1</v>
      </c>
      <c r="AF2210" s="109" t="s">
        <v>4003</v>
      </c>
    </row>
    <row r="2211" spans="1:32" s="28" customFormat="1" x14ac:dyDescent="0.2">
      <c r="A2211" s="24">
        <v>52165</v>
      </c>
      <c r="B2211" s="24" t="s">
        <v>2314</v>
      </c>
      <c r="C2211" s="25" t="s">
        <v>2314</v>
      </c>
      <c r="D2211" s="26">
        <v>44</v>
      </c>
      <c r="E2211" s="25" t="s">
        <v>3622</v>
      </c>
      <c r="F2211" s="26">
        <v>52</v>
      </c>
      <c r="G2211" s="26" t="s">
        <v>3623</v>
      </c>
      <c r="H2211" s="55">
        <v>25.889513927300001</v>
      </c>
      <c r="I2211" s="57">
        <v>232</v>
      </c>
      <c r="J2211" s="61">
        <v>1</v>
      </c>
      <c r="K2211" s="62" t="s">
        <v>4002</v>
      </c>
      <c r="L2211" s="62" t="s">
        <v>4002</v>
      </c>
      <c r="M2211" s="62">
        <v>1</v>
      </c>
      <c r="N2211" s="62" t="s">
        <v>4002</v>
      </c>
      <c r="O2211" s="75">
        <v>1</v>
      </c>
      <c r="P2211" s="66">
        <v>1</v>
      </c>
      <c r="Q2211" s="66">
        <v>0</v>
      </c>
      <c r="R2211" s="63" t="s">
        <v>4002</v>
      </c>
      <c r="S2211" s="66" t="s">
        <v>4002</v>
      </c>
      <c r="T2211" s="63" t="s">
        <v>4002</v>
      </c>
      <c r="U2211" s="66">
        <v>1</v>
      </c>
      <c r="V2211" s="67">
        <f t="shared" si="68"/>
        <v>1</v>
      </c>
      <c r="W2211" s="66">
        <v>1</v>
      </c>
      <c r="X2211" s="66">
        <v>0</v>
      </c>
      <c r="Y2211" s="66">
        <v>1</v>
      </c>
      <c r="Z2211" s="66">
        <v>1</v>
      </c>
      <c r="AA2211" s="67">
        <f t="shared" si="69"/>
        <v>1</v>
      </c>
      <c r="AB2211" s="66">
        <v>1</v>
      </c>
      <c r="AC2211" s="66">
        <v>1</v>
      </c>
      <c r="AD2211" s="66">
        <v>1</v>
      </c>
      <c r="AE2211" s="66">
        <v>1</v>
      </c>
      <c r="AF2211" s="109" t="s">
        <v>4003</v>
      </c>
    </row>
    <row r="2212" spans="1:32" s="28" customFormat="1" x14ac:dyDescent="0.2">
      <c r="A2212" s="24">
        <v>52168</v>
      </c>
      <c r="B2212" s="24" t="s">
        <v>2315</v>
      </c>
      <c r="C2212" s="25" t="s">
        <v>2315</v>
      </c>
      <c r="D2212" s="26">
        <v>44</v>
      </c>
      <c r="E2212" s="25" t="s">
        <v>3622</v>
      </c>
      <c r="F2212" s="26">
        <v>52</v>
      </c>
      <c r="G2212" s="26" t="s">
        <v>3623</v>
      </c>
      <c r="H2212" s="55">
        <v>15.791858450299999</v>
      </c>
      <c r="I2212" s="57">
        <v>53</v>
      </c>
      <c r="J2212" s="61">
        <v>1</v>
      </c>
      <c r="K2212" s="62" t="s">
        <v>4002</v>
      </c>
      <c r="L2212" s="62" t="s">
        <v>4002</v>
      </c>
      <c r="M2212" s="62">
        <v>1</v>
      </c>
      <c r="N2212" s="62" t="s">
        <v>4002</v>
      </c>
      <c r="O2212" s="75">
        <v>1</v>
      </c>
      <c r="P2212" s="66">
        <v>1</v>
      </c>
      <c r="Q2212" s="66">
        <v>0</v>
      </c>
      <c r="R2212" s="63" t="s">
        <v>4002</v>
      </c>
      <c r="S2212" s="66" t="s">
        <v>4002</v>
      </c>
      <c r="T2212" s="63" t="s">
        <v>4002</v>
      </c>
      <c r="U2212" s="66">
        <v>1</v>
      </c>
      <c r="V2212" s="67">
        <f t="shared" si="68"/>
        <v>1</v>
      </c>
      <c r="W2212" s="66">
        <v>1</v>
      </c>
      <c r="X2212" s="66">
        <v>0</v>
      </c>
      <c r="Y2212" s="66">
        <v>1</v>
      </c>
      <c r="Z2212" s="66">
        <v>1</v>
      </c>
      <c r="AA2212" s="67">
        <f t="shared" si="69"/>
        <v>1</v>
      </c>
      <c r="AB2212" s="66">
        <v>1</v>
      </c>
      <c r="AC2212" s="66">
        <v>1</v>
      </c>
      <c r="AD2212" s="66">
        <v>1</v>
      </c>
      <c r="AE2212" s="66">
        <v>1</v>
      </c>
      <c r="AF2212" s="109" t="s">
        <v>4003</v>
      </c>
    </row>
    <row r="2213" spans="1:32" s="28" customFormat="1" x14ac:dyDescent="0.2">
      <c r="A2213" s="24">
        <v>52172</v>
      </c>
      <c r="B2213" s="24" t="s">
        <v>2316</v>
      </c>
      <c r="C2213" s="25" t="s">
        <v>2316</v>
      </c>
      <c r="D2213" s="26">
        <v>44</v>
      </c>
      <c r="E2213" s="25" t="s">
        <v>3622</v>
      </c>
      <c r="F2213" s="26">
        <v>52</v>
      </c>
      <c r="G2213" s="26" t="s">
        <v>3623</v>
      </c>
      <c r="H2213" s="55">
        <v>15.2855434023</v>
      </c>
      <c r="I2213" s="57">
        <v>288</v>
      </c>
      <c r="J2213" s="61">
        <v>1</v>
      </c>
      <c r="K2213" s="62" t="s">
        <v>4002</v>
      </c>
      <c r="L2213" s="62" t="s">
        <v>4002</v>
      </c>
      <c r="M2213" s="62">
        <v>1</v>
      </c>
      <c r="N2213" s="62" t="s">
        <v>4002</v>
      </c>
      <c r="O2213" s="75">
        <v>1</v>
      </c>
      <c r="P2213" s="66">
        <v>1</v>
      </c>
      <c r="Q2213" s="66">
        <v>0</v>
      </c>
      <c r="R2213" s="63" t="s">
        <v>4002</v>
      </c>
      <c r="S2213" s="66" t="s">
        <v>4002</v>
      </c>
      <c r="T2213" s="63">
        <v>1</v>
      </c>
      <c r="U2213" s="66" t="s">
        <v>4002</v>
      </c>
      <c r="V2213" s="67">
        <f t="shared" si="68"/>
        <v>1</v>
      </c>
      <c r="W2213" s="66">
        <v>1</v>
      </c>
      <c r="X2213" s="66">
        <v>1</v>
      </c>
      <c r="Y2213" s="66">
        <v>1</v>
      </c>
      <c r="Z2213" s="66">
        <v>1</v>
      </c>
      <c r="AA2213" s="67">
        <f t="shared" si="69"/>
        <v>1</v>
      </c>
      <c r="AB2213" s="66">
        <v>1</v>
      </c>
      <c r="AC2213" s="66">
        <v>1</v>
      </c>
      <c r="AD2213" s="66">
        <v>1</v>
      </c>
      <c r="AE2213" s="66">
        <v>1</v>
      </c>
      <c r="AF2213" s="109" t="s">
        <v>4003</v>
      </c>
    </row>
    <row r="2214" spans="1:32" s="28" customFormat="1" x14ac:dyDescent="0.2">
      <c r="A2214" s="24">
        <v>52173</v>
      </c>
      <c r="B2214" s="24" t="s">
        <v>2317</v>
      </c>
      <c r="C2214" s="25" t="s">
        <v>2317</v>
      </c>
      <c r="D2214" s="26">
        <v>44</v>
      </c>
      <c r="E2214" s="25" t="s">
        <v>3622</v>
      </c>
      <c r="F2214" s="26">
        <v>52</v>
      </c>
      <c r="G2214" s="26" t="s">
        <v>3623</v>
      </c>
      <c r="H2214" s="55">
        <v>18.566843130900001</v>
      </c>
      <c r="I2214" s="57">
        <v>89</v>
      </c>
      <c r="J2214" s="61">
        <v>1</v>
      </c>
      <c r="K2214" s="62" t="s">
        <v>4002</v>
      </c>
      <c r="L2214" s="62" t="s">
        <v>4002</v>
      </c>
      <c r="M2214" s="62">
        <v>1</v>
      </c>
      <c r="N2214" s="62" t="s">
        <v>4002</v>
      </c>
      <c r="O2214" s="75">
        <v>1</v>
      </c>
      <c r="P2214" s="66">
        <v>1</v>
      </c>
      <c r="Q2214" s="66">
        <v>0</v>
      </c>
      <c r="R2214" s="63">
        <v>1</v>
      </c>
      <c r="S2214" s="66" t="s">
        <v>4002</v>
      </c>
      <c r="T2214" s="63" t="s">
        <v>4002</v>
      </c>
      <c r="U2214" s="66" t="s">
        <v>4002</v>
      </c>
      <c r="V2214" s="67">
        <f t="shared" si="68"/>
        <v>1</v>
      </c>
      <c r="W2214" s="66">
        <v>1</v>
      </c>
      <c r="X2214" s="66">
        <v>0</v>
      </c>
      <c r="Y2214" s="66">
        <v>1</v>
      </c>
      <c r="Z2214" s="66">
        <v>1</v>
      </c>
      <c r="AA2214" s="67">
        <f t="shared" si="69"/>
        <v>1</v>
      </c>
      <c r="AB2214" s="66">
        <v>1</v>
      </c>
      <c r="AC2214" s="66">
        <v>1</v>
      </c>
      <c r="AD2214" s="66">
        <v>1</v>
      </c>
      <c r="AE2214" s="66">
        <v>1</v>
      </c>
      <c r="AF2214" s="109" t="s">
        <v>4003</v>
      </c>
    </row>
    <row r="2215" spans="1:32" s="28" customFormat="1" x14ac:dyDescent="0.2">
      <c r="A2215" s="24">
        <v>52178</v>
      </c>
      <c r="B2215" s="24" t="s">
        <v>2318</v>
      </c>
      <c r="C2215" s="25" t="s">
        <v>2318</v>
      </c>
      <c r="D2215" s="26">
        <v>44</v>
      </c>
      <c r="E2215" s="25" t="s">
        <v>3622</v>
      </c>
      <c r="F2215" s="26">
        <v>52</v>
      </c>
      <c r="G2215" s="26" t="s">
        <v>3623</v>
      </c>
      <c r="H2215" s="55">
        <v>22.8796455566</v>
      </c>
      <c r="I2215" s="57">
        <v>418</v>
      </c>
      <c r="J2215" s="61">
        <v>1</v>
      </c>
      <c r="K2215" s="62" t="s">
        <v>4002</v>
      </c>
      <c r="L2215" s="62" t="s">
        <v>4002</v>
      </c>
      <c r="M2215" s="62">
        <v>1</v>
      </c>
      <c r="N2215" s="62" t="s">
        <v>4002</v>
      </c>
      <c r="O2215" s="75">
        <v>1</v>
      </c>
      <c r="P2215" s="66">
        <v>1</v>
      </c>
      <c r="Q2215" s="66">
        <v>0</v>
      </c>
      <c r="R2215" s="63" t="s">
        <v>4002</v>
      </c>
      <c r="S2215" s="66" t="s">
        <v>4002</v>
      </c>
      <c r="T2215" s="63">
        <v>1</v>
      </c>
      <c r="U2215" s="66" t="s">
        <v>4002</v>
      </c>
      <c r="V2215" s="67">
        <f t="shared" si="68"/>
        <v>1</v>
      </c>
      <c r="W2215" s="66">
        <v>1</v>
      </c>
      <c r="X2215" s="66">
        <v>1</v>
      </c>
      <c r="Y2215" s="66">
        <v>1</v>
      </c>
      <c r="Z2215" s="66">
        <v>1</v>
      </c>
      <c r="AA2215" s="67">
        <f t="shared" si="69"/>
        <v>1</v>
      </c>
      <c r="AB2215" s="66">
        <v>1</v>
      </c>
      <c r="AC2215" s="66">
        <v>1</v>
      </c>
      <c r="AD2215" s="66">
        <v>1</v>
      </c>
      <c r="AE2215" s="66">
        <v>1</v>
      </c>
      <c r="AF2215" s="109" t="s">
        <v>4003</v>
      </c>
    </row>
    <row r="2216" spans="1:32" s="28" customFormat="1" x14ac:dyDescent="0.2">
      <c r="A2216" s="24">
        <v>52183</v>
      </c>
      <c r="B2216" s="24" t="s">
        <v>2319</v>
      </c>
      <c r="C2216" s="25" t="s">
        <v>2319</v>
      </c>
      <c r="D2216" s="26">
        <v>44</v>
      </c>
      <c r="E2216" s="25" t="s">
        <v>3622</v>
      </c>
      <c r="F2216" s="26">
        <v>52</v>
      </c>
      <c r="G2216" s="26" t="s">
        <v>3623</v>
      </c>
      <c r="H2216" s="55">
        <v>21.220864890000001</v>
      </c>
      <c r="I2216" s="57">
        <v>48</v>
      </c>
      <c r="J2216" s="61">
        <v>1</v>
      </c>
      <c r="K2216" s="62" t="s">
        <v>4002</v>
      </c>
      <c r="L2216" s="62" t="s">
        <v>4002</v>
      </c>
      <c r="M2216" s="62">
        <v>0</v>
      </c>
      <c r="N2216" s="62">
        <v>1</v>
      </c>
      <c r="O2216" s="65" t="s">
        <v>3754</v>
      </c>
      <c r="P2216" s="66">
        <v>1</v>
      </c>
      <c r="Q2216" s="66">
        <v>0</v>
      </c>
      <c r="R2216" s="63" t="s">
        <v>4002</v>
      </c>
      <c r="S2216" s="66" t="s">
        <v>4002</v>
      </c>
      <c r="T2216" s="63">
        <v>1</v>
      </c>
      <c r="U2216" s="66" t="s">
        <v>4002</v>
      </c>
      <c r="V2216" s="67">
        <f t="shared" si="68"/>
        <v>1</v>
      </c>
      <c r="W2216" s="66">
        <v>1</v>
      </c>
      <c r="X2216" s="66">
        <v>1</v>
      </c>
      <c r="Y2216" s="66">
        <v>1</v>
      </c>
      <c r="Z2216" s="66">
        <v>1</v>
      </c>
      <c r="AA2216" s="67">
        <f t="shared" si="69"/>
        <v>1</v>
      </c>
      <c r="AB2216" s="66">
        <v>1</v>
      </c>
      <c r="AC2216" s="66">
        <v>1</v>
      </c>
      <c r="AD2216" s="66">
        <v>1</v>
      </c>
      <c r="AE2216" s="66">
        <v>1</v>
      </c>
      <c r="AF2216" s="109" t="s">
        <v>4003</v>
      </c>
    </row>
    <row r="2217" spans="1:32" s="28" customFormat="1" x14ac:dyDescent="0.2">
      <c r="A2217" s="24">
        <v>52187</v>
      </c>
      <c r="B2217" s="24" t="s">
        <v>2320</v>
      </c>
      <c r="C2217" s="25" t="s">
        <v>2379</v>
      </c>
      <c r="D2217" s="26">
        <v>44</v>
      </c>
      <c r="E2217" s="25" t="s">
        <v>3622</v>
      </c>
      <c r="F2217" s="26">
        <v>52</v>
      </c>
      <c r="G2217" s="26" t="s">
        <v>3623</v>
      </c>
      <c r="H2217" s="55">
        <v>23.6134717911</v>
      </c>
      <c r="I2217" s="57">
        <v>144</v>
      </c>
      <c r="J2217" s="61">
        <v>1</v>
      </c>
      <c r="K2217" s="62" t="s">
        <v>4002</v>
      </c>
      <c r="L2217" s="62" t="s">
        <v>4002</v>
      </c>
      <c r="M2217" s="62">
        <v>1</v>
      </c>
      <c r="N2217" s="62" t="s">
        <v>4002</v>
      </c>
      <c r="O2217" s="75">
        <v>1</v>
      </c>
      <c r="P2217" s="66">
        <v>1</v>
      </c>
      <c r="Q2217" s="66">
        <v>0</v>
      </c>
      <c r="R2217" s="63">
        <v>1</v>
      </c>
      <c r="S2217" s="66" t="s">
        <v>4002</v>
      </c>
      <c r="T2217" s="63" t="s">
        <v>4002</v>
      </c>
      <c r="U2217" s="66" t="s">
        <v>4002</v>
      </c>
      <c r="V2217" s="67">
        <f t="shared" si="68"/>
        <v>1</v>
      </c>
      <c r="W2217" s="66">
        <v>1</v>
      </c>
      <c r="X2217" s="66">
        <v>0</v>
      </c>
      <c r="Y2217" s="66">
        <v>1</v>
      </c>
      <c r="Z2217" s="66">
        <v>1</v>
      </c>
      <c r="AA2217" s="67">
        <f t="shared" si="69"/>
        <v>1</v>
      </c>
      <c r="AB2217" s="66">
        <v>1</v>
      </c>
      <c r="AC2217" s="66">
        <v>1</v>
      </c>
      <c r="AD2217" s="66">
        <v>1</v>
      </c>
      <c r="AE2217" s="66">
        <v>1</v>
      </c>
      <c r="AF2217" s="109" t="s">
        <v>4003</v>
      </c>
    </row>
    <row r="2218" spans="1:32" s="28" customFormat="1" x14ac:dyDescent="0.2">
      <c r="A2218" s="24">
        <v>52187</v>
      </c>
      <c r="B2218" s="24" t="s">
        <v>2320</v>
      </c>
      <c r="C2218" s="25" t="s">
        <v>2320</v>
      </c>
      <c r="D2218" s="26">
        <v>44</v>
      </c>
      <c r="E2218" s="25" t="s">
        <v>3622</v>
      </c>
      <c r="F2218" s="26">
        <v>52</v>
      </c>
      <c r="G2218" s="26" t="s">
        <v>3623</v>
      </c>
      <c r="H2218" s="55">
        <v>23.6134717911</v>
      </c>
      <c r="I2218" s="57">
        <v>144</v>
      </c>
      <c r="J2218" s="61">
        <v>1</v>
      </c>
      <c r="K2218" s="62" t="s">
        <v>4002</v>
      </c>
      <c r="L2218" s="62" t="s">
        <v>4002</v>
      </c>
      <c r="M2218" s="62">
        <v>1</v>
      </c>
      <c r="N2218" s="62" t="s">
        <v>4002</v>
      </c>
      <c r="O2218" s="75">
        <v>1</v>
      </c>
      <c r="P2218" s="66">
        <v>1</v>
      </c>
      <c r="Q2218" s="66">
        <v>0</v>
      </c>
      <c r="R2218" s="63">
        <v>1</v>
      </c>
      <c r="S2218" s="66" t="s">
        <v>4002</v>
      </c>
      <c r="T2218" s="63" t="s">
        <v>4002</v>
      </c>
      <c r="U2218" s="66" t="s">
        <v>4002</v>
      </c>
      <c r="V2218" s="67">
        <f t="shared" si="68"/>
        <v>1</v>
      </c>
      <c r="W2218" s="66">
        <v>1</v>
      </c>
      <c r="X2218" s="66">
        <v>0</v>
      </c>
      <c r="Y2218" s="66">
        <v>1</v>
      </c>
      <c r="Z2218" s="66">
        <v>1</v>
      </c>
      <c r="AA2218" s="67">
        <f t="shared" si="69"/>
        <v>1</v>
      </c>
      <c r="AB2218" s="66">
        <v>1</v>
      </c>
      <c r="AC2218" s="66">
        <v>1</v>
      </c>
      <c r="AD2218" s="66">
        <v>1</v>
      </c>
      <c r="AE2218" s="66">
        <v>1</v>
      </c>
      <c r="AF2218" s="109" t="s">
        <v>4003</v>
      </c>
    </row>
    <row r="2219" spans="1:32" s="28" customFormat="1" x14ac:dyDescent="0.2">
      <c r="A2219" s="24">
        <v>52189</v>
      </c>
      <c r="B2219" s="24" t="s">
        <v>2321</v>
      </c>
      <c r="C2219" s="25" t="s">
        <v>2321</v>
      </c>
      <c r="D2219" s="26">
        <v>44</v>
      </c>
      <c r="E2219" s="25" t="s">
        <v>3622</v>
      </c>
      <c r="F2219" s="26">
        <v>52</v>
      </c>
      <c r="G2219" s="26" t="s">
        <v>3623</v>
      </c>
      <c r="H2219" s="55">
        <v>33.3647499912</v>
      </c>
      <c r="I2219" s="57">
        <v>374</v>
      </c>
      <c r="J2219" s="61">
        <v>1</v>
      </c>
      <c r="K2219" s="62" t="s">
        <v>4002</v>
      </c>
      <c r="L2219" s="62" t="s">
        <v>4002</v>
      </c>
      <c r="M2219" s="62">
        <v>1</v>
      </c>
      <c r="N2219" s="62" t="s">
        <v>4002</v>
      </c>
      <c r="O2219" s="75">
        <v>1</v>
      </c>
      <c r="P2219" s="66">
        <v>0</v>
      </c>
      <c r="Q2219" s="66">
        <v>1</v>
      </c>
      <c r="R2219" s="63" t="s">
        <v>4002</v>
      </c>
      <c r="S2219" s="66" t="s">
        <v>4002</v>
      </c>
      <c r="T2219" s="63">
        <v>1</v>
      </c>
      <c r="U2219" s="66" t="s">
        <v>4002</v>
      </c>
      <c r="V2219" s="67">
        <f t="shared" si="68"/>
        <v>1</v>
      </c>
      <c r="W2219" s="66">
        <v>1</v>
      </c>
      <c r="X2219" s="66">
        <v>1</v>
      </c>
      <c r="Y2219" s="66">
        <v>1</v>
      </c>
      <c r="Z2219" s="66">
        <v>1</v>
      </c>
      <c r="AA2219" s="67">
        <f t="shared" si="69"/>
        <v>1</v>
      </c>
      <c r="AB2219" s="66">
        <v>1</v>
      </c>
      <c r="AC2219" s="66">
        <v>1</v>
      </c>
      <c r="AD2219" s="66">
        <v>1</v>
      </c>
      <c r="AE2219" s="66">
        <v>1</v>
      </c>
      <c r="AF2219" s="109" t="s">
        <v>4003</v>
      </c>
    </row>
    <row r="2220" spans="1:32" s="28" customFormat="1" x14ac:dyDescent="0.2">
      <c r="A2220" s="24">
        <v>52190</v>
      </c>
      <c r="B2220" s="24" t="s">
        <v>2322</v>
      </c>
      <c r="C2220" s="25" t="s">
        <v>2322</v>
      </c>
      <c r="D2220" s="26">
        <v>44</v>
      </c>
      <c r="E2220" s="25" t="s">
        <v>3622</v>
      </c>
      <c r="F2220" s="26">
        <v>52</v>
      </c>
      <c r="G2220" s="26" t="s">
        <v>3623</v>
      </c>
      <c r="H2220" s="55">
        <v>16.9669271287</v>
      </c>
      <c r="I2220" s="57">
        <v>275</v>
      </c>
      <c r="J2220" s="61">
        <v>1</v>
      </c>
      <c r="K2220" s="62" t="s">
        <v>4002</v>
      </c>
      <c r="L2220" s="62" t="s">
        <v>4002</v>
      </c>
      <c r="M2220" s="62">
        <v>0</v>
      </c>
      <c r="N2220" s="62">
        <v>1</v>
      </c>
      <c r="O2220" s="65" t="s">
        <v>3754</v>
      </c>
      <c r="P2220" s="66">
        <v>1</v>
      </c>
      <c r="Q2220" s="66">
        <v>0</v>
      </c>
      <c r="R2220" s="63" t="s">
        <v>4002</v>
      </c>
      <c r="S2220" s="66" t="s">
        <v>4002</v>
      </c>
      <c r="T2220" s="63">
        <v>1</v>
      </c>
      <c r="U2220" s="66" t="s">
        <v>4002</v>
      </c>
      <c r="V2220" s="67">
        <f t="shared" si="68"/>
        <v>1</v>
      </c>
      <c r="W2220" s="66">
        <v>1</v>
      </c>
      <c r="X2220" s="66">
        <v>1</v>
      </c>
      <c r="Y2220" s="66">
        <v>1</v>
      </c>
      <c r="Z2220" s="66">
        <v>1</v>
      </c>
      <c r="AA2220" s="67">
        <f t="shared" si="69"/>
        <v>1</v>
      </c>
      <c r="AB2220" s="66">
        <v>1</v>
      </c>
      <c r="AC2220" s="66">
        <v>1</v>
      </c>
      <c r="AD2220" s="66">
        <v>1</v>
      </c>
      <c r="AE2220" s="66">
        <v>1</v>
      </c>
      <c r="AF2220" s="109" t="s">
        <v>4003</v>
      </c>
    </row>
    <row r="2221" spans="1:32" s="28" customFormat="1" x14ac:dyDescent="0.2">
      <c r="A2221" s="24">
        <v>52195</v>
      </c>
      <c r="B2221" s="24" t="s">
        <v>2323</v>
      </c>
      <c r="C2221" s="25" t="s">
        <v>2323</v>
      </c>
      <c r="D2221" s="26">
        <v>44</v>
      </c>
      <c r="E2221" s="25" t="s">
        <v>3622</v>
      </c>
      <c r="F2221" s="26">
        <v>52</v>
      </c>
      <c r="G2221" s="26" t="s">
        <v>3623</v>
      </c>
      <c r="H2221" s="55">
        <v>4.8622282998499999</v>
      </c>
      <c r="I2221" s="57">
        <v>51</v>
      </c>
      <c r="J2221" s="61">
        <v>1</v>
      </c>
      <c r="K2221" s="62" t="s">
        <v>4002</v>
      </c>
      <c r="L2221" s="62" t="s">
        <v>4002</v>
      </c>
      <c r="M2221" s="62">
        <v>0</v>
      </c>
      <c r="N2221" s="62">
        <v>1</v>
      </c>
      <c r="O2221" s="65" t="s">
        <v>3754</v>
      </c>
      <c r="P2221" s="66">
        <v>1</v>
      </c>
      <c r="Q2221" s="66">
        <v>0</v>
      </c>
      <c r="R2221" s="63" t="s">
        <v>4002</v>
      </c>
      <c r="S2221" s="66" t="s">
        <v>4002</v>
      </c>
      <c r="T2221" s="63" t="s">
        <v>4002</v>
      </c>
      <c r="U2221" s="66">
        <v>1</v>
      </c>
      <c r="V2221" s="67">
        <f t="shared" si="68"/>
        <v>1</v>
      </c>
      <c r="W2221" s="66">
        <v>1</v>
      </c>
      <c r="X2221" s="66">
        <v>0</v>
      </c>
      <c r="Y2221" s="66">
        <v>1</v>
      </c>
      <c r="Z2221" s="66">
        <v>1</v>
      </c>
      <c r="AA2221" s="67">
        <f t="shared" si="69"/>
        <v>1</v>
      </c>
      <c r="AB2221" s="66">
        <v>1</v>
      </c>
      <c r="AC2221" s="66">
        <v>1</v>
      </c>
      <c r="AD2221" s="66">
        <v>1</v>
      </c>
      <c r="AE2221" s="66">
        <v>1</v>
      </c>
      <c r="AF2221" s="109" t="s">
        <v>4003</v>
      </c>
    </row>
    <row r="2222" spans="1:32" s="28" customFormat="1" x14ac:dyDescent="0.2">
      <c r="A2222" s="24">
        <v>52198</v>
      </c>
      <c r="B2222" s="24" t="s">
        <v>343</v>
      </c>
      <c r="C2222" s="25" t="s">
        <v>343</v>
      </c>
      <c r="D2222" s="26">
        <v>44</v>
      </c>
      <c r="E2222" s="25" t="s">
        <v>3622</v>
      </c>
      <c r="F2222" s="26">
        <v>52</v>
      </c>
      <c r="G2222" s="26" t="s">
        <v>3623</v>
      </c>
      <c r="H2222" s="55">
        <v>6.2758007570199998</v>
      </c>
      <c r="I2222" s="57">
        <v>79</v>
      </c>
      <c r="J2222" s="61" t="s">
        <v>4002</v>
      </c>
      <c r="K2222" s="62">
        <v>1</v>
      </c>
      <c r="L2222" s="62" t="s">
        <v>4002</v>
      </c>
      <c r="M2222" s="62">
        <v>0</v>
      </c>
      <c r="N2222" s="62">
        <v>1</v>
      </c>
      <c r="O2222" s="65" t="s">
        <v>3754</v>
      </c>
      <c r="P2222" s="66">
        <v>0</v>
      </c>
      <c r="Q2222" s="66">
        <v>1</v>
      </c>
      <c r="R2222" s="63" t="s">
        <v>4002</v>
      </c>
      <c r="S2222" s="66" t="s">
        <v>4002</v>
      </c>
      <c r="T2222" s="63">
        <v>1</v>
      </c>
      <c r="U2222" s="66" t="s">
        <v>4002</v>
      </c>
      <c r="V2222" s="67">
        <f t="shared" si="68"/>
        <v>1</v>
      </c>
      <c r="W2222" s="66">
        <v>1</v>
      </c>
      <c r="X2222" s="66">
        <v>1</v>
      </c>
      <c r="Y2222" s="66">
        <v>1</v>
      </c>
      <c r="Z2222" s="66">
        <v>1</v>
      </c>
      <c r="AA2222" s="67">
        <f t="shared" si="69"/>
        <v>1</v>
      </c>
      <c r="AB2222" s="66">
        <v>1</v>
      </c>
      <c r="AC2222" s="66">
        <v>1</v>
      </c>
      <c r="AD2222" s="66">
        <v>1</v>
      </c>
      <c r="AE2222" s="66">
        <v>1</v>
      </c>
      <c r="AF2222" s="109" t="s">
        <v>4003</v>
      </c>
    </row>
    <row r="2223" spans="1:32" s="28" customFormat="1" x14ac:dyDescent="0.2">
      <c r="A2223" s="24">
        <v>52200</v>
      </c>
      <c r="B2223" s="24" t="s">
        <v>2324</v>
      </c>
      <c r="C2223" s="25" t="s">
        <v>2324</v>
      </c>
      <c r="D2223" s="26">
        <v>44</v>
      </c>
      <c r="E2223" s="25" t="s">
        <v>3622</v>
      </c>
      <c r="F2223" s="26">
        <v>52</v>
      </c>
      <c r="G2223" s="26" t="s">
        <v>3623</v>
      </c>
      <c r="H2223" s="55">
        <v>8.3014546608500002</v>
      </c>
      <c r="I2223" s="57">
        <v>86</v>
      </c>
      <c r="J2223" s="61">
        <v>1</v>
      </c>
      <c r="K2223" s="62" t="s">
        <v>4002</v>
      </c>
      <c r="L2223" s="62" t="s">
        <v>4002</v>
      </c>
      <c r="M2223" s="62">
        <v>0</v>
      </c>
      <c r="N2223" s="62">
        <v>1</v>
      </c>
      <c r="O2223" s="65" t="s">
        <v>3754</v>
      </c>
      <c r="P2223" s="66">
        <v>0</v>
      </c>
      <c r="Q2223" s="66">
        <v>1</v>
      </c>
      <c r="R2223" s="63" t="s">
        <v>4002</v>
      </c>
      <c r="S2223" s="66" t="s">
        <v>4002</v>
      </c>
      <c r="T2223" s="63" t="s">
        <v>4002</v>
      </c>
      <c r="U2223" s="66">
        <v>1</v>
      </c>
      <c r="V2223" s="67">
        <f t="shared" si="68"/>
        <v>1</v>
      </c>
      <c r="W2223" s="66">
        <v>1</v>
      </c>
      <c r="X2223" s="66">
        <v>0</v>
      </c>
      <c r="Y2223" s="66">
        <v>1</v>
      </c>
      <c r="Z2223" s="66">
        <v>1</v>
      </c>
      <c r="AA2223" s="67">
        <f t="shared" si="69"/>
        <v>1</v>
      </c>
      <c r="AB2223" s="66">
        <v>1</v>
      </c>
      <c r="AC2223" s="66">
        <v>1</v>
      </c>
      <c r="AD2223" s="66">
        <v>1</v>
      </c>
      <c r="AE2223" s="66">
        <v>1</v>
      </c>
      <c r="AF2223" s="109" t="s">
        <v>4003</v>
      </c>
    </row>
    <row r="2224" spans="1:32" s="28" customFormat="1" x14ac:dyDescent="0.2">
      <c r="A2224" s="24">
        <v>52201</v>
      </c>
      <c r="B2224" s="24" t="s">
        <v>2325</v>
      </c>
      <c r="C2224" s="25" t="s">
        <v>2325</v>
      </c>
      <c r="D2224" s="26">
        <v>44</v>
      </c>
      <c r="E2224" s="25" t="s">
        <v>3622</v>
      </c>
      <c r="F2224" s="26">
        <v>52</v>
      </c>
      <c r="G2224" s="26" t="s">
        <v>3623</v>
      </c>
      <c r="H2224" s="55">
        <v>10.6381506105</v>
      </c>
      <c r="I2224" s="57">
        <v>67</v>
      </c>
      <c r="J2224" s="61">
        <v>1</v>
      </c>
      <c r="K2224" s="62" t="s">
        <v>4002</v>
      </c>
      <c r="L2224" s="62" t="s">
        <v>4002</v>
      </c>
      <c r="M2224" s="62">
        <v>1</v>
      </c>
      <c r="N2224" s="62" t="s">
        <v>4002</v>
      </c>
      <c r="O2224" s="75">
        <v>1</v>
      </c>
      <c r="P2224" s="66">
        <v>1</v>
      </c>
      <c r="Q2224" s="66">
        <v>0</v>
      </c>
      <c r="R2224" s="63" t="s">
        <v>4002</v>
      </c>
      <c r="S2224" s="66" t="s">
        <v>4002</v>
      </c>
      <c r="T2224" s="63">
        <v>1</v>
      </c>
      <c r="U2224" s="66" t="s">
        <v>4002</v>
      </c>
      <c r="V2224" s="67">
        <f t="shared" si="68"/>
        <v>1</v>
      </c>
      <c r="W2224" s="66">
        <v>1</v>
      </c>
      <c r="X2224" s="66">
        <v>1</v>
      </c>
      <c r="Y2224" s="66">
        <v>1</v>
      </c>
      <c r="Z2224" s="66">
        <v>1</v>
      </c>
      <c r="AA2224" s="67">
        <f t="shared" si="69"/>
        <v>1</v>
      </c>
      <c r="AB2224" s="66">
        <v>1</v>
      </c>
      <c r="AC2224" s="66">
        <v>1</v>
      </c>
      <c r="AD2224" s="66">
        <v>1</v>
      </c>
      <c r="AE2224" s="66">
        <v>1</v>
      </c>
      <c r="AF2224" s="109" t="s">
        <v>4003</v>
      </c>
    </row>
    <row r="2225" spans="1:32" s="28" customFormat="1" x14ac:dyDescent="0.2">
      <c r="A2225" s="24">
        <v>52204</v>
      </c>
      <c r="B2225" s="24" t="s">
        <v>2326</v>
      </c>
      <c r="C2225" s="25" t="s">
        <v>2326</v>
      </c>
      <c r="D2225" s="26">
        <v>44</v>
      </c>
      <c r="E2225" s="25" t="s">
        <v>3622</v>
      </c>
      <c r="F2225" s="26">
        <v>52</v>
      </c>
      <c r="G2225" s="26" t="s">
        <v>3623</v>
      </c>
      <c r="H2225" s="55">
        <v>5.3535294286099999</v>
      </c>
      <c r="I2225" s="57">
        <v>87</v>
      </c>
      <c r="J2225" s="61">
        <v>1</v>
      </c>
      <c r="K2225" s="62" t="s">
        <v>4002</v>
      </c>
      <c r="L2225" s="62" t="s">
        <v>4002</v>
      </c>
      <c r="M2225" s="62">
        <v>0</v>
      </c>
      <c r="N2225" s="62">
        <v>1</v>
      </c>
      <c r="O2225" s="65" t="s">
        <v>3754</v>
      </c>
      <c r="P2225" s="66">
        <v>1</v>
      </c>
      <c r="Q2225" s="66">
        <v>0</v>
      </c>
      <c r="R2225" s="63" t="s">
        <v>4002</v>
      </c>
      <c r="S2225" s="66" t="s">
        <v>4002</v>
      </c>
      <c r="T2225" s="63">
        <v>1</v>
      </c>
      <c r="U2225" s="66" t="s">
        <v>4002</v>
      </c>
      <c r="V2225" s="67">
        <f t="shared" si="68"/>
        <v>1</v>
      </c>
      <c r="W2225" s="66">
        <v>1</v>
      </c>
      <c r="X2225" s="66">
        <v>1</v>
      </c>
      <c r="Y2225" s="66">
        <v>1</v>
      </c>
      <c r="Z2225" s="66">
        <v>1</v>
      </c>
      <c r="AA2225" s="67">
        <f t="shared" si="69"/>
        <v>1</v>
      </c>
      <c r="AB2225" s="66">
        <v>1</v>
      </c>
      <c r="AC2225" s="66">
        <v>1</v>
      </c>
      <c r="AD2225" s="66">
        <v>1</v>
      </c>
      <c r="AE2225" s="66">
        <v>1</v>
      </c>
      <c r="AF2225" s="109" t="s">
        <v>4003</v>
      </c>
    </row>
    <row r="2226" spans="1:32" s="28" customFormat="1" x14ac:dyDescent="0.2">
      <c r="A2226" s="24">
        <v>52205</v>
      </c>
      <c r="B2226" s="24" t="s">
        <v>344</v>
      </c>
      <c r="C2226" s="25" t="s">
        <v>344</v>
      </c>
      <c r="D2226" s="26">
        <v>44</v>
      </c>
      <c r="E2226" s="25" t="s">
        <v>3622</v>
      </c>
      <c r="F2226" s="26">
        <v>52</v>
      </c>
      <c r="G2226" s="26" t="s">
        <v>3623</v>
      </c>
      <c r="H2226" s="55">
        <v>27.047580630600002</v>
      </c>
      <c r="I2226" s="57">
        <v>748</v>
      </c>
      <c r="J2226" s="61" t="s">
        <v>4002</v>
      </c>
      <c r="K2226" s="62">
        <v>1</v>
      </c>
      <c r="L2226" s="62" t="s">
        <v>4002</v>
      </c>
      <c r="M2226" s="62">
        <v>1</v>
      </c>
      <c r="N2226" s="62" t="s">
        <v>4002</v>
      </c>
      <c r="O2226" s="75">
        <v>1</v>
      </c>
      <c r="P2226" s="66">
        <v>1</v>
      </c>
      <c r="Q2226" s="66">
        <v>0</v>
      </c>
      <c r="R2226" s="63" t="s">
        <v>4002</v>
      </c>
      <c r="S2226" s="66" t="s">
        <v>4002</v>
      </c>
      <c r="T2226" s="63" t="s">
        <v>4002</v>
      </c>
      <c r="U2226" s="66">
        <v>1</v>
      </c>
      <c r="V2226" s="67">
        <f t="shared" si="68"/>
        <v>1</v>
      </c>
      <c r="W2226" s="66">
        <v>1</v>
      </c>
      <c r="X2226" s="66">
        <v>0</v>
      </c>
      <c r="Y2226" s="66">
        <v>1</v>
      </c>
      <c r="Z2226" s="66">
        <v>1</v>
      </c>
      <c r="AA2226" s="67">
        <f t="shared" si="69"/>
        <v>1</v>
      </c>
      <c r="AB2226" s="66">
        <v>1</v>
      </c>
      <c r="AC2226" s="66">
        <v>1</v>
      </c>
      <c r="AD2226" s="66">
        <v>1</v>
      </c>
      <c r="AE2226" s="66">
        <v>1</v>
      </c>
      <c r="AF2226" s="109" t="s">
        <v>4003</v>
      </c>
    </row>
    <row r="2227" spans="1:32" s="28" customFormat="1" x14ac:dyDescent="0.2">
      <c r="A2227" s="24">
        <v>52208</v>
      </c>
      <c r="B2227" s="24" t="s">
        <v>2327</v>
      </c>
      <c r="C2227" s="25" t="s">
        <v>2327</v>
      </c>
      <c r="D2227" s="26">
        <v>44</v>
      </c>
      <c r="E2227" s="25" t="s">
        <v>3622</v>
      </c>
      <c r="F2227" s="26">
        <v>52</v>
      </c>
      <c r="G2227" s="26" t="s">
        <v>3623</v>
      </c>
      <c r="H2227" s="55">
        <v>16.527981284300001</v>
      </c>
      <c r="I2227" s="57">
        <v>165</v>
      </c>
      <c r="J2227" s="61">
        <v>1</v>
      </c>
      <c r="K2227" s="62" t="s">
        <v>4002</v>
      </c>
      <c r="L2227" s="62" t="s">
        <v>4002</v>
      </c>
      <c r="M2227" s="62">
        <v>1</v>
      </c>
      <c r="N2227" s="62" t="s">
        <v>4002</v>
      </c>
      <c r="O2227" s="75">
        <v>1</v>
      </c>
      <c r="P2227" s="66">
        <v>1</v>
      </c>
      <c r="Q2227" s="66">
        <v>0</v>
      </c>
      <c r="R2227" s="63" t="s">
        <v>4002</v>
      </c>
      <c r="S2227" s="66" t="s">
        <v>4002</v>
      </c>
      <c r="T2227" s="63" t="s">
        <v>4002</v>
      </c>
      <c r="U2227" s="66">
        <v>1</v>
      </c>
      <c r="V2227" s="67">
        <f t="shared" si="68"/>
        <v>1</v>
      </c>
      <c r="W2227" s="66">
        <v>1</v>
      </c>
      <c r="X2227" s="66">
        <v>0</v>
      </c>
      <c r="Y2227" s="66">
        <v>1</v>
      </c>
      <c r="Z2227" s="66">
        <v>1</v>
      </c>
      <c r="AA2227" s="67">
        <f t="shared" si="69"/>
        <v>1</v>
      </c>
      <c r="AB2227" s="66">
        <v>1</v>
      </c>
      <c r="AC2227" s="66">
        <v>1</v>
      </c>
      <c r="AD2227" s="66">
        <v>1</v>
      </c>
      <c r="AE2227" s="66">
        <v>1</v>
      </c>
      <c r="AF2227" s="109" t="s">
        <v>4003</v>
      </c>
    </row>
    <row r="2228" spans="1:32" s="28" customFormat="1" x14ac:dyDescent="0.2">
      <c r="A2228" s="24">
        <v>52213</v>
      </c>
      <c r="B2228" s="24" t="s">
        <v>2328</v>
      </c>
      <c r="C2228" s="25" t="s">
        <v>2328</v>
      </c>
      <c r="D2228" s="26">
        <v>44</v>
      </c>
      <c r="E2228" s="25" t="s">
        <v>3622</v>
      </c>
      <c r="F2228" s="26">
        <v>52</v>
      </c>
      <c r="G2228" s="26" t="s">
        <v>3623</v>
      </c>
      <c r="H2228" s="55">
        <v>13.417202442363001</v>
      </c>
      <c r="I2228" s="57">
        <v>148</v>
      </c>
      <c r="J2228" s="61">
        <v>1</v>
      </c>
      <c r="K2228" s="62" t="s">
        <v>4002</v>
      </c>
      <c r="L2228" s="62" t="s">
        <v>4002</v>
      </c>
      <c r="M2228" s="62">
        <v>0</v>
      </c>
      <c r="N2228" s="62">
        <v>1</v>
      </c>
      <c r="O2228" s="65" t="s">
        <v>3754</v>
      </c>
      <c r="P2228" s="66">
        <v>1</v>
      </c>
      <c r="Q2228" s="66">
        <v>0</v>
      </c>
      <c r="R2228" s="63" t="s">
        <v>4002</v>
      </c>
      <c r="S2228" s="66" t="s">
        <v>4002</v>
      </c>
      <c r="T2228" s="63" t="s">
        <v>4002</v>
      </c>
      <c r="U2228" s="66">
        <v>1</v>
      </c>
      <c r="V2228" s="67">
        <f t="shared" si="68"/>
        <v>1</v>
      </c>
      <c r="W2228" s="66">
        <v>1</v>
      </c>
      <c r="X2228" s="66">
        <v>0</v>
      </c>
      <c r="Y2228" s="66">
        <v>1</v>
      </c>
      <c r="Z2228" s="66">
        <v>1</v>
      </c>
      <c r="AA2228" s="67">
        <f t="shared" si="69"/>
        <v>1</v>
      </c>
      <c r="AB2228" s="66">
        <v>1</v>
      </c>
      <c r="AC2228" s="66">
        <v>1</v>
      </c>
      <c r="AD2228" s="66">
        <v>1</v>
      </c>
      <c r="AE2228" s="66">
        <v>1</v>
      </c>
      <c r="AF2228" s="109" t="s">
        <v>4003</v>
      </c>
    </row>
    <row r="2229" spans="1:32" s="28" customFormat="1" x14ac:dyDescent="0.2">
      <c r="A2229" s="24">
        <v>52216</v>
      </c>
      <c r="B2229" s="24" t="s">
        <v>2329</v>
      </c>
      <c r="C2229" s="25" t="s">
        <v>2329</v>
      </c>
      <c r="D2229" s="26">
        <v>44</v>
      </c>
      <c r="E2229" s="25" t="s">
        <v>3622</v>
      </c>
      <c r="F2229" s="26">
        <v>52</v>
      </c>
      <c r="G2229" s="26" t="s">
        <v>3623</v>
      </c>
      <c r="H2229" s="55">
        <v>8.5777812982399997</v>
      </c>
      <c r="I2229" s="57">
        <v>31</v>
      </c>
      <c r="J2229" s="61">
        <v>1</v>
      </c>
      <c r="K2229" s="62" t="s">
        <v>4002</v>
      </c>
      <c r="L2229" s="62" t="s">
        <v>4002</v>
      </c>
      <c r="M2229" s="62">
        <v>0</v>
      </c>
      <c r="N2229" s="62">
        <v>1</v>
      </c>
      <c r="O2229" s="65" t="s">
        <v>3754</v>
      </c>
      <c r="P2229" s="66">
        <v>1</v>
      </c>
      <c r="Q2229" s="66">
        <v>0</v>
      </c>
      <c r="R2229" s="63" t="s">
        <v>4002</v>
      </c>
      <c r="S2229" s="66" t="s">
        <v>4002</v>
      </c>
      <c r="T2229" s="63">
        <v>1</v>
      </c>
      <c r="U2229" s="66" t="s">
        <v>4002</v>
      </c>
      <c r="V2229" s="67">
        <f t="shared" si="68"/>
        <v>1</v>
      </c>
      <c r="W2229" s="66">
        <v>1</v>
      </c>
      <c r="X2229" s="66">
        <v>1</v>
      </c>
      <c r="Y2229" s="66">
        <v>1</v>
      </c>
      <c r="Z2229" s="66">
        <v>1</v>
      </c>
      <c r="AA2229" s="67">
        <f t="shared" si="69"/>
        <v>1</v>
      </c>
      <c r="AB2229" s="66">
        <v>1</v>
      </c>
      <c r="AC2229" s="66">
        <v>1</v>
      </c>
      <c r="AD2229" s="66">
        <v>1</v>
      </c>
      <c r="AE2229" s="66">
        <v>1</v>
      </c>
      <c r="AF2229" s="109" t="s">
        <v>4003</v>
      </c>
    </row>
    <row r="2230" spans="1:32" s="28" customFormat="1" x14ac:dyDescent="0.2">
      <c r="A2230" s="24">
        <v>52218</v>
      </c>
      <c r="B2230" s="24" t="s">
        <v>2330</v>
      </c>
      <c r="C2230" s="25" t="s">
        <v>2330</v>
      </c>
      <c r="D2230" s="26">
        <v>44</v>
      </c>
      <c r="E2230" s="25" t="s">
        <v>3622</v>
      </c>
      <c r="F2230" s="26">
        <v>52</v>
      </c>
      <c r="G2230" s="26" t="s">
        <v>3623</v>
      </c>
      <c r="H2230" s="55">
        <v>12.0172677901</v>
      </c>
      <c r="I2230" s="57">
        <v>47</v>
      </c>
      <c r="J2230" s="61">
        <v>1</v>
      </c>
      <c r="K2230" s="62" t="s">
        <v>4002</v>
      </c>
      <c r="L2230" s="62" t="s">
        <v>4002</v>
      </c>
      <c r="M2230" s="62">
        <v>1</v>
      </c>
      <c r="N2230" s="62" t="s">
        <v>4002</v>
      </c>
      <c r="O2230" s="75">
        <v>1</v>
      </c>
      <c r="P2230" s="66">
        <v>1</v>
      </c>
      <c r="Q2230" s="66">
        <v>0</v>
      </c>
      <c r="R2230" s="63">
        <v>1</v>
      </c>
      <c r="S2230" s="66" t="s">
        <v>4002</v>
      </c>
      <c r="T2230" s="63" t="s">
        <v>4002</v>
      </c>
      <c r="U2230" s="66" t="s">
        <v>4002</v>
      </c>
      <c r="V2230" s="67">
        <f t="shared" si="68"/>
        <v>1</v>
      </c>
      <c r="W2230" s="66">
        <v>1</v>
      </c>
      <c r="X2230" s="66">
        <v>0</v>
      </c>
      <c r="Y2230" s="66">
        <v>1</v>
      </c>
      <c r="Z2230" s="66">
        <v>1</v>
      </c>
      <c r="AA2230" s="67">
        <f t="shared" si="69"/>
        <v>1</v>
      </c>
      <c r="AB2230" s="66">
        <v>1</v>
      </c>
      <c r="AC2230" s="66">
        <v>1</v>
      </c>
      <c r="AD2230" s="66">
        <v>1</v>
      </c>
      <c r="AE2230" s="66">
        <v>1</v>
      </c>
      <c r="AF2230" s="109" t="s">
        <v>4003</v>
      </c>
    </row>
    <row r="2231" spans="1:32" s="28" customFormat="1" x14ac:dyDescent="0.2">
      <c r="A2231" s="24">
        <v>52219</v>
      </c>
      <c r="B2231" s="24" t="s">
        <v>2331</v>
      </c>
      <c r="C2231" s="25" t="s">
        <v>2331</v>
      </c>
      <c r="D2231" s="26">
        <v>44</v>
      </c>
      <c r="E2231" s="25" t="s">
        <v>3622</v>
      </c>
      <c r="F2231" s="26">
        <v>52</v>
      </c>
      <c r="G2231" s="26" t="s">
        <v>3623</v>
      </c>
      <c r="H2231" s="55">
        <v>6.5601589649700003</v>
      </c>
      <c r="I2231" s="57">
        <v>21</v>
      </c>
      <c r="J2231" s="61">
        <v>1</v>
      </c>
      <c r="K2231" s="62" t="s">
        <v>4002</v>
      </c>
      <c r="L2231" s="62" t="s">
        <v>4002</v>
      </c>
      <c r="M2231" s="62">
        <v>1</v>
      </c>
      <c r="N2231" s="62" t="s">
        <v>4002</v>
      </c>
      <c r="O2231" s="75">
        <v>1</v>
      </c>
      <c r="P2231" s="66">
        <v>1</v>
      </c>
      <c r="Q2231" s="66">
        <v>0</v>
      </c>
      <c r="R2231" s="63">
        <v>1</v>
      </c>
      <c r="S2231" s="66" t="s">
        <v>4002</v>
      </c>
      <c r="T2231" s="63" t="s">
        <v>4002</v>
      </c>
      <c r="U2231" s="66" t="s">
        <v>4002</v>
      </c>
      <c r="V2231" s="67">
        <f t="shared" si="68"/>
        <v>1</v>
      </c>
      <c r="W2231" s="66">
        <v>1</v>
      </c>
      <c r="X2231" s="66">
        <v>0</v>
      </c>
      <c r="Y2231" s="66">
        <v>1</v>
      </c>
      <c r="Z2231" s="66">
        <v>1</v>
      </c>
      <c r="AA2231" s="67">
        <f t="shared" si="69"/>
        <v>1</v>
      </c>
      <c r="AB2231" s="66">
        <v>1</v>
      </c>
      <c r="AC2231" s="66">
        <v>1</v>
      </c>
      <c r="AD2231" s="66">
        <v>1</v>
      </c>
      <c r="AE2231" s="66">
        <v>1</v>
      </c>
      <c r="AF2231" s="109" t="s">
        <v>4003</v>
      </c>
    </row>
    <row r="2232" spans="1:32" s="28" customFormat="1" x14ac:dyDescent="0.2">
      <c r="A2232" s="24">
        <v>52220</v>
      </c>
      <c r="B2232" s="24" t="s">
        <v>2332</v>
      </c>
      <c r="C2232" s="25" t="s">
        <v>2332</v>
      </c>
      <c r="D2232" s="26">
        <v>44</v>
      </c>
      <c r="E2232" s="25" t="s">
        <v>3622</v>
      </c>
      <c r="F2232" s="26">
        <v>52</v>
      </c>
      <c r="G2232" s="26" t="s">
        <v>3623</v>
      </c>
      <c r="H2232" s="55">
        <v>31.340863495600001</v>
      </c>
      <c r="I2232" s="57">
        <v>157</v>
      </c>
      <c r="J2232" s="61">
        <v>1</v>
      </c>
      <c r="K2232" s="62" t="s">
        <v>4002</v>
      </c>
      <c r="L2232" s="62" t="s">
        <v>4002</v>
      </c>
      <c r="M2232" s="62">
        <v>0</v>
      </c>
      <c r="N2232" s="62">
        <v>1</v>
      </c>
      <c r="O2232" s="65" t="s">
        <v>3754</v>
      </c>
      <c r="P2232" s="66">
        <v>1</v>
      </c>
      <c r="Q2232" s="66">
        <v>0</v>
      </c>
      <c r="R2232" s="63" t="s">
        <v>4002</v>
      </c>
      <c r="S2232" s="66" t="s">
        <v>4002</v>
      </c>
      <c r="T2232" s="63">
        <v>1</v>
      </c>
      <c r="U2232" s="66" t="s">
        <v>4002</v>
      </c>
      <c r="V2232" s="67">
        <f t="shared" si="68"/>
        <v>1</v>
      </c>
      <c r="W2232" s="66">
        <v>1</v>
      </c>
      <c r="X2232" s="66">
        <v>1</v>
      </c>
      <c r="Y2232" s="66">
        <v>1</v>
      </c>
      <c r="Z2232" s="66">
        <v>1</v>
      </c>
      <c r="AA2232" s="67">
        <f t="shared" si="69"/>
        <v>1</v>
      </c>
      <c r="AB2232" s="66">
        <v>1</v>
      </c>
      <c r="AC2232" s="66">
        <v>1</v>
      </c>
      <c r="AD2232" s="66">
        <v>1</v>
      </c>
      <c r="AE2232" s="66">
        <v>1</v>
      </c>
      <c r="AF2232" s="109" t="s">
        <v>4003</v>
      </c>
    </row>
    <row r="2233" spans="1:32" s="28" customFormat="1" x14ac:dyDescent="0.2">
      <c r="A2233" s="24">
        <v>52223</v>
      </c>
      <c r="B2233" s="24" t="s">
        <v>2333</v>
      </c>
      <c r="C2233" s="25" t="s">
        <v>2333</v>
      </c>
      <c r="D2233" s="26">
        <v>44</v>
      </c>
      <c r="E2233" s="25" t="s">
        <v>3622</v>
      </c>
      <c r="F2233" s="26">
        <v>52</v>
      </c>
      <c r="G2233" s="26" t="s">
        <v>3623</v>
      </c>
      <c r="H2233" s="55">
        <v>10.242993180599999</v>
      </c>
      <c r="I2233" s="57">
        <v>69</v>
      </c>
      <c r="J2233" s="61">
        <v>1</v>
      </c>
      <c r="K2233" s="62" t="s">
        <v>4002</v>
      </c>
      <c r="L2233" s="62" t="s">
        <v>4002</v>
      </c>
      <c r="M2233" s="62">
        <v>0</v>
      </c>
      <c r="N2233" s="62">
        <v>1</v>
      </c>
      <c r="O2233" s="65" t="s">
        <v>3754</v>
      </c>
      <c r="P2233" s="66">
        <v>1</v>
      </c>
      <c r="Q2233" s="66">
        <v>0</v>
      </c>
      <c r="R2233" s="63" t="s">
        <v>4002</v>
      </c>
      <c r="S2233" s="66" t="s">
        <v>4002</v>
      </c>
      <c r="T2233" s="63" t="s">
        <v>4002</v>
      </c>
      <c r="U2233" s="66">
        <v>1</v>
      </c>
      <c r="V2233" s="67">
        <f t="shared" si="68"/>
        <v>1</v>
      </c>
      <c r="W2233" s="66">
        <v>1</v>
      </c>
      <c r="X2233" s="66">
        <v>0</v>
      </c>
      <c r="Y2233" s="66">
        <v>1</v>
      </c>
      <c r="Z2233" s="66">
        <v>1</v>
      </c>
      <c r="AA2233" s="67">
        <f t="shared" si="69"/>
        <v>1</v>
      </c>
      <c r="AB2233" s="66">
        <v>1</v>
      </c>
      <c r="AC2233" s="66">
        <v>1</v>
      </c>
      <c r="AD2233" s="66">
        <v>1</v>
      </c>
      <c r="AE2233" s="66">
        <v>1</v>
      </c>
      <c r="AF2233" s="109" t="s">
        <v>4003</v>
      </c>
    </row>
    <row r="2234" spans="1:32" s="28" customFormat="1" x14ac:dyDescent="0.2">
      <c r="A2234" s="24">
        <v>52227</v>
      </c>
      <c r="B2234" s="24" t="s">
        <v>2334</v>
      </c>
      <c r="C2234" s="25" t="s">
        <v>2334</v>
      </c>
      <c r="D2234" s="26">
        <v>44</v>
      </c>
      <c r="E2234" s="25" t="s">
        <v>3622</v>
      </c>
      <c r="F2234" s="26">
        <v>52</v>
      </c>
      <c r="G2234" s="26" t="s">
        <v>3623</v>
      </c>
      <c r="H2234" s="55">
        <v>17.409289645137001</v>
      </c>
      <c r="I2234" s="57">
        <v>211</v>
      </c>
      <c r="J2234" s="61">
        <v>1</v>
      </c>
      <c r="K2234" s="62" t="s">
        <v>4002</v>
      </c>
      <c r="L2234" s="62" t="s">
        <v>4002</v>
      </c>
      <c r="M2234" s="62">
        <v>0</v>
      </c>
      <c r="N2234" s="62">
        <v>1</v>
      </c>
      <c r="O2234" s="65" t="s">
        <v>3754</v>
      </c>
      <c r="P2234" s="66">
        <v>1</v>
      </c>
      <c r="Q2234" s="66">
        <v>0</v>
      </c>
      <c r="R2234" s="63" t="s">
        <v>4002</v>
      </c>
      <c r="S2234" s="66" t="s">
        <v>4002</v>
      </c>
      <c r="T2234" s="63" t="s">
        <v>4002</v>
      </c>
      <c r="U2234" s="66">
        <v>1</v>
      </c>
      <c r="V2234" s="67">
        <f t="shared" si="68"/>
        <v>1</v>
      </c>
      <c r="W2234" s="66">
        <v>1</v>
      </c>
      <c r="X2234" s="66">
        <v>0</v>
      </c>
      <c r="Y2234" s="66">
        <v>1</v>
      </c>
      <c r="Z2234" s="66">
        <v>1</v>
      </c>
      <c r="AA2234" s="67">
        <f t="shared" si="69"/>
        <v>1</v>
      </c>
      <c r="AB2234" s="66">
        <v>1</v>
      </c>
      <c r="AC2234" s="66">
        <v>1</v>
      </c>
      <c r="AD2234" s="66">
        <v>1</v>
      </c>
      <c r="AE2234" s="66">
        <v>1</v>
      </c>
      <c r="AF2234" s="109" t="s">
        <v>4003</v>
      </c>
    </row>
    <row r="2235" spans="1:32" s="28" customFormat="1" x14ac:dyDescent="0.2">
      <c r="A2235" s="24">
        <v>52229</v>
      </c>
      <c r="B2235" s="24" t="s">
        <v>2335</v>
      </c>
      <c r="C2235" s="25" t="s">
        <v>2335</v>
      </c>
      <c r="D2235" s="26">
        <v>44</v>
      </c>
      <c r="E2235" s="25" t="s">
        <v>3622</v>
      </c>
      <c r="F2235" s="26">
        <v>52</v>
      </c>
      <c r="G2235" s="26" t="s">
        <v>3623</v>
      </c>
      <c r="H2235" s="55">
        <v>13.043653922800999</v>
      </c>
      <c r="I2235" s="57">
        <v>150</v>
      </c>
      <c r="J2235" s="61">
        <v>1</v>
      </c>
      <c r="K2235" s="62" t="s">
        <v>4002</v>
      </c>
      <c r="L2235" s="62" t="s">
        <v>4002</v>
      </c>
      <c r="M2235" s="62">
        <v>0</v>
      </c>
      <c r="N2235" s="62">
        <v>1</v>
      </c>
      <c r="O2235" s="65" t="s">
        <v>3754</v>
      </c>
      <c r="P2235" s="66">
        <v>1</v>
      </c>
      <c r="Q2235" s="66">
        <v>0</v>
      </c>
      <c r="R2235" s="63" t="s">
        <v>4002</v>
      </c>
      <c r="S2235" s="66" t="s">
        <v>4002</v>
      </c>
      <c r="T2235" s="63" t="s">
        <v>4002</v>
      </c>
      <c r="U2235" s="66">
        <v>1</v>
      </c>
      <c r="V2235" s="67">
        <f t="shared" si="68"/>
        <v>1</v>
      </c>
      <c r="W2235" s="66">
        <v>1</v>
      </c>
      <c r="X2235" s="66">
        <v>0</v>
      </c>
      <c r="Y2235" s="66">
        <v>1</v>
      </c>
      <c r="Z2235" s="66">
        <v>1</v>
      </c>
      <c r="AA2235" s="67">
        <f t="shared" si="69"/>
        <v>1</v>
      </c>
      <c r="AB2235" s="66">
        <v>1</v>
      </c>
      <c r="AC2235" s="66">
        <v>1</v>
      </c>
      <c r="AD2235" s="66">
        <v>1</v>
      </c>
      <c r="AE2235" s="66">
        <v>1</v>
      </c>
      <c r="AF2235" s="109" t="s">
        <v>4003</v>
      </c>
    </row>
    <row r="2236" spans="1:32" s="28" customFormat="1" x14ac:dyDescent="0.2">
      <c r="A2236" s="24">
        <v>52242</v>
      </c>
      <c r="B2236" s="24" t="s">
        <v>2336</v>
      </c>
      <c r="C2236" s="25" t="s">
        <v>2336</v>
      </c>
      <c r="D2236" s="26">
        <v>44</v>
      </c>
      <c r="E2236" s="25" t="s">
        <v>3622</v>
      </c>
      <c r="F2236" s="26">
        <v>52</v>
      </c>
      <c r="G2236" s="26" t="s">
        <v>3623</v>
      </c>
      <c r="H2236" s="55">
        <v>47.343075389440102</v>
      </c>
      <c r="I2236" s="57">
        <v>990</v>
      </c>
      <c r="J2236" s="61">
        <v>1</v>
      </c>
      <c r="K2236" s="62" t="s">
        <v>4002</v>
      </c>
      <c r="L2236" s="62" t="s">
        <v>4002</v>
      </c>
      <c r="M2236" s="62">
        <v>1</v>
      </c>
      <c r="N2236" s="62" t="s">
        <v>4002</v>
      </c>
      <c r="O2236" s="75">
        <v>1</v>
      </c>
      <c r="P2236" s="66">
        <v>1</v>
      </c>
      <c r="Q2236" s="66">
        <v>0</v>
      </c>
      <c r="R2236" s="63" t="s">
        <v>4002</v>
      </c>
      <c r="S2236" s="66" t="s">
        <v>4002</v>
      </c>
      <c r="T2236" s="63" t="s">
        <v>4002</v>
      </c>
      <c r="U2236" s="66">
        <v>1</v>
      </c>
      <c r="V2236" s="67">
        <f t="shared" si="68"/>
        <v>1</v>
      </c>
      <c r="W2236" s="66">
        <v>1</v>
      </c>
      <c r="X2236" s="66">
        <v>0</v>
      </c>
      <c r="Y2236" s="66">
        <v>1</v>
      </c>
      <c r="Z2236" s="66">
        <v>1</v>
      </c>
      <c r="AA2236" s="67">
        <f t="shared" si="69"/>
        <v>1</v>
      </c>
      <c r="AB2236" s="66">
        <v>1</v>
      </c>
      <c r="AC2236" s="66">
        <v>1</v>
      </c>
      <c r="AD2236" s="66">
        <v>1</v>
      </c>
      <c r="AE2236" s="66">
        <v>1</v>
      </c>
      <c r="AF2236" s="109" t="s">
        <v>4003</v>
      </c>
    </row>
    <row r="2237" spans="1:32" s="28" customFormat="1" x14ac:dyDescent="0.2">
      <c r="A2237" s="24">
        <v>52245</v>
      </c>
      <c r="B2237" s="24" t="s">
        <v>2337</v>
      </c>
      <c r="C2237" s="25" t="s">
        <v>2337</v>
      </c>
      <c r="D2237" s="26">
        <v>44</v>
      </c>
      <c r="E2237" s="25" t="s">
        <v>3622</v>
      </c>
      <c r="F2237" s="26">
        <v>52</v>
      </c>
      <c r="G2237" s="26" t="s">
        <v>3623</v>
      </c>
      <c r="H2237" s="55">
        <v>6.1618063048099998</v>
      </c>
      <c r="I2237" s="57">
        <v>64</v>
      </c>
      <c r="J2237" s="61">
        <v>1</v>
      </c>
      <c r="K2237" s="62" t="s">
        <v>4002</v>
      </c>
      <c r="L2237" s="62" t="s">
        <v>4002</v>
      </c>
      <c r="M2237" s="62">
        <v>1</v>
      </c>
      <c r="N2237" s="62" t="s">
        <v>4002</v>
      </c>
      <c r="O2237" s="75">
        <v>1</v>
      </c>
      <c r="P2237" s="66">
        <v>1</v>
      </c>
      <c r="Q2237" s="66">
        <v>0</v>
      </c>
      <c r="R2237" s="63">
        <v>1</v>
      </c>
      <c r="S2237" s="66" t="s">
        <v>4002</v>
      </c>
      <c r="T2237" s="63" t="s">
        <v>4002</v>
      </c>
      <c r="U2237" s="66" t="s">
        <v>4002</v>
      </c>
      <c r="V2237" s="67">
        <f t="shared" si="68"/>
        <v>1</v>
      </c>
      <c r="W2237" s="66">
        <v>1</v>
      </c>
      <c r="X2237" s="66">
        <v>0</v>
      </c>
      <c r="Y2237" s="66">
        <v>1</v>
      </c>
      <c r="Z2237" s="66">
        <v>1</v>
      </c>
      <c r="AA2237" s="67">
        <f t="shared" si="69"/>
        <v>1</v>
      </c>
      <c r="AB2237" s="66">
        <v>1</v>
      </c>
      <c r="AC2237" s="66">
        <v>1</v>
      </c>
      <c r="AD2237" s="66">
        <v>1</v>
      </c>
      <c r="AE2237" s="66">
        <v>1</v>
      </c>
      <c r="AF2237" s="109" t="s">
        <v>4003</v>
      </c>
    </row>
    <row r="2238" spans="1:32" s="28" customFormat="1" x14ac:dyDescent="0.2">
      <c r="A2238" s="24">
        <v>52256</v>
      </c>
      <c r="B2238" s="24" t="s">
        <v>2338</v>
      </c>
      <c r="C2238" s="25" t="s">
        <v>2338</v>
      </c>
      <c r="D2238" s="26">
        <v>44</v>
      </c>
      <c r="E2238" s="25" t="s">
        <v>3622</v>
      </c>
      <c r="F2238" s="26">
        <v>52</v>
      </c>
      <c r="G2238" s="26" t="s">
        <v>3623</v>
      </c>
      <c r="H2238" s="55">
        <v>4.7630529768600001</v>
      </c>
      <c r="I2238" s="57">
        <v>87</v>
      </c>
      <c r="J2238" s="61">
        <v>1</v>
      </c>
      <c r="K2238" s="62" t="s">
        <v>4002</v>
      </c>
      <c r="L2238" s="62" t="s">
        <v>4002</v>
      </c>
      <c r="M2238" s="62">
        <v>0</v>
      </c>
      <c r="N2238" s="62">
        <v>1</v>
      </c>
      <c r="O2238" s="65" t="s">
        <v>3754</v>
      </c>
      <c r="P2238" s="66">
        <v>1</v>
      </c>
      <c r="Q2238" s="66">
        <v>0</v>
      </c>
      <c r="R2238" s="63" t="s">
        <v>4002</v>
      </c>
      <c r="S2238" s="66" t="s">
        <v>4002</v>
      </c>
      <c r="T2238" s="63">
        <v>1</v>
      </c>
      <c r="U2238" s="66" t="s">
        <v>4002</v>
      </c>
      <c r="V2238" s="67">
        <f t="shared" si="68"/>
        <v>1</v>
      </c>
      <c r="W2238" s="66">
        <v>1</v>
      </c>
      <c r="X2238" s="66">
        <v>1</v>
      </c>
      <c r="Y2238" s="66">
        <v>1</v>
      </c>
      <c r="Z2238" s="66">
        <v>1</v>
      </c>
      <c r="AA2238" s="67">
        <f t="shared" si="69"/>
        <v>1</v>
      </c>
      <c r="AB2238" s="66">
        <v>1</v>
      </c>
      <c r="AC2238" s="66">
        <v>1</v>
      </c>
      <c r="AD2238" s="66">
        <v>1</v>
      </c>
      <c r="AE2238" s="66">
        <v>1</v>
      </c>
      <c r="AF2238" s="109" t="s">
        <v>4003</v>
      </c>
    </row>
    <row r="2239" spans="1:32" s="28" customFormat="1" x14ac:dyDescent="0.2">
      <c r="A2239" s="24">
        <v>52264</v>
      </c>
      <c r="B2239" s="24" t="s">
        <v>2339</v>
      </c>
      <c r="C2239" s="25" t="s">
        <v>2339</v>
      </c>
      <c r="D2239" s="26">
        <v>44</v>
      </c>
      <c r="E2239" s="25" t="s">
        <v>3622</v>
      </c>
      <c r="F2239" s="26">
        <v>52</v>
      </c>
      <c r="G2239" s="26" t="s">
        <v>3623</v>
      </c>
      <c r="H2239" s="55">
        <v>10.6810751071</v>
      </c>
      <c r="I2239" s="57">
        <v>64</v>
      </c>
      <c r="J2239" s="61">
        <v>1</v>
      </c>
      <c r="K2239" s="62" t="s">
        <v>4002</v>
      </c>
      <c r="L2239" s="62" t="s">
        <v>4002</v>
      </c>
      <c r="M2239" s="62">
        <v>1</v>
      </c>
      <c r="N2239" s="62" t="s">
        <v>4002</v>
      </c>
      <c r="O2239" s="75">
        <v>1</v>
      </c>
      <c r="P2239" s="66">
        <v>1</v>
      </c>
      <c r="Q2239" s="66">
        <v>0</v>
      </c>
      <c r="R2239" s="63" t="s">
        <v>4002</v>
      </c>
      <c r="S2239" s="66" t="s">
        <v>4002</v>
      </c>
      <c r="T2239" s="63" t="s">
        <v>4002</v>
      </c>
      <c r="U2239" s="66">
        <v>1</v>
      </c>
      <c r="V2239" s="67">
        <f t="shared" si="68"/>
        <v>1</v>
      </c>
      <c r="W2239" s="66">
        <v>1</v>
      </c>
      <c r="X2239" s="66">
        <v>0</v>
      </c>
      <c r="Y2239" s="66">
        <v>1</v>
      </c>
      <c r="Z2239" s="66">
        <v>1</v>
      </c>
      <c r="AA2239" s="67">
        <f t="shared" si="69"/>
        <v>1</v>
      </c>
      <c r="AB2239" s="66">
        <v>1</v>
      </c>
      <c r="AC2239" s="66">
        <v>1</v>
      </c>
      <c r="AD2239" s="66">
        <v>1</v>
      </c>
      <c r="AE2239" s="66">
        <v>1</v>
      </c>
      <c r="AF2239" s="109" t="s">
        <v>4003</v>
      </c>
    </row>
    <row r="2240" spans="1:32" s="28" customFormat="1" x14ac:dyDescent="0.2">
      <c r="A2240" s="24">
        <v>52266</v>
      </c>
      <c r="B2240" s="24" t="s">
        <v>3517</v>
      </c>
      <c r="C2240" s="25" t="s">
        <v>2396</v>
      </c>
      <c r="D2240" s="26">
        <v>44</v>
      </c>
      <c r="E2240" s="25" t="s">
        <v>3622</v>
      </c>
      <c r="F2240" s="26">
        <v>52</v>
      </c>
      <c r="G2240" s="26" t="s">
        <v>3623</v>
      </c>
      <c r="H2240" s="55">
        <v>5.87074966613</v>
      </c>
      <c r="I2240" s="57">
        <v>59</v>
      </c>
      <c r="J2240" s="61">
        <v>1</v>
      </c>
      <c r="K2240" s="62" t="s">
        <v>4002</v>
      </c>
      <c r="L2240" s="62" t="s">
        <v>4002</v>
      </c>
      <c r="M2240" s="62">
        <v>1</v>
      </c>
      <c r="N2240" s="62" t="s">
        <v>4002</v>
      </c>
      <c r="O2240" s="75">
        <v>1</v>
      </c>
      <c r="P2240" s="66">
        <v>1</v>
      </c>
      <c r="Q2240" s="66">
        <v>0</v>
      </c>
      <c r="R2240" s="63" t="s">
        <v>4002</v>
      </c>
      <c r="S2240" s="66" t="s">
        <v>4002</v>
      </c>
      <c r="T2240" s="63">
        <v>1</v>
      </c>
      <c r="U2240" s="66" t="s">
        <v>4002</v>
      </c>
      <c r="V2240" s="67">
        <f t="shared" si="68"/>
        <v>1</v>
      </c>
      <c r="W2240" s="66">
        <v>1</v>
      </c>
      <c r="X2240" s="66">
        <v>1</v>
      </c>
      <c r="Y2240" s="66">
        <v>1</v>
      </c>
      <c r="Z2240" s="66">
        <v>1</v>
      </c>
      <c r="AA2240" s="67">
        <f t="shared" si="69"/>
        <v>1</v>
      </c>
      <c r="AB2240" s="66">
        <v>1</v>
      </c>
      <c r="AC2240" s="66">
        <v>1</v>
      </c>
      <c r="AD2240" s="66">
        <v>1</v>
      </c>
      <c r="AE2240" s="66">
        <v>1</v>
      </c>
      <c r="AF2240" s="109" t="s">
        <v>4003</v>
      </c>
    </row>
    <row r="2241" spans="1:32" s="28" customFormat="1" x14ac:dyDescent="0.2">
      <c r="A2241" s="24">
        <v>52271</v>
      </c>
      <c r="B2241" s="24" t="s">
        <v>2340</v>
      </c>
      <c r="C2241" s="25" t="s">
        <v>2340</v>
      </c>
      <c r="D2241" s="26">
        <v>44</v>
      </c>
      <c r="E2241" s="25" t="s">
        <v>3622</v>
      </c>
      <c r="F2241" s="26">
        <v>52</v>
      </c>
      <c r="G2241" s="26" t="s">
        <v>3623</v>
      </c>
      <c r="H2241" s="55">
        <v>13.331996433300001</v>
      </c>
      <c r="I2241" s="57">
        <v>219</v>
      </c>
      <c r="J2241" s="61">
        <v>1</v>
      </c>
      <c r="K2241" s="62" t="s">
        <v>4002</v>
      </c>
      <c r="L2241" s="62" t="s">
        <v>4002</v>
      </c>
      <c r="M2241" s="62">
        <v>0</v>
      </c>
      <c r="N2241" s="62">
        <v>1</v>
      </c>
      <c r="O2241" s="65" t="s">
        <v>3754</v>
      </c>
      <c r="P2241" s="66">
        <v>1</v>
      </c>
      <c r="Q2241" s="66">
        <v>0</v>
      </c>
      <c r="R2241" s="63" t="s">
        <v>4002</v>
      </c>
      <c r="S2241" s="66" t="s">
        <v>4002</v>
      </c>
      <c r="T2241" s="63">
        <v>1</v>
      </c>
      <c r="U2241" s="66" t="s">
        <v>4002</v>
      </c>
      <c r="V2241" s="67">
        <f t="shared" si="68"/>
        <v>1</v>
      </c>
      <c r="W2241" s="66">
        <v>1</v>
      </c>
      <c r="X2241" s="66">
        <v>1</v>
      </c>
      <c r="Y2241" s="66">
        <v>1</v>
      </c>
      <c r="Z2241" s="66">
        <v>1</v>
      </c>
      <c r="AA2241" s="67">
        <f t="shared" si="69"/>
        <v>1</v>
      </c>
      <c r="AB2241" s="66">
        <v>1</v>
      </c>
      <c r="AC2241" s="66">
        <v>1</v>
      </c>
      <c r="AD2241" s="66">
        <v>1</v>
      </c>
      <c r="AE2241" s="66">
        <v>1</v>
      </c>
      <c r="AF2241" s="109" t="s">
        <v>4003</v>
      </c>
    </row>
    <row r="2242" spans="1:32" s="28" customFormat="1" x14ac:dyDescent="0.2">
      <c r="A2242" s="24">
        <v>52272</v>
      </c>
      <c r="B2242" s="24" t="s">
        <v>2341</v>
      </c>
      <c r="C2242" s="25" t="s">
        <v>2341</v>
      </c>
      <c r="D2242" s="26">
        <v>44</v>
      </c>
      <c r="E2242" s="25" t="s">
        <v>3622</v>
      </c>
      <c r="F2242" s="26">
        <v>52</v>
      </c>
      <c r="G2242" s="26" t="s">
        <v>3623</v>
      </c>
      <c r="H2242" s="55">
        <v>22.114986694799999</v>
      </c>
      <c r="I2242" s="57">
        <v>132</v>
      </c>
      <c r="J2242" s="61">
        <v>1</v>
      </c>
      <c r="K2242" s="62" t="s">
        <v>4002</v>
      </c>
      <c r="L2242" s="62" t="s">
        <v>4002</v>
      </c>
      <c r="M2242" s="62">
        <v>1</v>
      </c>
      <c r="N2242" s="62" t="s">
        <v>4002</v>
      </c>
      <c r="O2242" s="75">
        <v>1</v>
      </c>
      <c r="P2242" s="66">
        <v>1</v>
      </c>
      <c r="Q2242" s="66">
        <v>0</v>
      </c>
      <c r="R2242" s="63" t="s">
        <v>4002</v>
      </c>
      <c r="S2242" s="66" t="s">
        <v>4002</v>
      </c>
      <c r="T2242" s="63" t="s">
        <v>4002</v>
      </c>
      <c r="U2242" s="66">
        <v>1</v>
      </c>
      <c r="V2242" s="67">
        <f t="shared" si="68"/>
        <v>1</v>
      </c>
      <c r="W2242" s="66">
        <v>1</v>
      </c>
      <c r="X2242" s="66">
        <v>0</v>
      </c>
      <c r="Y2242" s="66">
        <v>1</v>
      </c>
      <c r="Z2242" s="66">
        <v>1</v>
      </c>
      <c r="AA2242" s="67">
        <f t="shared" si="69"/>
        <v>1</v>
      </c>
      <c r="AB2242" s="66">
        <v>1</v>
      </c>
      <c r="AC2242" s="66">
        <v>1</v>
      </c>
      <c r="AD2242" s="66">
        <v>1</v>
      </c>
      <c r="AE2242" s="66">
        <v>1</v>
      </c>
      <c r="AF2242" s="109" t="s">
        <v>4003</v>
      </c>
    </row>
    <row r="2243" spans="1:32" s="28" customFormat="1" x14ac:dyDescent="0.2">
      <c r="A2243" s="24">
        <v>52273</v>
      </c>
      <c r="B2243" s="24" t="s">
        <v>2342</v>
      </c>
      <c r="C2243" s="25" t="s">
        <v>2342</v>
      </c>
      <c r="D2243" s="26">
        <v>44</v>
      </c>
      <c r="E2243" s="25" t="s">
        <v>3622</v>
      </c>
      <c r="F2243" s="26">
        <v>52</v>
      </c>
      <c r="G2243" s="26" t="s">
        <v>3623</v>
      </c>
      <c r="H2243" s="55">
        <v>20.751704758700001</v>
      </c>
      <c r="I2243" s="57">
        <v>166</v>
      </c>
      <c r="J2243" s="61">
        <v>1</v>
      </c>
      <c r="K2243" s="62" t="s">
        <v>4002</v>
      </c>
      <c r="L2243" s="62" t="s">
        <v>4002</v>
      </c>
      <c r="M2243" s="62">
        <v>1</v>
      </c>
      <c r="N2243" s="62" t="s">
        <v>4002</v>
      </c>
      <c r="O2243" s="75">
        <v>1</v>
      </c>
      <c r="P2243" s="66">
        <v>1</v>
      </c>
      <c r="Q2243" s="66">
        <v>0</v>
      </c>
      <c r="R2243" s="63" t="s">
        <v>4002</v>
      </c>
      <c r="S2243" s="66" t="s">
        <v>4002</v>
      </c>
      <c r="T2243" s="63" t="s">
        <v>4002</v>
      </c>
      <c r="U2243" s="66">
        <v>1</v>
      </c>
      <c r="V2243" s="67">
        <f t="shared" ref="V2243:V2306" si="70">IF(OR(W2243=1,X2243=1,Y2243=1,Z2243=1),1,0)</f>
        <v>1</v>
      </c>
      <c r="W2243" s="66">
        <v>1</v>
      </c>
      <c r="X2243" s="66">
        <v>0</v>
      </c>
      <c r="Y2243" s="66">
        <v>1</v>
      </c>
      <c r="Z2243" s="66">
        <v>1</v>
      </c>
      <c r="AA2243" s="67">
        <f t="shared" ref="AA2243:AA2306" si="71">IF(OR(AB2243=1,AC2243=1,AD2243=1,AE2243=1),1,0)</f>
        <v>1</v>
      </c>
      <c r="AB2243" s="66">
        <v>1</v>
      </c>
      <c r="AC2243" s="66">
        <v>1</v>
      </c>
      <c r="AD2243" s="66">
        <v>1</v>
      </c>
      <c r="AE2243" s="66">
        <v>1</v>
      </c>
      <c r="AF2243" s="109" t="s">
        <v>4003</v>
      </c>
    </row>
    <row r="2244" spans="1:32" s="28" customFormat="1" x14ac:dyDescent="0.2">
      <c r="A2244" s="24">
        <v>52274</v>
      </c>
      <c r="B2244" s="24" t="s">
        <v>2343</v>
      </c>
      <c r="C2244" s="25" t="s">
        <v>347</v>
      </c>
      <c r="D2244" s="26">
        <v>44</v>
      </c>
      <c r="E2244" s="25" t="s">
        <v>3622</v>
      </c>
      <c r="F2244" s="26">
        <v>52</v>
      </c>
      <c r="G2244" s="26" t="s">
        <v>3623</v>
      </c>
      <c r="H2244" s="55">
        <v>47.090360476699999</v>
      </c>
      <c r="I2244" s="57">
        <v>320</v>
      </c>
      <c r="J2244" s="61">
        <v>1</v>
      </c>
      <c r="K2244" s="62" t="s">
        <v>4002</v>
      </c>
      <c r="L2244" s="62" t="s">
        <v>4002</v>
      </c>
      <c r="M2244" s="62">
        <v>1</v>
      </c>
      <c r="N2244" s="62" t="s">
        <v>4002</v>
      </c>
      <c r="O2244" s="75">
        <v>1</v>
      </c>
      <c r="P2244" s="66">
        <v>1</v>
      </c>
      <c r="Q2244" s="66">
        <v>0</v>
      </c>
      <c r="R2244" s="63" t="s">
        <v>4002</v>
      </c>
      <c r="S2244" s="66" t="s">
        <v>4002</v>
      </c>
      <c r="T2244" s="63" t="s">
        <v>4002</v>
      </c>
      <c r="U2244" s="66">
        <v>1</v>
      </c>
      <c r="V2244" s="67">
        <f t="shared" si="70"/>
        <v>1</v>
      </c>
      <c r="W2244" s="66">
        <v>1</v>
      </c>
      <c r="X2244" s="66">
        <v>0</v>
      </c>
      <c r="Y2244" s="66">
        <v>1</v>
      </c>
      <c r="Z2244" s="66">
        <v>1</v>
      </c>
      <c r="AA2244" s="67">
        <f t="shared" si="71"/>
        <v>1</v>
      </c>
      <c r="AB2244" s="66">
        <v>1</v>
      </c>
      <c r="AC2244" s="66">
        <v>1</v>
      </c>
      <c r="AD2244" s="66">
        <v>1</v>
      </c>
      <c r="AE2244" s="66">
        <v>1</v>
      </c>
      <c r="AF2244" s="109" t="s">
        <v>4003</v>
      </c>
    </row>
    <row r="2245" spans="1:32" s="28" customFormat="1" x14ac:dyDescent="0.2">
      <c r="A2245" s="24">
        <v>52274</v>
      </c>
      <c r="B2245" s="24" t="s">
        <v>2343</v>
      </c>
      <c r="C2245" s="25" t="s">
        <v>2343</v>
      </c>
      <c r="D2245" s="26">
        <v>44</v>
      </c>
      <c r="E2245" s="25" t="s">
        <v>3622</v>
      </c>
      <c r="F2245" s="26">
        <v>52</v>
      </c>
      <c r="G2245" s="26" t="s">
        <v>3623</v>
      </c>
      <c r="H2245" s="55">
        <v>47.090360476699999</v>
      </c>
      <c r="I2245" s="57">
        <v>320</v>
      </c>
      <c r="J2245" s="61">
        <v>1</v>
      </c>
      <c r="K2245" s="62" t="s">
        <v>4002</v>
      </c>
      <c r="L2245" s="62" t="s">
        <v>4002</v>
      </c>
      <c r="M2245" s="62">
        <v>1</v>
      </c>
      <c r="N2245" s="62" t="s">
        <v>4002</v>
      </c>
      <c r="O2245" s="75">
        <v>1</v>
      </c>
      <c r="P2245" s="66">
        <v>1</v>
      </c>
      <c r="Q2245" s="66">
        <v>0</v>
      </c>
      <c r="R2245" s="63" t="s">
        <v>4002</v>
      </c>
      <c r="S2245" s="66" t="s">
        <v>4002</v>
      </c>
      <c r="T2245" s="63" t="s">
        <v>4002</v>
      </c>
      <c r="U2245" s="66">
        <v>1</v>
      </c>
      <c r="V2245" s="67">
        <f t="shared" si="70"/>
        <v>1</v>
      </c>
      <c r="W2245" s="66">
        <v>1</v>
      </c>
      <c r="X2245" s="66">
        <v>0</v>
      </c>
      <c r="Y2245" s="66">
        <v>1</v>
      </c>
      <c r="Z2245" s="66">
        <v>1</v>
      </c>
      <c r="AA2245" s="67">
        <f t="shared" si="71"/>
        <v>1</v>
      </c>
      <c r="AB2245" s="66">
        <v>1</v>
      </c>
      <c r="AC2245" s="66">
        <v>1</v>
      </c>
      <c r="AD2245" s="66">
        <v>1</v>
      </c>
      <c r="AE2245" s="66">
        <v>1</v>
      </c>
      <c r="AF2245" s="109" t="s">
        <v>4003</v>
      </c>
    </row>
    <row r="2246" spans="1:32" s="28" customFormat="1" x14ac:dyDescent="0.2">
      <c r="A2246" s="24">
        <v>52275</v>
      </c>
      <c r="B2246" s="24" t="s">
        <v>2344</v>
      </c>
      <c r="C2246" s="25" t="s">
        <v>2344</v>
      </c>
      <c r="D2246" s="26">
        <v>44</v>
      </c>
      <c r="E2246" s="25" t="s">
        <v>3622</v>
      </c>
      <c r="F2246" s="26">
        <v>52</v>
      </c>
      <c r="G2246" s="26" t="s">
        <v>3623</v>
      </c>
      <c r="H2246" s="55">
        <v>4.5804972711460001</v>
      </c>
      <c r="I2246" s="57">
        <v>87</v>
      </c>
      <c r="J2246" s="61">
        <v>1</v>
      </c>
      <c r="K2246" s="62" t="s">
        <v>4002</v>
      </c>
      <c r="L2246" s="62" t="s">
        <v>4002</v>
      </c>
      <c r="M2246" s="62">
        <v>1</v>
      </c>
      <c r="N2246" s="62" t="s">
        <v>4002</v>
      </c>
      <c r="O2246" s="75">
        <v>1</v>
      </c>
      <c r="P2246" s="66">
        <v>1</v>
      </c>
      <c r="Q2246" s="66">
        <v>0</v>
      </c>
      <c r="R2246" s="63" t="s">
        <v>4002</v>
      </c>
      <c r="S2246" s="66" t="s">
        <v>4002</v>
      </c>
      <c r="T2246" s="63" t="s">
        <v>4002</v>
      </c>
      <c r="U2246" s="66">
        <v>1</v>
      </c>
      <c r="V2246" s="67">
        <f t="shared" si="70"/>
        <v>1</v>
      </c>
      <c r="W2246" s="66">
        <v>1</v>
      </c>
      <c r="X2246" s="66">
        <v>0</v>
      </c>
      <c r="Y2246" s="66">
        <v>1</v>
      </c>
      <c r="Z2246" s="66">
        <v>1</v>
      </c>
      <c r="AA2246" s="67">
        <f t="shared" si="71"/>
        <v>1</v>
      </c>
      <c r="AB2246" s="66">
        <v>1</v>
      </c>
      <c r="AC2246" s="66">
        <v>1</v>
      </c>
      <c r="AD2246" s="66">
        <v>1</v>
      </c>
      <c r="AE2246" s="66">
        <v>1</v>
      </c>
      <c r="AF2246" s="109" t="s">
        <v>4003</v>
      </c>
    </row>
    <row r="2247" spans="1:32" s="28" customFormat="1" x14ac:dyDescent="0.2">
      <c r="A2247" s="24">
        <v>52278</v>
      </c>
      <c r="B2247" s="24" t="s">
        <v>3518</v>
      </c>
      <c r="C2247" s="25" t="s">
        <v>2274</v>
      </c>
      <c r="D2247" s="26">
        <v>44</v>
      </c>
      <c r="E2247" s="25" t="s">
        <v>3622</v>
      </c>
      <c r="F2247" s="26">
        <v>52</v>
      </c>
      <c r="G2247" s="26" t="s">
        <v>3623</v>
      </c>
      <c r="H2247" s="55">
        <v>10.1477254198</v>
      </c>
      <c r="I2247" s="57">
        <v>37</v>
      </c>
      <c r="J2247" s="61">
        <v>1</v>
      </c>
      <c r="K2247" s="62" t="s">
        <v>4002</v>
      </c>
      <c r="L2247" s="62" t="s">
        <v>4002</v>
      </c>
      <c r="M2247" s="62">
        <v>1</v>
      </c>
      <c r="N2247" s="62" t="s">
        <v>4002</v>
      </c>
      <c r="O2247" s="75">
        <v>1</v>
      </c>
      <c r="P2247" s="66">
        <v>1</v>
      </c>
      <c r="Q2247" s="66">
        <v>0</v>
      </c>
      <c r="R2247" s="63" t="s">
        <v>4002</v>
      </c>
      <c r="S2247" s="66" t="s">
        <v>4002</v>
      </c>
      <c r="T2247" s="63">
        <v>1</v>
      </c>
      <c r="U2247" s="66" t="s">
        <v>4002</v>
      </c>
      <c r="V2247" s="67">
        <f t="shared" si="70"/>
        <v>1</v>
      </c>
      <c r="W2247" s="66">
        <v>1</v>
      </c>
      <c r="X2247" s="66">
        <v>1</v>
      </c>
      <c r="Y2247" s="66">
        <v>1</v>
      </c>
      <c r="Z2247" s="66">
        <v>1</v>
      </c>
      <c r="AA2247" s="67">
        <f t="shared" si="71"/>
        <v>1</v>
      </c>
      <c r="AB2247" s="66">
        <v>1</v>
      </c>
      <c r="AC2247" s="66">
        <v>1</v>
      </c>
      <c r="AD2247" s="66">
        <v>1</v>
      </c>
      <c r="AE2247" s="66">
        <v>1</v>
      </c>
      <c r="AF2247" s="109" t="s">
        <v>4003</v>
      </c>
    </row>
    <row r="2248" spans="1:32" s="28" customFormat="1" x14ac:dyDescent="0.2">
      <c r="A2248" s="24">
        <v>52284</v>
      </c>
      <c r="B2248" s="24" t="s">
        <v>2345</v>
      </c>
      <c r="C2248" s="25" t="s">
        <v>2345</v>
      </c>
      <c r="D2248" s="26">
        <v>44</v>
      </c>
      <c r="E2248" s="25" t="s">
        <v>3622</v>
      </c>
      <c r="F2248" s="26">
        <v>52</v>
      </c>
      <c r="G2248" s="26" t="s">
        <v>3623</v>
      </c>
      <c r="H2248" s="55">
        <v>15.4367855694</v>
      </c>
      <c r="I2248" s="57">
        <v>96</v>
      </c>
      <c r="J2248" s="61">
        <v>1</v>
      </c>
      <c r="K2248" s="62" t="s">
        <v>4002</v>
      </c>
      <c r="L2248" s="62" t="s">
        <v>4002</v>
      </c>
      <c r="M2248" s="62">
        <v>1</v>
      </c>
      <c r="N2248" s="62" t="s">
        <v>4002</v>
      </c>
      <c r="O2248" s="75">
        <v>1</v>
      </c>
      <c r="P2248" s="66">
        <v>1</v>
      </c>
      <c r="Q2248" s="66">
        <v>0</v>
      </c>
      <c r="R2248" s="63" t="s">
        <v>4002</v>
      </c>
      <c r="S2248" s="66" t="s">
        <v>4002</v>
      </c>
      <c r="T2248" s="63">
        <v>1</v>
      </c>
      <c r="U2248" s="66" t="s">
        <v>4002</v>
      </c>
      <c r="V2248" s="67">
        <f t="shared" si="70"/>
        <v>1</v>
      </c>
      <c r="W2248" s="66">
        <v>1</v>
      </c>
      <c r="X2248" s="66">
        <v>1</v>
      </c>
      <c r="Y2248" s="66">
        <v>1</v>
      </c>
      <c r="Z2248" s="66">
        <v>1</v>
      </c>
      <c r="AA2248" s="67">
        <f t="shared" si="71"/>
        <v>1</v>
      </c>
      <c r="AB2248" s="66">
        <v>1</v>
      </c>
      <c r="AC2248" s="66">
        <v>1</v>
      </c>
      <c r="AD2248" s="66">
        <v>1</v>
      </c>
      <c r="AE2248" s="66">
        <v>1</v>
      </c>
      <c r="AF2248" s="109" t="s">
        <v>4003</v>
      </c>
    </row>
    <row r="2249" spans="1:32" s="28" customFormat="1" x14ac:dyDescent="0.2">
      <c r="A2249" s="24">
        <v>52286</v>
      </c>
      <c r="B2249" s="24" t="s">
        <v>2346</v>
      </c>
      <c r="C2249" s="25" t="s">
        <v>2346</v>
      </c>
      <c r="D2249" s="26">
        <v>44</v>
      </c>
      <c r="E2249" s="25" t="s">
        <v>3622</v>
      </c>
      <c r="F2249" s="26">
        <v>52</v>
      </c>
      <c r="G2249" s="26" t="s">
        <v>3623</v>
      </c>
      <c r="H2249" s="55">
        <v>10.5321205475</v>
      </c>
      <c r="I2249" s="57">
        <v>93</v>
      </c>
      <c r="J2249" s="61">
        <v>1</v>
      </c>
      <c r="K2249" s="62" t="s">
        <v>4002</v>
      </c>
      <c r="L2249" s="62" t="s">
        <v>4002</v>
      </c>
      <c r="M2249" s="62">
        <v>1</v>
      </c>
      <c r="N2249" s="62" t="s">
        <v>4002</v>
      </c>
      <c r="O2249" s="75">
        <v>1</v>
      </c>
      <c r="P2249" s="66">
        <v>1</v>
      </c>
      <c r="Q2249" s="66">
        <v>0</v>
      </c>
      <c r="R2249" s="63">
        <v>1</v>
      </c>
      <c r="S2249" s="66" t="s">
        <v>4002</v>
      </c>
      <c r="T2249" s="63" t="s">
        <v>4002</v>
      </c>
      <c r="U2249" s="66" t="s">
        <v>4002</v>
      </c>
      <c r="V2249" s="67">
        <f t="shared" si="70"/>
        <v>1</v>
      </c>
      <c r="W2249" s="66">
        <v>1</v>
      </c>
      <c r="X2249" s="66">
        <v>0</v>
      </c>
      <c r="Y2249" s="66">
        <v>1</v>
      </c>
      <c r="Z2249" s="66">
        <v>1</v>
      </c>
      <c r="AA2249" s="67">
        <f t="shared" si="71"/>
        <v>1</v>
      </c>
      <c r="AB2249" s="66">
        <v>1</v>
      </c>
      <c r="AC2249" s="66">
        <v>1</v>
      </c>
      <c r="AD2249" s="66">
        <v>1</v>
      </c>
      <c r="AE2249" s="66">
        <v>1</v>
      </c>
      <c r="AF2249" s="109" t="s">
        <v>4003</v>
      </c>
    </row>
    <row r="2250" spans="1:32" s="28" customFormat="1" x14ac:dyDescent="0.2">
      <c r="A2250" s="24">
        <v>52288</v>
      </c>
      <c r="B2250" s="24" t="s">
        <v>2347</v>
      </c>
      <c r="C2250" s="25" t="s">
        <v>2347</v>
      </c>
      <c r="D2250" s="26">
        <v>44</v>
      </c>
      <c r="E2250" s="25" t="s">
        <v>3622</v>
      </c>
      <c r="F2250" s="26">
        <v>52</v>
      </c>
      <c r="G2250" s="26" t="s">
        <v>3623</v>
      </c>
      <c r="H2250" s="55">
        <v>25.381785693600001</v>
      </c>
      <c r="I2250" s="57">
        <v>110</v>
      </c>
      <c r="J2250" s="61">
        <v>1</v>
      </c>
      <c r="K2250" s="62" t="s">
        <v>4002</v>
      </c>
      <c r="L2250" s="62" t="s">
        <v>4002</v>
      </c>
      <c r="M2250" s="62">
        <v>1</v>
      </c>
      <c r="N2250" s="62" t="s">
        <v>4002</v>
      </c>
      <c r="O2250" s="75">
        <v>1</v>
      </c>
      <c r="P2250" s="66">
        <v>1</v>
      </c>
      <c r="Q2250" s="66">
        <v>0</v>
      </c>
      <c r="R2250" s="63">
        <v>1</v>
      </c>
      <c r="S2250" s="66" t="s">
        <v>4002</v>
      </c>
      <c r="T2250" s="63" t="s">
        <v>4002</v>
      </c>
      <c r="U2250" s="66" t="s">
        <v>4002</v>
      </c>
      <c r="V2250" s="67">
        <f t="shared" si="70"/>
        <v>1</v>
      </c>
      <c r="W2250" s="66">
        <v>1</v>
      </c>
      <c r="X2250" s="66">
        <v>0</v>
      </c>
      <c r="Y2250" s="66">
        <v>1</v>
      </c>
      <c r="Z2250" s="66">
        <v>1</v>
      </c>
      <c r="AA2250" s="67">
        <f t="shared" si="71"/>
        <v>1</v>
      </c>
      <c r="AB2250" s="66">
        <v>1</v>
      </c>
      <c r="AC2250" s="66">
        <v>1</v>
      </c>
      <c r="AD2250" s="66">
        <v>1</v>
      </c>
      <c r="AE2250" s="66">
        <v>1</v>
      </c>
      <c r="AF2250" s="109" t="s">
        <v>4003</v>
      </c>
    </row>
    <row r="2251" spans="1:32" s="28" customFormat="1" x14ac:dyDescent="0.2">
      <c r="A2251" s="24">
        <v>52291</v>
      </c>
      <c r="B2251" s="24" t="s">
        <v>2348</v>
      </c>
      <c r="C2251" s="25" t="s">
        <v>2348</v>
      </c>
      <c r="D2251" s="26">
        <v>44</v>
      </c>
      <c r="E2251" s="25" t="s">
        <v>3622</v>
      </c>
      <c r="F2251" s="26">
        <v>52</v>
      </c>
      <c r="G2251" s="26" t="s">
        <v>3623</v>
      </c>
      <c r="H2251" s="55">
        <v>6.2065064169799999</v>
      </c>
      <c r="I2251" s="57">
        <v>74</v>
      </c>
      <c r="J2251" s="61">
        <v>1</v>
      </c>
      <c r="K2251" s="62" t="s">
        <v>4002</v>
      </c>
      <c r="L2251" s="62" t="s">
        <v>4002</v>
      </c>
      <c r="M2251" s="62">
        <v>0</v>
      </c>
      <c r="N2251" s="62">
        <v>1</v>
      </c>
      <c r="O2251" s="65" t="s">
        <v>3754</v>
      </c>
      <c r="P2251" s="66">
        <v>1</v>
      </c>
      <c r="Q2251" s="66">
        <v>0</v>
      </c>
      <c r="R2251" s="63" t="s">
        <v>4002</v>
      </c>
      <c r="S2251" s="66" t="s">
        <v>4002</v>
      </c>
      <c r="T2251" s="63">
        <v>1</v>
      </c>
      <c r="U2251" s="66" t="s">
        <v>4002</v>
      </c>
      <c r="V2251" s="67">
        <f t="shared" si="70"/>
        <v>1</v>
      </c>
      <c r="W2251" s="66">
        <v>1</v>
      </c>
      <c r="X2251" s="66">
        <v>1</v>
      </c>
      <c r="Y2251" s="66">
        <v>1</v>
      </c>
      <c r="Z2251" s="66">
        <v>1</v>
      </c>
      <c r="AA2251" s="67">
        <f t="shared" si="71"/>
        <v>1</v>
      </c>
      <c r="AB2251" s="66">
        <v>1</v>
      </c>
      <c r="AC2251" s="66">
        <v>1</v>
      </c>
      <c r="AD2251" s="66">
        <v>1</v>
      </c>
      <c r="AE2251" s="66">
        <v>1</v>
      </c>
      <c r="AF2251" s="109" t="s">
        <v>4003</v>
      </c>
    </row>
    <row r="2252" spans="1:32" s="28" customFormat="1" x14ac:dyDescent="0.2">
      <c r="A2252" s="24">
        <v>52298</v>
      </c>
      <c r="B2252" s="24" t="s">
        <v>2349</v>
      </c>
      <c r="C2252" s="25" t="s">
        <v>2349</v>
      </c>
      <c r="D2252" s="26">
        <v>44</v>
      </c>
      <c r="E2252" s="25" t="s">
        <v>3622</v>
      </c>
      <c r="F2252" s="26">
        <v>52</v>
      </c>
      <c r="G2252" s="26" t="s">
        <v>3623</v>
      </c>
      <c r="H2252" s="55">
        <v>10.925052778599699</v>
      </c>
      <c r="I2252" s="57">
        <v>83</v>
      </c>
      <c r="J2252" s="61">
        <v>1</v>
      </c>
      <c r="K2252" s="62" t="s">
        <v>4002</v>
      </c>
      <c r="L2252" s="62" t="s">
        <v>4002</v>
      </c>
      <c r="M2252" s="62">
        <v>0</v>
      </c>
      <c r="N2252" s="62">
        <v>1</v>
      </c>
      <c r="O2252" s="65" t="s">
        <v>3754</v>
      </c>
      <c r="P2252" s="66">
        <v>1</v>
      </c>
      <c r="Q2252" s="66">
        <v>0</v>
      </c>
      <c r="R2252" s="63" t="s">
        <v>4002</v>
      </c>
      <c r="S2252" s="66" t="s">
        <v>4002</v>
      </c>
      <c r="T2252" s="63" t="s">
        <v>4002</v>
      </c>
      <c r="U2252" s="66">
        <v>1</v>
      </c>
      <c r="V2252" s="67">
        <f t="shared" si="70"/>
        <v>1</v>
      </c>
      <c r="W2252" s="66">
        <v>1</v>
      </c>
      <c r="X2252" s="66">
        <v>0</v>
      </c>
      <c r="Y2252" s="66">
        <v>1</v>
      </c>
      <c r="Z2252" s="66">
        <v>1</v>
      </c>
      <c r="AA2252" s="67">
        <f t="shared" si="71"/>
        <v>1</v>
      </c>
      <c r="AB2252" s="66">
        <v>1</v>
      </c>
      <c r="AC2252" s="66">
        <v>1</v>
      </c>
      <c r="AD2252" s="66">
        <v>1</v>
      </c>
      <c r="AE2252" s="66">
        <v>1</v>
      </c>
      <c r="AF2252" s="109" t="s">
        <v>4003</v>
      </c>
    </row>
    <row r="2253" spans="1:32" s="28" customFormat="1" x14ac:dyDescent="0.2">
      <c r="A2253" s="24">
        <v>52304</v>
      </c>
      <c r="B2253" s="24" t="s">
        <v>2350</v>
      </c>
      <c r="C2253" s="25" t="s">
        <v>2350</v>
      </c>
      <c r="D2253" s="26">
        <v>44</v>
      </c>
      <c r="E2253" s="25" t="s">
        <v>3622</v>
      </c>
      <c r="F2253" s="26">
        <v>52</v>
      </c>
      <c r="G2253" s="26" t="s">
        <v>3623</v>
      </c>
      <c r="H2253" s="55">
        <v>3.8373779387260898</v>
      </c>
      <c r="I2253" s="57">
        <v>58</v>
      </c>
      <c r="J2253" s="61">
        <v>1</v>
      </c>
      <c r="K2253" s="62" t="s">
        <v>4002</v>
      </c>
      <c r="L2253" s="62" t="s">
        <v>4002</v>
      </c>
      <c r="M2253" s="62">
        <v>0</v>
      </c>
      <c r="N2253" s="62">
        <v>1</v>
      </c>
      <c r="O2253" s="65" t="s">
        <v>3754</v>
      </c>
      <c r="P2253" s="66">
        <v>1</v>
      </c>
      <c r="Q2253" s="66">
        <v>0</v>
      </c>
      <c r="R2253" s="63" t="s">
        <v>4002</v>
      </c>
      <c r="S2253" s="66" t="s">
        <v>4002</v>
      </c>
      <c r="T2253" s="63" t="s">
        <v>4002</v>
      </c>
      <c r="U2253" s="66">
        <v>1</v>
      </c>
      <c r="V2253" s="67">
        <f t="shared" si="70"/>
        <v>1</v>
      </c>
      <c r="W2253" s="66">
        <v>1</v>
      </c>
      <c r="X2253" s="66">
        <v>0</v>
      </c>
      <c r="Y2253" s="66">
        <v>1</v>
      </c>
      <c r="Z2253" s="66">
        <v>1</v>
      </c>
      <c r="AA2253" s="67">
        <f t="shared" si="71"/>
        <v>1</v>
      </c>
      <c r="AB2253" s="66">
        <v>1</v>
      </c>
      <c r="AC2253" s="66">
        <v>1</v>
      </c>
      <c r="AD2253" s="66">
        <v>1</v>
      </c>
      <c r="AE2253" s="66">
        <v>1</v>
      </c>
      <c r="AF2253" s="109" t="s">
        <v>4003</v>
      </c>
    </row>
    <row r="2254" spans="1:32" s="28" customFormat="1" x14ac:dyDescent="0.2">
      <c r="A2254" s="24">
        <v>52306</v>
      </c>
      <c r="B2254" s="24" t="s">
        <v>2351</v>
      </c>
      <c r="C2254" s="25" t="s">
        <v>2351</v>
      </c>
      <c r="D2254" s="26">
        <v>44</v>
      </c>
      <c r="E2254" s="25" t="s">
        <v>3622</v>
      </c>
      <c r="F2254" s="26">
        <v>52</v>
      </c>
      <c r="G2254" s="26" t="s">
        <v>3623</v>
      </c>
      <c r="H2254" s="55">
        <v>10.236554589800001</v>
      </c>
      <c r="I2254" s="57">
        <v>473</v>
      </c>
      <c r="J2254" s="61">
        <v>1</v>
      </c>
      <c r="K2254" s="62" t="s">
        <v>4002</v>
      </c>
      <c r="L2254" s="62" t="s">
        <v>4002</v>
      </c>
      <c r="M2254" s="62">
        <v>1</v>
      </c>
      <c r="N2254" s="62" t="s">
        <v>4002</v>
      </c>
      <c r="O2254" s="75">
        <v>1</v>
      </c>
      <c r="P2254" s="66">
        <v>1</v>
      </c>
      <c r="Q2254" s="66">
        <v>0</v>
      </c>
      <c r="R2254" s="63">
        <v>1</v>
      </c>
      <c r="S2254" s="66" t="s">
        <v>4002</v>
      </c>
      <c r="T2254" s="63" t="s">
        <v>4002</v>
      </c>
      <c r="U2254" s="66" t="s">
        <v>4002</v>
      </c>
      <c r="V2254" s="67">
        <f t="shared" si="70"/>
        <v>1</v>
      </c>
      <c r="W2254" s="66">
        <v>1</v>
      </c>
      <c r="X2254" s="66">
        <v>0</v>
      </c>
      <c r="Y2254" s="66">
        <v>1</v>
      </c>
      <c r="Z2254" s="66">
        <v>1</v>
      </c>
      <c r="AA2254" s="67">
        <f t="shared" si="71"/>
        <v>1</v>
      </c>
      <c r="AB2254" s="66">
        <v>1</v>
      </c>
      <c r="AC2254" s="66">
        <v>1</v>
      </c>
      <c r="AD2254" s="66">
        <v>1</v>
      </c>
      <c r="AE2254" s="66">
        <v>1</v>
      </c>
      <c r="AF2254" s="109" t="s">
        <v>4003</v>
      </c>
    </row>
    <row r="2255" spans="1:32" s="28" customFormat="1" x14ac:dyDescent="0.2">
      <c r="A2255" s="24">
        <v>52308</v>
      </c>
      <c r="B2255" s="24" t="s">
        <v>2352</v>
      </c>
      <c r="C2255" s="25" t="s">
        <v>2352</v>
      </c>
      <c r="D2255" s="26">
        <v>44</v>
      </c>
      <c r="E2255" s="25" t="s">
        <v>3622</v>
      </c>
      <c r="F2255" s="26">
        <v>52</v>
      </c>
      <c r="G2255" s="26" t="s">
        <v>3623</v>
      </c>
      <c r="H2255" s="55">
        <v>13.1639782945</v>
      </c>
      <c r="I2255" s="57">
        <v>424</v>
      </c>
      <c r="J2255" s="61">
        <v>1</v>
      </c>
      <c r="K2255" s="62" t="s">
        <v>4002</v>
      </c>
      <c r="L2255" s="62" t="s">
        <v>4002</v>
      </c>
      <c r="M2255" s="62">
        <v>1</v>
      </c>
      <c r="N2255" s="62" t="s">
        <v>4002</v>
      </c>
      <c r="O2255" s="75">
        <v>1</v>
      </c>
      <c r="P2255" s="66">
        <v>1</v>
      </c>
      <c r="Q2255" s="66">
        <v>0</v>
      </c>
      <c r="R2255" s="63" t="s">
        <v>4002</v>
      </c>
      <c r="S2255" s="66" t="s">
        <v>4002</v>
      </c>
      <c r="T2255" s="63">
        <v>1</v>
      </c>
      <c r="U2255" s="66" t="s">
        <v>4002</v>
      </c>
      <c r="V2255" s="67">
        <f t="shared" si="70"/>
        <v>1</v>
      </c>
      <c r="W2255" s="66">
        <v>1</v>
      </c>
      <c r="X2255" s="66">
        <v>1</v>
      </c>
      <c r="Y2255" s="66">
        <v>1</v>
      </c>
      <c r="Z2255" s="66">
        <v>1</v>
      </c>
      <c r="AA2255" s="67">
        <f t="shared" si="71"/>
        <v>1</v>
      </c>
      <c r="AB2255" s="66">
        <v>1</v>
      </c>
      <c r="AC2255" s="66">
        <v>1</v>
      </c>
      <c r="AD2255" s="66">
        <v>1</v>
      </c>
      <c r="AE2255" s="66">
        <v>1</v>
      </c>
      <c r="AF2255" s="109" t="s">
        <v>4003</v>
      </c>
    </row>
    <row r="2256" spans="1:32" s="28" customFormat="1" x14ac:dyDescent="0.2">
      <c r="A2256" s="24">
        <v>52311</v>
      </c>
      <c r="B2256" s="24" t="s">
        <v>2353</v>
      </c>
      <c r="C2256" s="25" t="s">
        <v>2353</v>
      </c>
      <c r="D2256" s="26">
        <v>44</v>
      </c>
      <c r="E2256" s="25" t="s">
        <v>3622</v>
      </c>
      <c r="F2256" s="26">
        <v>52</v>
      </c>
      <c r="G2256" s="26" t="s">
        <v>3623</v>
      </c>
      <c r="H2256" s="55">
        <v>19.805862861466</v>
      </c>
      <c r="I2256" s="57">
        <v>224</v>
      </c>
      <c r="J2256" s="61">
        <v>1</v>
      </c>
      <c r="K2256" s="62" t="s">
        <v>4002</v>
      </c>
      <c r="L2256" s="62" t="s">
        <v>4002</v>
      </c>
      <c r="M2256" s="62">
        <v>1</v>
      </c>
      <c r="N2256" s="62" t="s">
        <v>4002</v>
      </c>
      <c r="O2256" s="75">
        <v>1</v>
      </c>
      <c r="P2256" s="66">
        <v>1</v>
      </c>
      <c r="Q2256" s="66">
        <v>0</v>
      </c>
      <c r="R2256" s="63" t="s">
        <v>4002</v>
      </c>
      <c r="S2256" s="66" t="s">
        <v>4002</v>
      </c>
      <c r="T2256" s="63" t="s">
        <v>4002</v>
      </c>
      <c r="U2256" s="66">
        <v>1</v>
      </c>
      <c r="V2256" s="67">
        <f t="shared" si="70"/>
        <v>1</v>
      </c>
      <c r="W2256" s="66">
        <v>1</v>
      </c>
      <c r="X2256" s="66">
        <v>0</v>
      </c>
      <c r="Y2256" s="66">
        <v>1</v>
      </c>
      <c r="Z2256" s="66">
        <v>1</v>
      </c>
      <c r="AA2256" s="67">
        <f t="shared" si="71"/>
        <v>1</v>
      </c>
      <c r="AB2256" s="66">
        <v>1</v>
      </c>
      <c r="AC2256" s="66">
        <v>1</v>
      </c>
      <c r="AD2256" s="66">
        <v>1</v>
      </c>
      <c r="AE2256" s="66">
        <v>1</v>
      </c>
      <c r="AF2256" s="109" t="s">
        <v>4003</v>
      </c>
    </row>
    <row r="2257" spans="1:32" s="28" customFormat="1" x14ac:dyDescent="0.2">
      <c r="A2257" s="24">
        <v>52318</v>
      </c>
      <c r="B2257" s="24" t="s">
        <v>2354</v>
      </c>
      <c r="C2257" s="25" t="s">
        <v>2354</v>
      </c>
      <c r="D2257" s="26">
        <v>44</v>
      </c>
      <c r="E2257" s="25" t="s">
        <v>3622</v>
      </c>
      <c r="F2257" s="26">
        <v>52</v>
      </c>
      <c r="G2257" s="26" t="s">
        <v>3623</v>
      </c>
      <c r="H2257" s="55">
        <v>14.031883813</v>
      </c>
      <c r="I2257" s="57">
        <v>290</v>
      </c>
      <c r="J2257" s="61">
        <v>1</v>
      </c>
      <c r="K2257" s="62" t="s">
        <v>4002</v>
      </c>
      <c r="L2257" s="62" t="s">
        <v>4002</v>
      </c>
      <c r="M2257" s="62">
        <v>1</v>
      </c>
      <c r="N2257" s="62" t="s">
        <v>4002</v>
      </c>
      <c r="O2257" s="75">
        <v>1</v>
      </c>
      <c r="P2257" s="66">
        <v>1</v>
      </c>
      <c r="Q2257" s="66">
        <v>0</v>
      </c>
      <c r="R2257" s="63" t="s">
        <v>4002</v>
      </c>
      <c r="S2257" s="66" t="s">
        <v>4002</v>
      </c>
      <c r="T2257" s="63" t="s">
        <v>4002</v>
      </c>
      <c r="U2257" s="66">
        <v>1</v>
      </c>
      <c r="V2257" s="67">
        <f t="shared" si="70"/>
        <v>1</v>
      </c>
      <c r="W2257" s="66">
        <v>1</v>
      </c>
      <c r="X2257" s="66">
        <v>0</v>
      </c>
      <c r="Y2257" s="66">
        <v>1</v>
      </c>
      <c r="Z2257" s="66">
        <v>1</v>
      </c>
      <c r="AA2257" s="67">
        <f t="shared" si="71"/>
        <v>1</v>
      </c>
      <c r="AB2257" s="66">
        <v>1</v>
      </c>
      <c r="AC2257" s="66">
        <v>1</v>
      </c>
      <c r="AD2257" s="66">
        <v>1</v>
      </c>
      <c r="AE2257" s="66">
        <v>1</v>
      </c>
      <c r="AF2257" s="109" t="s">
        <v>4003</v>
      </c>
    </row>
    <row r="2258" spans="1:32" s="28" customFormat="1" x14ac:dyDescent="0.2">
      <c r="A2258" s="24">
        <v>52319</v>
      </c>
      <c r="B2258" s="24" t="s">
        <v>2355</v>
      </c>
      <c r="C2258" s="25" t="s">
        <v>2355</v>
      </c>
      <c r="D2258" s="26">
        <v>44</v>
      </c>
      <c r="E2258" s="25" t="s">
        <v>3622</v>
      </c>
      <c r="F2258" s="26">
        <v>52</v>
      </c>
      <c r="G2258" s="26" t="s">
        <v>3623</v>
      </c>
      <c r="H2258" s="55">
        <v>7.6354939128900003</v>
      </c>
      <c r="I2258" s="57">
        <v>69</v>
      </c>
      <c r="J2258" s="61">
        <v>1</v>
      </c>
      <c r="K2258" s="62" t="s">
        <v>4002</v>
      </c>
      <c r="L2258" s="62" t="s">
        <v>4002</v>
      </c>
      <c r="M2258" s="62">
        <v>0</v>
      </c>
      <c r="N2258" s="62">
        <v>1</v>
      </c>
      <c r="O2258" s="65" t="s">
        <v>3754</v>
      </c>
      <c r="P2258" s="66">
        <v>1</v>
      </c>
      <c r="Q2258" s="66">
        <v>0</v>
      </c>
      <c r="R2258" s="63" t="s">
        <v>4002</v>
      </c>
      <c r="S2258" s="66" t="s">
        <v>4002</v>
      </c>
      <c r="T2258" s="63">
        <v>1</v>
      </c>
      <c r="U2258" s="66" t="s">
        <v>4002</v>
      </c>
      <c r="V2258" s="67">
        <f t="shared" si="70"/>
        <v>1</v>
      </c>
      <c r="W2258" s="66">
        <v>1</v>
      </c>
      <c r="X2258" s="66">
        <v>1</v>
      </c>
      <c r="Y2258" s="66">
        <v>1</v>
      </c>
      <c r="Z2258" s="66">
        <v>1</v>
      </c>
      <c r="AA2258" s="67">
        <f t="shared" si="71"/>
        <v>1</v>
      </c>
      <c r="AB2258" s="66">
        <v>1</v>
      </c>
      <c r="AC2258" s="66">
        <v>1</v>
      </c>
      <c r="AD2258" s="66">
        <v>1</v>
      </c>
      <c r="AE2258" s="66">
        <v>1</v>
      </c>
      <c r="AF2258" s="109" t="s">
        <v>4003</v>
      </c>
    </row>
    <row r="2259" spans="1:32" s="28" customFormat="1" x14ac:dyDescent="0.2">
      <c r="A2259" s="24">
        <v>52321</v>
      </c>
      <c r="B2259" s="24" t="s">
        <v>2356</v>
      </c>
      <c r="C2259" s="25" t="s">
        <v>2356</v>
      </c>
      <c r="D2259" s="26">
        <v>44</v>
      </c>
      <c r="E2259" s="25" t="s">
        <v>3622</v>
      </c>
      <c r="F2259" s="26">
        <v>52</v>
      </c>
      <c r="G2259" s="26" t="s">
        <v>3623</v>
      </c>
      <c r="H2259" s="55">
        <v>11.4383924944</v>
      </c>
      <c r="I2259" s="57">
        <v>207</v>
      </c>
      <c r="J2259" s="61">
        <v>1</v>
      </c>
      <c r="K2259" s="62" t="s">
        <v>4002</v>
      </c>
      <c r="L2259" s="62" t="s">
        <v>4002</v>
      </c>
      <c r="M2259" s="62">
        <v>1</v>
      </c>
      <c r="N2259" s="62" t="s">
        <v>4002</v>
      </c>
      <c r="O2259" s="75">
        <v>1</v>
      </c>
      <c r="P2259" s="66">
        <v>1</v>
      </c>
      <c r="Q2259" s="66">
        <v>0</v>
      </c>
      <c r="R2259" s="63" t="s">
        <v>4002</v>
      </c>
      <c r="S2259" s="66" t="s">
        <v>4002</v>
      </c>
      <c r="T2259" s="63">
        <v>1</v>
      </c>
      <c r="U2259" s="66" t="s">
        <v>4002</v>
      </c>
      <c r="V2259" s="67">
        <f t="shared" si="70"/>
        <v>1</v>
      </c>
      <c r="W2259" s="66">
        <v>1</v>
      </c>
      <c r="X2259" s="66">
        <v>1</v>
      </c>
      <c r="Y2259" s="66">
        <v>1</v>
      </c>
      <c r="Z2259" s="66">
        <v>1</v>
      </c>
      <c r="AA2259" s="67">
        <f t="shared" si="71"/>
        <v>1</v>
      </c>
      <c r="AB2259" s="66">
        <v>1</v>
      </c>
      <c r="AC2259" s="66">
        <v>1</v>
      </c>
      <c r="AD2259" s="66">
        <v>1</v>
      </c>
      <c r="AE2259" s="66">
        <v>1</v>
      </c>
      <c r="AF2259" s="109" t="s">
        <v>4003</v>
      </c>
    </row>
    <row r="2260" spans="1:32" s="28" customFormat="1" x14ac:dyDescent="0.2">
      <c r="A2260" s="24">
        <v>52325</v>
      </c>
      <c r="B2260" s="24" t="s">
        <v>2357</v>
      </c>
      <c r="C2260" s="25" t="s">
        <v>2357</v>
      </c>
      <c r="D2260" s="26">
        <v>44</v>
      </c>
      <c r="E2260" s="25" t="s">
        <v>3622</v>
      </c>
      <c r="F2260" s="26">
        <v>52</v>
      </c>
      <c r="G2260" s="26" t="s">
        <v>3623</v>
      </c>
      <c r="H2260" s="55">
        <v>14.306207929799999</v>
      </c>
      <c r="I2260" s="57">
        <v>127</v>
      </c>
      <c r="J2260" s="61">
        <v>1</v>
      </c>
      <c r="K2260" s="62" t="s">
        <v>4002</v>
      </c>
      <c r="L2260" s="62" t="s">
        <v>4002</v>
      </c>
      <c r="M2260" s="62">
        <v>0</v>
      </c>
      <c r="N2260" s="62">
        <v>1</v>
      </c>
      <c r="O2260" s="65" t="s">
        <v>3754</v>
      </c>
      <c r="P2260" s="66">
        <v>1</v>
      </c>
      <c r="Q2260" s="66">
        <v>0</v>
      </c>
      <c r="R2260" s="63" t="s">
        <v>4002</v>
      </c>
      <c r="S2260" s="66" t="s">
        <v>4002</v>
      </c>
      <c r="T2260" s="63">
        <v>1</v>
      </c>
      <c r="U2260" s="66" t="s">
        <v>4002</v>
      </c>
      <c r="V2260" s="67">
        <f t="shared" si="70"/>
        <v>1</v>
      </c>
      <c r="W2260" s="66">
        <v>1</v>
      </c>
      <c r="X2260" s="66">
        <v>1</v>
      </c>
      <c r="Y2260" s="66">
        <v>1</v>
      </c>
      <c r="Z2260" s="66">
        <v>1</v>
      </c>
      <c r="AA2260" s="67">
        <f t="shared" si="71"/>
        <v>1</v>
      </c>
      <c r="AB2260" s="66">
        <v>1</v>
      </c>
      <c r="AC2260" s="66">
        <v>1</v>
      </c>
      <c r="AD2260" s="66">
        <v>1</v>
      </c>
      <c r="AE2260" s="66">
        <v>1</v>
      </c>
      <c r="AF2260" s="109" t="s">
        <v>4003</v>
      </c>
    </row>
    <row r="2261" spans="1:32" s="28" customFormat="1" x14ac:dyDescent="0.2">
      <c r="A2261" s="24">
        <v>52326</v>
      </c>
      <c r="B2261" s="24" t="s">
        <v>2358</v>
      </c>
      <c r="C2261" s="25" t="s">
        <v>2358</v>
      </c>
      <c r="D2261" s="26">
        <v>44</v>
      </c>
      <c r="E2261" s="25" t="s">
        <v>3622</v>
      </c>
      <c r="F2261" s="26">
        <v>52</v>
      </c>
      <c r="G2261" s="26" t="s">
        <v>3623</v>
      </c>
      <c r="H2261" s="55">
        <v>6.6274992315499999</v>
      </c>
      <c r="I2261" s="57">
        <v>50</v>
      </c>
      <c r="J2261" s="61">
        <v>1</v>
      </c>
      <c r="K2261" s="62" t="s">
        <v>4002</v>
      </c>
      <c r="L2261" s="62" t="s">
        <v>4002</v>
      </c>
      <c r="M2261" s="62">
        <v>1</v>
      </c>
      <c r="N2261" s="62" t="s">
        <v>4002</v>
      </c>
      <c r="O2261" s="75">
        <v>1</v>
      </c>
      <c r="P2261" s="66">
        <v>1</v>
      </c>
      <c r="Q2261" s="66">
        <v>0</v>
      </c>
      <c r="R2261" s="63" t="s">
        <v>4002</v>
      </c>
      <c r="S2261" s="66" t="s">
        <v>4002</v>
      </c>
      <c r="T2261" s="63">
        <v>1</v>
      </c>
      <c r="U2261" s="66" t="s">
        <v>4002</v>
      </c>
      <c r="V2261" s="67">
        <f t="shared" si="70"/>
        <v>1</v>
      </c>
      <c r="W2261" s="66">
        <v>1</v>
      </c>
      <c r="X2261" s="66">
        <v>1</v>
      </c>
      <c r="Y2261" s="66">
        <v>1</v>
      </c>
      <c r="Z2261" s="66">
        <v>1</v>
      </c>
      <c r="AA2261" s="67">
        <f t="shared" si="71"/>
        <v>1</v>
      </c>
      <c r="AB2261" s="66">
        <v>1</v>
      </c>
      <c r="AC2261" s="66">
        <v>1</v>
      </c>
      <c r="AD2261" s="66">
        <v>1</v>
      </c>
      <c r="AE2261" s="66">
        <v>1</v>
      </c>
      <c r="AF2261" s="109" t="s">
        <v>4003</v>
      </c>
    </row>
    <row r="2262" spans="1:32" s="28" customFormat="1" x14ac:dyDescent="0.2">
      <c r="A2262" s="24">
        <v>52330</v>
      </c>
      <c r="B2262" s="24" t="s">
        <v>2359</v>
      </c>
      <c r="C2262" s="25" t="s">
        <v>2359</v>
      </c>
      <c r="D2262" s="26">
        <v>44</v>
      </c>
      <c r="E2262" s="25" t="s">
        <v>3622</v>
      </c>
      <c r="F2262" s="26">
        <v>52</v>
      </c>
      <c r="G2262" s="26" t="s">
        <v>3623</v>
      </c>
      <c r="H2262" s="55">
        <v>16.270495117599999</v>
      </c>
      <c r="I2262" s="57">
        <v>72</v>
      </c>
      <c r="J2262" s="61">
        <v>1</v>
      </c>
      <c r="K2262" s="62" t="s">
        <v>4002</v>
      </c>
      <c r="L2262" s="62" t="s">
        <v>4002</v>
      </c>
      <c r="M2262" s="62">
        <v>1</v>
      </c>
      <c r="N2262" s="62" t="s">
        <v>4002</v>
      </c>
      <c r="O2262" s="75">
        <v>1</v>
      </c>
      <c r="P2262" s="66">
        <v>1</v>
      </c>
      <c r="Q2262" s="66">
        <v>0</v>
      </c>
      <c r="R2262" s="63" t="s">
        <v>4002</v>
      </c>
      <c r="S2262" s="66" t="s">
        <v>4002</v>
      </c>
      <c r="T2262" s="63">
        <v>1</v>
      </c>
      <c r="U2262" s="66" t="s">
        <v>4002</v>
      </c>
      <c r="V2262" s="67">
        <f t="shared" si="70"/>
        <v>1</v>
      </c>
      <c r="W2262" s="66">
        <v>1</v>
      </c>
      <c r="X2262" s="66">
        <v>1</v>
      </c>
      <c r="Y2262" s="66">
        <v>1</v>
      </c>
      <c r="Z2262" s="66">
        <v>1</v>
      </c>
      <c r="AA2262" s="67">
        <f t="shared" si="71"/>
        <v>1</v>
      </c>
      <c r="AB2262" s="66">
        <v>1</v>
      </c>
      <c r="AC2262" s="66">
        <v>1</v>
      </c>
      <c r="AD2262" s="66">
        <v>1</v>
      </c>
      <c r="AE2262" s="66">
        <v>1</v>
      </c>
      <c r="AF2262" s="109" t="s">
        <v>4003</v>
      </c>
    </row>
    <row r="2263" spans="1:32" s="28" customFormat="1" x14ac:dyDescent="0.2">
      <c r="A2263" s="24">
        <v>52332</v>
      </c>
      <c r="B2263" s="24" t="s">
        <v>2360</v>
      </c>
      <c r="C2263" s="25" t="s">
        <v>3509</v>
      </c>
      <c r="D2263" s="26">
        <v>44</v>
      </c>
      <c r="E2263" s="25" t="s">
        <v>3622</v>
      </c>
      <c r="F2263" s="26">
        <v>52</v>
      </c>
      <c r="G2263" s="26" t="s">
        <v>3623</v>
      </c>
      <c r="H2263" s="55">
        <v>77.442508956758417</v>
      </c>
      <c r="I2263" s="57">
        <v>1971</v>
      </c>
      <c r="J2263" s="61">
        <v>1</v>
      </c>
      <c r="K2263" s="62" t="s">
        <v>4002</v>
      </c>
      <c r="L2263" s="62" t="s">
        <v>4002</v>
      </c>
      <c r="M2263" s="62">
        <v>1</v>
      </c>
      <c r="N2263" s="62" t="s">
        <v>4002</v>
      </c>
      <c r="O2263" s="75">
        <v>1</v>
      </c>
      <c r="P2263" s="66">
        <v>1</v>
      </c>
      <c r="Q2263" s="66">
        <v>0</v>
      </c>
      <c r="R2263" s="63" t="s">
        <v>4002</v>
      </c>
      <c r="S2263" s="66" t="s">
        <v>4002</v>
      </c>
      <c r="T2263" s="63" t="s">
        <v>4002</v>
      </c>
      <c r="U2263" s="66">
        <v>1</v>
      </c>
      <c r="V2263" s="67">
        <f t="shared" si="70"/>
        <v>1</v>
      </c>
      <c r="W2263" s="66">
        <v>1</v>
      </c>
      <c r="X2263" s="66">
        <v>0</v>
      </c>
      <c r="Y2263" s="66">
        <v>1</v>
      </c>
      <c r="Z2263" s="66">
        <v>1</v>
      </c>
      <c r="AA2263" s="67">
        <f t="shared" si="71"/>
        <v>1</v>
      </c>
      <c r="AB2263" s="66">
        <v>1</v>
      </c>
      <c r="AC2263" s="66">
        <v>1</v>
      </c>
      <c r="AD2263" s="66">
        <v>1</v>
      </c>
      <c r="AE2263" s="66">
        <v>1</v>
      </c>
      <c r="AF2263" s="109" t="s">
        <v>4003</v>
      </c>
    </row>
    <row r="2264" spans="1:32" s="28" customFormat="1" x14ac:dyDescent="0.2">
      <c r="A2264" s="24">
        <v>52337</v>
      </c>
      <c r="B2264" s="24" t="s">
        <v>2361</v>
      </c>
      <c r="C2264" s="25" t="s">
        <v>2361</v>
      </c>
      <c r="D2264" s="26">
        <v>44</v>
      </c>
      <c r="E2264" s="25" t="s">
        <v>3622</v>
      </c>
      <c r="F2264" s="26">
        <v>52</v>
      </c>
      <c r="G2264" s="26" t="s">
        <v>3623</v>
      </c>
      <c r="H2264" s="55">
        <v>7.9002007724499999</v>
      </c>
      <c r="I2264" s="57">
        <v>68</v>
      </c>
      <c r="J2264" s="61">
        <v>1</v>
      </c>
      <c r="K2264" s="62" t="s">
        <v>4002</v>
      </c>
      <c r="L2264" s="62" t="s">
        <v>4002</v>
      </c>
      <c r="M2264" s="62">
        <v>1</v>
      </c>
      <c r="N2264" s="62" t="s">
        <v>4002</v>
      </c>
      <c r="O2264" s="75">
        <v>1</v>
      </c>
      <c r="P2264" s="66">
        <v>1</v>
      </c>
      <c r="Q2264" s="66">
        <v>0</v>
      </c>
      <c r="R2264" s="63">
        <v>1</v>
      </c>
      <c r="S2264" s="66" t="s">
        <v>4002</v>
      </c>
      <c r="T2264" s="63" t="s">
        <v>4002</v>
      </c>
      <c r="U2264" s="66" t="s">
        <v>4002</v>
      </c>
      <c r="V2264" s="67">
        <f t="shared" si="70"/>
        <v>1</v>
      </c>
      <c r="W2264" s="66">
        <v>1</v>
      </c>
      <c r="X2264" s="66">
        <v>0</v>
      </c>
      <c r="Y2264" s="66">
        <v>1</v>
      </c>
      <c r="Z2264" s="66">
        <v>1</v>
      </c>
      <c r="AA2264" s="67">
        <f t="shared" si="71"/>
        <v>1</v>
      </c>
      <c r="AB2264" s="66">
        <v>1</v>
      </c>
      <c r="AC2264" s="66">
        <v>1</v>
      </c>
      <c r="AD2264" s="66">
        <v>1</v>
      </c>
      <c r="AE2264" s="66">
        <v>1</v>
      </c>
      <c r="AF2264" s="109" t="s">
        <v>4003</v>
      </c>
    </row>
    <row r="2265" spans="1:32" s="28" customFormat="1" x14ac:dyDescent="0.2">
      <c r="A2265" s="24">
        <v>52342</v>
      </c>
      <c r="B2265" s="24" t="s">
        <v>2362</v>
      </c>
      <c r="C2265" s="25" t="s">
        <v>2362</v>
      </c>
      <c r="D2265" s="26">
        <v>44</v>
      </c>
      <c r="E2265" s="25" t="s">
        <v>3622</v>
      </c>
      <c r="F2265" s="26">
        <v>52</v>
      </c>
      <c r="G2265" s="26" t="s">
        <v>3623</v>
      </c>
      <c r="H2265" s="55">
        <v>6.8269665986200003</v>
      </c>
      <c r="I2265" s="57">
        <v>29</v>
      </c>
      <c r="J2265" s="61">
        <v>1</v>
      </c>
      <c r="K2265" s="62" t="s">
        <v>4002</v>
      </c>
      <c r="L2265" s="62" t="s">
        <v>4002</v>
      </c>
      <c r="M2265" s="62">
        <v>1</v>
      </c>
      <c r="N2265" s="62" t="s">
        <v>4002</v>
      </c>
      <c r="O2265" s="75">
        <v>1</v>
      </c>
      <c r="P2265" s="66">
        <v>1</v>
      </c>
      <c r="Q2265" s="66">
        <v>0</v>
      </c>
      <c r="R2265" s="63">
        <v>1</v>
      </c>
      <c r="S2265" s="66" t="s">
        <v>4002</v>
      </c>
      <c r="T2265" s="63" t="s">
        <v>4002</v>
      </c>
      <c r="U2265" s="66" t="s">
        <v>4002</v>
      </c>
      <c r="V2265" s="67">
        <f t="shared" si="70"/>
        <v>1</v>
      </c>
      <c r="W2265" s="66">
        <v>1</v>
      </c>
      <c r="X2265" s="66">
        <v>0</v>
      </c>
      <c r="Y2265" s="66">
        <v>1</v>
      </c>
      <c r="Z2265" s="66">
        <v>1</v>
      </c>
      <c r="AA2265" s="67">
        <f t="shared" si="71"/>
        <v>1</v>
      </c>
      <c r="AB2265" s="66">
        <v>1</v>
      </c>
      <c r="AC2265" s="66">
        <v>1</v>
      </c>
      <c r="AD2265" s="66">
        <v>1</v>
      </c>
      <c r="AE2265" s="66">
        <v>1</v>
      </c>
      <c r="AF2265" s="109" t="s">
        <v>4003</v>
      </c>
    </row>
    <row r="2266" spans="1:32" s="28" customFormat="1" x14ac:dyDescent="0.2">
      <c r="A2266" s="24">
        <v>52344</v>
      </c>
      <c r="B2266" s="24" t="s">
        <v>2363</v>
      </c>
      <c r="C2266" s="25" t="s">
        <v>2363</v>
      </c>
      <c r="D2266" s="26">
        <v>44</v>
      </c>
      <c r="E2266" s="25" t="s">
        <v>3622</v>
      </c>
      <c r="F2266" s="26">
        <v>52</v>
      </c>
      <c r="G2266" s="26" t="s">
        <v>3623</v>
      </c>
      <c r="H2266" s="55">
        <v>5.32336682621</v>
      </c>
      <c r="I2266" s="57">
        <v>33</v>
      </c>
      <c r="J2266" s="61">
        <v>1</v>
      </c>
      <c r="K2266" s="62" t="s">
        <v>4002</v>
      </c>
      <c r="L2266" s="62" t="s">
        <v>4002</v>
      </c>
      <c r="M2266" s="62">
        <v>0</v>
      </c>
      <c r="N2266" s="62">
        <v>1</v>
      </c>
      <c r="O2266" s="65" t="s">
        <v>3754</v>
      </c>
      <c r="P2266" s="66">
        <v>1</v>
      </c>
      <c r="Q2266" s="66">
        <v>0</v>
      </c>
      <c r="R2266" s="63" t="s">
        <v>4002</v>
      </c>
      <c r="S2266" s="66" t="s">
        <v>4002</v>
      </c>
      <c r="T2266" s="63" t="s">
        <v>4002</v>
      </c>
      <c r="U2266" s="66">
        <v>1</v>
      </c>
      <c r="V2266" s="67">
        <f t="shared" si="70"/>
        <v>1</v>
      </c>
      <c r="W2266" s="66">
        <v>1</v>
      </c>
      <c r="X2266" s="66">
        <v>0</v>
      </c>
      <c r="Y2266" s="66">
        <v>1</v>
      </c>
      <c r="Z2266" s="66">
        <v>1</v>
      </c>
      <c r="AA2266" s="67">
        <f t="shared" si="71"/>
        <v>1</v>
      </c>
      <c r="AB2266" s="66">
        <v>1</v>
      </c>
      <c r="AC2266" s="66">
        <v>1</v>
      </c>
      <c r="AD2266" s="66">
        <v>1</v>
      </c>
      <c r="AE2266" s="66">
        <v>1</v>
      </c>
      <c r="AF2266" s="109" t="s">
        <v>4003</v>
      </c>
    </row>
    <row r="2267" spans="1:32" s="28" customFormat="1" x14ac:dyDescent="0.2">
      <c r="A2267" s="24">
        <v>52347</v>
      </c>
      <c r="B2267" s="24" t="s">
        <v>2364</v>
      </c>
      <c r="C2267" s="25" t="s">
        <v>2364</v>
      </c>
      <c r="D2267" s="26">
        <v>44</v>
      </c>
      <c r="E2267" s="25" t="s">
        <v>3622</v>
      </c>
      <c r="F2267" s="26">
        <v>52</v>
      </c>
      <c r="G2267" s="26" t="s">
        <v>3623</v>
      </c>
      <c r="H2267" s="55">
        <v>11.341324476874</v>
      </c>
      <c r="I2267" s="57">
        <v>244</v>
      </c>
      <c r="J2267" s="61">
        <v>1</v>
      </c>
      <c r="K2267" s="62" t="s">
        <v>4002</v>
      </c>
      <c r="L2267" s="62" t="s">
        <v>4002</v>
      </c>
      <c r="M2267" s="62">
        <v>0</v>
      </c>
      <c r="N2267" s="62">
        <v>1</v>
      </c>
      <c r="O2267" s="65" t="s">
        <v>3754</v>
      </c>
      <c r="P2267" s="66">
        <v>0</v>
      </c>
      <c r="Q2267" s="66">
        <v>1</v>
      </c>
      <c r="R2267" s="63" t="s">
        <v>4002</v>
      </c>
      <c r="S2267" s="66" t="s">
        <v>4002</v>
      </c>
      <c r="T2267" s="63">
        <v>1</v>
      </c>
      <c r="U2267" s="66" t="s">
        <v>4002</v>
      </c>
      <c r="V2267" s="67">
        <f t="shared" si="70"/>
        <v>1</v>
      </c>
      <c r="W2267" s="66">
        <v>1</v>
      </c>
      <c r="X2267" s="66">
        <v>1</v>
      </c>
      <c r="Y2267" s="66">
        <v>1</v>
      </c>
      <c r="Z2267" s="66">
        <v>1</v>
      </c>
      <c r="AA2267" s="67">
        <f t="shared" si="71"/>
        <v>1</v>
      </c>
      <c r="AB2267" s="66">
        <v>1</v>
      </c>
      <c r="AC2267" s="66">
        <v>1</v>
      </c>
      <c r="AD2267" s="66">
        <v>1</v>
      </c>
      <c r="AE2267" s="66">
        <v>1</v>
      </c>
      <c r="AF2267" s="109" t="s">
        <v>4003</v>
      </c>
    </row>
    <row r="2268" spans="1:32" s="28" customFormat="1" x14ac:dyDescent="0.2">
      <c r="A2268" s="24">
        <v>52349</v>
      </c>
      <c r="B2268" s="24" t="s">
        <v>2365</v>
      </c>
      <c r="C2268" s="25" t="s">
        <v>2365</v>
      </c>
      <c r="D2268" s="26">
        <v>44</v>
      </c>
      <c r="E2268" s="25" t="s">
        <v>3622</v>
      </c>
      <c r="F2268" s="26">
        <v>52</v>
      </c>
      <c r="G2268" s="26" t="s">
        <v>3623</v>
      </c>
      <c r="H2268" s="55">
        <v>14.40653587487</v>
      </c>
      <c r="I2268" s="57">
        <v>332</v>
      </c>
      <c r="J2268" s="61">
        <v>1</v>
      </c>
      <c r="K2268" s="62" t="s">
        <v>4002</v>
      </c>
      <c r="L2268" s="62" t="s">
        <v>4002</v>
      </c>
      <c r="M2268" s="62">
        <v>0</v>
      </c>
      <c r="N2268" s="62">
        <v>1</v>
      </c>
      <c r="O2268" s="65" t="s">
        <v>3754</v>
      </c>
      <c r="P2268" s="66">
        <v>1</v>
      </c>
      <c r="Q2268" s="66">
        <v>0</v>
      </c>
      <c r="R2268" s="63" t="s">
        <v>4002</v>
      </c>
      <c r="S2268" s="66" t="s">
        <v>4002</v>
      </c>
      <c r="T2268" s="63" t="s">
        <v>4002</v>
      </c>
      <c r="U2268" s="66">
        <v>1</v>
      </c>
      <c r="V2268" s="67">
        <f t="shared" si="70"/>
        <v>1</v>
      </c>
      <c r="W2268" s="66">
        <v>1</v>
      </c>
      <c r="X2268" s="66">
        <v>0</v>
      </c>
      <c r="Y2268" s="66">
        <v>1</v>
      </c>
      <c r="Z2268" s="66">
        <v>1</v>
      </c>
      <c r="AA2268" s="67">
        <f t="shared" si="71"/>
        <v>1</v>
      </c>
      <c r="AB2268" s="66">
        <v>1</v>
      </c>
      <c r="AC2268" s="66">
        <v>1</v>
      </c>
      <c r="AD2268" s="66">
        <v>1</v>
      </c>
      <c r="AE2268" s="66">
        <v>1</v>
      </c>
      <c r="AF2268" s="109" t="s">
        <v>4003</v>
      </c>
    </row>
    <row r="2269" spans="1:32" s="28" customFormat="1" x14ac:dyDescent="0.2">
      <c r="A2269" s="24">
        <v>52350</v>
      </c>
      <c r="B2269" s="24" t="s">
        <v>2366</v>
      </c>
      <c r="C2269" s="25" t="s">
        <v>2366</v>
      </c>
      <c r="D2269" s="26">
        <v>44</v>
      </c>
      <c r="E2269" s="25" t="s">
        <v>3622</v>
      </c>
      <c r="F2269" s="26">
        <v>52</v>
      </c>
      <c r="G2269" s="26" t="s">
        <v>3623</v>
      </c>
      <c r="H2269" s="55">
        <v>5.2212125566600003</v>
      </c>
      <c r="I2269" s="57">
        <v>90</v>
      </c>
      <c r="J2269" s="61">
        <v>1</v>
      </c>
      <c r="K2269" s="62" t="s">
        <v>4002</v>
      </c>
      <c r="L2269" s="62" t="s">
        <v>4002</v>
      </c>
      <c r="M2269" s="62">
        <v>1</v>
      </c>
      <c r="N2269" s="62" t="s">
        <v>4002</v>
      </c>
      <c r="O2269" s="75">
        <v>1</v>
      </c>
      <c r="P2269" s="66">
        <v>1</v>
      </c>
      <c r="Q2269" s="66">
        <v>0</v>
      </c>
      <c r="R2269" s="63" t="s">
        <v>4002</v>
      </c>
      <c r="S2269" s="66" t="s">
        <v>4002</v>
      </c>
      <c r="T2269" s="63" t="s">
        <v>4002</v>
      </c>
      <c r="U2269" s="66">
        <v>1</v>
      </c>
      <c r="V2269" s="67">
        <f t="shared" si="70"/>
        <v>1</v>
      </c>
      <c r="W2269" s="66">
        <v>1</v>
      </c>
      <c r="X2269" s="66">
        <v>0</v>
      </c>
      <c r="Y2269" s="66">
        <v>1</v>
      </c>
      <c r="Z2269" s="66">
        <v>1</v>
      </c>
      <c r="AA2269" s="67">
        <f t="shared" si="71"/>
        <v>1</v>
      </c>
      <c r="AB2269" s="66">
        <v>1</v>
      </c>
      <c r="AC2269" s="66">
        <v>1</v>
      </c>
      <c r="AD2269" s="66">
        <v>1</v>
      </c>
      <c r="AE2269" s="66">
        <v>1</v>
      </c>
      <c r="AF2269" s="109" t="s">
        <v>4003</v>
      </c>
    </row>
    <row r="2270" spans="1:32" s="28" customFormat="1" x14ac:dyDescent="0.2">
      <c r="A2270" s="24">
        <v>52351</v>
      </c>
      <c r="B2270" s="24" t="s">
        <v>2367</v>
      </c>
      <c r="C2270" s="25" t="s">
        <v>2367</v>
      </c>
      <c r="D2270" s="26">
        <v>44</v>
      </c>
      <c r="E2270" s="25" t="s">
        <v>3622</v>
      </c>
      <c r="F2270" s="26">
        <v>52</v>
      </c>
      <c r="G2270" s="26" t="s">
        <v>3623</v>
      </c>
      <c r="H2270" s="55">
        <v>7.9257857767699997</v>
      </c>
      <c r="I2270" s="57">
        <v>75</v>
      </c>
      <c r="J2270" s="61">
        <v>1</v>
      </c>
      <c r="K2270" s="62" t="s">
        <v>4002</v>
      </c>
      <c r="L2270" s="62" t="s">
        <v>4002</v>
      </c>
      <c r="M2270" s="62">
        <v>0</v>
      </c>
      <c r="N2270" s="62">
        <v>1</v>
      </c>
      <c r="O2270" s="65" t="s">
        <v>3754</v>
      </c>
      <c r="P2270" s="66">
        <v>1</v>
      </c>
      <c r="Q2270" s="66">
        <v>0</v>
      </c>
      <c r="R2270" s="63" t="s">
        <v>4002</v>
      </c>
      <c r="S2270" s="66" t="s">
        <v>4002</v>
      </c>
      <c r="T2270" s="63" t="s">
        <v>4002</v>
      </c>
      <c r="U2270" s="66">
        <v>1</v>
      </c>
      <c r="V2270" s="67">
        <f t="shared" si="70"/>
        <v>1</v>
      </c>
      <c r="W2270" s="66">
        <v>1</v>
      </c>
      <c r="X2270" s="66">
        <v>0</v>
      </c>
      <c r="Y2270" s="66">
        <v>1</v>
      </c>
      <c r="Z2270" s="66">
        <v>1</v>
      </c>
      <c r="AA2270" s="67">
        <f t="shared" si="71"/>
        <v>1</v>
      </c>
      <c r="AB2270" s="66">
        <v>1</v>
      </c>
      <c r="AC2270" s="66">
        <v>1</v>
      </c>
      <c r="AD2270" s="66">
        <v>1</v>
      </c>
      <c r="AE2270" s="66">
        <v>1</v>
      </c>
      <c r="AF2270" s="109" t="s">
        <v>4003</v>
      </c>
    </row>
    <row r="2271" spans="1:32" s="28" customFormat="1" x14ac:dyDescent="0.2">
      <c r="A2271" s="24">
        <v>52352</v>
      </c>
      <c r="B2271" s="24" t="s">
        <v>2368</v>
      </c>
      <c r="C2271" s="25" t="s">
        <v>2368</v>
      </c>
      <c r="D2271" s="26">
        <v>44</v>
      </c>
      <c r="E2271" s="25" t="s">
        <v>3622</v>
      </c>
      <c r="F2271" s="26">
        <v>52</v>
      </c>
      <c r="G2271" s="26" t="s">
        <v>3623</v>
      </c>
      <c r="H2271" s="55">
        <v>8.9583507934300002</v>
      </c>
      <c r="I2271" s="57">
        <v>85</v>
      </c>
      <c r="J2271" s="61">
        <v>1</v>
      </c>
      <c r="K2271" s="62" t="s">
        <v>4002</v>
      </c>
      <c r="L2271" s="62" t="s">
        <v>4002</v>
      </c>
      <c r="M2271" s="62">
        <v>0</v>
      </c>
      <c r="N2271" s="62">
        <v>1</v>
      </c>
      <c r="O2271" s="65" t="s">
        <v>3754</v>
      </c>
      <c r="P2271" s="66">
        <v>1</v>
      </c>
      <c r="Q2271" s="66">
        <v>0</v>
      </c>
      <c r="R2271" s="63" t="s">
        <v>4002</v>
      </c>
      <c r="S2271" s="66" t="s">
        <v>4002</v>
      </c>
      <c r="T2271" s="63">
        <v>1</v>
      </c>
      <c r="U2271" s="66" t="s">
        <v>4002</v>
      </c>
      <c r="V2271" s="67">
        <f t="shared" si="70"/>
        <v>1</v>
      </c>
      <c r="W2271" s="66">
        <v>1</v>
      </c>
      <c r="X2271" s="66">
        <v>1</v>
      </c>
      <c r="Y2271" s="66">
        <v>1</v>
      </c>
      <c r="Z2271" s="66">
        <v>1</v>
      </c>
      <c r="AA2271" s="67">
        <f t="shared" si="71"/>
        <v>1</v>
      </c>
      <c r="AB2271" s="66">
        <v>1</v>
      </c>
      <c r="AC2271" s="66">
        <v>1</v>
      </c>
      <c r="AD2271" s="66">
        <v>1</v>
      </c>
      <c r="AE2271" s="66">
        <v>1</v>
      </c>
      <c r="AF2271" s="109" t="s">
        <v>4003</v>
      </c>
    </row>
    <row r="2272" spans="1:32" s="28" customFormat="1" x14ac:dyDescent="0.2">
      <c r="A2272" s="24">
        <v>52355</v>
      </c>
      <c r="B2272" s="24" t="s">
        <v>2369</v>
      </c>
      <c r="C2272" s="25" t="s">
        <v>2369</v>
      </c>
      <c r="D2272" s="26">
        <v>44</v>
      </c>
      <c r="E2272" s="25" t="s">
        <v>3622</v>
      </c>
      <c r="F2272" s="26">
        <v>52</v>
      </c>
      <c r="G2272" s="26" t="s">
        <v>3623</v>
      </c>
      <c r="H2272" s="55">
        <v>16.552122708360002</v>
      </c>
      <c r="I2272" s="57">
        <v>206</v>
      </c>
      <c r="J2272" s="61">
        <v>1</v>
      </c>
      <c r="K2272" s="62" t="s">
        <v>4002</v>
      </c>
      <c r="L2272" s="62" t="s">
        <v>4002</v>
      </c>
      <c r="M2272" s="62">
        <v>0</v>
      </c>
      <c r="N2272" s="62">
        <v>1</v>
      </c>
      <c r="O2272" s="65" t="s">
        <v>3754</v>
      </c>
      <c r="P2272" s="66">
        <v>0</v>
      </c>
      <c r="Q2272" s="66">
        <v>1</v>
      </c>
      <c r="R2272" s="63" t="s">
        <v>4002</v>
      </c>
      <c r="S2272" s="66" t="s">
        <v>4002</v>
      </c>
      <c r="T2272" s="63" t="s">
        <v>4002</v>
      </c>
      <c r="U2272" s="66">
        <v>1</v>
      </c>
      <c r="V2272" s="67">
        <f t="shared" si="70"/>
        <v>1</v>
      </c>
      <c r="W2272" s="66">
        <v>1</v>
      </c>
      <c r="X2272" s="66">
        <v>0</v>
      </c>
      <c r="Y2272" s="66">
        <v>1</v>
      </c>
      <c r="Z2272" s="66">
        <v>1</v>
      </c>
      <c r="AA2272" s="67">
        <f t="shared" si="71"/>
        <v>1</v>
      </c>
      <c r="AB2272" s="66">
        <v>1</v>
      </c>
      <c r="AC2272" s="66">
        <v>1</v>
      </c>
      <c r="AD2272" s="66">
        <v>1</v>
      </c>
      <c r="AE2272" s="66">
        <v>1</v>
      </c>
      <c r="AF2272" s="109" t="s">
        <v>4003</v>
      </c>
    </row>
    <row r="2273" spans="1:32" s="28" customFormat="1" x14ac:dyDescent="0.2">
      <c r="A2273" s="24">
        <v>52357</v>
      </c>
      <c r="B2273" s="24" t="s">
        <v>2370</v>
      </c>
      <c r="C2273" s="25" t="s">
        <v>2370</v>
      </c>
      <c r="D2273" s="26">
        <v>44</v>
      </c>
      <c r="E2273" s="25" t="s">
        <v>3622</v>
      </c>
      <c r="F2273" s="26">
        <v>52</v>
      </c>
      <c r="G2273" s="26" t="s">
        <v>3623</v>
      </c>
      <c r="H2273" s="55">
        <v>9.4627305506599999</v>
      </c>
      <c r="I2273" s="57">
        <v>170</v>
      </c>
      <c r="J2273" s="61">
        <v>1</v>
      </c>
      <c r="K2273" s="62" t="s">
        <v>4002</v>
      </c>
      <c r="L2273" s="62" t="s">
        <v>4002</v>
      </c>
      <c r="M2273" s="62">
        <v>1</v>
      </c>
      <c r="N2273" s="62" t="s">
        <v>4002</v>
      </c>
      <c r="O2273" s="75">
        <v>1</v>
      </c>
      <c r="P2273" s="66">
        <v>1</v>
      </c>
      <c r="Q2273" s="66">
        <v>0</v>
      </c>
      <c r="R2273" s="63">
        <v>1</v>
      </c>
      <c r="S2273" s="66" t="s">
        <v>4002</v>
      </c>
      <c r="T2273" s="63" t="s">
        <v>4002</v>
      </c>
      <c r="U2273" s="66" t="s">
        <v>4002</v>
      </c>
      <c r="V2273" s="67">
        <f t="shared" si="70"/>
        <v>1</v>
      </c>
      <c r="W2273" s="66">
        <v>1</v>
      </c>
      <c r="X2273" s="66">
        <v>0</v>
      </c>
      <c r="Y2273" s="66">
        <v>1</v>
      </c>
      <c r="Z2273" s="66">
        <v>1</v>
      </c>
      <c r="AA2273" s="67">
        <f t="shared" si="71"/>
        <v>1</v>
      </c>
      <c r="AB2273" s="66">
        <v>1</v>
      </c>
      <c r="AC2273" s="66">
        <v>1</v>
      </c>
      <c r="AD2273" s="66">
        <v>1</v>
      </c>
      <c r="AE2273" s="66">
        <v>1</v>
      </c>
      <c r="AF2273" s="109" t="s">
        <v>4003</v>
      </c>
    </row>
    <row r="2274" spans="1:32" s="28" customFormat="1" x14ac:dyDescent="0.2">
      <c r="A2274" s="24">
        <v>52358</v>
      </c>
      <c r="B2274" s="24" t="s">
        <v>2371</v>
      </c>
      <c r="C2274" s="25" t="s">
        <v>2371</v>
      </c>
      <c r="D2274" s="26">
        <v>44</v>
      </c>
      <c r="E2274" s="25" t="s">
        <v>3622</v>
      </c>
      <c r="F2274" s="26">
        <v>52</v>
      </c>
      <c r="G2274" s="26" t="s">
        <v>3623</v>
      </c>
      <c r="H2274" s="55">
        <v>7.0620277053400002</v>
      </c>
      <c r="I2274" s="57">
        <v>72</v>
      </c>
      <c r="J2274" s="61">
        <v>1</v>
      </c>
      <c r="K2274" s="62" t="s">
        <v>4002</v>
      </c>
      <c r="L2274" s="62" t="s">
        <v>4002</v>
      </c>
      <c r="M2274" s="62">
        <v>0</v>
      </c>
      <c r="N2274" s="62">
        <v>1</v>
      </c>
      <c r="O2274" s="65" t="s">
        <v>3754</v>
      </c>
      <c r="P2274" s="66">
        <v>1</v>
      </c>
      <c r="Q2274" s="66">
        <v>0</v>
      </c>
      <c r="R2274" s="63" t="s">
        <v>4002</v>
      </c>
      <c r="S2274" s="66" t="s">
        <v>4002</v>
      </c>
      <c r="T2274" s="63">
        <v>1</v>
      </c>
      <c r="U2274" s="66" t="s">
        <v>4002</v>
      </c>
      <c r="V2274" s="67">
        <f t="shared" si="70"/>
        <v>1</v>
      </c>
      <c r="W2274" s="66">
        <v>1</v>
      </c>
      <c r="X2274" s="66">
        <v>1</v>
      </c>
      <c r="Y2274" s="66">
        <v>1</v>
      </c>
      <c r="Z2274" s="66">
        <v>1</v>
      </c>
      <c r="AA2274" s="67">
        <f t="shared" si="71"/>
        <v>1</v>
      </c>
      <c r="AB2274" s="66">
        <v>1</v>
      </c>
      <c r="AC2274" s="66">
        <v>1</v>
      </c>
      <c r="AD2274" s="66">
        <v>1</v>
      </c>
      <c r="AE2274" s="66">
        <v>1</v>
      </c>
      <c r="AF2274" s="109" t="s">
        <v>4003</v>
      </c>
    </row>
    <row r="2275" spans="1:32" s="28" customFormat="1" x14ac:dyDescent="0.2">
      <c r="A2275" s="24">
        <v>52359</v>
      </c>
      <c r="B2275" s="24" t="s">
        <v>2372</v>
      </c>
      <c r="C2275" s="25" t="s">
        <v>2372</v>
      </c>
      <c r="D2275" s="26">
        <v>44</v>
      </c>
      <c r="E2275" s="25" t="s">
        <v>3622</v>
      </c>
      <c r="F2275" s="26">
        <v>52</v>
      </c>
      <c r="G2275" s="26" t="s">
        <v>3623</v>
      </c>
      <c r="H2275" s="55">
        <v>18.209522656299999</v>
      </c>
      <c r="I2275" s="57">
        <v>177</v>
      </c>
      <c r="J2275" s="61">
        <v>1</v>
      </c>
      <c r="K2275" s="62" t="s">
        <v>4002</v>
      </c>
      <c r="L2275" s="62" t="s">
        <v>4002</v>
      </c>
      <c r="M2275" s="62">
        <v>1</v>
      </c>
      <c r="N2275" s="62" t="s">
        <v>4002</v>
      </c>
      <c r="O2275" s="75">
        <v>1</v>
      </c>
      <c r="P2275" s="66">
        <v>1</v>
      </c>
      <c r="Q2275" s="66">
        <v>0</v>
      </c>
      <c r="R2275" s="63" t="s">
        <v>4002</v>
      </c>
      <c r="S2275" s="66" t="s">
        <v>4002</v>
      </c>
      <c r="T2275" s="63">
        <v>1</v>
      </c>
      <c r="U2275" s="66" t="s">
        <v>4002</v>
      </c>
      <c r="V2275" s="67">
        <f t="shared" si="70"/>
        <v>1</v>
      </c>
      <c r="W2275" s="66">
        <v>1</v>
      </c>
      <c r="X2275" s="66">
        <v>1</v>
      </c>
      <c r="Y2275" s="66">
        <v>1</v>
      </c>
      <c r="Z2275" s="66">
        <v>1</v>
      </c>
      <c r="AA2275" s="67">
        <f t="shared" si="71"/>
        <v>1</v>
      </c>
      <c r="AB2275" s="66">
        <v>1</v>
      </c>
      <c r="AC2275" s="66">
        <v>1</v>
      </c>
      <c r="AD2275" s="66">
        <v>1</v>
      </c>
      <c r="AE2275" s="66">
        <v>1</v>
      </c>
      <c r="AF2275" s="109" t="s">
        <v>4003</v>
      </c>
    </row>
    <row r="2276" spans="1:32" s="28" customFormat="1" x14ac:dyDescent="0.2">
      <c r="A2276" s="24">
        <v>52362</v>
      </c>
      <c r="B2276" s="24" t="s">
        <v>2373</v>
      </c>
      <c r="C2276" s="25" t="s">
        <v>2373</v>
      </c>
      <c r="D2276" s="26">
        <v>44</v>
      </c>
      <c r="E2276" s="25" t="s">
        <v>3622</v>
      </c>
      <c r="F2276" s="26">
        <v>52</v>
      </c>
      <c r="G2276" s="26" t="s">
        <v>3623</v>
      </c>
      <c r="H2276" s="55">
        <v>9.1444977749670002</v>
      </c>
      <c r="I2276" s="57">
        <v>155</v>
      </c>
      <c r="J2276" s="61">
        <v>1</v>
      </c>
      <c r="K2276" s="62" t="s">
        <v>4002</v>
      </c>
      <c r="L2276" s="62" t="s">
        <v>4002</v>
      </c>
      <c r="M2276" s="62">
        <v>1</v>
      </c>
      <c r="N2276" s="62" t="s">
        <v>4002</v>
      </c>
      <c r="O2276" s="75">
        <v>1</v>
      </c>
      <c r="P2276" s="66">
        <v>1</v>
      </c>
      <c r="Q2276" s="66">
        <v>0</v>
      </c>
      <c r="R2276" s="63" t="s">
        <v>4002</v>
      </c>
      <c r="S2276" s="66" t="s">
        <v>4002</v>
      </c>
      <c r="T2276" s="63" t="s">
        <v>4002</v>
      </c>
      <c r="U2276" s="66">
        <v>1</v>
      </c>
      <c r="V2276" s="67">
        <f t="shared" si="70"/>
        <v>1</v>
      </c>
      <c r="W2276" s="66">
        <v>1</v>
      </c>
      <c r="X2276" s="66">
        <v>0</v>
      </c>
      <c r="Y2276" s="66">
        <v>1</v>
      </c>
      <c r="Z2276" s="66">
        <v>1</v>
      </c>
      <c r="AA2276" s="67">
        <f t="shared" si="71"/>
        <v>1</v>
      </c>
      <c r="AB2276" s="66">
        <v>1</v>
      </c>
      <c r="AC2276" s="66">
        <v>1</v>
      </c>
      <c r="AD2276" s="66">
        <v>1</v>
      </c>
      <c r="AE2276" s="66">
        <v>1</v>
      </c>
      <c r="AF2276" s="109" t="s">
        <v>4003</v>
      </c>
    </row>
    <row r="2277" spans="1:32" s="28" customFormat="1" x14ac:dyDescent="0.2">
      <c r="A2277" s="24">
        <v>52369</v>
      </c>
      <c r="B2277" s="24" t="s">
        <v>2374</v>
      </c>
      <c r="C2277" s="25" t="s">
        <v>2374</v>
      </c>
      <c r="D2277" s="26">
        <v>44</v>
      </c>
      <c r="E2277" s="25" t="s">
        <v>3622</v>
      </c>
      <c r="F2277" s="26">
        <v>52</v>
      </c>
      <c r="G2277" s="26" t="s">
        <v>3623</v>
      </c>
      <c r="H2277" s="55">
        <v>15.6858855908</v>
      </c>
      <c r="I2277" s="57">
        <v>79</v>
      </c>
      <c r="J2277" s="61">
        <v>1</v>
      </c>
      <c r="K2277" s="62" t="s">
        <v>4002</v>
      </c>
      <c r="L2277" s="62" t="s">
        <v>4002</v>
      </c>
      <c r="M2277" s="62">
        <v>1</v>
      </c>
      <c r="N2277" s="62" t="s">
        <v>4002</v>
      </c>
      <c r="O2277" s="75">
        <v>1</v>
      </c>
      <c r="P2277" s="66">
        <v>1</v>
      </c>
      <c r="Q2277" s="66">
        <v>0</v>
      </c>
      <c r="R2277" s="63">
        <v>1</v>
      </c>
      <c r="S2277" s="66" t="s">
        <v>4002</v>
      </c>
      <c r="T2277" s="63" t="s">
        <v>4002</v>
      </c>
      <c r="U2277" s="66" t="s">
        <v>4002</v>
      </c>
      <c r="V2277" s="67">
        <f t="shared" si="70"/>
        <v>1</v>
      </c>
      <c r="W2277" s="66">
        <v>1</v>
      </c>
      <c r="X2277" s="66">
        <v>0</v>
      </c>
      <c r="Y2277" s="66">
        <v>1</v>
      </c>
      <c r="Z2277" s="66">
        <v>1</v>
      </c>
      <c r="AA2277" s="67">
        <f t="shared" si="71"/>
        <v>1</v>
      </c>
      <c r="AB2277" s="66">
        <v>1</v>
      </c>
      <c r="AC2277" s="66">
        <v>1</v>
      </c>
      <c r="AD2277" s="66">
        <v>1</v>
      </c>
      <c r="AE2277" s="66">
        <v>1</v>
      </c>
      <c r="AF2277" s="109" t="s">
        <v>4003</v>
      </c>
    </row>
    <row r="2278" spans="1:32" s="28" customFormat="1" x14ac:dyDescent="0.2">
      <c r="A2278" s="24">
        <v>52370</v>
      </c>
      <c r="B2278" s="24" t="s">
        <v>2375</v>
      </c>
      <c r="C2278" s="25" t="s">
        <v>2375</v>
      </c>
      <c r="D2278" s="26">
        <v>44</v>
      </c>
      <c r="E2278" s="25" t="s">
        <v>3622</v>
      </c>
      <c r="F2278" s="26">
        <v>52</v>
      </c>
      <c r="G2278" s="26" t="s">
        <v>3623</v>
      </c>
      <c r="H2278" s="55">
        <v>27.477967534499999</v>
      </c>
      <c r="I2278" s="57">
        <v>277</v>
      </c>
      <c r="J2278" s="61">
        <v>1</v>
      </c>
      <c r="K2278" s="62" t="s">
        <v>4002</v>
      </c>
      <c r="L2278" s="62" t="s">
        <v>4002</v>
      </c>
      <c r="M2278" s="62">
        <v>1</v>
      </c>
      <c r="N2278" s="62" t="s">
        <v>4002</v>
      </c>
      <c r="O2278" s="75">
        <v>1</v>
      </c>
      <c r="P2278" s="66">
        <v>1</v>
      </c>
      <c r="Q2278" s="66">
        <v>0</v>
      </c>
      <c r="R2278" s="63">
        <v>1</v>
      </c>
      <c r="S2278" s="66" t="s">
        <v>4002</v>
      </c>
      <c r="T2278" s="63" t="s">
        <v>4002</v>
      </c>
      <c r="U2278" s="66" t="s">
        <v>4002</v>
      </c>
      <c r="V2278" s="67">
        <f t="shared" si="70"/>
        <v>1</v>
      </c>
      <c r="W2278" s="66">
        <v>1</v>
      </c>
      <c r="X2278" s="66">
        <v>0</v>
      </c>
      <c r="Y2278" s="66">
        <v>1</v>
      </c>
      <c r="Z2278" s="66">
        <v>1</v>
      </c>
      <c r="AA2278" s="67">
        <f t="shared" si="71"/>
        <v>1</v>
      </c>
      <c r="AB2278" s="66">
        <v>1</v>
      </c>
      <c r="AC2278" s="66">
        <v>1</v>
      </c>
      <c r="AD2278" s="66">
        <v>1</v>
      </c>
      <c r="AE2278" s="66">
        <v>1</v>
      </c>
      <c r="AF2278" s="109" t="s">
        <v>4003</v>
      </c>
    </row>
    <row r="2279" spans="1:32" s="28" customFormat="1" x14ac:dyDescent="0.2">
      <c r="A2279" s="24">
        <v>52372</v>
      </c>
      <c r="B2279" s="24" t="s">
        <v>2376</v>
      </c>
      <c r="C2279" s="25" t="s">
        <v>2376</v>
      </c>
      <c r="D2279" s="26">
        <v>44</v>
      </c>
      <c r="E2279" s="25" t="s">
        <v>3622</v>
      </c>
      <c r="F2279" s="26">
        <v>52</v>
      </c>
      <c r="G2279" s="26" t="s">
        <v>3623</v>
      </c>
      <c r="H2279" s="55">
        <v>9.2309925487033997</v>
      </c>
      <c r="I2279" s="57">
        <v>88</v>
      </c>
      <c r="J2279" s="61">
        <v>1</v>
      </c>
      <c r="K2279" s="62" t="s">
        <v>4002</v>
      </c>
      <c r="L2279" s="62" t="s">
        <v>4002</v>
      </c>
      <c r="M2279" s="62">
        <v>0</v>
      </c>
      <c r="N2279" s="62">
        <v>1</v>
      </c>
      <c r="O2279" s="65" t="s">
        <v>3754</v>
      </c>
      <c r="P2279" s="66">
        <v>1</v>
      </c>
      <c r="Q2279" s="66">
        <v>0</v>
      </c>
      <c r="R2279" s="63" t="s">
        <v>4002</v>
      </c>
      <c r="S2279" s="66" t="s">
        <v>4002</v>
      </c>
      <c r="T2279" s="63" t="s">
        <v>4002</v>
      </c>
      <c r="U2279" s="66">
        <v>1</v>
      </c>
      <c r="V2279" s="67">
        <f t="shared" si="70"/>
        <v>1</v>
      </c>
      <c r="W2279" s="66">
        <v>1</v>
      </c>
      <c r="X2279" s="66">
        <v>0</v>
      </c>
      <c r="Y2279" s="66">
        <v>1</v>
      </c>
      <c r="Z2279" s="66">
        <v>1</v>
      </c>
      <c r="AA2279" s="67">
        <f t="shared" si="71"/>
        <v>1</v>
      </c>
      <c r="AB2279" s="66">
        <v>1</v>
      </c>
      <c r="AC2279" s="66">
        <v>1</v>
      </c>
      <c r="AD2279" s="66">
        <v>1</v>
      </c>
      <c r="AE2279" s="66">
        <v>1</v>
      </c>
      <c r="AF2279" s="109" t="s">
        <v>4003</v>
      </c>
    </row>
    <row r="2280" spans="1:32" s="28" customFormat="1" x14ac:dyDescent="0.2">
      <c r="A2280" s="24">
        <v>52373</v>
      </c>
      <c r="B2280" s="24" t="s">
        <v>2377</v>
      </c>
      <c r="C2280" s="25" t="s">
        <v>2377</v>
      </c>
      <c r="D2280" s="26">
        <v>44</v>
      </c>
      <c r="E2280" s="25" t="s">
        <v>3622</v>
      </c>
      <c r="F2280" s="26">
        <v>52</v>
      </c>
      <c r="G2280" s="26" t="s">
        <v>3623</v>
      </c>
      <c r="H2280" s="55">
        <v>9.4240760788200006</v>
      </c>
      <c r="I2280" s="57">
        <v>58</v>
      </c>
      <c r="J2280" s="61">
        <v>1</v>
      </c>
      <c r="K2280" s="62" t="s">
        <v>4002</v>
      </c>
      <c r="L2280" s="62" t="s">
        <v>4002</v>
      </c>
      <c r="M2280" s="62">
        <v>0</v>
      </c>
      <c r="N2280" s="62">
        <v>1</v>
      </c>
      <c r="O2280" s="65" t="s">
        <v>3754</v>
      </c>
      <c r="P2280" s="66">
        <v>1</v>
      </c>
      <c r="Q2280" s="66">
        <v>0</v>
      </c>
      <c r="R2280" s="63" t="s">
        <v>4002</v>
      </c>
      <c r="S2280" s="66" t="s">
        <v>4002</v>
      </c>
      <c r="T2280" s="63">
        <v>1</v>
      </c>
      <c r="U2280" s="66" t="s">
        <v>4002</v>
      </c>
      <c r="V2280" s="67">
        <f t="shared" si="70"/>
        <v>1</v>
      </c>
      <c r="W2280" s="66">
        <v>1</v>
      </c>
      <c r="X2280" s="66">
        <v>1</v>
      </c>
      <c r="Y2280" s="66">
        <v>1</v>
      </c>
      <c r="Z2280" s="66">
        <v>1</v>
      </c>
      <c r="AA2280" s="67">
        <f t="shared" si="71"/>
        <v>1</v>
      </c>
      <c r="AB2280" s="66">
        <v>1</v>
      </c>
      <c r="AC2280" s="66">
        <v>1</v>
      </c>
      <c r="AD2280" s="66">
        <v>1</v>
      </c>
      <c r="AE2280" s="66">
        <v>1</v>
      </c>
      <c r="AF2280" s="109" t="s">
        <v>4003</v>
      </c>
    </row>
    <row r="2281" spans="1:32" s="28" customFormat="1" x14ac:dyDescent="0.2">
      <c r="A2281" s="24">
        <v>52378</v>
      </c>
      <c r="B2281" s="24" t="s">
        <v>2378</v>
      </c>
      <c r="C2281" s="25" t="s">
        <v>2378</v>
      </c>
      <c r="D2281" s="26">
        <v>44</v>
      </c>
      <c r="E2281" s="25" t="s">
        <v>3622</v>
      </c>
      <c r="F2281" s="26">
        <v>52</v>
      </c>
      <c r="G2281" s="26" t="s">
        <v>3623</v>
      </c>
      <c r="H2281" s="55">
        <v>7.24108186568</v>
      </c>
      <c r="I2281" s="57">
        <v>45</v>
      </c>
      <c r="J2281" s="61">
        <v>1</v>
      </c>
      <c r="K2281" s="62" t="s">
        <v>4002</v>
      </c>
      <c r="L2281" s="62" t="s">
        <v>4002</v>
      </c>
      <c r="M2281" s="62">
        <v>1</v>
      </c>
      <c r="N2281" s="62" t="s">
        <v>4002</v>
      </c>
      <c r="O2281" s="75">
        <v>1</v>
      </c>
      <c r="P2281" s="66">
        <v>1</v>
      </c>
      <c r="Q2281" s="66">
        <v>0</v>
      </c>
      <c r="R2281" s="63">
        <v>1</v>
      </c>
      <c r="S2281" s="66" t="s">
        <v>4002</v>
      </c>
      <c r="T2281" s="63" t="s">
        <v>4002</v>
      </c>
      <c r="U2281" s="66" t="s">
        <v>4002</v>
      </c>
      <c r="V2281" s="67">
        <f t="shared" si="70"/>
        <v>1</v>
      </c>
      <c r="W2281" s="66">
        <v>1</v>
      </c>
      <c r="X2281" s="66">
        <v>0</v>
      </c>
      <c r="Y2281" s="66">
        <v>1</v>
      </c>
      <c r="Z2281" s="66">
        <v>1</v>
      </c>
      <c r="AA2281" s="67">
        <f t="shared" si="71"/>
        <v>1</v>
      </c>
      <c r="AB2281" s="66">
        <v>1</v>
      </c>
      <c r="AC2281" s="66">
        <v>1</v>
      </c>
      <c r="AD2281" s="66">
        <v>1</v>
      </c>
      <c r="AE2281" s="66">
        <v>1</v>
      </c>
      <c r="AF2281" s="109" t="s">
        <v>4003</v>
      </c>
    </row>
    <row r="2282" spans="1:32" s="28" customFormat="1" x14ac:dyDescent="0.2">
      <c r="A2282" s="24">
        <v>52385</v>
      </c>
      <c r="B2282" s="24" t="s">
        <v>2380</v>
      </c>
      <c r="C2282" s="25" t="s">
        <v>2380</v>
      </c>
      <c r="D2282" s="26">
        <v>44</v>
      </c>
      <c r="E2282" s="25" t="s">
        <v>3622</v>
      </c>
      <c r="F2282" s="26">
        <v>52</v>
      </c>
      <c r="G2282" s="26" t="s">
        <v>3623</v>
      </c>
      <c r="H2282" s="55">
        <v>6.0116447641799997</v>
      </c>
      <c r="I2282" s="57">
        <v>43</v>
      </c>
      <c r="J2282" s="61">
        <v>1</v>
      </c>
      <c r="K2282" s="62" t="s">
        <v>4002</v>
      </c>
      <c r="L2282" s="62" t="s">
        <v>4002</v>
      </c>
      <c r="M2282" s="62">
        <v>0</v>
      </c>
      <c r="N2282" s="62">
        <v>1</v>
      </c>
      <c r="O2282" s="65" t="s">
        <v>3754</v>
      </c>
      <c r="P2282" s="66">
        <v>1</v>
      </c>
      <c r="Q2282" s="66">
        <v>0</v>
      </c>
      <c r="R2282" s="63" t="s">
        <v>4002</v>
      </c>
      <c r="S2282" s="66" t="s">
        <v>4002</v>
      </c>
      <c r="T2282" s="63">
        <v>1</v>
      </c>
      <c r="U2282" s="66" t="s">
        <v>4002</v>
      </c>
      <c r="V2282" s="67">
        <f t="shared" si="70"/>
        <v>1</v>
      </c>
      <c r="W2282" s="66">
        <v>1</v>
      </c>
      <c r="X2282" s="66">
        <v>1</v>
      </c>
      <c r="Y2282" s="66">
        <v>1</v>
      </c>
      <c r="Z2282" s="66">
        <v>1</v>
      </c>
      <c r="AA2282" s="67">
        <f t="shared" si="71"/>
        <v>1</v>
      </c>
      <c r="AB2282" s="66">
        <v>1</v>
      </c>
      <c r="AC2282" s="66">
        <v>1</v>
      </c>
      <c r="AD2282" s="66">
        <v>1</v>
      </c>
      <c r="AE2282" s="66">
        <v>1</v>
      </c>
      <c r="AF2282" s="109" t="s">
        <v>4003</v>
      </c>
    </row>
    <row r="2283" spans="1:32" s="28" customFormat="1" x14ac:dyDescent="0.2">
      <c r="A2283" s="24">
        <v>52388</v>
      </c>
      <c r="B2283" s="24" t="s">
        <v>2381</v>
      </c>
      <c r="C2283" s="25" t="s">
        <v>2381</v>
      </c>
      <c r="D2283" s="26">
        <v>44</v>
      </c>
      <c r="E2283" s="25" t="s">
        <v>3622</v>
      </c>
      <c r="F2283" s="26">
        <v>52</v>
      </c>
      <c r="G2283" s="26" t="s">
        <v>3623</v>
      </c>
      <c r="H2283" s="55">
        <v>16.627709679199999</v>
      </c>
      <c r="I2283" s="57">
        <v>168</v>
      </c>
      <c r="J2283" s="61">
        <v>1</v>
      </c>
      <c r="K2283" s="62" t="s">
        <v>4002</v>
      </c>
      <c r="L2283" s="62" t="s">
        <v>4002</v>
      </c>
      <c r="M2283" s="62">
        <v>1</v>
      </c>
      <c r="N2283" s="62" t="s">
        <v>4002</v>
      </c>
      <c r="O2283" s="75">
        <v>1</v>
      </c>
      <c r="P2283" s="66">
        <v>1</v>
      </c>
      <c r="Q2283" s="66">
        <v>0</v>
      </c>
      <c r="R2283" s="63" t="s">
        <v>4002</v>
      </c>
      <c r="S2283" s="66" t="s">
        <v>4002</v>
      </c>
      <c r="T2283" s="63" t="s">
        <v>4002</v>
      </c>
      <c r="U2283" s="66">
        <v>1</v>
      </c>
      <c r="V2283" s="67">
        <f t="shared" si="70"/>
        <v>1</v>
      </c>
      <c r="W2283" s="66">
        <v>1</v>
      </c>
      <c r="X2283" s="66">
        <v>0</v>
      </c>
      <c r="Y2283" s="66">
        <v>1</v>
      </c>
      <c r="Z2283" s="66">
        <v>1</v>
      </c>
      <c r="AA2283" s="67">
        <f t="shared" si="71"/>
        <v>1</v>
      </c>
      <c r="AB2283" s="66">
        <v>1</v>
      </c>
      <c r="AC2283" s="66">
        <v>1</v>
      </c>
      <c r="AD2283" s="66">
        <v>1</v>
      </c>
      <c r="AE2283" s="66">
        <v>1</v>
      </c>
      <c r="AF2283" s="109" t="s">
        <v>4003</v>
      </c>
    </row>
    <row r="2284" spans="1:32" s="28" customFormat="1" x14ac:dyDescent="0.2">
      <c r="A2284" s="24">
        <v>52390</v>
      </c>
      <c r="B2284" s="24" t="s">
        <v>2382</v>
      </c>
      <c r="C2284" s="25" t="s">
        <v>2382</v>
      </c>
      <c r="D2284" s="26">
        <v>44</v>
      </c>
      <c r="E2284" s="25" t="s">
        <v>3622</v>
      </c>
      <c r="F2284" s="26">
        <v>52</v>
      </c>
      <c r="G2284" s="26" t="s">
        <v>3623</v>
      </c>
      <c r="H2284" s="55">
        <v>3.1585956574399998</v>
      </c>
      <c r="I2284" s="57">
        <v>43</v>
      </c>
      <c r="J2284" s="61">
        <v>1</v>
      </c>
      <c r="K2284" s="62" t="s">
        <v>4002</v>
      </c>
      <c r="L2284" s="62" t="s">
        <v>4002</v>
      </c>
      <c r="M2284" s="62">
        <v>1</v>
      </c>
      <c r="N2284" s="62" t="s">
        <v>4002</v>
      </c>
      <c r="O2284" s="75">
        <v>1</v>
      </c>
      <c r="P2284" s="66">
        <v>1</v>
      </c>
      <c r="Q2284" s="66">
        <v>0</v>
      </c>
      <c r="R2284" s="63" t="s">
        <v>4002</v>
      </c>
      <c r="S2284" s="66" t="s">
        <v>4002</v>
      </c>
      <c r="T2284" s="63" t="s">
        <v>4002</v>
      </c>
      <c r="U2284" s="66">
        <v>1</v>
      </c>
      <c r="V2284" s="67">
        <f t="shared" si="70"/>
        <v>1</v>
      </c>
      <c r="W2284" s="66">
        <v>1</v>
      </c>
      <c r="X2284" s="66">
        <v>0</v>
      </c>
      <c r="Y2284" s="66">
        <v>1</v>
      </c>
      <c r="Z2284" s="66">
        <v>1</v>
      </c>
      <c r="AA2284" s="67">
        <f t="shared" si="71"/>
        <v>1</v>
      </c>
      <c r="AB2284" s="66">
        <v>1</v>
      </c>
      <c r="AC2284" s="66">
        <v>1</v>
      </c>
      <c r="AD2284" s="66">
        <v>1</v>
      </c>
      <c r="AE2284" s="66">
        <v>1</v>
      </c>
      <c r="AF2284" s="109" t="s">
        <v>4003</v>
      </c>
    </row>
    <row r="2285" spans="1:32" s="28" customFormat="1" x14ac:dyDescent="0.2">
      <c r="A2285" s="24">
        <v>52392</v>
      </c>
      <c r="B2285" s="24" t="s">
        <v>2383</v>
      </c>
      <c r="C2285" s="25" t="s">
        <v>2383</v>
      </c>
      <c r="D2285" s="26">
        <v>44</v>
      </c>
      <c r="E2285" s="25" t="s">
        <v>3622</v>
      </c>
      <c r="F2285" s="26">
        <v>52</v>
      </c>
      <c r="G2285" s="26" t="s">
        <v>3623</v>
      </c>
      <c r="H2285" s="55">
        <v>8.8484668853889996</v>
      </c>
      <c r="I2285" s="57">
        <v>105</v>
      </c>
      <c r="J2285" s="61">
        <v>1</v>
      </c>
      <c r="K2285" s="62" t="s">
        <v>4002</v>
      </c>
      <c r="L2285" s="62" t="s">
        <v>4002</v>
      </c>
      <c r="M2285" s="62">
        <v>1</v>
      </c>
      <c r="N2285" s="62" t="s">
        <v>4002</v>
      </c>
      <c r="O2285" s="75">
        <v>1</v>
      </c>
      <c r="P2285" s="66">
        <v>1</v>
      </c>
      <c r="Q2285" s="66">
        <v>0</v>
      </c>
      <c r="R2285" s="63" t="s">
        <v>4002</v>
      </c>
      <c r="S2285" s="66" t="s">
        <v>4002</v>
      </c>
      <c r="T2285" s="63" t="s">
        <v>4002</v>
      </c>
      <c r="U2285" s="66">
        <v>1</v>
      </c>
      <c r="V2285" s="67">
        <f t="shared" si="70"/>
        <v>1</v>
      </c>
      <c r="W2285" s="66">
        <v>1</v>
      </c>
      <c r="X2285" s="66">
        <v>0</v>
      </c>
      <c r="Y2285" s="66">
        <v>1</v>
      </c>
      <c r="Z2285" s="66">
        <v>1</v>
      </c>
      <c r="AA2285" s="67">
        <f t="shared" si="71"/>
        <v>1</v>
      </c>
      <c r="AB2285" s="66">
        <v>1</v>
      </c>
      <c r="AC2285" s="66">
        <v>1</v>
      </c>
      <c r="AD2285" s="66">
        <v>1</v>
      </c>
      <c r="AE2285" s="66">
        <v>1</v>
      </c>
      <c r="AF2285" s="109" t="s">
        <v>4003</v>
      </c>
    </row>
    <row r="2286" spans="1:32" s="28" customFormat="1" x14ac:dyDescent="0.2">
      <c r="A2286" s="24">
        <v>52393</v>
      </c>
      <c r="B2286" s="24" t="s">
        <v>2384</v>
      </c>
      <c r="C2286" s="25" t="s">
        <v>2384</v>
      </c>
      <c r="D2286" s="26">
        <v>44</v>
      </c>
      <c r="E2286" s="25" t="s">
        <v>3622</v>
      </c>
      <c r="F2286" s="26">
        <v>52</v>
      </c>
      <c r="G2286" s="26" t="s">
        <v>3623</v>
      </c>
      <c r="H2286" s="55">
        <v>6.9316039139600001</v>
      </c>
      <c r="I2286" s="57">
        <v>53</v>
      </c>
      <c r="J2286" s="61">
        <v>1</v>
      </c>
      <c r="K2286" s="62" t="s">
        <v>4002</v>
      </c>
      <c r="L2286" s="62" t="s">
        <v>4002</v>
      </c>
      <c r="M2286" s="62">
        <v>0</v>
      </c>
      <c r="N2286" s="62">
        <v>1</v>
      </c>
      <c r="O2286" s="65" t="s">
        <v>3754</v>
      </c>
      <c r="P2286" s="66">
        <v>1</v>
      </c>
      <c r="Q2286" s="66">
        <v>0</v>
      </c>
      <c r="R2286" s="63" t="s">
        <v>4002</v>
      </c>
      <c r="S2286" s="66" t="s">
        <v>4002</v>
      </c>
      <c r="T2286" s="63" t="s">
        <v>4002</v>
      </c>
      <c r="U2286" s="66">
        <v>1</v>
      </c>
      <c r="V2286" s="67">
        <f t="shared" si="70"/>
        <v>1</v>
      </c>
      <c r="W2286" s="66">
        <v>1</v>
      </c>
      <c r="X2286" s="66">
        <v>0</v>
      </c>
      <c r="Y2286" s="66">
        <v>1</v>
      </c>
      <c r="Z2286" s="66">
        <v>1</v>
      </c>
      <c r="AA2286" s="67">
        <f t="shared" si="71"/>
        <v>1</v>
      </c>
      <c r="AB2286" s="66">
        <v>1</v>
      </c>
      <c r="AC2286" s="66">
        <v>1</v>
      </c>
      <c r="AD2286" s="66">
        <v>1</v>
      </c>
      <c r="AE2286" s="66">
        <v>1</v>
      </c>
      <c r="AF2286" s="109" t="s">
        <v>4003</v>
      </c>
    </row>
    <row r="2287" spans="1:32" s="28" customFormat="1" x14ac:dyDescent="0.2">
      <c r="A2287" s="24">
        <v>52395</v>
      </c>
      <c r="B2287" s="24" t="s">
        <v>2385</v>
      </c>
      <c r="C2287" s="25" t="s">
        <v>2385</v>
      </c>
      <c r="D2287" s="26">
        <v>44</v>
      </c>
      <c r="E2287" s="25" t="s">
        <v>3622</v>
      </c>
      <c r="F2287" s="26">
        <v>52</v>
      </c>
      <c r="G2287" s="26" t="s">
        <v>3623</v>
      </c>
      <c r="H2287" s="55">
        <v>11.555696887</v>
      </c>
      <c r="I2287" s="57">
        <v>60</v>
      </c>
      <c r="J2287" s="61">
        <v>1</v>
      </c>
      <c r="K2287" s="62" t="s">
        <v>4002</v>
      </c>
      <c r="L2287" s="62" t="s">
        <v>4002</v>
      </c>
      <c r="M2287" s="62">
        <v>0</v>
      </c>
      <c r="N2287" s="62">
        <v>1</v>
      </c>
      <c r="O2287" s="65" t="s">
        <v>3754</v>
      </c>
      <c r="P2287" s="66">
        <v>1</v>
      </c>
      <c r="Q2287" s="66">
        <v>0</v>
      </c>
      <c r="R2287" s="63" t="s">
        <v>4002</v>
      </c>
      <c r="S2287" s="66" t="s">
        <v>4002</v>
      </c>
      <c r="T2287" s="63" t="s">
        <v>4002</v>
      </c>
      <c r="U2287" s="66">
        <v>1</v>
      </c>
      <c r="V2287" s="67">
        <f t="shared" si="70"/>
        <v>1</v>
      </c>
      <c r="W2287" s="66">
        <v>1</v>
      </c>
      <c r="X2287" s="66">
        <v>0</v>
      </c>
      <c r="Y2287" s="66">
        <v>1</v>
      </c>
      <c r="Z2287" s="66">
        <v>1</v>
      </c>
      <c r="AA2287" s="67">
        <f t="shared" si="71"/>
        <v>1</v>
      </c>
      <c r="AB2287" s="66">
        <v>1</v>
      </c>
      <c r="AC2287" s="66">
        <v>1</v>
      </c>
      <c r="AD2287" s="66">
        <v>1</v>
      </c>
      <c r="AE2287" s="66">
        <v>1</v>
      </c>
      <c r="AF2287" s="109" t="s">
        <v>4003</v>
      </c>
    </row>
    <row r="2288" spans="1:32" s="28" customFormat="1" x14ac:dyDescent="0.2">
      <c r="A2288" s="24">
        <v>52396</v>
      </c>
      <c r="B2288" s="24" t="s">
        <v>2386</v>
      </c>
      <c r="C2288" s="25" t="s">
        <v>2386</v>
      </c>
      <c r="D2288" s="26">
        <v>44</v>
      </c>
      <c r="E2288" s="25" t="s">
        <v>3622</v>
      </c>
      <c r="F2288" s="26">
        <v>52</v>
      </c>
      <c r="G2288" s="26" t="s">
        <v>3623</v>
      </c>
      <c r="H2288" s="55">
        <v>10.855319595537999</v>
      </c>
      <c r="I2288" s="57">
        <v>151</v>
      </c>
      <c r="J2288" s="61">
        <v>1</v>
      </c>
      <c r="K2288" s="62" t="s">
        <v>4002</v>
      </c>
      <c r="L2288" s="62" t="s">
        <v>4002</v>
      </c>
      <c r="M2288" s="62">
        <v>0</v>
      </c>
      <c r="N2288" s="62">
        <v>1</v>
      </c>
      <c r="O2288" s="65" t="s">
        <v>3754</v>
      </c>
      <c r="P2288" s="66">
        <v>0</v>
      </c>
      <c r="Q2288" s="66">
        <v>1</v>
      </c>
      <c r="R2288" s="63" t="s">
        <v>4002</v>
      </c>
      <c r="S2288" s="66" t="s">
        <v>4002</v>
      </c>
      <c r="T2288" s="63" t="s">
        <v>4002</v>
      </c>
      <c r="U2288" s="66">
        <v>1</v>
      </c>
      <c r="V2288" s="67">
        <f t="shared" si="70"/>
        <v>1</v>
      </c>
      <c r="W2288" s="66">
        <v>1</v>
      </c>
      <c r="X2288" s="66">
        <v>0</v>
      </c>
      <c r="Y2288" s="66">
        <v>1</v>
      </c>
      <c r="Z2288" s="66">
        <v>1</v>
      </c>
      <c r="AA2288" s="67">
        <f t="shared" si="71"/>
        <v>1</v>
      </c>
      <c r="AB2288" s="66">
        <v>1</v>
      </c>
      <c r="AC2288" s="66">
        <v>1</v>
      </c>
      <c r="AD2288" s="66">
        <v>1</v>
      </c>
      <c r="AE2288" s="66">
        <v>1</v>
      </c>
      <c r="AF2288" s="109" t="s">
        <v>4003</v>
      </c>
    </row>
    <row r="2289" spans="1:32" s="28" customFormat="1" x14ac:dyDescent="0.2">
      <c r="A2289" s="24">
        <v>52397</v>
      </c>
      <c r="B2289" s="24" t="s">
        <v>2387</v>
      </c>
      <c r="C2289" s="25" t="s">
        <v>2387</v>
      </c>
      <c r="D2289" s="26">
        <v>44</v>
      </c>
      <c r="E2289" s="25" t="s">
        <v>3622</v>
      </c>
      <c r="F2289" s="26">
        <v>52</v>
      </c>
      <c r="G2289" s="26" t="s">
        <v>3623</v>
      </c>
      <c r="H2289" s="55">
        <v>4.8603553849900001</v>
      </c>
      <c r="I2289" s="57">
        <v>75</v>
      </c>
      <c r="J2289" s="61">
        <v>1</v>
      </c>
      <c r="K2289" s="62" t="s">
        <v>4002</v>
      </c>
      <c r="L2289" s="62" t="s">
        <v>4002</v>
      </c>
      <c r="M2289" s="62">
        <v>1</v>
      </c>
      <c r="N2289" s="62" t="s">
        <v>4002</v>
      </c>
      <c r="O2289" s="75">
        <v>1</v>
      </c>
      <c r="P2289" s="66">
        <v>1</v>
      </c>
      <c r="Q2289" s="66">
        <v>0</v>
      </c>
      <c r="R2289" s="63" t="s">
        <v>4002</v>
      </c>
      <c r="S2289" s="66" t="s">
        <v>4002</v>
      </c>
      <c r="T2289" s="63" t="s">
        <v>4002</v>
      </c>
      <c r="U2289" s="66">
        <v>1</v>
      </c>
      <c r="V2289" s="67">
        <f t="shared" si="70"/>
        <v>1</v>
      </c>
      <c r="W2289" s="66">
        <v>1</v>
      </c>
      <c r="X2289" s="66">
        <v>0</v>
      </c>
      <c r="Y2289" s="66">
        <v>1</v>
      </c>
      <c r="Z2289" s="66">
        <v>1</v>
      </c>
      <c r="AA2289" s="67">
        <f t="shared" si="71"/>
        <v>1</v>
      </c>
      <c r="AB2289" s="66">
        <v>1</v>
      </c>
      <c r="AC2289" s="66">
        <v>1</v>
      </c>
      <c r="AD2289" s="66">
        <v>1</v>
      </c>
      <c r="AE2289" s="66">
        <v>1</v>
      </c>
      <c r="AF2289" s="109" t="s">
        <v>4003</v>
      </c>
    </row>
    <row r="2290" spans="1:32" s="28" customFormat="1" x14ac:dyDescent="0.2">
      <c r="A2290" s="24">
        <v>52398</v>
      </c>
      <c r="B2290" s="24" t="s">
        <v>2388</v>
      </c>
      <c r="C2290" s="25" t="s">
        <v>2388</v>
      </c>
      <c r="D2290" s="26">
        <v>44</v>
      </c>
      <c r="E2290" s="25" t="s">
        <v>3622</v>
      </c>
      <c r="F2290" s="26">
        <v>52</v>
      </c>
      <c r="G2290" s="26" t="s">
        <v>3623</v>
      </c>
      <c r="H2290" s="55">
        <v>15.198204509</v>
      </c>
      <c r="I2290" s="57">
        <v>735</v>
      </c>
      <c r="J2290" s="61">
        <v>1</v>
      </c>
      <c r="K2290" s="62" t="s">
        <v>4002</v>
      </c>
      <c r="L2290" s="62" t="s">
        <v>4002</v>
      </c>
      <c r="M2290" s="62">
        <v>1</v>
      </c>
      <c r="N2290" s="62" t="s">
        <v>4002</v>
      </c>
      <c r="O2290" s="75">
        <v>1</v>
      </c>
      <c r="P2290" s="66">
        <v>1</v>
      </c>
      <c r="Q2290" s="66">
        <v>0</v>
      </c>
      <c r="R2290" s="63">
        <v>1</v>
      </c>
      <c r="S2290" s="66" t="s">
        <v>4002</v>
      </c>
      <c r="T2290" s="63" t="s">
        <v>4002</v>
      </c>
      <c r="U2290" s="66" t="s">
        <v>4002</v>
      </c>
      <c r="V2290" s="67">
        <f t="shared" si="70"/>
        <v>1</v>
      </c>
      <c r="W2290" s="66">
        <v>1</v>
      </c>
      <c r="X2290" s="66">
        <v>0</v>
      </c>
      <c r="Y2290" s="66">
        <v>1</v>
      </c>
      <c r="Z2290" s="66">
        <v>1</v>
      </c>
      <c r="AA2290" s="67">
        <f t="shared" si="71"/>
        <v>1</v>
      </c>
      <c r="AB2290" s="66">
        <v>1</v>
      </c>
      <c r="AC2290" s="66">
        <v>1</v>
      </c>
      <c r="AD2290" s="66">
        <v>1</v>
      </c>
      <c r="AE2290" s="66">
        <v>1</v>
      </c>
      <c r="AF2290" s="109" t="s">
        <v>4003</v>
      </c>
    </row>
    <row r="2291" spans="1:32" s="28" customFormat="1" x14ac:dyDescent="0.2">
      <c r="A2291" s="24">
        <v>52400</v>
      </c>
      <c r="B2291" s="24" t="s">
        <v>2389</v>
      </c>
      <c r="C2291" s="25" t="s">
        <v>3510</v>
      </c>
      <c r="D2291" s="26">
        <v>44</v>
      </c>
      <c r="E2291" s="25" t="s">
        <v>3622</v>
      </c>
      <c r="F2291" s="26">
        <v>52</v>
      </c>
      <c r="G2291" s="26" t="s">
        <v>3623</v>
      </c>
      <c r="H2291" s="55">
        <v>21.082856921600001</v>
      </c>
      <c r="I2291" s="57">
        <v>155</v>
      </c>
      <c r="J2291" s="61">
        <v>1</v>
      </c>
      <c r="K2291" s="62" t="s">
        <v>4002</v>
      </c>
      <c r="L2291" s="62" t="s">
        <v>4002</v>
      </c>
      <c r="M2291" s="62">
        <v>1</v>
      </c>
      <c r="N2291" s="62" t="s">
        <v>4002</v>
      </c>
      <c r="O2291" s="75">
        <v>1</v>
      </c>
      <c r="P2291" s="66">
        <v>1</v>
      </c>
      <c r="Q2291" s="66">
        <v>0</v>
      </c>
      <c r="R2291" s="63" t="s">
        <v>4002</v>
      </c>
      <c r="S2291" s="66" t="s">
        <v>4002</v>
      </c>
      <c r="T2291" s="63" t="s">
        <v>4002</v>
      </c>
      <c r="U2291" s="66">
        <v>1</v>
      </c>
      <c r="V2291" s="67">
        <f t="shared" si="70"/>
        <v>1</v>
      </c>
      <c r="W2291" s="66">
        <v>1</v>
      </c>
      <c r="X2291" s="66">
        <v>0</v>
      </c>
      <c r="Y2291" s="66">
        <v>1</v>
      </c>
      <c r="Z2291" s="66">
        <v>1</v>
      </c>
      <c r="AA2291" s="67">
        <f t="shared" si="71"/>
        <v>1</v>
      </c>
      <c r="AB2291" s="66">
        <v>1</v>
      </c>
      <c r="AC2291" s="66">
        <v>1</v>
      </c>
      <c r="AD2291" s="66">
        <v>1</v>
      </c>
      <c r="AE2291" s="66">
        <v>1</v>
      </c>
      <c r="AF2291" s="109" t="s">
        <v>4003</v>
      </c>
    </row>
    <row r="2292" spans="1:32" s="28" customFormat="1" x14ac:dyDescent="0.2">
      <c r="A2292" s="24">
        <v>52400</v>
      </c>
      <c r="B2292" s="24" t="s">
        <v>2389</v>
      </c>
      <c r="C2292" s="25" t="s">
        <v>2389</v>
      </c>
      <c r="D2292" s="26">
        <v>44</v>
      </c>
      <c r="E2292" s="25" t="s">
        <v>3622</v>
      </c>
      <c r="F2292" s="26">
        <v>52</v>
      </c>
      <c r="G2292" s="26" t="s">
        <v>3623</v>
      </c>
      <c r="H2292" s="55">
        <v>21.082856921600001</v>
      </c>
      <c r="I2292" s="57">
        <v>155</v>
      </c>
      <c r="J2292" s="61">
        <v>1</v>
      </c>
      <c r="K2292" s="62" t="s">
        <v>4002</v>
      </c>
      <c r="L2292" s="62" t="s">
        <v>4002</v>
      </c>
      <c r="M2292" s="62">
        <v>1</v>
      </c>
      <c r="N2292" s="62" t="s">
        <v>4002</v>
      </c>
      <c r="O2292" s="75">
        <v>1</v>
      </c>
      <c r="P2292" s="66">
        <v>1</v>
      </c>
      <c r="Q2292" s="66">
        <v>0</v>
      </c>
      <c r="R2292" s="63" t="s">
        <v>4002</v>
      </c>
      <c r="S2292" s="66" t="s">
        <v>4002</v>
      </c>
      <c r="T2292" s="63" t="s">
        <v>4002</v>
      </c>
      <c r="U2292" s="66">
        <v>1</v>
      </c>
      <c r="V2292" s="67">
        <f t="shared" si="70"/>
        <v>1</v>
      </c>
      <c r="W2292" s="66">
        <v>1</v>
      </c>
      <c r="X2292" s="66">
        <v>0</v>
      </c>
      <c r="Y2292" s="66">
        <v>1</v>
      </c>
      <c r="Z2292" s="66">
        <v>1</v>
      </c>
      <c r="AA2292" s="67">
        <f t="shared" si="71"/>
        <v>1</v>
      </c>
      <c r="AB2292" s="66">
        <v>1</v>
      </c>
      <c r="AC2292" s="66">
        <v>1</v>
      </c>
      <c r="AD2292" s="66">
        <v>1</v>
      </c>
      <c r="AE2292" s="66">
        <v>1</v>
      </c>
      <c r="AF2292" s="109" t="s">
        <v>4003</v>
      </c>
    </row>
    <row r="2293" spans="1:32" s="28" customFormat="1" x14ac:dyDescent="0.2">
      <c r="A2293" s="24">
        <v>52403</v>
      </c>
      <c r="B2293" s="24" t="s">
        <v>2390</v>
      </c>
      <c r="C2293" s="25" t="s">
        <v>2390</v>
      </c>
      <c r="D2293" s="26">
        <v>44</v>
      </c>
      <c r="E2293" s="25" t="s">
        <v>3622</v>
      </c>
      <c r="F2293" s="26">
        <v>52</v>
      </c>
      <c r="G2293" s="26" t="s">
        <v>3623</v>
      </c>
      <c r="H2293" s="55">
        <v>11.0718677174</v>
      </c>
      <c r="I2293" s="57">
        <v>68</v>
      </c>
      <c r="J2293" s="61">
        <v>1</v>
      </c>
      <c r="K2293" s="62" t="s">
        <v>4002</v>
      </c>
      <c r="L2293" s="62" t="s">
        <v>4002</v>
      </c>
      <c r="M2293" s="62">
        <v>0</v>
      </c>
      <c r="N2293" s="62">
        <v>1</v>
      </c>
      <c r="O2293" s="65" t="s">
        <v>3754</v>
      </c>
      <c r="P2293" s="66">
        <v>1</v>
      </c>
      <c r="Q2293" s="66">
        <v>0</v>
      </c>
      <c r="R2293" s="63" t="s">
        <v>4002</v>
      </c>
      <c r="S2293" s="66" t="s">
        <v>4002</v>
      </c>
      <c r="T2293" s="63" t="s">
        <v>4002</v>
      </c>
      <c r="U2293" s="66">
        <v>1</v>
      </c>
      <c r="V2293" s="67">
        <f t="shared" si="70"/>
        <v>1</v>
      </c>
      <c r="W2293" s="66">
        <v>1</v>
      </c>
      <c r="X2293" s="66">
        <v>0</v>
      </c>
      <c r="Y2293" s="66">
        <v>1</v>
      </c>
      <c r="Z2293" s="66">
        <v>1</v>
      </c>
      <c r="AA2293" s="67">
        <f t="shared" si="71"/>
        <v>1</v>
      </c>
      <c r="AB2293" s="66">
        <v>1</v>
      </c>
      <c r="AC2293" s="66">
        <v>1</v>
      </c>
      <c r="AD2293" s="66">
        <v>1</v>
      </c>
      <c r="AE2293" s="66">
        <v>1</v>
      </c>
      <c r="AF2293" s="109" t="s">
        <v>4003</v>
      </c>
    </row>
    <row r="2294" spans="1:32" s="28" customFormat="1" x14ac:dyDescent="0.2">
      <c r="A2294" s="24">
        <v>52407</v>
      </c>
      <c r="B2294" s="24" t="s">
        <v>2391</v>
      </c>
      <c r="C2294" s="25" t="s">
        <v>2391</v>
      </c>
      <c r="D2294" s="26">
        <v>44</v>
      </c>
      <c r="E2294" s="25" t="s">
        <v>3622</v>
      </c>
      <c r="F2294" s="26">
        <v>52</v>
      </c>
      <c r="G2294" s="26" t="s">
        <v>3623</v>
      </c>
      <c r="H2294" s="55">
        <v>22.590995014499999</v>
      </c>
      <c r="I2294" s="57">
        <v>347</v>
      </c>
      <c r="J2294" s="61">
        <v>1</v>
      </c>
      <c r="K2294" s="62" t="s">
        <v>4002</v>
      </c>
      <c r="L2294" s="62" t="s">
        <v>4002</v>
      </c>
      <c r="M2294" s="62">
        <v>0</v>
      </c>
      <c r="N2294" s="62">
        <v>1</v>
      </c>
      <c r="O2294" s="65" t="s">
        <v>3754</v>
      </c>
      <c r="P2294" s="66">
        <v>1</v>
      </c>
      <c r="Q2294" s="66">
        <v>0</v>
      </c>
      <c r="R2294" s="63" t="s">
        <v>4002</v>
      </c>
      <c r="S2294" s="66" t="s">
        <v>4002</v>
      </c>
      <c r="T2294" s="63">
        <v>1</v>
      </c>
      <c r="U2294" s="66" t="s">
        <v>4002</v>
      </c>
      <c r="V2294" s="67">
        <f t="shared" si="70"/>
        <v>1</v>
      </c>
      <c r="W2294" s="66">
        <v>1</v>
      </c>
      <c r="X2294" s="66">
        <v>1</v>
      </c>
      <c r="Y2294" s="66">
        <v>1</v>
      </c>
      <c r="Z2294" s="66">
        <v>1</v>
      </c>
      <c r="AA2294" s="67">
        <f t="shared" si="71"/>
        <v>1</v>
      </c>
      <c r="AB2294" s="66">
        <v>1</v>
      </c>
      <c r="AC2294" s="66">
        <v>1</v>
      </c>
      <c r="AD2294" s="66">
        <v>1</v>
      </c>
      <c r="AE2294" s="66">
        <v>1</v>
      </c>
      <c r="AF2294" s="109" t="s">
        <v>4003</v>
      </c>
    </row>
    <row r="2295" spans="1:32" s="28" customFormat="1" x14ac:dyDescent="0.2">
      <c r="A2295" s="24">
        <v>52415</v>
      </c>
      <c r="B2295" s="24" t="s">
        <v>2392</v>
      </c>
      <c r="C2295" s="25" t="s">
        <v>2392</v>
      </c>
      <c r="D2295" s="26">
        <v>44</v>
      </c>
      <c r="E2295" s="25" t="s">
        <v>3622</v>
      </c>
      <c r="F2295" s="26">
        <v>52</v>
      </c>
      <c r="G2295" s="26" t="s">
        <v>3623</v>
      </c>
      <c r="H2295" s="55">
        <v>8.8173025058420009</v>
      </c>
      <c r="I2295" s="57">
        <v>113</v>
      </c>
      <c r="J2295" s="61">
        <v>1</v>
      </c>
      <c r="K2295" s="62" t="s">
        <v>4002</v>
      </c>
      <c r="L2295" s="62" t="s">
        <v>4002</v>
      </c>
      <c r="M2295" s="62">
        <v>1</v>
      </c>
      <c r="N2295" s="62" t="s">
        <v>4002</v>
      </c>
      <c r="O2295" s="75">
        <v>1</v>
      </c>
      <c r="P2295" s="66">
        <v>1</v>
      </c>
      <c r="Q2295" s="66">
        <v>0</v>
      </c>
      <c r="R2295" s="63" t="s">
        <v>4002</v>
      </c>
      <c r="S2295" s="66" t="s">
        <v>4002</v>
      </c>
      <c r="T2295" s="63" t="s">
        <v>4002</v>
      </c>
      <c r="U2295" s="66">
        <v>1</v>
      </c>
      <c r="V2295" s="67">
        <f t="shared" si="70"/>
        <v>1</v>
      </c>
      <c r="W2295" s="66">
        <v>1</v>
      </c>
      <c r="X2295" s="66">
        <v>0</v>
      </c>
      <c r="Y2295" s="66">
        <v>1</v>
      </c>
      <c r="Z2295" s="66">
        <v>1</v>
      </c>
      <c r="AA2295" s="67">
        <f t="shared" si="71"/>
        <v>1</v>
      </c>
      <c r="AB2295" s="66">
        <v>1</v>
      </c>
      <c r="AC2295" s="66">
        <v>1</v>
      </c>
      <c r="AD2295" s="66">
        <v>1</v>
      </c>
      <c r="AE2295" s="66">
        <v>1</v>
      </c>
      <c r="AF2295" s="109" t="s">
        <v>4003</v>
      </c>
    </row>
    <row r="2296" spans="1:32" s="28" customFormat="1" x14ac:dyDescent="0.2">
      <c r="A2296" s="24">
        <v>52419</v>
      </c>
      <c r="B2296" s="24" t="s">
        <v>2393</v>
      </c>
      <c r="C2296" s="25" t="s">
        <v>2393</v>
      </c>
      <c r="D2296" s="26">
        <v>44</v>
      </c>
      <c r="E2296" s="25" t="s">
        <v>3622</v>
      </c>
      <c r="F2296" s="26">
        <v>52</v>
      </c>
      <c r="G2296" s="26" t="s">
        <v>3623</v>
      </c>
      <c r="H2296" s="55">
        <v>12.3709979599</v>
      </c>
      <c r="I2296" s="57">
        <v>198</v>
      </c>
      <c r="J2296" s="61">
        <v>1</v>
      </c>
      <c r="K2296" s="62" t="s">
        <v>4002</v>
      </c>
      <c r="L2296" s="62" t="s">
        <v>4002</v>
      </c>
      <c r="M2296" s="62">
        <v>1</v>
      </c>
      <c r="N2296" s="62" t="s">
        <v>4002</v>
      </c>
      <c r="O2296" s="75">
        <v>1</v>
      </c>
      <c r="P2296" s="66">
        <v>1</v>
      </c>
      <c r="Q2296" s="66">
        <v>0</v>
      </c>
      <c r="R2296" s="63" t="s">
        <v>4002</v>
      </c>
      <c r="S2296" s="66" t="s">
        <v>4002</v>
      </c>
      <c r="T2296" s="63">
        <v>1</v>
      </c>
      <c r="U2296" s="66" t="s">
        <v>4002</v>
      </c>
      <c r="V2296" s="67">
        <f t="shared" si="70"/>
        <v>1</v>
      </c>
      <c r="W2296" s="66">
        <v>1</v>
      </c>
      <c r="X2296" s="66">
        <v>1</v>
      </c>
      <c r="Y2296" s="66">
        <v>1</v>
      </c>
      <c r="Z2296" s="66">
        <v>1</v>
      </c>
      <c r="AA2296" s="67">
        <f t="shared" si="71"/>
        <v>1</v>
      </c>
      <c r="AB2296" s="66">
        <v>1</v>
      </c>
      <c r="AC2296" s="66">
        <v>1</v>
      </c>
      <c r="AD2296" s="66">
        <v>1</v>
      </c>
      <c r="AE2296" s="66">
        <v>1</v>
      </c>
      <c r="AF2296" s="109" t="s">
        <v>4003</v>
      </c>
    </row>
    <row r="2297" spans="1:32" s="28" customFormat="1" x14ac:dyDescent="0.2">
      <c r="A2297" s="24">
        <v>52424</v>
      </c>
      <c r="B2297" s="24" t="s">
        <v>2394</v>
      </c>
      <c r="C2297" s="25" t="s">
        <v>2394</v>
      </c>
      <c r="D2297" s="26">
        <v>44</v>
      </c>
      <c r="E2297" s="25" t="s">
        <v>3622</v>
      </c>
      <c r="F2297" s="26">
        <v>52</v>
      </c>
      <c r="G2297" s="26" t="s">
        <v>3623</v>
      </c>
      <c r="H2297" s="55">
        <v>6.7091786646990004</v>
      </c>
      <c r="I2297" s="57">
        <v>70</v>
      </c>
      <c r="J2297" s="61">
        <v>1</v>
      </c>
      <c r="K2297" s="62" t="s">
        <v>4002</v>
      </c>
      <c r="L2297" s="62" t="s">
        <v>4002</v>
      </c>
      <c r="M2297" s="62">
        <v>0</v>
      </c>
      <c r="N2297" s="62">
        <v>1</v>
      </c>
      <c r="O2297" s="65" t="s">
        <v>3754</v>
      </c>
      <c r="P2297" s="66">
        <v>1</v>
      </c>
      <c r="Q2297" s="66">
        <v>0</v>
      </c>
      <c r="R2297" s="63" t="s">
        <v>4002</v>
      </c>
      <c r="S2297" s="66" t="s">
        <v>4002</v>
      </c>
      <c r="T2297" s="63" t="s">
        <v>4002</v>
      </c>
      <c r="U2297" s="66">
        <v>1</v>
      </c>
      <c r="V2297" s="67">
        <f t="shared" si="70"/>
        <v>1</v>
      </c>
      <c r="W2297" s="66">
        <v>1</v>
      </c>
      <c r="X2297" s="66">
        <v>0</v>
      </c>
      <c r="Y2297" s="66">
        <v>1</v>
      </c>
      <c r="Z2297" s="66">
        <v>1</v>
      </c>
      <c r="AA2297" s="67">
        <f t="shared" si="71"/>
        <v>1</v>
      </c>
      <c r="AB2297" s="66">
        <v>1</v>
      </c>
      <c r="AC2297" s="66">
        <v>1</v>
      </c>
      <c r="AD2297" s="66">
        <v>1</v>
      </c>
      <c r="AE2297" s="66">
        <v>1</v>
      </c>
      <c r="AF2297" s="109" t="s">
        <v>4003</v>
      </c>
    </row>
    <row r="2298" spans="1:32" s="28" customFormat="1" x14ac:dyDescent="0.2">
      <c r="A2298" s="24">
        <v>52425</v>
      </c>
      <c r="B2298" s="24" t="s">
        <v>2395</v>
      </c>
      <c r="C2298" s="25" t="s">
        <v>2395</v>
      </c>
      <c r="D2298" s="26">
        <v>44</v>
      </c>
      <c r="E2298" s="25" t="s">
        <v>3622</v>
      </c>
      <c r="F2298" s="26">
        <v>52</v>
      </c>
      <c r="G2298" s="26" t="s">
        <v>3623</v>
      </c>
      <c r="H2298" s="55">
        <v>17.943341698800001</v>
      </c>
      <c r="I2298" s="57">
        <v>221</v>
      </c>
      <c r="J2298" s="61">
        <v>1</v>
      </c>
      <c r="K2298" s="62" t="s">
        <v>4002</v>
      </c>
      <c r="L2298" s="62" t="s">
        <v>4002</v>
      </c>
      <c r="M2298" s="62">
        <v>1</v>
      </c>
      <c r="N2298" s="62" t="s">
        <v>4002</v>
      </c>
      <c r="O2298" s="75">
        <v>1</v>
      </c>
      <c r="P2298" s="66">
        <v>0</v>
      </c>
      <c r="Q2298" s="66">
        <v>1</v>
      </c>
      <c r="R2298" s="63" t="s">
        <v>4002</v>
      </c>
      <c r="S2298" s="66" t="s">
        <v>4002</v>
      </c>
      <c r="T2298" s="63">
        <v>1</v>
      </c>
      <c r="U2298" s="66" t="s">
        <v>4002</v>
      </c>
      <c r="V2298" s="67">
        <f t="shared" si="70"/>
        <v>1</v>
      </c>
      <c r="W2298" s="66">
        <v>1</v>
      </c>
      <c r="X2298" s="66">
        <v>1</v>
      </c>
      <c r="Y2298" s="66">
        <v>1</v>
      </c>
      <c r="Z2298" s="66">
        <v>1</v>
      </c>
      <c r="AA2298" s="67">
        <f t="shared" si="71"/>
        <v>1</v>
      </c>
      <c r="AB2298" s="66">
        <v>1</v>
      </c>
      <c r="AC2298" s="66">
        <v>1</v>
      </c>
      <c r="AD2298" s="66">
        <v>1</v>
      </c>
      <c r="AE2298" s="66">
        <v>1</v>
      </c>
      <c r="AF2298" s="109" t="s">
        <v>4003</v>
      </c>
    </row>
    <row r="2299" spans="1:32" s="28" customFormat="1" x14ac:dyDescent="0.2">
      <c r="A2299" s="24">
        <v>52431</v>
      </c>
      <c r="B2299" s="24" t="s">
        <v>348</v>
      </c>
      <c r="C2299" s="25" t="s">
        <v>348</v>
      </c>
      <c r="D2299" s="26">
        <v>44</v>
      </c>
      <c r="E2299" s="25" t="s">
        <v>3622</v>
      </c>
      <c r="F2299" s="26">
        <v>52</v>
      </c>
      <c r="G2299" s="26" t="s">
        <v>3623</v>
      </c>
      <c r="H2299" s="55">
        <v>28.765583507700001</v>
      </c>
      <c r="I2299" s="57">
        <v>151</v>
      </c>
      <c r="J2299" s="61">
        <v>1</v>
      </c>
      <c r="K2299" s="62" t="s">
        <v>4002</v>
      </c>
      <c r="L2299" s="62" t="s">
        <v>4002</v>
      </c>
      <c r="M2299" s="62">
        <v>0</v>
      </c>
      <c r="N2299" s="62">
        <v>1</v>
      </c>
      <c r="O2299" s="65" t="s">
        <v>3754</v>
      </c>
      <c r="P2299" s="66">
        <v>1</v>
      </c>
      <c r="Q2299" s="66">
        <v>0</v>
      </c>
      <c r="R2299" s="63" t="s">
        <v>4002</v>
      </c>
      <c r="S2299" s="66" t="s">
        <v>4002</v>
      </c>
      <c r="T2299" s="63">
        <v>1</v>
      </c>
      <c r="U2299" s="66" t="s">
        <v>4002</v>
      </c>
      <c r="V2299" s="67">
        <f t="shared" si="70"/>
        <v>1</v>
      </c>
      <c r="W2299" s="66">
        <v>1</v>
      </c>
      <c r="X2299" s="66">
        <v>1</v>
      </c>
      <c r="Y2299" s="66">
        <v>1</v>
      </c>
      <c r="Z2299" s="66">
        <v>1</v>
      </c>
      <c r="AA2299" s="67">
        <f t="shared" si="71"/>
        <v>1</v>
      </c>
      <c r="AB2299" s="66">
        <v>1</v>
      </c>
      <c r="AC2299" s="66">
        <v>1</v>
      </c>
      <c r="AD2299" s="66">
        <v>1</v>
      </c>
      <c r="AE2299" s="66">
        <v>1</v>
      </c>
      <c r="AF2299" s="109" t="s">
        <v>4003</v>
      </c>
    </row>
    <row r="2300" spans="1:32" s="28" customFormat="1" x14ac:dyDescent="0.2">
      <c r="A2300" s="24">
        <v>52431</v>
      </c>
      <c r="B2300" s="25" t="s">
        <v>2397</v>
      </c>
      <c r="C2300" s="25" t="s">
        <v>2397</v>
      </c>
      <c r="D2300" s="26">
        <v>44</v>
      </c>
      <c r="E2300" s="25" t="s">
        <v>3622</v>
      </c>
      <c r="F2300" s="26">
        <v>52</v>
      </c>
      <c r="G2300" s="26" t="s">
        <v>3623</v>
      </c>
      <c r="H2300" s="55">
        <v>28.765583507700001</v>
      </c>
      <c r="I2300" s="57">
        <v>151</v>
      </c>
      <c r="J2300" s="61">
        <v>1</v>
      </c>
      <c r="K2300" s="62" t="s">
        <v>4002</v>
      </c>
      <c r="L2300" s="62" t="s">
        <v>4002</v>
      </c>
      <c r="M2300" s="62">
        <v>0</v>
      </c>
      <c r="N2300" s="62">
        <v>1</v>
      </c>
      <c r="O2300" s="65" t="s">
        <v>3754</v>
      </c>
      <c r="P2300" s="66">
        <v>1</v>
      </c>
      <c r="Q2300" s="66">
        <v>0</v>
      </c>
      <c r="R2300" s="63" t="s">
        <v>4002</v>
      </c>
      <c r="S2300" s="66" t="s">
        <v>4002</v>
      </c>
      <c r="T2300" s="63">
        <v>1</v>
      </c>
      <c r="U2300" s="66" t="s">
        <v>4002</v>
      </c>
      <c r="V2300" s="67">
        <f t="shared" si="70"/>
        <v>1</v>
      </c>
      <c r="W2300" s="66">
        <v>1</v>
      </c>
      <c r="X2300" s="66">
        <v>1</v>
      </c>
      <c r="Y2300" s="66">
        <v>1</v>
      </c>
      <c r="Z2300" s="66">
        <v>1</v>
      </c>
      <c r="AA2300" s="67">
        <f t="shared" si="71"/>
        <v>1</v>
      </c>
      <c r="AB2300" s="66">
        <v>1</v>
      </c>
      <c r="AC2300" s="66">
        <v>1</v>
      </c>
      <c r="AD2300" s="66">
        <v>1</v>
      </c>
      <c r="AE2300" s="66">
        <v>1</v>
      </c>
      <c r="AF2300" s="109" t="s">
        <v>4003</v>
      </c>
    </row>
    <row r="2301" spans="1:32" s="28" customFormat="1" x14ac:dyDescent="0.2">
      <c r="A2301" s="24">
        <v>52437</v>
      </c>
      <c r="B2301" s="24" t="s">
        <v>2398</v>
      </c>
      <c r="C2301" s="25" t="s">
        <v>2398</v>
      </c>
      <c r="D2301" s="26">
        <v>44</v>
      </c>
      <c r="E2301" s="25" t="s">
        <v>3622</v>
      </c>
      <c r="F2301" s="26">
        <v>52</v>
      </c>
      <c r="G2301" s="26" t="s">
        <v>3623</v>
      </c>
      <c r="H2301" s="55">
        <v>6.5479211073799997</v>
      </c>
      <c r="I2301" s="57">
        <v>37</v>
      </c>
      <c r="J2301" s="61">
        <v>1</v>
      </c>
      <c r="K2301" s="62" t="s">
        <v>4002</v>
      </c>
      <c r="L2301" s="62" t="s">
        <v>4002</v>
      </c>
      <c r="M2301" s="62">
        <v>0</v>
      </c>
      <c r="N2301" s="62">
        <v>1</v>
      </c>
      <c r="O2301" s="65" t="s">
        <v>3754</v>
      </c>
      <c r="P2301" s="66">
        <v>1</v>
      </c>
      <c r="Q2301" s="66">
        <v>0</v>
      </c>
      <c r="R2301" s="63" t="s">
        <v>4002</v>
      </c>
      <c r="S2301" s="66" t="s">
        <v>4002</v>
      </c>
      <c r="T2301" s="63">
        <v>1</v>
      </c>
      <c r="U2301" s="66" t="s">
        <v>4002</v>
      </c>
      <c r="V2301" s="67">
        <f t="shared" si="70"/>
        <v>1</v>
      </c>
      <c r="W2301" s="66">
        <v>1</v>
      </c>
      <c r="X2301" s="66">
        <v>1</v>
      </c>
      <c r="Y2301" s="66">
        <v>1</v>
      </c>
      <c r="Z2301" s="66">
        <v>1</v>
      </c>
      <c r="AA2301" s="67">
        <f t="shared" si="71"/>
        <v>1</v>
      </c>
      <c r="AB2301" s="66">
        <v>1</v>
      </c>
      <c r="AC2301" s="66">
        <v>1</v>
      </c>
      <c r="AD2301" s="66">
        <v>1</v>
      </c>
      <c r="AE2301" s="66">
        <v>1</v>
      </c>
      <c r="AF2301" s="109" t="s">
        <v>4003</v>
      </c>
    </row>
    <row r="2302" spans="1:32" s="28" customFormat="1" x14ac:dyDescent="0.2">
      <c r="A2302" s="24">
        <v>52439</v>
      </c>
      <c r="B2302" s="24" t="s">
        <v>2399</v>
      </c>
      <c r="C2302" s="25" t="s">
        <v>2399</v>
      </c>
      <c r="D2302" s="26">
        <v>44</v>
      </c>
      <c r="E2302" s="25" t="s">
        <v>3622</v>
      </c>
      <c r="F2302" s="26">
        <v>52</v>
      </c>
      <c r="G2302" s="26" t="s">
        <v>3623</v>
      </c>
      <c r="H2302" s="55">
        <v>20.838641647500001</v>
      </c>
      <c r="I2302" s="57">
        <v>100</v>
      </c>
      <c r="J2302" s="61">
        <v>1</v>
      </c>
      <c r="K2302" s="62" t="s">
        <v>4002</v>
      </c>
      <c r="L2302" s="62" t="s">
        <v>4002</v>
      </c>
      <c r="M2302" s="62">
        <v>0</v>
      </c>
      <c r="N2302" s="62">
        <v>1</v>
      </c>
      <c r="O2302" s="65" t="s">
        <v>3754</v>
      </c>
      <c r="P2302" s="66">
        <v>1</v>
      </c>
      <c r="Q2302" s="66">
        <v>0</v>
      </c>
      <c r="R2302" s="63" t="s">
        <v>4002</v>
      </c>
      <c r="S2302" s="66" t="s">
        <v>4002</v>
      </c>
      <c r="T2302" s="63">
        <v>1</v>
      </c>
      <c r="U2302" s="66" t="s">
        <v>4002</v>
      </c>
      <c r="V2302" s="67">
        <f t="shared" si="70"/>
        <v>1</v>
      </c>
      <c r="W2302" s="66">
        <v>1</v>
      </c>
      <c r="X2302" s="66">
        <v>1</v>
      </c>
      <c r="Y2302" s="66">
        <v>1</v>
      </c>
      <c r="Z2302" s="66">
        <v>1</v>
      </c>
      <c r="AA2302" s="67">
        <f t="shared" si="71"/>
        <v>1</v>
      </c>
      <c r="AB2302" s="66">
        <v>1</v>
      </c>
      <c r="AC2302" s="66">
        <v>1</v>
      </c>
      <c r="AD2302" s="66">
        <v>1</v>
      </c>
      <c r="AE2302" s="66">
        <v>1</v>
      </c>
      <c r="AF2302" s="109" t="s">
        <v>4003</v>
      </c>
    </row>
    <row r="2303" spans="1:32" s="28" customFormat="1" x14ac:dyDescent="0.2">
      <c r="A2303" s="24">
        <v>52443</v>
      </c>
      <c r="B2303" s="24" t="s">
        <v>2400</v>
      </c>
      <c r="C2303" s="25" t="s">
        <v>2400</v>
      </c>
      <c r="D2303" s="26">
        <v>44</v>
      </c>
      <c r="E2303" s="25" t="s">
        <v>3622</v>
      </c>
      <c r="F2303" s="26">
        <v>52</v>
      </c>
      <c r="G2303" s="26" t="s">
        <v>3623</v>
      </c>
      <c r="H2303" s="55">
        <v>12.2240676264</v>
      </c>
      <c r="I2303" s="57">
        <v>42</v>
      </c>
      <c r="J2303" s="61">
        <v>1</v>
      </c>
      <c r="K2303" s="62" t="s">
        <v>4002</v>
      </c>
      <c r="L2303" s="62" t="s">
        <v>4002</v>
      </c>
      <c r="M2303" s="62">
        <v>1</v>
      </c>
      <c r="N2303" s="62" t="s">
        <v>4002</v>
      </c>
      <c r="O2303" s="75">
        <v>1</v>
      </c>
      <c r="P2303" s="66">
        <v>1</v>
      </c>
      <c r="Q2303" s="66">
        <v>0</v>
      </c>
      <c r="R2303" s="63">
        <v>1</v>
      </c>
      <c r="S2303" s="66" t="s">
        <v>4002</v>
      </c>
      <c r="T2303" s="63" t="s">
        <v>4002</v>
      </c>
      <c r="U2303" s="66" t="s">
        <v>4002</v>
      </c>
      <c r="V2303" s="67">
        <f t="shared" si="70"/>
        <v>1</v>
      </c>
      <c r="W2303" s="66">
        <v>1</v>
      </c>
      <c r="X2303" s="66">
        <v>0</v>
      </c>
      <c r="Y2303" s="66">
        <v>1</v>
      </c>
      <c r="Z2303" s="66">
        <v>1</v>
      </c>
      <c r="AA2303" s="67">
        <f t="shared" si="71"/>
        <v>1</v>
      </c>
      <c r="AB2303" s="66">
        <v>1</v>
      </c>
      <c r="AC2303" s="66">
        <v>1</v>
      </c>
      <c r="AD2303" s="66">
        <v>1</v>
      </c>
      <c r="AE2303" s="66">
        <v>1</v>
      </c>
      <c r="AF2303" s="109" t="s">
        <v>4003</v>
      </c>
    </row>
    <row r="2304" spans="1:32" s="28" customFormat="1" x14ac:dyDescent="0.2">
      <c r="A2304" s="24">
        <v>52445</v>
      </c>
      <c r="B2304" s="24" t="s">
        <v>2401</v>
      </c>
      <c r="C2304" s="25" t="s">
        <v>2401</v>
      </c>
      <c r="D2304" s="26">
        <v>44</v>
      </c>
      <c r="E2304" s="25" t="s">
        <v>3622</v>
      </c>
      <c r="F2304" s="26">
        <v>52</v>
      </c>
      <c r="G2304" s="26" t="s">
        <v>3623</v>
      </c>
      <c r="H2304" s="55">
        <v>4.4332992105609996</v>
      </c>
      <c r="I2304" s="57">
        <v>84</v>
      </c>
      <c r="J2304" s="61">
        <v>1</v>
      </c>
      <c r="K2304" s="62" t="s">
        <v>4002</v>
      </c>
      <c r="L2304" s="62" t="s">
        <v>4002</v>
      </c>
      <c r="M2304" s="62">
        <v>0</v>
      </c>
      <c r="N2304" s="62">
        <v>1</v>
      </c>
      <c r="O2304" s="65" t="s">
        <v>3754</v>
      </c>
      <c r="P2304" s="66">
        <v>1</v>
      </c>
      <c r="Q2304" s="66">
        <v>0</v>
      </c>
      <c r="R2304" s="63" t="s">
        <v>4002</v>
      </c>
      <c r="S2304" s="66" t="s">
        <v>4002</v>
      </c>
      <c r="T2304" s="63" t="s">
        <v>4002</v>
      </c>
      <c r="U2304" s="66">
        <v>1</v>
      </c>
      <c r="V2304" s="67">
        <f t="shared" si="70"/>
        <v>1</v>
      </c>
      <c r="W2304" s="66">
        <v>1</v>
      </c>
      <c r="X2304" s="66">
        <v>0</v>
      </c>
      <c r="Y2304" s="66">
        <v>1</v>
      </c>
      <c r="Z2304" s="66">
        <v>1</v>
      </c>
      <c r="AA2304" s="67">
        <f t="shared" si="71"/>
        <v>1</v>
      </c>
      <c r="AB2304" s="66">
        <v>1</v>
      </c>
      <c r="AC2304" s="66">
        <v>1</v>
      </c>
      <c r="AD2304" s="66">
        <v>1</v>
      </c>
      <c r="AE2304" s="66">
        <v>1</v>
      </c>
      <c r="AF2304" s="109" t="s">
        <v>4003</v>
      </c>
    </row>
    <row r="2305" spans="1:32" s="28" customFormat="1" x14ac:dyDescent="0.2">
      <c r="A2305" s="24">
        <v>52450</v>
      </c>
      <c r="B2305" s="24" t="s">
        <v>2402</v>
      </c>
      <c r="C2305" s="25" t="s">
        <v>2402</v>
      </c>
      <c r="D2305" s="26">
        <v>44</v>
      </c>
      <c r="E2305" s="25" t="s">
        <v>3622</v>
      </c>
      <c r="F2305" s="26">
        <v>52</v>
      </c>
      <c r="G2305" s="26" t="s">
        <v>3623</v>
      </c>
      <c r="H2305" s="55">
        <v>18.9580460116</v>
      </c>
      <c r="I2305" s="57">
        <v>167</v>
      </c>
      <c r="J2305" s="61">
        <v>1</v>
      </c>
      <c r="K2305" s="62" t="s">
        <v>4002</v>
      </c>
      <c r="L2305" s="62" t="s">
        <v>4002</v>
      </c>
      <c r="M2305" s="62">
        <v>0</v>
      </c>
      <c r="N2305" s="62">
        <v>1</v>
      </c>
      <c r="O2305" s="65" t="s">
        <v>3754</v>
      </c>
      <c r="P2305" s="66">
        <v>1</v>
      </c>
      <c r="Q2305" s="66">
        <v>0</v>
      </c>
      <c r="R2305" s="63" t="s">
        <v>4002</v>
      </c>
      <c r="S2305" s="66" t="s">
        <v>4002</v>
      </c>
      <c r="T2305" s="63">
        <v>1</v>
      </c>
      <c r="U2305" s="66" t="s">
        <v>4002</v>
      </c>
      <c r="V2305" s="67">
        <f t="shared" si="70"/>
        <v>1</v>
      </c>
      <c r="W2305" s="66">
        <v>1</v>
      </c>
      <c r="X2305" s="66">
        <v>1</v>
      </c>
      <c r="Y2305" s="66">
        <v>1</v>
      </c>
      <c r="Z2305" s="66">
        <v>1</v>
      </c>
      <c r="AA2305" s="67">
        <f t="shared" si="71"/>
        <v>1</v>
      </c>
      <c r="AB2305" s="66">
        <v>1</v>
      </c>
      <c r="AC2305" s="66">
        <v>1</v>
      </c>
      <c r="AD2305" s="66">
        <v>1</v>
      </c>
      <c r="AE2305" s="66">
        <v>1</v>
      </c>
      <c r="AF2305" s="109" t="s">
        <v>4003</v>
      </c>
    </row>
    <row r="2306" spans="1:32" s="28" customFormat="1" x14ac:dyDescent="0.2">
      <c r="A2306" s="24">
        <v>52456</v>
      </c>
      <c r="B2306" s="24" t="s">
        <v>2403</v>
      </c>
      <c r="C2306" s="25" t="s">
        <v>2403</v>
      </c>
      <c r="D2306" s="26">
        <v>44</v>
      </c>
      <c r="E2306" s="25" t="s">
        <v>3622</v>
      </c>
      <c r="F2306" s="26">
        <v>52</v>
      </c>
      <c r="G2306" s="26" t="s">
        <v>3623</v>
      </c>
      <c r="H2306" s="55">
        <v>26.346698702099999</v>
      </c>
      <c r="I2306" s="57">
        <v>648</v>
      </c>
      <c r="J2306" s="61">
        <v>1</v>
      </c>
      <c r="K2306" s="62" t="s">
        <v>4002</v>
      </c>
      <c r="L2306" s="62" t="s">
        <v>4002</v>
      </c>
      <c r="M2306" s="62">
        <v>1</v>
      </c>
      <c r="N2306" s="62" t="s">
        <v>4002</v>
      </c>
      <c r="O2306" s="75">
        <v>1</v>
      </c>
      <c r="P2306" s="66">
        <v>1</v>
      </c>
      <c r="Q2306" s="66">
        <v>0</v>
      </c>
      <c r="R2306" s="63">
        <v>1</v>
      </c>
      <c r="S2306" s="66" t="s">
        <v>4002</v>
      </c>
      <c r="T2306" s="63" t="s">
        <v>4002</v>
      </c>
      <c r="U2306" s="66" t="s">
        <v>4002</v>
      </c>
      <c r="V2306" s="67">
        <f t="shared" si="70"/>
        <v>1</v>
      </c>
      <c r="W2306" s="66">
        <v>1</v>
      </c>
      <c r="X2306" s="66">
        <v>0</v>
      </c>
      <c r="Y2306" s="66">
        <v>1</v>
      </c>
      <c r="Z2306" s="66">
        <v>1</v>
      </c>
      <c r="AA2306" s="67">
        <f t="shared" si="71"/>
        <v>1</v>
      </c>
      <c r="AB2306" s="66">
        <v>1</v>
      </c>
      <c r="AC2306" s="66">
        <v>1</v>
      </c>
      <c r="AD2306" s="66">
        <v>1</v>
      </c>
      <c r="AE2306" s="66">
        <v>1</v>
      </c>
      <c r="AF2306" s="109" t="s">
        <v>4003</v>
      </c>
    </row>
    <row r="2307" spans="1:32" s="28" customFormat="1" x14ac:dyDescent="0.2">
      <c r="A2307" s="24">
        <v>52464</v>
      </c>
      <c r="B2307" s="24" t="s">
        <v>2404</v>
      </c>
      <c r="C2307" s="25" t="s">
        <v>2404</v>
      </c>
      <c r="D2307" s="26">
        <v>44</v>
      </c>
      <c r="E2307" s="25" t="s">
        <v>3622</v>
      </c>
      <c r="F2307" s="26">
        <v>52</v>
      </c>
      <c r="G2307" s="26" t="s">
        <v>3623</v>
      </c>
      <c r="H2307" s="55">
        <v>17.158503369222998</v>
      </c>
      <c r="I2307" s="57">
        <v>56</v>
      </c>
      <c r="J2307" s="61">
        <v>1</v>
      </c>
      <c r="K2307" s="62" t="s">
        <v>4002</v>
      </c>
      <c r="L2307" s="62" t="s">
        <v>4002</v>
      </c>
      <c r="M2307" s="62">
        <v>0</v>
      </c>
      <c r="N2307" s="62">
        <v>1</v>
      </c>
      <c r="O2307" s="65" t="s">
        <v>3754</v>
      </c>
      <c r="P2307" s="66">
        <v>1</v>
      </c>
      <c r="Q2307" s="66">
        <v>0</v>
      </c>
      <c r="R2307" s="63" t="s">
        <v>4002</v>
      </c>
      <c r="S2307" s="66" t="s">
        <v>4002</v>
      </c>
      <c r="T2307" s="63" t="s">
        <v>4002</v>
      </c>
      <c r="U2307" s="66">
        <v>1</v>
      </c>
      <c r="V2307" s="67">
        <f t="shared" ref="V2307:V2370" si="72">IF(OR(W2307=1,X2307=1,Y2307=1,Z2307=1),1,0)</f>
        <v>1</v>
      </c>
      <c r="W2307" s="66">
        <v>1</v>
      </c>
      <c r="X2307" s="66">
        <v>0</v>
      </c>
      <c r="Y2307" s="66">
        <v>1</v>
      </c>
      <c r="Z2307" s="66">
        <v>1</v>
      </c>
      <c r="AA2307" s="67">
        <f t="shared" ref="AA2307:AA2370" si="73">IF(OR(AB2307=1,AC2307=1,AD2307=1,AE2307=1),1,0)</f>
        <v>1</v>
      </c>
      <c r="AB2307" s="66">
        <v>1</v>
      </c>
      <c r="AC2307" s="66">
        <v>1</v>
      </c>
      <c r="AD2307" s="66">
        <v>1</v>
      </c>
      <c r="AE2307" s="66">
        <v>1</v>
      </c>
      <c r="AF2307" s="109" t="s">
        <v>4003</v>
      </c>
    </row>
    <row r="2308" spans="1:32" s="28" customFormat="1" x14ac:dyDescent="0.2">
      <c r="A2308" s="24">
        <v>52465</v>
      </c>
      <c r="B2308" s="24" t="s">
        <v>3521</v>
      </c>
      <c r="C2308" s="25" t="s">
        <v>2360</v>
      </c>
      <c r="D2308" s="26">
        <v>44</v>
      </c>
      <c r="E2308" s="25" t="s">
        <v>3622</v>
      </c>
      <c r="F2308" s="26">
        <v>52</v>
      </c>
      <c r="G2308" s="26" t="s">
        <v>3623</v>
      </c>
      <c r="H2308" s="55">
        <v>7.9474180421337994</v>
      </c>
      <c r="I2308" s="57">
        <v>140</v>
      </c>
      <c r="J2308" s="61">
        <v>1</v>
      </c>
      <c r="K2308" s="62" t="s">
        <v>4002</v>
      </c>
      <c r="L2308" s="62" t="s">
        <v>4002</v>
      </c>
      <c r="M2308" s="62">
        <v>1</v>
      </c>
      <c r="N2308" s="62" t="s">
        <v>4002</v>
      </c>
      <c r="O2308" s="75">
        <v>1</v>
      </c>
      <c r="P2308" s="66">
        <v>1</v>
      </c>
      <c r="Q2308" s="66">
        <v>0</v>
      </c>
      <c r="R2308" s="63" t="s">
        <v>4002</v>
      </c>
      <c r="S2308" s="66" t="s">
        <v>4002</v>
      </c>
      <c r="T2308" s="63" t="s">
        <v>4002</v>
      </c>
      <c r="U2308" s="66">
        <v>1</v>
      </c>
      <c r="V2308" s="67">
        <f t="shared" si="72"/>
        <v>1</v>
      </c>
      <c r="W2308" s="66">
        <v>1</v>
      </c>
      <c r="X2308" s="66">
        <v>0</v>
      </c>
      <c r="Y2308" s="66">
        <v>1</v>
      </c>
      <c r="Z2308" s="66">
        <v>1</v>
      </c>
      <c r="AA2308" s="67">
        <f t="shared" si="73"/>
        <v>1</v>
      </c>
      <c r="AB2308" s="66">
        <v>1</v>
      </c>
      <c r="AC2308" s="66">
        <v>1</v>
      </c>
      <c r="AD2308" s="66">
        <v>1</v>
      </c>
      <c r="AE2308" s="66">
        <v>1</v>
      </c>
      <c r="AF2308" s="109" t="s">
        <v>4003</v>
      </c>
    </row>
    <row r="2309" spans="1:32" s="28" customFormat="1" x14ac:dyDescent="0.2">
      <c r="A2309" s="24">
        <v>52473</v>
      </c>
      <c r="B2309" s="24" t="s">
        <v>2405</v>
      </c>
      <c r="C2309" s="25" t="s">
        <v>2405</v>
      </c>
      <c r="D2309" s="26">
        <v>44</v>
      </c>
      <c r="E2309" s="25" t="s">
        <v>3622</v>
      </c>
      <c r="F2309" s="26">
        <v>52</v>
      </c>
      <c r="G2309" s="26" t="s">
        <v>3623</v>
      </c>
      <c r="H2309" s="55">
        <v>7.9000495370300001</v>
      </c>
      <c r="I2309" s="57">
        <v>98</v>
      </c>
      <c r="J2309" s="61">
        <v>1</v>
      </c>
      <c r="K2309" s="62" t="s">
        <v>4002</v>
      </c>
      <c r="L2309" s="62" t="s">
        <v>4002</v>
      </c>
      <c r="M2309" s="62">
        <v>1</v>
      </c>
      <c r="N2309" s="62" t="s">
        <v>4002</v>
      </c>
      <c r="O2309" s="75">
        <v>1</v>
      </c>
      <c r="P2309" s="66">
        <v>1</v>
      </c>
      <c r="Q2309" s="66">
        <v>0</v>
      </c>
      <c r="R2309" s="63">
        <v>1</v>
      </c>
      <c r="S2309" s="66" t="s">
        <v>4002</v>
      </c>
      <c r="T2309" s="63" t="s">
        <v>4002</v>
      </c>
      <c r="U2309" s="66" t="s">
        <v>4002</v>
      </c>
      <c r="V2309" s="67">
        <f t="shared" si="72"/>
        <v>1</v>
      </c>
      <c r="W2309" s="66">
        <v>1</v>
      </c>
      <c r="X2309" s="66">
        <v>0</v>
      </c>
      <c r="Y2309" s="66">
        <v>1</v>
      </c>
      <c r="Z2309" s="66">
        <v>1</v>
      </c>
      <c r="AA2309" s="67">
        <f t="shared" si="73"/>
        <v>1</v>
      </c>
      <c r="AB2309" s="66">
        <v>1</v>
      </c>
      <c r="AC2309" s="66">
        <v>1</v>
      </c>
      <c r="AD2309" s="66">
        <v>1</v>
      </c>
      <c r="AE2309" s="66">
        <v>1</v>
      </c>
      <c r="AF2309" s="109" t="s">
        <v>4003</v>
      </c>
    </row>
    <row r="2310" spans="1:32" s="28" customFormat="1" x14ac:dyDescent="0.2">
      <c r="A2310" s="24">
        <v>52476</v>
      </c>
      <c r="B2310" s="24" t="s">
        <v>2406</v>
      </c>
      <c r="C2310" s="25" t="s">
        <v>2406</v>
      </c>
      <c r="D2310" s="26">
        <v>44</v>
      </c>
      <c r="E2310" s="25" t="s">
        <v>3622</v>
      </c>
      <c r="F2310" s="26">
        <v>52</v>
      </c>
      <c r="G2310" s="26" t="s">
        <v>3623</v>
      </c>
      <c r="H2310" s="55">
        <v>7.63478846804</v>
      </c>
      <c r="I2310" s="57">
        <v>81</v>
      </c>
      <c r="J2310" s="61">
        <v>1</v>
      </c>
      <c r="K2310" s="62" t="s">
        <v>4002</v>
      </c>
      <c r="L2310" s="62" t="s">
        <v>4002</v>
      </c>
      <c r="M2310" s="62">
        <v>0</v>
      </c>
      <c r="N2310" s="62">
        <v>1</v>
      </c>
      <c r="O2310" s="65" t="s">
        <v>3754</v>
      </c>
      <c r="P2310" s="66">
        <v>1</v>
      </c>
      <c r="Q2310" s="66">
        <v>0</v>
      </c>
      <c r="R2310" s="63" t="s">
        <v>4002</v>
      </c>
      <c r="S2310" s="66" t="s">
        <v>4002</v>
      </c>
      <c r="T2310" s="63" t="s">
        <v>4002</v>
      </c>
      <c r="U2310" s="66">
        <v>1</v>
      </c>
      <c r="V2310" s="67">
        <f t="shared" si="72"/>
        <v>1</v>
      </c>
      <c r="W2310" s="66">
        <v>1</v>
      </c>
      <c r="X2310" s="66">
        <v>0</v>
      </c>
      <c r="Y2310" s="66">
        <v>1</v>
      </c>
      <c r="Z2310" s="66">
        <v>1</v>
      </c>
      <c r="AA2310" s="67">
        <f t="shared" si="73"/>
        <v>1</v>
      </c>
      <c r="AB2310" s="66">
        <v>1</v>
      </c>
      <c r="AC2310" s="66">
        <v>1</v>
      </c>
      <c r="AD2310" s="66">
        <v>1</v>
      </c>
      <c r="AE2310" s="66">
        <v>1</v>
      </c>
      <c r="AF2310" s="109" t="s">
        <v>4003</v>
      </c>
    </row>
    <row r="2311" spans="1:32" s="28" customFormat="1" x14ac:dyDescent="0.2">
      <c r="A2311" s="24">
        <v>52479</v>
      </c>
      <c r="B2311" s="24" t="s">
        <v>2407</v>
      </c>
      <c r="C2311" s="25" t="s">
        <v>2407</v>
      </c>
      <c r="D2311" s="26">
        <v>44</v>
      </c>
      <c r="E2311" s="25" t="s">
        <v>3622</v>
      </c>
      <c r="F2311" s="26">
        <v>52</v>
      </c>
      <c r="G2311" s="26" t="s">
        <v>3623</v>
      </c>
      <c r="H2311" s="55">
        <v>32.969547280299999</v>
      </c>
      <c r="I2311" s="57">
        <v>752</v>
      </c>
      <c r="J2311" s="61">
        <v>1</v>
      </c>
      <c r="K2311" s="62" t="s">
        <v>4002</v>
      </c>
      <c r="L2311" s="62" t="s">
        <v>4002</v>
      </c>
      <c r="M2311" s="62">
        <v>1</v>
      </c>
      <c r="N2311" s="62" t="s">
        <v>4002</v>
      </c>
      <c r="O2311" s="75">
        <v>1</v>
      </c>
      <c r="P2311" s="66">
        <v>1</v>
      </c>
      <c r="Q2311" s="66">
        <v>0</v>
      </c>
      <c r="R2311" s="63" t="s">
        <v>4002</v>
      </c>
      <c r="S2311" s="66" t="s">
        <v>4002</v>
      </c>
      <c r="T2311" s="63">
        <v>1</v>
      </c>
      <c r="U2311" s="66" t="s">
        <v>4002</v>
      </c>
      <c r="V2311" s="67">
        <f t="shared" si="72"/>
        <v>1</v>
      </c>
      <c r="W2311" s="66">
        <v>1</v>
      </c>
      <c r="X2311" s="66">
        <v>1</v>
      </c>
      <c r="Y2311" s="66">
        <v>1</v>
      </c>
      <c r="Z2311" s="66">
        <v>1</v>
      </c>
      <c r="AA2311" s="67">
        <f t="shared" si="73"/>
        <v>1</v>
      </c>
      <c r="AB2311" s="66">
        <v>1</v>
      </c>
      <c r="AC2311" s="66">
        <v>1</v>
      </c>
      <c r="AD2311" s="66">
        <v>1</v>
      </c>
      <c r="AE2311" s="66">
        <v>1</v>
      </c>
      <c r="AF2311" s="109" t="s">
        <v>4003</v>
      </c>
    </row>
    <row r="2312" spans="1:32" s="28" customFormat="1" x14ac:dyDescent="0.2">
      <c r="A2312" s="24">
        <v>52482</v>
      </c>
      <c r="B2312" s="24" t="s">
        <v>2408</v>
      </c>
      <c r="C2312" s="25" t="s">
        <v>2408</v>
      </c>
      <c r="D2312" s="26">
        <v>44</v>
      </c>
      <c r="E2312" s="25" t="s">
        <v>3622</v>
      </c>
      <c r="F2312" s="26">
        <v>52</v>
      </c>
      <c r="G2312" s="26" t="s">
        <v>3623</v>
      </c>
      <c r="H2312" s="55">
        <v>9.2106758048757307</v>
      </c>
      <c r="I2312" s="57">
        <v>106</v>
      </c>
      <c r="J2312" s="61">
        <v>1</v>
      </c>
      <c r="K2312" s="62" t="s">
        <v>4002</v>
      </c>
      <c r="L2312" s="62" t="s">
        <v>4002</v>
      </c>
      <c r="M2312" s="62">
        <v>0</v>
      </c>
      <c r="N2312" s="62">
        <v>1</v>
      </c>
      <c r="O2312" s="65" t="s">
        <v>3754</v>
      </c>
      <c r="P2312" s="66">
        <v>1</v>
      </c>
      <c r="Q2312" s="66">
        <v>0</v>
      </c>
      <c r="R2312" s="63" t="s">
        <v>4002</v>
      </c>
      <c r="S2312" s="66" t="s">
        <v>4002</v>
      </c>
      <c r="T2312" s="63" t="s">
        <v>4002</v>
      </c>
      <c r="U2312" s="66">
        <v>1</v>
      </c>
      <c r="V2312" s="67">
        <f t="shared" si="72"/>
        <v>1</v>
      </c>
      <c r="W2312" s="66">
        <v>1</v>
      </c>
      <c r="X2312" s="66">
        <v>0</v>
      </c>
      <c r="Y2312" s="66">
        <v>1</v>
      </c>
      <c r="Z2312" s="66">
        <v>1</v>
      </c>
      <c r="AA2312" s="67">
        <f t="shared" si="73"/>
        <v>1</v>
      </c>
      <c r="AB2312" s="66">
        <v>1</v>
      </c>
      <c r="AC2312" s="66">
        <v>1</v>
      </c>
      <c r="AD2312" s="66">
        <v>1</v>
      </c>
      <c r="AE2312" s="66">
        <v>1</v>
      </c>
      <c r="AF2312" s="109" t="s">
        <v>4003</v>
      </c>
    </row>
    <row r="2313" spans="1:32" s="28" customFormat="1" x14ac:dyDescent="0.2">
      <c r="A2313" s="24">
        <v>52486</v>
      </c>
      <c r="B2313" s="24" t="s">
        <v>2409</v>
      </c>
      <c r="C2313" s="25" t="s">
        <v>2409</v>
      </c>
      <c r="D2313" s="26">
        <v>44</v>
      </c>
      <c r="E2313" s="25" t="s">
        <v>3622</v>
      </c>
      <c r="F2313" s="26">
        <v>52</v>
      </c>
      <c r="G2313" s="26" t="s">
        <v>3623</v>
      </c>
      <c r="H2313" s="55">
        <v>7.9617399764299996</v>
      </c>
      <c r="I2313" s="57">
        <v>56</v>
      </c>
      <c r="J2313" s="61">
        <v>1</v>
      </c>
      <c r="K2313" s="62" t="s">
        <v>4002</v>
      </c>
      <c r="L2313" s="62" t="s">
        <v>4002</v>
      </c>
      <c r="M2313" s="62">
        <v>0</v>
      </c>
      <c r="N2313" s="62">
        <v>1</v>
      </c>
      <c r="O2313" s="65" t="s">
        <v>3754</v>
      </c>
      <c r="P2313" s="66">
        <v>1</v>
      </c>
      <c r="Q2313" s="66">
        <v>0</v>
      </c>
      <c r="R2313" s="63" t="s">
        <v>4002</v>
      </c>
      <c r="S2313" s="66" t="s">
        <v>4002</v>
      </c>
      <c r="T2313" s="63">
        <v>1</v>
      </c>
      <c r="U2313" s="66" t="s">
        <v>4002</v>
      </c>
      <c r="V2313" s="67">
        <f t="shared" si="72"/>
        <v>1</v>
      </c>
      <c r="W2313" s="66">
        <v>1</v>
      </c>
      <c r="X2313" s="66">
        <v>1</v>
      </c>
      <c r="Y2313" s="66">
        <v>1</v>
      </c>
      <c r="Z2313" s="66">
        <v>1</v>
      </c>
      <c r="AA2313" s="67">
        <f t="shared" si="73"/>
        <v>1</v>
      </c>
      <c r="AB2313" s="66">
        <v>1</v>
      </c>
      <c r="AC2313" s="66">
        <v>1</v>
      </c>
      <c r="AD2313" s="66">
        <v>1</v>
      </c>
      <c r="AE2313" s="66">
        <v>1</v>
      </c>
      <c r="AF2313" s="109" t="s">
        <v>4003</v>
      </c>
    </row>
    <row r="2314" spans="1:32" s="28" customFormat="1" x14ac:dyDescent="0.2">
      <c r="A2314" s="24">
        <v>52488</v>
      </c>
      <c r="B2314" s="24" t="s">
        <v>349</v>
      </c>
      <c r="C2314" s="25" t="s">
        <v>349</v>
      </c>
      <c r="D2314" s="26">
        <v>44</v>
      </c>
      <c r="E2314" s="25" t="s">
        <v>3622</v>
      </c>
      <c r="F2314" s="26">
        <v>52</v>
      </c>
      <c r="G2314" s="26" t="s">
        <v>3623</v>
      </c>
      <c r="H2314" s="55">
        <v>15.094042241818002</v>
      </c>
      <c r="I2314" s="57">
        <v>278</v>
      </c>
      <c r="J2314" s="61" t="s">
        <v>4002</v>
      </c>
      <c r="K2314" s="62">
        <v>1</v>
      </c>
      <c r="L2314" s="62" t="s">
        <v>4002</v>
      </c>
      <c r="M2314" s="62">
        <v>1</v>
      </c>
      <c r="N2314" s="62" t="s">
        <v>4002</v>
      </c>
      <c r="O2314" s="75">
        <v>1</v>
      </c>
      <c r="P2314" s="66">
        <v>0</v>
      </c>
      <c r="Q2314" s="66">
        <v>1</v>
      </c>
      <c r="R2314" s="63" t="s">
        <v>4002</v>
      </c>
      <c r="S2314" s="66" t="s">
        <v>4002</v>
      </c>
      <c r="T2314" s="63" t="s">
        <v>4002</v>
      </c>
      <c r="U2314" s="66">
        <v>1</v>
      </c>
      <c r="V2314" s="67">
        <f t="shared" si="72"/>
        <v>1</v>
      </c>
      <c r="W2314" s="66">
        <v>1</v>
      </c>
      <c r="X2314" s="66">
        <v>0</v>
      </c>
      <c r="Y2314" s="66">
        <v>1</v>
      </c>
      <c r="Z2314" s="66">
        <v>1</v>
      </c>
      <c r="AA2314" s="67">
        <f t="shared" si="73"/>
        <v>1</v>
      </c>
      <c r="AB2314" s="66">
        <v>1</v>
      </c>
      <c r="AC2314" s="66">
        <v>1</v>
      </c>
      <c r="AD2314" s="66">
        <v>1</v>
      </c>
      <c r="AE2314" s="66">
        <v>1</v>
      </c>
      <c r="AF2314" s="109" t="s">
        <v>4003</v>
      </c>
    </row>
    <row r="2315" spans="1:32" s="28" customFormat="1" x14ac:dyDescent="0.2">
      <c r="A2315" s="24">
        <v>52489</v>
      </c>
      <c r="B2315" s="24" t="s">
        <v>2410</v>
      </c>
      <c r="C2315" s="25" t="s">
        <v>2410</v>
      </c>
      <c r="D2315" s="26">
        <v>44</v>
      </c>
      <c r="E2315" s="25" t="s">
        <v>3622</v>
      </c>
      <c r="F2315" s="26">
        <v>52</v>
      </c>
      <c r="G2315" s="26" t="s">
        <v>3623</v>
      </c>
      <c r="H2315" s="55">
        <v>6.9989112639000002</v>
      </c>
      <c r="I2315" s="57">
        <v>38</v>
      </c>
      <c r="J2315" s="61">
        <v>1</v>
      </c>
      <c r="K2315" s="62" t="s">
        <v>4002</v>
      </c>
      <c r="L2315" s="62" t="s">
        <v>4002</v>
      </c>
      <c r="M2315" s="62">
        <v>0</v>
      </c>
      <c r="N2315" s="62">
        <v>1</v>
      </c>
      <c r="O2315" s="65" t="s">
        <v>3754</v>
      </c>
      <c r="P2315" s="66">
        <v>1</v>
      </c>
      <c r="Q2315" s="66">
        <v>0</v>
      </c>
      <c r="R2315" s="63" t="s">
        <v>4002</v>
      </c>
      <c r="S2315" s="66" t="s">
        <v>4002</v>
      </c>
      <c r="T2315" s="63">
        <v>1</v>
      </c>
      <c r="U2315" s="66" t="s">
        <v>4002</v>
      </c>
      <c r="V2315" s="67">
        <f t="shared" si="72"/>
        <v>1</v>
      </c>
      <c r="W2315" s="66">
        <v>1</v>
      </c>
      <c r="X2315" s="66">
        <v>1</v>
      </c>
      <c r="Y2315" s="66">
        <v>1</v>
      </c>
      <c r="Z2315" s="66">
        <v>1</v>
      </c>
      <c r="AA2315" s="67">
        <f t="shared" si="73"/>
        <v>1</v>
      </c>
      <c r="AB2315" s="66">
        <v>1</v>
      </c>
      <c r="AC2315" s="66">
        <v>1</v>
      </c>
      <c r="AD2315" s="66">
        <v>1</v>
      </c>
      <c r="AE2315" s="66">
        <v>1</v>
      </c>
      <c r="AF2315" s="109" t="s">
        <v>4003</v>
      </c>
    </row>
    <row r="2316" spans="1:32" s="28" customFormat="1" x14ac:dyDescent="0.2">
      <c r="A2316" s="24">
        <v>52491</v>
      </c>
      <c r="B2316" s="24" t="s">
        <v>2411</v>
      </c>
      <c r="C2316" s="25" t="s">
        <v>2411</v>
      </c>
      <c r="D2316" s="26">
        <v>44</v>
      </c>
      <c r="E2316" s="25" t="s">
        <v>3622</v>
      </c>
      <c r="F2316" s="26">
        <v>52</v>
      </c>
      <c r="G2316" s="26" t="s">
        <v>3623</v>
      </c>
      <c r="H2316" s="55">
        <v>21.283512372699999</v>
      </c>
      <c r="I2316" s="57">
        <v>116</v>
      </c>
      <c r="J2316" s="61">
        <v>1</v>
      </c>
      <c r="K2316" s="62" t="s">
        <v>4002</v>
      </c>
      <c r="L2316" s="62" t="s">
        <v>4002</v>
      </c>
      <c r="M2316" s="62">
        <v>1</v>
      </c>
      <c r="N2316" s="62" t="s">
        <v>4002</v>
      </c>
      <c r="O2316" s="75">
        <v>1</v>
      </c>
      <c r="P2316" s="66">
        <v>1</v>
      </c>
      <c r="Q2316" s="66">
        <v>0</v>
      </c>
      <c r="R2316" s="63">
        <v>1</v>
      </c>
      <c r="S2316" s="66" t="s">
        <v>4002</v>
      </c>
      <c r="T2316" s="63" t="s">
        <v>4002</v>
      </c>
      <c r="U2316" s="66" t="s">
        <v>4002</v>
      </c>
      <c r="V2316" s="67">
        <f t="shared" si="72"/>
        <v>1</v>
      </c>
      <c r="W2316" s="66">
        <v>1</v>
      </c>
      <c r="X2316" s="66">
        <v>0</v>
      </c>
      <c r="Y2316" s="66">
        <v>1</v>
      </c>
      <c r="Z2316" s="66">
        <v>1</v>
      </c>
      <c r="AA2316" s="67">
        <f t="shared" si="73"/>
        <v>1</v>
      </c>
      <c r="AB2316" s="66">
        <v>1</v>
      </c>
      <c r="AC2316" s="66">
        <v>1</v>
      </c>
      <c r="AD2316" s="66">
        <v>1</v>
      </c>
      <c r="AE2316" s="66">
        <v>1</v>
      </c>
      <c r="AF2316" s="109" t="s">
        <v>4003</v>
      </c>
    </row>
    <row r="2317" spans="1:32" s="28" customFormat="1" x14ac:dyDescent="0.2">
      <c r="A2317" s="24">
        <v>52491</v>
      </c>
      <c r="B2317" s="24" t="s">
        <v>2411</v>
      </c>
      <c r="C2317" s="25" t="s">
        <v>2411</v>
      </c>
      <c r="D2317" s="26">
        <v>44</v>
      </c>
      <c r="E2317" s="25" t="s">
        <v>3622</v>
      </c>
      <c r="F2317" s="26">
        <v>52</v>
      </c>
      <c r="G2317" s="26" t="s">
        <v>3623</v>
      </c>
      <c r="H2317" s="55">
        <v>21.283512372699999</v>
      </c>
      <c r="I2317" s="57">
        <v>116</v>
      </c>
      <c r="J2317" s="61">
        <v>1</v>
      </c>
      <c r="K2317" s="62" t="s">
        <v>4002</v>
      </c>
      <c r="L2317" s="62" t="s">
        <v>4002</v>
      </c>
      <c r="M2317" s="62">
        <v>1</v>
      </c>
      <c r="N2317" s="62" t="s">
        <v>4002</v>
      </c>
      <c r="O2317" s="75">
        <v>1</v>
      </c>
      <c r="P2317" s="66">
        <v>1</v>
      </c>
      <c r="Q2317" s="66">
        <v>0</v>
      </c>
      <c r="R2317" s="63">
        <v>1</v>
      </c>
      <c r="S2317" s="66" t="s">
        <v>4002</v>
      </c>
      <c r="T2317" s="63" t="s">
        <v>4002</v>
      </c>
      <c r="U2317" s="66" t="s">
        <v>4002</v>
      </c>
      <c r="V2317" s="67">
        <f t="shared" si="72"/>
        <v>1</v>
      </c>
      <c r="W2317" s="66">
        <v>1</v>
      </c>
      <c r="X2317" s="66">
        <v>0</v>
      </c>
      <c r="Y2317" s="66">
        <v>1</v>
      </c>
      <c r="Z2317" s="66">
        <v>1</v>
      </c>
      <c r="AA2317" s="67">
        <f t="shared" si="73"/>
        <v>1</v>
      </c>
      <c r="AB2317" s="66">
        <v>1</v>
      </c>
      <c r="AC2317" s="66">
        <v>1</v>
      </c>
      <c r="AD2317" s="66">
        <v>1</v>
      </c>
      <c r="AE2317" s="66">
        <v>1</v>
      </c>
      <c r="AF2317" s="109" t="s">
        <v>4003</v>
      </c>
    </row>
    <row r="2318" spans="1:32" s="28" customFormat="1" x14ac:dyDescent="0.2">
      <c r="A2318" s="24">
        <v>52497</v>
      </c>
      <c r="B2318" s="24" t="s">
        <v>3706</v>
      </c>
      <c r="C2318" s="25" t="s">
        <v>3652</v>
      </c>
      <c r="D2318" s="26">
        <v>44</v>
      </c>
      <c r="E2318" s="25" t="s">
        <v>3622</v>
      </c>
      <c r="F2318" s="26">
        <v>52</v>
      </c>
      <c r="G2318" s="26" t="s">
        <v>3623</v>
      </c>
      <c r="H2318" s="55">
        <v>38.1237866735</v>
      </c>
      <c r="I2318" s="57">
        <v>411</v>
      </c>
      <c r="J2318" s="61" t="s">
        <v>4002</v>
      </c>
      <c r="K2318" s="62">
        <v>1</v>
      </c>
      <c r="L2318" s="62" t="s">
        <v>4002</v>
      </c>
      <c r="M2318" s="62">
        <v>0</v>
      </c>
      <c r="N2318" s="62">
        <v>1</v>
      </c>
      <c r="O2318" s="65" t="s">
        <v>3754</v>
      </c>
      <c r="P2318" s="66">
        <v>0</v>
      </c>
      <c r="Q2318" s="66">
        <v>1</v>
      </c>
      <c r="R2318" s="63" t="s">
        <v>4002</v>
      </c>
      <c r="S2318" s="66" t="s">
        <v>4002</v>
      </c>
      <c r="T2318" s="63">
        <v>1</v>
      </c>
      <c r="U2318" s="66" t="s">
        <v>4002</v>
      </c>
      <c r="V2318" s="67">
        <f t="shared" si="72"/>
        <v>1</v>
      </c>
      <c r="W2318" s="66">
        <v>1</v>
      </c>
      <c r="X2318" s="66">
        <v>1</v>
      </c>
      <c r="Y2318" s="66">
        <v>1</v>
      </c>
      <c r="Z2318" s="66">
        <v>1</v>
      </c>
      <c r="AA2318" s="67">
        <f t="shared" si="73"/>
        <v>1</v>
      </c>
      <c r="AB2318" s="66">
        <v>1</v>
      </c>
      <c r="AC2318" s="66">
        <v>1</v>
      </c>
      <c r="AD2318" s="66">
        <v>1</v>
      </c>
      <c r="AE2318" s="66">
        <v>1</v>
      </c>
      <c r="AF2318" s="109" t="s">
        <v>4003</v>
      </c>
    </row>
    <row r="2319" spans="1:32" s="28" customFormat="1" x14ac:dyDescent="0.2">
      <c r="A2319" s="24">
        <v>52497</v>
      </c>
      <c r="B2319" s="24" t="s">
        <v>3706</v>
      </c>
      <c r="C2319" s="25" t="s">
        <v>3653</v>
      </c>
      <c r="D2319" s="26">
        <v>44</v>
      </c>
      <c r="E2319" s="25" t="s">
        <v>3622</v>
      </c>
      <c r="F2319" s="26">
        <v>52</v>
      </c>
      <c r="G2319" s="26" t="s">
        <v>3623</v>
      </c>
      <c r="H2319" s="55">
        <v>38.1237866735</v>
      </c>
      <c r="I2319" s="57">
        <v>411</v>
      </c>
      <c r="J2319" s="61" t="s">
        <v>4002</v>
      </c>
      <c r="K2319" s="62">
        <v>1</v>
      </c>
      <c r="L2319" s="62" t="s">
        <v>4002</v>
      </c>
      <c r="M2319" s="62">
        <v>0</v>
      </c>
      <c r="N2319" s="62">
        <v>1</v>
      </c>
      <c r="O2319" s="65" t="s">
        <v>3754</v>
      </c>
      <c r="P2319" s="66">
        <v>0</v>
      </c>
      <c r="Q2319" s="66">
        <v>1</v>
      </c>
      <c r="R2319" s="63" t="s">
        <v>4002</v>
      </c>
      <c r="S2319" s="66" t="s">
        <v>4002</v>
      </c>
      <c r="T2319" s="63">
        <v>1</v>
      </c>
      <c r="U2319" s="66" t="s">
        <v>4002</v>
      </c>
      <c r="V2319" s="67">
        <f t="shared" si="72"/>
        <v>1</v>
      </c>
      <c r="W2319" s="66">
        <v>1</v>
      </c>
      <c r="X2319" s="66">
        <v>1</v>
      </c>
      <c r="Y2319" s="66">
        <v>1</v>
      </c>
      <c r="Z2319" s="66">
        <v>1</v>
      </c>
      <c r="AA2319" s="67">
        <f t="shared" si="73"/>
        <v>1</v>
      </c>
      <c r="AB2319" s="66">
        <v>1</v>
      </c>
      <c r="AC2319" s="66">
        <v>1</v>
      </c>
      <c r="AD2319" s="66">
        <v>1</v>
      </c>
      <c r="AE2319" s="66">
        <v>1</v>
      </c>
      <c r="AF2319" s="109" t="s">
        <v>4003</v>
      </c>
    </row>
    <row r="2320" spans="1:32" s="28" customFormat="1" x14ac:dyDescent="0.2">
      <c r="A2320" s="24">
        <v>52505</v>
      </c>
      <c r="B2320" s="24" t="s">
        <v>2413</v>
      </c>
      <c r="C2320" s="25" t="s">
        <v>2413</v>
      </c>
      <c r="D2320" s="26">
        <v>44</v>
      </c>
      <c r="E2320" s="25" t="s">
        <v>3622</v>
      </c>
      <c r="F2320" s="26">
        <v>52</v>
      </c>
      <c r="G2320" s="26" t="s">
        <v>3623</v>
      </c>
      <c r="H2320" s="55">
        <v>2.7033501502299999</v>
      </c>
      <c r="I2320" s="57">
        <v>33</v>
      </c>
      <c r="J2320" s="61">
        <v>1</v>
      </c>
      <c r="K2320" s="62" t="s">
        <v>4002</v>
      </c>
      <c r="L2320" s="62" t="s">
        <v>4002</v>
      </c>
      <c r="M2320" s="62">
        <v>0</v>
      </c>
      <c r="N2320" s="62">
        <v>1</v>
      </c>
      <c r="O2320" s="65" t="s">
        <v>3754</v>
      </c>
      <c r="P2320" s="66">
        <v>1</v>
      </c>
      <c r="Q2320" s="66">
        <v>0</v>
      </c>
      <c r="R2320" s="63" t="s">
        <v>4002</v>
      </c>
      <c r="S2320" s="66" t="s">
        <v>4002</v>
      </c>
      <c r="T2320" s="63" t="s">
        <v>4002</v>
      </c>
      <c r="U2320" s="66">
        <v>1</v>
      </c>
      <c r="V2320" s="67">
        <f t="shared" si="72"/>
        <v>1</v>
      </c>
      <c r="W2320" s="66">
        <v>1</v>
      </c>
      <c r="X2320" s="66">
        <v>0</v>
      </c>
      <c r="Y2320" s="66">
        <v>1</v>
      </c>
      <c r="Z2320" s="66">
        <v>1</v>
      </c>
      <c r="AA2320" s="67">
        <f t="shared" si="73"/>
        <v>1</v>
      </c>
      <c r="AB2320" s="66">
        <v>1</v>
      </c>
      <c r="AC2320" s="66">
        <v>1</v>
      </c>
      <c r="AD2320" s="66">
        <v>1</v>
      </c>
      <c r="AE2320" s="66">
        <v>1</v>
      </c>
      <c r="AF2320" s="109" t="s">
        <v>4003</v>
      </c>
    </row>
    <row r="2321" spans="1:32" s="28" customFormat="1" x14ac:dyDescent="0.2">
      <c r="A2321" s="24">
        <v>52506</v>
      </c>
      <c r="B2321" s="24" t="s">
        <v>2414</v>
      </c>
      <c r="C2321" s="25" t="s">
        <v>2414</v>
      </c>
      <c r="D2321" s="26">
        <v>44</v>
      </c>
      <c r="E2321" s="25" t="s">
        <v>3622</v>
      </c>
      <c r="F2321" s="26">
        <v>52</v>
      </c>
      <c r="G2321" s="26" t="s">
        <v>3623</v>
      </c>
      <c r="H2321" s="55">
        <v>10.913265983200001</v>
      </c>
      <c r="I2321" s="57">
        <v>116</v>
      </c>
      <c r="J2321" s="61">
        <v>1</v>
      </c>
      <c r="K2321" s="62" t="s">
        <v>4002</v>
      </c>
      <c r="L2321" s="62" t="s">
        <v>4002</v>
      </c>
      <c r="M2321" s="62">
        <v>1</v>
      </c>
      <c r="N2321" s="62" t="s">
        <v>4002</v>
      </c>
      <c r="O2321" s="75">
        <v>1</v>
      </c>
      <c r="P2321" s="66">
        <v>1</v>
      </c>
      <c r="Q2321" s="66">
        <v>0</v>
      </c>
      <c r="R2321" s="63" t="s">
        <v>4002</v>
      </c>
      <c r="S2321" s="66" t="s">
        <v>4002</v>
      </c>
      <c r="T2321" s="63">
        <v>1</v>
      </c>
      <c r="U2321" s="66" t="s">
        <v>4002</v>
      </c>
      <c r="V2321" s="67">
        <f t="shared" si="72"/>
        <v>1</v>
      </c>
      <c r="W2321" s="66">
        <v>1</v>
      </c>
      <c r="X2321" s="66">
        <v>1</v>
      </c>
      <c r="Y2321" s="66">
        <v>1</v>
      </c>
      <c r="Z2321" s="66">
        <v>1</v>
      </c>
      <c r="AA2321" s="67">
        <f t="shared" si="73"/>
        <v>1</v>
      </c>
      <c r="AB2321" s="66">
        <v>1</v>
      </c>
      <c r="AC2321" s="66">
        <v>1</v>
      </c>
      <c r="AD2321" s="66">
        <v>1</v>
      </c>
      <c r="AE2321" s="66">
        <v>1</v>
      </c>
      <c r="AF2321" s="109" t="s">
        <v>4003</v>
      </c>
    </row>
    <row r="2322" spans="1:32" s="28" customFormat="1" x14ac:dyDescent="0.2">
      <c r="A2322" s="24">
        <v>52507</v>
      </c>
      <c r="B2322" s="24" t="s">
        <v>2415</v>
      </c>
      <c r="C2322" s="25" t="s">
        <v>2415</v>
      </c>
      <c r="D2322" s="26">
        <v>44</v>
      </c>
      <c r="E2322" s="25" t="s">
        <v>3622</v>
      </c>
      <c r="F2322" s="26">
        <v>52</v>
      </c>
      <c r="G2322" s="26" t="s">
        <v>3623</v>
      </c>
      <c r="H2322" s="55">
        <v>12.4578038584</v>
      </c>
      <c r="I2322" s="57">
        <v>60</v>
      </c>
      <c r="J2322" s="61">
        <v>1</v>
      </c>
      <c r="K2322" s="62" t="s">
        <v>4002</v>
      </c>
      <c r="L2322" s="62" t="s">
        <v>4002</v>
      </c>
      <c r="M2322" s="62">
        <v>0</v>
      </c>
      <c r="N2322" s="62">
        <v>1</v>
      </c>
      <c r="O2322" s="65" t="s">
        <v>3754</v>
      </c>
      <c r="P2322" s="66">
        <v>1</v>
      </c>
      <c r="Q2322" s="66">
        <v>0</v>
      </c>
      <c r="R2322" s="63" t="s">
        <v>4002</v>
      </c>
      <c r="S2322" s="66" t="s">
        <v>4002</v>
      </c>
      <c r="T2322" s="63">
        <v>1</v>
      </c>
      <c r="U2322" s="66" t="s">
        <v>4002</v>
      </c>
      <c r="V2322" s="67">
        <f t="shared" si="72"/>
        <v>1</v>
      </c>
      <c r="W2322" s="66">
        <v>1</v>
      </c>
      <c r="X2322" s="66">
        <v>1</v>
      </c>
      <c r="Y2322" s="66">
        <v>1</v>
      </c>
      <c r="Z2322" s="66">
        <v>1</v>
      </c>
      <c r="AA2322" s="67">
        <f t="shared" si="73"/>
        <v>1</v>
      </c>
      <c r="AB2322" s="66">
        <v>1</v>
      </c>
      <c r="AC2322" s="66">
        <v>1</v>
      </c>
      <c r="AD2322" s="66">
        <v>1</v>
      </c>
      <c r="AE2322" s="66">
        <v>1</v>
      </c>
      <c r="AF2322" s="109" t="s">
        <v>4003</v>
      </c>
    </row>
    <row r="2323" spans="1:32" s="28" customFormat="1" x14ac:dyDescent="0.2">
      <c r="A2323" s="24">
        <v>52509</v>
      </c>
      <c r="B2323" s="24" t="s">
        <v>2416</v>
      </c>
      <c r="C2323" s="25" t="s">
        <v>2416</v>
      </c>
      <c r="D2323" s="26">
        <v>44</v>
      </c>
      <c r="E2323" s="25" t="s">
        <v>3622</v>
      </c>
      <c r="F2323" s="26">
        <v>52</v>
      </c>
      <c r="G2323" s="26" t="s">
        <v>3623</v>
      </c>
      <c r="H2323" s="55">
        <v>15.272041468799999</v>
      </c>
      <c r="I2323" s="57">
        <v>690</v>
      </c>
      <c r="J2323" s="61">
        <v>1</v>
      </c>
      <c r="K2323" s="62" t="s">
        <v>4002</v>
      </c>
      <c r="L2323" s="62" t="s">
        <v>4002</v>
      </c>
      <c r="M2323" s="62">
        <v>1</v>
      </c>
      <c r="N2323" s="62" t="s">
        <v>4002</v>
      </c>
      <c r="O2323" s="75">
        <v>1</v>
      </c>
      <c r="P2323" s="66">
        <v>0</v>
      </c>
      <c r="Q2323" s="66">
        <v>1</v>
      </c>
      <c r="R2323" s="63" t="s">
        <v>4002</v>
      </c>
      <c r="S2323" s="66" t="s">
        <v>4002</v>
      </c>
      <c r="T2323" s="63">
        <v>1</v>
      </c>
      <c r="U2323" s="66" t="s">
        <v>4002</v>
      </c>
      <c r="V2323" s="67">
        <f t="shared" si="72"/>
        <v>1</v>
      </c>
      <c r="W2323" s="66">
        <v>1</v>
      </c>
      <c r="X2323" s="66">
        <v>1</v>
      </c>
      <c r="Y2323" s="66">
        <v>1</v>
      </c>
      <c r="Z2323" s="66">
        <v>1</v>
      </c>
      <c r="AA2323" s="67">
        <f t="shared" si="73"/>
        <v>1</v>
      </c>
      <c r="AB2323" s="66">
        <v>1</v>
      </c>
      <c r="AC2323" s="66">
        <v>1</v>
      </c>
      <c r="AD2323" s="66">
        <v>1</v>
      </c>
      <c r="AE2323" s="66">
        <v>1</v>
      </c>
      <c r="AF2323" s="109" t="s">
        <v>4003</v>
      </c>
    </row>
    <row r="2324" spans="1:32" s="28" customFormat="1" x14ac:dyDescent="0.2">
      <c r="A2324" s="24">
        <v>52511</v>
      </c>
      <c r="B2324" s="24" t="s">
        <v>2417</v>
      </c>
      <c r="C2324" s="25" t="s">
        <v>2417</v>
      </c>
      <c r="D2324" s="26">
        <v>44</v>
      </c>
      <c r="E2324" s="25" t="s">
        <v>3622</v>
      </c>
      <c r="F2324" s="26">
        <v>52</v>
      </c>
      <c r="G2324" s="26" t="s">
        <v>3623</v>
      </c>
      <c r="H2324" s="55">
        <v>6.3388332113699999</v>
      </c>
      <c r="I2324" s="57">
        <v>68</v>
      </c>
      <c r="J2324" s="61">
        <v>1</v>
      </c>
      <c r="K2324" s="62" t="s">
        <v>4002</v>
      </c>
      <c r="L2324" s="62" t="s">
        <v>4002</v>
      </c>
      <c r="M2324" s="62">
        <v>1</v>
      </c>
      <c r="N2324" s="62" t="s">
        <v>4002</v>
      </c>
      <c r="O2324" s="75">
        <v>1</v>
      </c>
      <c r="P2324" s="66">
        <v>1</v>
      </c>
      <c r="Q2324" s="66">
        <v>0</v>
      </c>
      <c r="R2324" s="63">
        <v>1</v>
      </c>
      <c r="S2324" s="66" t="s">
        <v>4002</v>
      </c>
      <c r="T2324" s="63" t="s">
        <v>4002</v>
      </c>
      <c r="U2324" s="66" t="s">
        <v>4002</v>
      </c>
      <c r="V2324" s="67">
        <f t="shared" si="72"/>
        <v>1</v>
      </c>
      <c r="W2324" s="66">
        <v>1</v>
      </c>
      <c r="X2324" s="66">
        <v>0</v>
      </c>
      <c r="Y2324" s="66">
        <v>1</v>
      </c>
      <c r="Z2324" s="66">
        <v>1</v>
      </c>
      <c r="AA2324" s="67">
        <f t="shared" si="73"/>
        <v>1</v>
      </c>
      <c r="AB2324" s="66">
        <v>1</v>
      </c>
      <c r="AC2324" s="66">
        <v>1</v>
      </c>
      <c r="AD2324" s="66">
        <v>1</v>
      </c>
      <c r="AE2324" s="66">
        <v>1</v>
      </c>
      <c r="AF2324" s="109" t="s">
        <v>4003</v>
      </c>
    </row>
    <row r="2325" spans="1:32" s="28" customFormat="1" x14ac:dyDescent="0.2">
      <c r="A2325" s="24">
        <v>52513</v>
      </c>
      <c r="B2325" s="24" t="s">
        <v>2418</v>
      </c>
      <c r="C2325" s="25" t="s">
        <v>2418</v>
      </c>
      <c r="D2325" s="26">
        <v>44</v>
      </c>
      <c r="E2325" s="25" t="s">
        <v>3622</v>
      </c>
      <c r="F2325" s="26">
        <v>52</v>
      </c>
      <c r="G2325" s="26" t="s">
        <v>3623</v>
      </c>
      <c r="H2325" s="55">
        <v>4.5393071887699996</v>
      </c>
      <c r="I2325" s="57">
        <v>83</v>
      </c>
      <c r="J2325" s="61">
        <v>1</v>
      </c>
      <c r="K2325" s="62" t="s">
        <v>4002</v>
      </c>
      <c r="L2325" s="62" t="s">
        <v>4002</v>
      </c>
      <c r="M2325" s="62">
        <v>1</v>
      </c>
      <c r="N2325" s="62" t="s">
        <v>4002</v>
      </c>
      <c r="O2325" s="75">
        <v>1</v>
      </c>
      <c r="P2325" s="66">
        <v>1</v>
      </c>
      <c r="Q2325" s="66">
        <v>0</v>
      </c>
      <c r="R2325" s="63" t="s">
        <v>4002</v>
      </c>
      <c r="S2325" s="66" t="s">
        <v>4002</v>
      </c>
      <c r="T2325" s="63" t="s">
        <v>4002</v>
      </c>
      <c r="U2325" s="66">
        <v>1</v>
      </c>
      <c r="V2325" s="67">
        <f t="shared" si="72"/>
        <v>1</v>
      </c>
      <c r="W2325" s="66">
        <v>1</v>
      </c>
      <c r="X2325" s="66">
        <v>0</v>
      </c>
      <c r="Y2325" s="66">
        <v>1</v>
      </c>
      <c r="Z2325" s="66">
        <v>1</v>
      </c>
      <c r="AA2325" s="67">
        <f t="shared" si="73"/>
        <v>1</v>
      </c>
      <c r="AB2325" s="66">
        <v>1</v>
      </c>
      <c r="AC2325" s="66">
        <v>1</v>
      </c>
      <c r="AD2325" s="66">
        <v>1</v>
      </c>
      <c r="AE2325" s="66">
        <v>1</v>
      </c>
      <c r="AF2325" s="109" t="s">
        <v>4003</v>
      </c>
    </row>
    <row r="2326" spans="1:32" s="28" customFormat="1" x14ac:dyDescent="0.2">
      <c r="A2326" s="24">
        <v>52520</v>
      </c>
      <c r="B2326" s="24" t="s">
        <v>2419</v>
      </c>
      <c r="C2326" s="25" t="s">
        <v>2419</v>
      </c>
      <c r="D2326" s="26">
        <v>44</v>
      </c>
      <c r="E2326" s="25" t="s">
        <v>3622</v>
      </c>
      <c r="F2326" s="26">
        <v>52</v>
      </c>
      <c r="G2326" s="26" t="s">
        <v>3623</v>
      </c>
      <c r="H2326" s="55">
        <v>13.647295578972001</v>
      </c>
      <c r="I2326" s="57">
        <v>165</v>
      </c>
      <c r="J2326" s="61">
        <v>1</v>
      </c>
      <c r="K2326" s="62" t="s">
        <v>4002</v>
      </c>
      <c r="L2326" s="62" t="s">
        <v>4002</v>
      </c>
      <c r="M2326" s="62">
        <v>1</v>
      </c>
      <c r="N2326" s="62" t="s">
        <v>4002</v>
      </c>
      <c r="O2326" s="75">
        <v>1</v>
      </c>
      <c r="P2326" s="66">
        <v>1</v>
      </c>
      <c r="Q2326" s="66">
        <v>0</v>
      </c>
      <c r="R2326" s="63" t="s">
        <v>4002</v>
      </c>
      <c r="S2326" s="66" t="s">
        <v>4002</v>
      </c>
      <c r="T2326" s="63" t="s">
        <v>4002</v>
      </c>
      <c r="U2326" s="66">
        <v>1</v>
      </c>
      <c r="V2326" s="67">
        <f t="shared" si="72"/>
        <v>1</v>
      </c>
      <c r="W2326" s="66">
        <v>1</v>
      </c>
      <c r="X2326" s="66">
        <v>0</v>
      </c>
      <c r="Y2326" s="66">
        <v>1</v>
      </c>
      <c r="Z2326" s="66">
        <v>1</v>
      </c>
      <c r="AA2326" s="67">
        <f t="shared" si="73"/>
        <v>1</v>
      </c>
      <c r="AB2326" s="66">
        <v>1</v>
      </c>
      <c r="AC2326" s="66">
        <v>1</v>
      </c>
      <c r="AD2326" s="66">
        <v>1</v>
      </c>
      <c r="AE2326" s="66">
        <v>1</v>
      </c>
      <c r="AF2326" s="109" t="s">
        <v>4003</v>
      </c>
    </row>
    <row r="2327" spans="1:32" s="28" customFormat="1" x14ac:dyDescent="0.2">
      <c r="A2327" s="24">
        <v>52522</v>
      </c>
      <c r="B2327" s="24" t="s">
        <v>2420</v>
      </c>
      <c r="C2327" s="25" t="s">
        <v>2420</v>
      </c>
      <c r="D2327" s="26">
        <v>44</v>
      </c>
      <c r="E2327" s="25" t="s">
        <v>3622</v>
      </c>
      <c r="F2327" s="26">
        <v>52</v>
      </c>
      <c r="G2327" s="26" t="s">
        <v>3623</v>
      </c>
      <c r="H2327" s="55">
        <v>11.122097931000399</v>
      </c>
      <c r="I2327" s="57">
        <v>338</v>
      </c>
      <c r="J2327" s="61">
        <v>1</v>
      </c>
      <c r="K2327" s="62" t="s">
        <v>4002</v>
      </c>
      <c r="L2327" s="62" t="s">
        <v>4002</v>
      </c>
      <c r="M2327" s="62">
        <v>1</v>
      </c>
      <c r="N2327" s="62" t="s">
        <v>4002</v>
      </c>
      <c r="O2327" s="75">
        <v>1</v>
      </c>
      <c r="P2327" s="66">
        <v>1</v>
      </c>
      <c r="Q2327" s="66">
        <v>0</v>
      </c>
      <c r="R2327" s="63" t="s">
        <v>4002</v>
      </c>
      <c r="S2327" s="66" t="s">
        <v>4002</v>
      </c>
      <c r="T2327" s="63">
        <v>1</v>
      </c>
      <c r="U2327" s="66" t="s">
        <v>4002</v>
      </c>
      <c r="V2327" s="67">
        <f t="shared" si="72"/>
        <v>1</v>
      </c>
      <c r="W2327" s="66">
        <v>1</v>
      </c>
      <c r="X2327" s="66">
        <v>1</v>
      </c>
      <c r="Y2327" s="66">
        <v>1</v>
      </c>
      <c r="Z2327" s="66">
        <v>1</v>
      </c>
      <c r="AA2327" s="67">
        <f t="shared" si="73"/>
        <v>1</v>
      </c>
      <c r="AB2327" s="66">
        <v>1</v>
      </c>
      <c r="AC2327" s="66">
        <v>1</v>
      </c>
      <c r="AD2327" s="66">
        <v>1</v>
      </c>
      <c r="AE2327" s="66">
        <v>1</v>
      </c>
      <c r="AF2327" s="109" t="s">
        <v>4003</v>
      </c>
    </row>
    <row r="2328" spans="1:32" s="28" customFormat="1" x14ac:dyDescent="0.2">
      <c r="A2328" s="24">
        <v>52524</v>
      </c>
      <c r="B2328" s="24" t="s">
        <v>2421</v>
      </c>
      <c r="C2328" s="25" t="s">
        <v>2421</v>
      </c>
      <c r="D2328" s="26">
        <v>44</v>
      </c>
      <c r="E2328" s="25" t="s">
        <v>3622</v>
      </c>
      <c r="F2328" s="26">
        <v>52</v>
      </c>
      <c r="G2328" s="26" t="s">
        <v>3623</v>
      </c>
      <c r="H2328" s="55">
        <v>20.2454043670208</v>
      </c>
      <c r="I2328" s="57">
        <v>276</v>
      </c>
      <c r="J2328" s="61">
        <v>1</v>
      </c>
      <c r="K2328" s="62" t="s">
        <v>4002</v>
      </c>
      <c r="L2328" s="62" t="s">
        <v>4002</v>
      </c>
      <c r="M2328" s="62">
        <v>1</v>
      </c>
      <c r="N2328" s="62" t="s">
        <v>4002</v>
      </c>
      <c r="O2328" s="75">
        <v>1</v>
      </c>
      <c r="P2328" s="66">
        <v>1</v>
      </c>
      <c r="Q2328" s="66">
        <v>0</v>
      </c>
      <c r="R2328" s="63" t="s">
        <v>4002</v>
      </c>
      <c r="S2328" s="66" t="s">
        <v>4002</v>
      </c>
      <c r="T2328" s="63">
        <v>1</v>
      </c>
      <c r="U2328" s="66" t="s">
        <v>4002</v>
      </c>
      <c r="V2328" s="67">
        <f t="shared" si="72"/>
        <v>1</v>
      </c>
      <c r="W2328" s="66">
        <v>1</v>
      </c>
      <c r="X2328" s="66">
        <v>1</v>
      </c>
      <c r="Y2328" s="66">
        <v>1</v>
      </c>
      <c r="Z2328" s="66">
        <v>1</v>
      </c>
      <c r="AA2328" s="67">
        <f t="shared" si="73"/>
        <v>1</v>
      </c>
      <c r="AB2328" s="66">
        <v>1</v>
      </c>
      <c r="AC2328" s="66">
        <v>1</v>
      </c>
      <c r="AD2328" s="66">
        <v>1</v>
      </c>
      <c r="AE2328" s="66">
        <v>1</v>
      </c>
      <c r="AF2328" s="109" t="s">
        <v>4003</v>
      </c>
    </row>
    <row r="2329" spans="1:32" s="28" customFormat="1" x14ac:dyDescent="0.2">
      <c r="A2329" s="24">
        <v>52525</v>
      </c>
      <c r="B2329" s="24" t="s">
        <v>2422</v>
      </c>
      <c r="C2329" s="25" t="s">
        <v>2422</v>
      </c>
      <c r="D2329" s="26">
        <v>44</v>
      </c>
      <c r="E2329" s="25" t="s">
        <v>3622</v>
      </c>
      <c r="F2329" s="26">
        <v>52</v>
      </c>
      <c r="G2329" s="26" t="s">
        <v>3623</v>
      </c>
      <c r="H2329" s="55">
        <v>19.478761313900002</v>
      </c>
      <c r="I2329" s="57">
        <v>75</v>
      </c>
      <c r="J2329" s="61">
        <v>1</v>
      </c>
      <c r="K2329" s="62" t="s">
        <v>4002</v>
      </c>
      <c r="L2329" s="62" t="s">
        <v>4002</v>
      </c>
      <c r="M2329" s="62">
        <v>1</v>
      </c>
      <c r="N2329" s="62" t="s">
        <v>4002</v>
      </c>
      <c r="O2329" s="75">
        <v>1</v>
      </c>
      <c r="P2329" s="66">
        <v>1</v>
      </c>
      <c r="Q2329" s="66">
        <v>0</v>
      </c>
      <c r="R2329" s="63" t="s">
        <v>4002</v>
      </c>
      <c r="S2329" s="66" t="s">
        <v>4002</v>
      </c>
      <c r="T2329" s="63" t="s">
        <v>4002</v>
      </c>
      <c r="U2329" s="66">
        <v>1</v>
      </c>
      <c r="V2329" s="67">
        <f t="shared" si="72"/>
        <v>1</v>
      </c>
      <c r="W2329" s="66">
        <v>1</v>
      </c>
      <c r="X2329" s="66">
        <v>0</v>
      </c>
      <c r="Y2329" s="66">
        <v>1</v>
      </c>
      <c r="Z2329" s="66">
        <v>1</v>
      </c>
      <c r="AA2329" s="67">
        <f t="shared" si="73"/>
        <v>1</v>
      </c>
      <c r="AB2329" s="66">
        <v>1</v>
      </c>
      <c r="AC2329" s="66">
        <v>1</v>
      </c>
      <c r="AD2329" s="66">
        <v>1</v>
      </c>
      <c r="AE2329" s="66">
        <v>1</v>
      </c>
      <c r="AF2329" s="109" t="s">
        <v>4003</v>
      </c>
    </row>
    <row r="2330" spans="1:32" s="28" customFormat="1" x14ac:dyDescent="0.2">
      <c r="A2330" s="24">
        <v>52526</v>
      </c>
      <c r="B2330" s="24" t="s">
        <v>2423</v>
      </c>
      <c r="C2330" s="25" t="s">
        <v>2423</v>
      </c>
      <c r="D2330" s="26">
        <v>44</v>
      </c>
      <c r="E2330" s="25" t="s">
        <v>3622</v>
      </c>
      <c r="F2330" s="26">
        <v>52</v>
      </c>
      <c r="G2330" s="26" t="s">
        <v>3623</v>
      </c>
      <c r="H2330" s="55">
        <v>19.4518403123</v>
      </c>
      <c r="I2330" s="57">
        <v>97</v>
      </c>
      <c r="J2330" s="61">
        <v>1</v>
      </c>
      <c r="K2330" s="62" t="s">
        <v>4002</v>
      </c>
      <c r="L2330" s="62" t="s">
        <v>4002</v>
      </c>
      <c r="M2330" s="62">
        <v>0</v>
      </c>
      <c r="N2330" s="62">
        <v>1</v>
      </c>
      <c r="O2330" s="65" t="s">
        <v>3754</v>
      </c>
      <c r="P2330" s="66">
        <v>1</v>
      </c>
      <c r="Q2330" s="66">
        <v>0</v>
      </c>
      <c r="R2330" s="63" t="s">
        <v>4002</v>
      </c>
      <c r="S2330" s="66" t="s">
        <v>4002</v>
      </c>
      <c r="T2330" s="63" t="s">
        <v>4002</v>
      </c>
      <c r="U2330" s="66">
        <v>1</v>
      </c>
      <c r="V2330" s="67">
        <f t="shared" si="72"/>
        <v>1</v>
      </c>
      <c r="W2330" s="66">
        <v>1</v>
      </c>
      <c r="X2330" s="66">
        <v>0</v>
      </c>
      <c r="Y2330" s="66">
        <v>1</v>
      </c>
      <c r="Z2330" s="66">
        <v>1</v>
      </c>
      <c r="AA2330" s="67">
        <f t="shared" si="73"/>
        <v>1</v>
      </c>
      <c r="AB2330" s="66">
        <v>1</v>
      </c>
      <c r="AC2330" s="66">
        <v>1</v>
      </c>
      <c r="AD2330" s="66">
        <v>1</v>
      </c>
      <c r="AE2330" s="66">
        <v>1</v>
      </c>
      <c r="AF2330" s="109" t="s">
        <v>4003</v>
      </c>
    </row>
    <row r="2331" spans="1:32" s="28" customFormat="1" x14ac:dyDescent="0.2">
      <c r="A2331" s="24">
        <v>52528</v>
      </c>
      <c r="B2331" s="24" t="s">
        <v>2424</v>
      </c>
      <c r="C2331" s="25" t="s">
        <v>2424</v>
      </c>
      <c r="D2331" s="26">
        <v>44</v>
      </c>
      <c r="E2331" s="25" t="s">
        <v>3622</v>
      </c>
      <c r="F2331" s="26">
        <v>52</v>
      </c>
      <c r="G2331" s="26" t="s">
        <v>3623</v>
      </c>
      <c r="H2331" s="55">
        <v>6.9923532661600003</v>
      </c>
      <c r="I2331" s="57">
        <v>174</v>
      </c>
      <c r="J2331" s="61">
        <v>1</v>
      </c>
      <c r="K2331" s="62" t="s">
        <v>4002</v>
      </c>
      <c r="L2331" s="62" t="s">
        <v>4002</v>
      </c>
      <c r="M2331" s="62">
        <v>1</v>
      </c>
      <c r="N2331" s="62" t="s">
        <v>4002</v>
      </c>
      <c r="O2331" s="75">
        <v>1</v>
      </c>
      <c r="P2331" s="66">
        <v>1</v>
      </c>
      <c r="Q2331" s="66">
        <v>0</v>
      </c>
      <c r="R2331" s="63" t="s">
        <v>4002</v>
      </c>
      <c r="S2331" s="66" t="s">
        <v>4002</v>
      </c>
      <c r="T2331" s="63">
        <v>1</v>
      </c>
      <c r="U2331" s="66" t="s">
        <v>4002</v>
      </c>
      <c r="V2331" s="67">
        <f t="shared" si="72"/>
        <v>1</v>
      </c>
      <c r="W2331" s="66">
        <v>1</v>
      </c>
      <c r="X2331" s="66">
        <v>1</v>
      </c>
      <c r="Y2331" s="66">
        <v>1</v>
      </c>
      <c r="Z2331" s="66">
        <v>1</v>
      </c>
      <c r="AA2331" s="67">
        <f t="shared" si="73"/>
        <v>1</v>
      </c>
      <c r="AB2331" s="66">
        <v>1</v>
      </c>
      <c r="AC2331" s="66">
        <v>1</v>
      </c>
      <c r="AD2331" s="66">
        <v>1</v>
      </c>
      <c r="AE2331" s="66">
        <v>1</v>
      </c>
      <c r="AF2331" s="109" t="s">
        <v>4003</v>
      </c>
    </row>
    <row r="2332" spans="1:32" s="28" customFormat="1" x14ac:dyDescent="0.2">
      <c r="A2332" s="24">
        <v>52529</v>
      </c>
      <c r="B2332" s="24" t="s">
        <v>350</v>
      </c>
      <c r="C2332" s="25" t="s">
        <v>350</v>
      </c>
      <c r="D2332" s="26">
        <v>44</v>
      </c>
      <c r="E2332" s="25" t="s">
        <v>3622</v>
      </c>
      <c r="F2332" s="26">
        <v>52</v>
      </c>
      <c r="G2332" s="26" t="s">
        <v>3623</v>
      </c>
      <c r="H2332" s="55">
        <v>30.020253241009001</v>
      </c>
      <c r="I2332" s="57">
        <v>721</v>
      </c>
      <c r="J2332" s="61" t="s">
        <v>4002</v>
      </c>
      <c r="K2332" s="62">
        <v>1</v>
      </c>
      <c r="L2332" s="62" t="s">
        <v>4002</v>
      </c>
      <c r="M2332" s="62">
        <v>1</v>
      </c>
      <c r="N2332" s="62" t="s">
        <v>4002</v>
      </c>
      <c r="O2332" s="75">
        <v>1</v>
      </c>
      <c r="P2332" s="66">
        <v>0</v>
      </c>
      <c r="Q2332" s="66">
        <v>1</v>
      </c>
      <c r="R2332" s="63" t="s">
        <v>4002</v>
      </c>
      <c r="S2332" s="66" t="s">
        <v>4002</v>
      </c>
      <c r="T2332" s="63" t="s">
        <v>4002</v>
      </c>
      <c r="U2332" s="66">
        <v>1</v>
      </c>
      <c r="V2332" s="67">
        <f t="shared" si="72"/>
        <v>1</v>
      </c>
      <c r="W2332" s="66">
        <v>1</v>
      </c>
      <c r="X2332" s="66">
        <v>0</v>
      </c>
      <c r="Y2332" s="66">
        <v>1</v>
      </c>
      <c r="Z2332" s="66">
        <v>1</v>
      </c>
      <c r="AA2332" s="67">
        <f t="shared" si="73"/>
        <v>1</v>
      </c>
      <c r="AB2332" s="66">
        <v>1</v>
      </c>
      <c r="AC2332" s="66">
        <v>1</v>
      </c>
      <c r="AD2332" s="66">
        <v>1</v>
      </c>
      <c r="AE2332" s="66">
        <v>1</v>
      </c>
      <c r="AF2332" s="109" t="s">
        <v>4003</v>
      </c>
    </row>
    <row r="2333" spans="1:32" s="28" customFormat="1" x14ac:dyDescent="0.2">
      <c r="A2333" s="24">
        <v>52536</v>
      </c>
      <c r="B2333" s="24" t="s">
        <v>2425</v>
      </c>
      <c r="C2333" s="25" t="s">
        <v>2425</v>
      </c>
      <c r="D2333" s="26">
        <v>44</v>
      </c>
      <c r="E2333" s="25" t="s">
        <v>3622</v>
      </c>
      <c r="F2333" s="26">
        <v>52</v>
      </c>
      <c r="G2333" s="26" t="s">
        <v>3623</v>
      </c>
      <c r="H2333" s="55">
        <v>7.4182071832199998</v>
      </c>
      <c r="I2333" s="57">
        <v>38</v>
      </c>
      <c r="J2333" s="61">
        <v>1</v>
      </c>
      <c r="K2333" s="62" t="s">
        <v>4002</v>
      </c>
      <c r="L2333" s="62" t="s">
        <v>4002</v>
      </c>
      <c r="M2333" s="62">
        <v>0</v>
      </c>
      <c r="N2333" s="62">
        <v>1</v>
      </c>
      <c r="O2333" s="65" t="s">
        <v>3754</v>
      </c>
      <c r="P2333" s="66">
        <v>0</v>
      </c>
      <c r="Q2333" s="66">
        <v>1</v>
      </c>
      <c r="R2333" s="63" t="s">
        <v>4002</v>
      </c>
      <c r="S2333" s="66" t="s">
        <v>4002</v>
      </c>
      <c r="T2333" s="63" t="s">
        <v>4002</v>
      </c>
      <c r="U2333" s="66">
        <v>1</v>
      </c>
      <c r="V2333" s="67">
        <f t="shared" si="72"/>
        <v>1</v>
      </c>
      <c r="W2333" s="66">
        <v>1</v>
      </c>
      <c r="X2333" s="66">
        <v>0</v>
      </c>
      <c r="Y2333" s="66">
        <v>1</v>
      </c>
      <c r="Z2333" s="66">
        <v>1</v>
      </c>
      <c r="AA2333" s="67">
        <f t="shared" si="73"/>
        <v>1</v>
      </c>
      <c r="AB2333" s="66">
        <v>1</v>
      </c>
      <c r="AC2333" s="66">
        <v>1</v>
      </c>
      <c r="AD2333" s="66">
        <v>1</v>
      </c>
      <c r="AE2333" s="66">
        <v>1</v>
      </c>
      <c r="AF2333" s="109" t="s">
        <v>4003</v>
      </c>
    </row>
    <row r="2334" spans="1:32" s="28" customFormat="1" x14ac:dyDescent="0.2">
      <c r="A2334" s="24">
        <v>52540</v>
      </c>
      <c r="B2334" s="24" t="s">
        <v>2426</v>
      </c>
      <c r="C2334" s="25" t="s">
        <v>2426</v>
      </c>
      <c r="D2334" s="26">
        <v>44</v>
      </c>
      <c r="E2334" s="25" t="s">
        <v>3622</v>
      </c>
      <c r="F2334" s="26">
        <v>52</v>
      </c>
      <c r="G2334" s="26" t="s">
        <v>3623</v>
      </c>
      <c r="H2334" s="55">
        <v>9.7533336715099992</v>
      </c>
      <c r="I2334" s="57">
        <v>35</v>
      </c>
      <c r="J2334" s="61">
        <v>1</v>
      </c>
      <c r="K2334" s="62" t="s">
        <v>4002</v>
      </c>
      <c r="L2334" s="62" t="s">
        <v>4002</v>
      </c>
      <c r="M2334" s="62">
        <v>0</v>
      </c>
      <c r="N2334" s="62">
        <v>1</v>
      </c>
      <c r="O2334" s="65" t="s">
        <v>3754</v>
      </c>
      <c r="P2334" s="66">
        <v>1</v>
      </c>
      <c r="Q2334" s="66">
        <v>0</v>
      </c>
      <c r="R2334" s="63" t="s">
        <v>4002</v>
      </c>
      <c r="S2334" s="66" t="s">
        <v>4002</v>
      </c>
      <c r="T2334" s="63">
        <v>1</v>
      </c>
      <c r="U2334" s="66" t="s">
        <v>4002</v>
      </c>
      <c r="V2334" s="67">
        <f t="shared" si="72"/>
        <v>1</v>
      </c>
      <c r="W2334" s="66">
        <v>1</v>
      </c>
      <c r="X2334" s="66">
        <v>1</v>
      </c>
      <c r="Y2334" s="66">
        <v>1</v>
      </c>
      <c r="Z2334" s="66">
        <v>1</v>
      </c>
      <c r="AA2334" s="67">
        <f t="shared" si="73"/>
        <v>1</v>
      </c>
      <c r="AB2334" s="66">
        <v>1</v>
      </c>
      <c r="AC2334" s="66">
        <v>1</v>
      </c>
      <c r="AD2334" s="66">
        <v>1</v>
      </c>
      <c r="AE2334" s="66">
        <v>1</v>
      </c>
      <c r="AF2334" s="109" t="s">
        <v>4003</v>
      </c>
    </row>
    <row r="2335" spans="1:32" s="28" customFormat="1" x14ac:dyDescent="0.2">
      <c r="A2335" s="24">
        <v>52541</v>
      </c>
      <c r="B2335" s="24" t="s">
        <v>2427</v>
      </c>
      <c r="C2335" s="25" t="s">
        <v>2427</v>
      </c>
      <c r="D2335" s="26">
        <v>44</v>
      </c>
      <c r="E2335" s="25" t="s">
        <v>3622</v>
      </c>
      <c r="F2335" s="26">
        <v>52</v>
      </c>
      <c r="G2335" s="26" t="s">
        <v>3623</v>
      </c>
      <c r="H2335" s="55">
        <v>7.6864369258645997</v>
      </c>
      <c r="I2335" s="57">
        <v>184</v>
      </c>
      <c r="J2335" s="61">
        <v>1</v>
      </c>
      <c r="K2335" s="62" t="s">
        <v>4002</v>
      </c>
      <c r="L2335" s="62" t="s">
        <v>4002</v>
      </c>
      <c r="M2335" s="62">
        <v>0</v>
      </c>
      <c r="N2335" s="62">
        <v>1</v>
      </c>
      <c r="O2335" s="65" t="s">
        <v>3754</v>
      </c>
      <c r="P2335" s="66">
        <v>0</v>
      </c>
      <c r="Q2335" s="66">
        <v>1</v>
      </c>
      <c r="R2335" s="63" t="s">
        <v>4002</v>
      </c>
      <c r="S2335" s="66" t="s">
        <v>4002</v>
      </c>
      <c r="T2335" s="63" t="s">
        <v>4002</v>
      </c>
      <c r="U2335" s="66">
        <v>1</v>
      </c>
      <c r="V2335" s="67">
        <f t="shared" si="72"/>
        <v>1</v>
      </c>
      <c r="W2335" s="66">
        <v>1</v>
      </c>
      <c r="X2335" s="66">
        <v>0</v>
      </c>
      <c r="Y2335" s="66">
        <v>1</v>
      </c>
      <c r="Z2335" s="66">
        <v>1</v>
      </c>
      <c r="AA2335" s="67">
        <f t="shared" si="73"/>
        <v>1</v>
      </c>
      <c r="AB2335" s="66">
        <v>1</v>
      </c>
      <c r="AC2335" s="66">
        <v>1</v>
      </c>
      <c r="AD2335" s="66">
        <v>1</v>
      </c>
      <c r="AE2335" s="66">
        <v>1</v>
      </c>
      <c r="AF2335" s="109" t="s">
        <v>4003</v>
      </c>
    </row>
    <row r="2336" spans="1:32" s="28" customFormat="1" x14ac:dyDescent="0.2">
      <c r="A2336" s="24">
        <v>52542</v>
      </c>
      <c r="B2336" s="24" t="s">
        <v>2428</v>
      </c>
      <c r="C2336" s="25" t="s">
        <v>2428</v>
      </c>
      <c r="D2336" s="26">
        <v>44</v>
      </c>
      <c r="E2336" s="25" t="s">
        <v>3622</v>
      </c>
      <c r="F2336" s="26">
        <v>52</v>
      </c>
      <c r="G2336" s="26" t="s">
        <v>3623</v>
      </c>
      <c r="H2336" s="55">
        <v>13.1338502218</v>
      </c>
      <c r="I2336" s="57">
        <v>62</v>
      </c>
      <c r="J2336" s="61">
        <v>1</v>
      </c>
      <c r="K2336" s="62" t="s">
        <v>4002</v>
      </c>
      <c r="L2336" s="62" t="s">
        <v>4002</v>
      </c>
      <c r="M2336" s="62">
        <v>0</v>
      </c>
      <c r="N2336" s="62">
        <v>1</v>
      </c>
      <c r="O2336" s="65" t="s">
        <v>3754</v>
      </c>
      <c r="P2336" s="66">
        <v>1</v>
      </c>
      <c r="Q2336" s="66">
        <v>0</v>
      </c>
      <c r="R2336" s="63" t="s">
        <v>4002</v>
      </c>
      <c r="S2336" s="66" t="s">
        <v>4002</v>
      </c>
      <c r="T2336" s="63" t="s">
        <v>4002</v>
      </c>
      <c r="U2336" s="66">
        <v>1</v>
      </c>
      <c r="V2336" s="67">
        <f t="shared" si="72"/>
        <v>1</v>
      </c>
      <c r="W2336" s="66">
        <v>1</v>
      </c>
      <c r="X2336" s="66">
        <v>0</v>
      </c>
      <c r="Y2336" s="66">
        <v>1</v>
      </c>
      <c r="Z2336" s="66">
        <v>1</v>
      </c>
      <c r="AA2336" s="67">
        <f t="shared" si="73"/>
        <v>1</v>
      </c>
      <c r="AB2336" s="66">
        <v>1</v>
      </c>
      <c r="AC2336" s="66">
        <v>1</v>
      </c>
      <c r="AD2336" s="66">
        <v>1</v>
      </c>
      <c r="AE2336" s="66">
        <v>1</v>
      </c>
      <c r="AF2336" s="109" t="s">
        <v>4003</v>
      </c>
    </row>
    <row r="2337" spans="1:32" s="28" customFormat="1" x14ac:dyDescent="0.2">
      <c r="A2337" s="24">
        <v>52543</v>
      </c>
      <c r="B2337" s="24" t="s">
        <v>2429</v>
      </c>
      <c r="C2337" s="25" t="s">
        <v>2429</v>
      </c>
      <c r="D2337" s="26">
        <v>44</v>
      </c>
      <c r="E2337" s="25" t="s">
        <v>3622</v>
      </c>
      <c r="F2337" s="26">
        <v>52</v>
      </c>
      <c r="G2337" s="26" t="s">
        <v>3623</v>
      </c>
      <c r="H2337" s="55">
        <v>14.828109549000001</v>
      </c>
      <c r="I2337" s="57">
        <v>471</v>
      </c>
      <c r="J2337" s="61">
        <v>1</v>
      </c>
      <c r="K2337" s="62" t="s">
        <v>4002</v>
      </c>
      <c r="L2337" s="62" t="s">
        <v>4002</v>
      </c>
      <c r="M2337" s="62">
        <v>1</v>
      </c>
      <c r="N2337" s="62" t="s">
        <v>4002</v>
      </c>
      <c r="O2337" s="75">
        <v>1</v>
      </c>
      <c r="P2337" s="66">
        <v>1</v>
      </c>
      <c r="Q2337" s="66">
        <v>0</v>
      </c>
      <c r="R2337" s="63" t="s">
        <v>4002</v>
      </c>
      <c r="S2337" s="66" t="s">
        <v>4002</v>
      </c>
      <c r="T2337" s="63">
        <v>1</v>
      </c>
      <c r="U2337" s="66" t="s">
        <v>4002</v>
      </c>
      <c r="V2337" s="67">
        <f t="shared" si="72"/>
        <v>1</v>
      </c>
      <c r="W2337" s="66">
        <v>1</v>
      </c>
      <c r="X2337" s="66">
        <v>1</v>
      </c>
      <c r="Y2337" s="66">
        <v>1</v>
      </c>
      <c r="Z2337" s="66">
        <v>1</v>
      </c>
      <c r="AA2337" s="67">
        <f t="shared" si="73"/>
        <v>1</v>
      </c>
      <c r="AB2337" s="66">
        <v>1</v>
      </c>
      <c r="AC2337" s="66">
        <v>1</v>
      </c>
      <c r="AD2337" s="66">
        <v>1</v>
      </c>
      <c r="AE2337" s="66">
        <v>1</v>
      </c>
      <c r="AF2337" s="109" t="s">
        <v>4003</v>
      </c>
    </row>
    <row r="2338" spans="1:32" s="28" customFormat="1" x14ac:dyDescent="0.2">
      <c r="A2338" s="24">
        <v>52544</v>
      </c>
      <c r="B2338" s="24" t="s">
        <v>2430</v>
      </c>
      <c r="C2338" s="25" t="s">
        <v>3511</v>
      </c>
      <c r="D2338" s="26">
        <v>44</v>
      </c>
      <c r="E2338" s="25" t="s">
        <v>3622</v>
      </c>
      <c r="F2338" s="26">
        <v>52</v>
      </c>
      <c r="G2338" s="26" t="s">
        <v>3623</v>
      </c>
      <c r="H2338" s="55">
        <v>32.758570497699999</v>
      </c>
      <c r="I2338" s="57">
        <v>336</v>
      </c>
      <c r="J2338" s="61">
        <v>1</v>
      </c>
      <c r="K2338" s="62" t="s">
        <v>4002</v>
      </c>
      <c r="L2338" s="62" t="s">
        <v>4002</v>
      </c>
      <c r="M2338" s="62">
        <v>1</v>
      </c>
      <c r="N2338" s="62" t="s">
        <v>4002</v>
      </c>
      <c r="O2338" s="75">
        <v>1</v>
      </c>
      <c r="P2338" s="66">
        <v>1</v>
      </c>
      <c r="Q2338" s="66">
        <v>0</v>
      </c>
      <c r="R2338" s="63" t="s">
        <v>4002</v>
      </c>
      <c r="S2338" s="66" t="s">
        <v>4002</v>
      </c>
      <c r="T2338" s="63" t="s">
        <v>4002</v>
      </c>
      <c r="U2338" s="66">
        <v>1</v>
      </c>
      <c r="V2338" s="67">
        <f t="shared" si="72"/>
        <v>1</v>
      </c>
      <c r="W2338" s="66">
        <v>1</v>
      </c>
      <c r="X2338" s="66">
        <v>0</v>
      </c>
      <c r="Y2338" s="66">
        <v>1</v>
      </c>
      <c r="Z2338" s="66">
        <v>1</v>
      </c>
      <c r="AA2338" s="67">
        <f t="shared" si="73"/>
        <v>1</v>
      </c>
      <c r="AB2338" s="66">
        <v>1</v>
      </c>
      <c r="AC2338" s="66">
        <v>1</v>
      </c>
      <c r="AD2338" s="66">
        <v>1</v>
      </c>
      <c r="AE2338" s="66">
        <v>1</v>
      </c>
      <c r="AF2338" s="109" t="s">
        <v>4003</v>
      </c>
    </row>
    <row r="2339" spans="1:32" s="28" customFormat="1" x14ac:dyDescent="0.2">
      <c r="A2339" s="24">
        <v>52544</v>
      </c>
      <c r="B2339" s="24" t="s">
        <v>2430</v>
      </c>
      <c r="C2339" s="25" t="s">
        <v>2430</v>
      </c>
      <c r="D2339" s="26">
        <v>44</v>
      </c>
      <c r="E2339" s="25" t="s">
        <v>3622</v>
      </c>
      <c r="F2339" s="26">
        <v>52</v>
      </c>
      <c r="G2339" s="26" t="s">
        <v>3623</v>
      </c>
      <c r="H2339" s="55">
        <v>32.758570497699999</v>
      </c>
      <c r="I2339" s="57">
        <v>336</v>
      </c>
      <c r="J2339" s="61">
        <v>1</v>
      </c>
      <c r="K2339" s="62" t="s">
        <v>4002</v>
      </c>
      <c r="L2339" s="62" t="s">
        <v>4002</v>
      </c>
      <c r="M2339" s="62">
        <v>1</v>
      </c>
      <c r="N2339" s="62" t="s">
        <v>4002</v>
      </c>
      <c r="O2339" s="75">
        <v>1</v>
      </c>
      <c r="P2339" s="66">
        <v>1</v>
      </c>
      <c r="Q2339" s="66">
        <v>0</v>
      </c>
      <c r="R2339" s="63" t="s">
        <v>4002</v>
      </c>
      <c r="S2339" s="66" t="s">
        <v>4002</v>
      </c>
      <c r="T2339" s="63" t="s">
        <v>4002</v>
      </c>
      <c r="U2339" s="66">
        <v>1</v>
      </c>
      <c r="V2339" s="67">
        <f t="shared" si="72"/>
        <v>1</v>
      </c>
      <c r="W2339" s="66">
        <v>1</v>
      </c>
      <c r="X2339" s="66">
        <v>0</v>
      </c>
      <c r="Y2339" s="66">
        <v>1</v>
      </c>
      <c r="Z2339" s="66">
        <v>1</v>
      </c>
      <c r="AA2339" s="67">
        <f t="shared" si="73"/>
        <v>1</v>
      </c>
      <c r="AB2339" s="66">
        <v>1</v>
      </c>
      <c r="AC2339" s="66">
        <v>1</v>
      </c>
      <c r="AD2339" s="66">
        <v>1</v>
      </c>
      <c r="AE2339" s="66">
        <v>1</v>
      </c>
      <c r="AF2339" s="109" t="s">
        <v>4003</v>
      </c>
    </row>
    <row r="2340" spans="1:32" s="28" customFormat="1" x14ac:dyDescent="0.2">
      <c r="A2340" s="24">
        <v>52547</v>
      </c>
      <c r="B2340" s="24" t="s">
        <v>2431</v>
      </c>
      <c r="C2340" s="25" t="s">
        <v>2431</v>
      </c>
      <c r="D2340" s="26">
        <v>44</v>
      </c>
      <c r="E2340" s="25" t="s">
        <v>3622</v>
      </c>
      <c r="F2340" s="26">
        <v>52</v>
      </c>
      <c r="G2340" s="26" t="s">
        <v>3623</v>
      </c>
      <c r="H2340" s="55">
        <v>13.388956055839001</v>
      </c>
      <c r="I2340" s="57">
        <v>222</v>
      </c>
      <c r="J2340" s="61">
        <v>1</v>
      </c>
      <c r="K2340" s="62" t="s">
        <v>4002</v>
      </c>
      <c r="L2340" s="62" t="s">
        <v>4002</v>
      </c>
      <c r="M2340" s="62">
        <v>1</v>
      </c>
      <c r="N2340" s="62" t="s">
        <v>4002</v>
      </c>
      <c r="O2340" s="75">
        <v>1</v>
      </c>
      <c r="P2340" s="66">
        <v>1</v>
      </c>
      <c r="Q2340" s="66">
        <v>0</v>
      </c>
      <c r="R2340" s="63" t="s">
        <v>4002</v>
      </c>
      <c r="S2340" s="66" t="s">
        <v>4002</v>
      </c>
      <c r="T2340" s="63">
        <v>1</v>
      </c>
      <c r="U2340" s="66" t="s">
        <v>4002</v>
      </c>
      <c r="V2340" s="67">
        <f t="shared" si="72"/>
        <v>1</v>
      </c>
      <c r="W2340" s="66">
        <v>1</v>
      </c>
      <c r="X2340" s="66">
        <v>1</v>
      </c>
      <c r="Y2340" s="66">
        <v>1</v>
      </c>
      <c r="Z2340" s="66">
        <v>1</v>
      </c>
      <c r="AA2340" s="67">
        <f t="shared" si="73"/>
        <v>1</v>
      </c>
      <c r="AB2340" s="66">
        <v>1</v>
      </c>
      <c r="AC2340" s="66">
        <v>1</v>
      </c>
      <c r="AD2340" s="66">
        <v>1</v>
      </c>
      <c r="AE2340" s="66">
        <v>1</v>
      </c>
      <c r="AF2340" s="109" t="s">
        <v>4003</v>
      </c>
    </row>
    <row r="2341" spans="1:32" s="28" customFormat="1" x14ac:dyDescent="0.2">
      <c r="A2341" s="24">
        <v>53025</v>
      </c>
      <c r="B2341" s="24" t="s">
        <v>3489</v>
      </c>
      <c r="C2341" s="27" t="s">
        <v>3489</v>
      </c>
      <c r="D2341" s="26">
        <v>52</v>
      </c>
      <c r="E2341" s="25" t="s">
        <v>335</v>
      </c>
      <c r="F2341" s="26">
        <v>53</v>
      </c>
      <c r="G2341" s="26" t="s">
        <v>53</v>
      </c>
      <c r="H2341" s="55">
        <v>31.561007503473999</v>
      </c>
      <c r="I2341" s="57">
        <v>1026</v>
      </c>
      <c r="J2341" s="61" t="s">
        <v>4002</v>
      </c>
      <c r="K2341" s="62" t="s">
        <v>4002</v>
      </c>
      <c r="L2341" s="62">
        <v>1</v>
      </c>
      <c r="M2341" s="62">
        <v>1</v>
      </c>
      <c r="N2341" s="62" t="s">
        <v>4002</v>
      </c>
      <c r="O2341" s="62">
        <v>0</v>
      </c>
      <c r="P2341" s="66">
        <v>0</v>
      </c>
      <c r="Q2341" s="66">
        <v>0</v>
      </c>
      <c r="R2341" s="63" t="s">
        <v>4002</v>
      </c>
      <c r="S2341" s="66">
        <v>1</v>
      </c>
      <c r="T2341" s="63" t="s">
        <v>4002</v>
      </c>
      <c r="U2341" s="66" t="s">
        <v>4002</v>
      </c>
      <c r="V2341" s="67">
        <f t="shared" si="72"/>
        <v>0</v>
      </c>
      <c r="W2341" s="66">
        <v>0</v>
      </c>
      <c r="X2341" s="66">
        <v>0</v>
      </c>
      <c r="Y2341" s="66">
        <v>0</v>
      </c>
      <c r="Z2341" s="66">
        <v>0</v>
      </c>
      <c r="AA2341" s="67">
        <f t="shared" si="73"/>
        <v>0</v>
      </c>
      <c r="AB2341" s="66">
        <v>0</v>
      </c>
      <c r="AC2341" s="66">
        <v>0</v>
      </c>
      <c r="AD2341" s="66">
        <v>0</v>
      </c>
      <c r="AE2341" s="66">
        <v>0</v>
      </c>
      <c r="AF2341" s="109" t="s">
        <v>4007</v>
      </c>
    </row>
    <row r="2342" spans="1:32" s="28" customFormat="1" x14ac:dyDescent="0.2">
      <c r="A2342" s="24">
        <v>53035</v>
      </c>
      <c r="B2342" s="24" t="s">
        <v>3433</v>
      </c>
      <c r="C2342" s="27" t="s">
        <v>3433</v>
      </c>
      <c r="D2342" s="26">
        <v>52</v>
      </c>
      <c r="E2342" s="25" t="s">
        <v>335</v>
      </c>
      <c r="F2342" s="26">
        <v>53</v>
      </c>
      <c r="G2342" s="26" t="s">
        <v>53</v>
      </c>
      <c r="H2342" s="55">
        <v>18.263006371900001</v>
      </c>
      <c r="I2342" s="57">
        <v>561</v>
      </c>
      <c r="J2342" s="61" t="s">
        <v>4002</v>
      </c>
      <c r="K2342" s="62" t="s">
        <v>4002</v>
      </c>
      <c r="L2342" s="62">
        <v>1</v>
      </c>
      <c r="M2342" s="62">
        <v>1</v>
      </c>
      <c r="N2342" s="62" t="s">
        <v>4002</v>
      </c>
      <c r="O2342" s="62">
        <v>0</v>
      </c>
      <c r="P2342" s="66">
        <v>0</v>
      </c>
      <c r="Q2342" s="66">
        <v>0</v>
      </c>
      <c r="R2342" s="63" t="s">
        <v>4002</v>
      </c>
      <c r="S2342" s="66">
        <v>1</v>
      </c>
      <c r="T2342" s="63" t="s">
        <v>4002</v>
      </c>
      <c r="U2342" s="66" t="s">
        <v>4002</v>
      </c>
      <c r="V2342" s="67">
        <f t="shared" si="72"/>
        <v>0</v>
      </c>
      <c r="W2342" s="66">
        <v>0</v>
      </c>
      <c r="X2342" s="66">
        <v>0</v>
      </c>
      <c r="Y2342" s="66">
        <v>0</v>
      </c>
      <c r="Z2342" s="66">
        <v>0</v>
      </c>
      <c r="AA2342" s="67">
        <f t="shared" si="73"/>
        <v>0</v>
      </c>
      <c r="AB2342" s="66">
        <v>0</v>
      </c>
      <c r="AC2342" s="66">
        <v>0</v>
      </c>
      <c r="AD2342" s="66">
        <v>0</v>
      </c>
      <c r="AE2342" s="66">
        <v>0</v>
      </c>
      <c r="AF2342" s="109" t="s">
        <v>4007</v>
      </c>
    </row>
    <row r="2343" spans="1:32" s="28" customFormat="1" x14ac:dyDescent="0.2">
      <c r="A2343" s="24">
        <v>53041</v>
      </c>
      <c r="B2343" s="24" t="s">
        <v>2432</v>
      </c>
      <c r="C2343" s="25" t="s">
        <v>2432</v>
      </c>
      <c r="D2343" s="26">
        <v>52</v>
      </c>
      <c r="E2343" s="25" t="s">
        <v>335</v>
      </c>
      <c r="F2343" s="26">
        <v>53</v>
      </c>
      <c r="G2343" s="26" t="s">
        <v>53</v>
      </c>
      <c r="H2343" s="55">
        <v>7.7260595371600003</v>
      </c>
      <c r="I2343" s="57">
        <v>228</v>
      </c>
      <c r="J2343" s="61">
        <v>1</v>
      </c>
      <c r="K2343" s="62" t="s">
        <v>4002</v>
      </c>
      <c r="L2343" s="62" t="s">
        <v>4002</v>
      </c>
      <c r="M2343" s="62">
        <v>0</v>
      </c>
      <c r="N2343" s="62">
        <v>1</v>
      </c>
      <c r="O2343" s="65" t="s">
        <v>3754</v>
      </c>
      <c r="P2343" s="66">
        <v>0</v>
      </c>
      <c r="Q2343" s="66">
        <v>1</v>
      </c>
      <c r="R2343" s="63" t="s">
        <v>4002</v>
      </c>
      <c r="S2343" s="66" t="s">
        <v>4002</v>
      </c>
      <c r="T2343" s="63">
        <v>1</v>
      </c>
      <c r="U2343" s="66" t="s">
        <v>4002</v>
      </c>
      <c r="V2343" s="67">
        <f t="shared" si="72"/>
        <v>1</v>
      </c>
      <c r="W2343" s="66">
        <v>1</v>
      </c>
      <c r="X2343" s="66">
        <v>1</v>
      </c>
      <c r="Y2343" s="66">
        <v>1</v>
      </c>
      <c r="Z2343" s="66">
        <v>1</v>
      </c>
      <c r="AA2343" s="67">
        <f t="shared" si="73"/>
        <v>1</v>
      </c>
      <c r="AB2343" s="66">
        <v>1</v>
      </c>
      <c r="AC2343" s="66">
        <v>1</v>
      </c>
      <c r="AD2343" s="66">
        <v>1</v>
      </c>
      <c r="AE2343" s="66">
        <v>1</v>
      </c>
      <c r="AF2343" s="109" t="s">
        <v>4003</v>
      </c>
    </row>
    <row r="2344" spans="1:32" s="28" customFormat="1" x14ac:dyDescent="0.2">
      <c r="A2344" s="24">
        <v>53050</v>
      </c>
      <c r="B2344" s="24" t="s">
        <v>3434</v>
      </c>
      <c r="C2344" s="27" t="s">
        <v>3434</v>
      </c>
      <c r="D2344" s="26">
        <v>52</v>
      </c>
      <c r="E2344" s="25" t="s">
        <v>335</v>
      </c>
      <c r="F2344" s="26">
        <v>53</v>
      </c>
      <c r="G2344" s="26" t="s">
        <v>53</v>
      </c>
      <c r="H2344" s="55">
        <v>20.879212567298001</v>
      </c>
      <c r="I2344" s="57">
        <v>351</v>
      </c>
      <c r="J2344" s="61" t="s">
        <v>4002</v>
      </c>
      <c r="K2344" s="62" t="s">
        <v>4002</v>
      </c>
      <c r="L2344" s="62">
        <v>1</v>
      </c>
      <c r="M2344" s="62">
        <v>1</v>
      </c>
      <c r="N2344" s="62" t="s">
        <v>4002</v>
      </c>
      <c r="O2344" s="62">
        <v>0</v>
      </c>
      <c r="P2344" s="66">
        <v>0</v>
      </c>
      <c r="Q2344" s="66">
        <v>0</v>
      </c>
      <c r="R2344" s="63" t="s">
        <v>4002</v>
      </c>
      <c r="S2344" s="66">
        <v>1</v>
      </c>
      <c r="T2344" s="63" t="s">
        <v>4002</v>
      </c>
      <c r="U2344" s="66" t="s">
        <v>4002</v>
      </c>
      <c r="V2344" s="67">
        <f t="shared" si="72"/>
        <v>0</v>
      </c>
      <c r="W2344" s="66">
        <v>0</v>
      </c>
      <c r="X2344" s="66">
        <v>0</v>
      </c>
      <c r="Y2344" s="66">
        <v>0</v>
      </c>
      <c r="Z2344" s="66">
        <v>0</v>
      </c>
      <c r="AA2344" s="67">
        <f t="shared" si="73"/>
        <v>0</v>
      </c>
      <c r="AB2344" s="66">
        <v>0</v>
      </c>
      <c r="AC2344" s="66">
        <v>0</v>
      </c>
      <c r="AD2344" s="66">
        <v>0</v>
      </c>
      <c r="AE2344" s="66">
        <v>0</v>
      </c>
      <c r="AF2344" s="109" t="s">
        <v>4007</v>
      </c>
    </row>
    <row r="2345" spans="1:32" s="28" customFormat="1" x14ac:dyDescent="0.2">
      <c r="A2345" s="24">
        <v>53057</v>
      </c>
      <c r="B2345" s="24" t="s">
        <v>2433</v>
      </c>
      <c r="C2345" s="25" t="s">
        <v>2433</v>
      </c>
      <c r="D2345" s="26">
        <v>52</v>
      </c>
      <c r="E2345" s="25" t="s">
        <v>335</v>
      </c>
      <c r="F2345" s="26">
        <v>53</v>
      </c>
      <c r="G2345" s="26" t="s">
        <v>53</v>
      </c>
      <c r="H2345" s="55">
        <v>13.395034285482998</v>
      </c>
      <c r="I2345" s="57">
        <v>515</v>
      </c>
      <c r="J2345" s="61">
        <v>1</v>
      </c>
      <c r="K2345" s="62" t="s">
        <v>4002</v>
      </c>
      <c r="L2345" s="62" t="s">
        <v>4002</v>
      </c>
      <c r="M2345" s="62">
        <v>0</v>
      </c>
      <c r="N2345" s="62">
        <v>1</v>
      </c>
      <c r="O2345" s="65" t="s">
        <v>3754</v>
      </c>
      <c r="P2345" s="66">
        <v>0</v>
      </c>
      <c r="Q2345" s="66">
        <v>1</v>
      </c>
      <c r="R2345" s="63" t="s">
        <v>4002</v>
      </c>
      <c r="S2345" s="66" t="s">
        <v>4002</v>
      </c>
      <c r="T2345" s="63">
        <v>1</v>
      </c>
      <c r="U2345" s="66" t="s">
        <v>4002</v>
      </c>
      <c r="V2345" s="67">
        <f t="shared" si="72"/>
        <v>1</v>
      </c>
      <c r="W2345" s="66">
        <v>1</v>
      </c>
      <c r="X2345" s="66">
        <v>1</v>
      </c>
      <c r="Y2345" s="66">
        <v>1</v>
      </c>
      <c r="Z2345" s="66">
        <v>1</v>
      </c>
      <c r="AA2345" s="67">
        <f t="shared" si="73"/>
        <v>1</v>
      </c>
      <c r="AB2345" s="66">
        <v>1</v>
      </c>
      <c r="AC2345" s="66">
        <v>1</v>
      </c>
      <c r="AD2345" s="66">
        <v>1</v>
      </c>
      <c r="AE2345" s="66">
        <v>1</v>
      </c>
      <c r="AF2345" s="109" t="s">
        <v>4003</v>
      </c>
    </row>
    <row r="2346" spans="1:32" s="28" customFormat="1" x14ac:dyDescent="0.2">
      <c r="A2346" s="24">
        <v>53063</v>
      </c>
      <c r="B2346" s="24" t="s">
        <v>3707</v>
      </c>
      <c r="C2346" s="27" t="s">
        <v>3707</v>
      </c>
      <c r="D2346" s="26">
        <v>52</v>
      </c>
      <c r="E2346" s="25" t="s">
        <v>335</v>
      </c>
      <c r="F2346" s="26">
        <v>53</v>
      </c>
      <c r="G2346" s="26" t="s">
        <v>53</v>
      </c>
      <c r="H2346" s="55">
        <v>14.328570077521</v>
      </c>
      <c r="I2346" s="57">
        <v>490</v>
      </c>
      <c r="J2346" s="61" t="s">
        <v>4002</v>
      </c>
      <c r="K2346" s="62" t="s">
        <v>4002</v>
      </c>
      <c r="L2346" s="62">
        <v>1</v>
      </c>
      <c r="M2346" s="62">
        <v>1</v>
      </c>
      <c r="N2346" s="62" t="s">
        <v>4002</v>
      </c>
      <c r="O2346" s="62">
        <v>0</v>
      </c>
      <c r="P2346" s="66">
        <v>0</v>
      </c>
      <c r="Q2346" s="66">
        <v>0</v>
      </c>
      <c r="R2346" s="63" t="s">
        <v>4002</v>
      </c>
      <c r="S2346" s="66">
        <v>1</v>
      </c>
      <c r="T2346" s="63" t="s">
        <v>4002</v>
      </c>
      <c r="U2346" s="66" t="s">
        <v>4002</v>
      </c>
      <c r="V2346" s="67">
        <f t="shared" si="72"/>
        <v>0</v>
      </c>
      <c r="W2346" s="66">
        <v>0</v>
      </c>
      <c r="X2346" s="66">
        <v>0</v>
      </c>
      <c r="Y2346" s="66">
        <v>0</v>
      </c>
      <c r="Z2346" s="66">
        <v>0</v>
      </c>
      <c r="AA2346" s="67">
        <f t="shared" si="73"/>
        <v>0</v>
      </c>
      <c r="AB2346" s="66">
        <v>0</v>
      </c>
      <c r="AC2346" s="66">
        <v>0</v>
      </c>
      <c r="AD2346" s="66">
        <v>0</v>
      </c>
      <c r="AE2346" s="66">
        <v>0</v>
      </c>
      <c r="AF2346" s="109" t="s">
        <v>4007</v>
      </c>
    </row>
    <row r="2347" spans="1:32" s="28" customFormat="1" x14ac:dyDescent="0.2">
      <c r="A2347" s="24">
        <v>53067</v>
      </c>
      <c r="B2347" s="24" t="s">
        <v>3435</v>
      </c>
      <c r="C2347" s="27" t="s">
        <v>3435</v>
      </c>
      <c r="D2347" s="26">
        <v>52</v>
      </c>
      <c r="E2347" s="25" t="s">
        <v>335</v>
      </c>
      <c r="F2347" s="26">
        <v>53</v>
      </c>
      <c r="G2347" s="26" t="s">
        <v>53</v>
      </c>
      <c r="H2347" s="55">
        <v>15.8344535381</v>
      </c>
      <c r="I2347" s="57">
        <v>457</v>
      </c>
      <c r="J2347" s="61" t="s">
        <v>4002</v>
      </c>
      <c r="K2347" s="62" t="s">
        <v>4002</v>
      </c>
      <c r="L2347" s="62">
        <v>1</v>
      </c>
      <c r="M2347" s="62">
        <v>1</v>
      </c>
      <c r="N2347" s="62" t="s">
        <v>4002</v>
      </c>
      <c r="O2347" s="62">
        <v>0</v>
      </c>
      <c r="P2347" s="66">
        <v>0</v>
      </c>
      <c r="Q2347" s="66">
        <v>0</v>
      </c>
      <c r="R2347" s="63" t="s">
        <v>4002</v>
      </c>
      <c r="S2347" s="66">
        <v>1</v>
      </c>
      <c r="T2347" s="63" t="s">
        <v>4002</v>
      </c>
      <c r="U2347" s="66" t="s">
        <v>4002</v>
      </c>
      <c r="V2347" s="67">
        <f t="shared" si="72"/>
        <v>0</v>
      </c>
      <c r="W2347" s="66">
        <v>0</v>
      </c>
      <c r="X2347" s="66">
        <v>0</v>
      </c>
      <c r="Y2347" s="66">
        <v>0</v>
      </c>
      <c r="Z2347" s="66">
        <v>0</v>
      </c>
      <c r="AA2347" s="67">
        <f t="shared" si="73"/>
        <v>0</v>
      </c>
      <c r="AB2347" s="66">
        <v>0</v>
      </c>
      <c r="AC2347" s="66">
        <v>0</v>
      </c>
      <c r="AD2347" s="66">
        <v>0</v>
      </c>
      <c r="AE2347" s="66">
        <v>0</v>
      </c>
      <c r="AF2347" s="109" t="s">
        <v>4007</v>
      </c>
    </row>
    <row r="2348" spans="1:32" s="28" customFormat="1" x14ac:dyDescent="0.2">
      <c r="A2348" s="24">
        <v>53092</v>
      </c>
      <c r="B2348" s="24" t="s">
        <v>3490</v>
      </c>
      <c r="C2348" s="27" t="s">
        <v>3490</v>
      </c>
      <c r="D2348" s="26">
        <v>52</v>
      </c>
      <c r="E2348" s="25" t="s">
        <v>335</v>
      </c>
      <c r="F2348" s="26">
        <v>53</v>
      </c>
      <c r="G2348" s="26" t="s">
        <v>53</v>
      </c>
      <c r="H2348" s="55">
        <v>12.163387245721998</v>
      </c>
      <c r="I2348" s="57">
        <v>210</v>
      </c>
      <c r="J2348" s="61" t="s">
        <v>4002</v>
      </c>
      <c r="K2348" s="62" t="s">
        <v>4002</v>
      </c>
      <c r="L2348" s="62">
        <v>1</v>
      </c>
      <c r="M2348" s="62">
        <v>1</v>
      </c>
      <c r="N2348" s="62" t="s">
        <v>4002</v>
      </c>
      <c r="O2348" s="62">
        <v>0</v>
      </c>
      <c r="P2348" s="66">
        <v>0</v>
      </c>
      <c r="Q2348" s="66">
        <v>0</v>
      </c>
      <c r="R2348" s="63" t="s">
        <v>4002</v>
      </c>
      <c r="S2348" s="66">
        <v>1</v>
      </c>
      <c r="T2348" s="63" t="s">
        <v>4002</v>
      </c>
      <c r="U2348" s="66" t="s">
        <v>4002</v>
      </c>
      <c r="V2348" s="67">
        <f t="shared" si="72"/>
        <v>0</v>
      </c>
      <c r="W2348" s="66">
        <v>0</v>
      </c>
      <c r="X2348" s="66">
        <v>0</v>
      </c>
      <c r="Y2348" s="66">
        <v>0</v>
      </c>
      <c r="Z2348" s="66">
        <v>0</v>
      </c>
      <c r="AA2348" s="67">
        <f t="shared" si="73"/>
        <v>0</v>
      </c>
      <c r="AB2348" s="66">
        <v>0</v>
      </c>
      <c r="AC2348" s="66">
        <v>0</v>
      </c>
      <c r="AD2348" s="66">
        <v>0</v>
      </c>
      <c r="AE2348" s="66">
        <v>0</v>
      </c>
      <c r="AF2348" s="109" t="s">
        <v>4007</v>
      </c>
    </row>
    <row r="2349" spans="1:32" s="28" customFormat="1" x14ac:dyDescent="0.2">
      <c r="A2349" s="24">
        <v>53135</v>
      </c>
      <c r="B2349" s="24" t="s">
        <v>3491</v>
      </c>
      <c r="C2349" s="27" t="s">
        <v>3491</v>
      </c>
      <c r="D2349" s="26">
        <v>52</v>
      </c>
      <c r="E2349" s="25" t="s">
        <v>335</v>
      </c>
      <c r="F2349" s="26">
        <v>53</v>
      </c>
      <c r="G2349" s="26" t="s">
        <v>53</v>
      </c>
      <c r="H2349" s="55">
        <v>30.546692486000001</v>
      </c>
      <c r="I2349" s="57">
        <v>772</v>
      </c>
      <c r="J2349" s="61" t="s">
        <v>4002</v>
      </c>
      <c r="K2349" s="62" t="s">
        <v>4002</v>
      </c>
      <c r="L2349" s="62">
        <v>1</v>
      </c>
      <c r="M2349" s="62">
        <v>1</v>
      </c>
      <c r="N2349" s="62" t="s">
        <v>4002</v>
      </c>
      <c r="O2349" s="62">
        <v>0</v>
      </c>
      <c r="P2349" s="66">
        <v>0</v>
      </c>
      <c r="Q2349" s="66">
        <v>0</v>
      </c>
      <c r="R2349" s="63" t="s">
        <v>4002</v>
      </c>
      <c r="S2349" s="66">
        <v>1</v>
      </c>
      <c r="T2349" s="63" t="s">
        <v>4002</v>
      </c>
      <c r="U2349" s="66" t="s">
        <v>4002</v>
      </c>
      <c r="V2349" s="67">
        <f t="shared" si="72"/>
        <v>0</v>
      </c>
      <c r="W2349" s="66">
        <v>0</v>
      </c>
      <c r="X2349" s="66">
        <v>0</v>
      </c>
      <c r="Y2349" s="66">
        <v>0</v>
      </c>
      <c r="Z2349" s="66">
        <v>0</v>
      </c>
      <c r="AA2349" s="67">
        <f t="shared" si="73"/>
        <v>0</v>
      </c>
      <c r="AB2349" s="66">
        <v>0</v>
      </c>
      <c r="AC2349" s="66">
        <v>0</v>
      </c>
      <c r="AD2349" s="66">
        <v>0</v>
      </c>
      <c r="AE2349" s="66">
        <v>0</v>
      </c>
      <c r="AF2349" s="109" t="s">
        <v>4007</v>
      </c>
    </row>
    <row r="2350" spans="1:32" s="28" customFormat="1" x14ac:dyDescent="0.2">
      <c r="A2350" s="24">
        <v>53145</v>
      </c>
      <c r="B2350" s="24" t="s">
        <v>2434</v>
      </c>
      <c r="C2350" s="25" t="s">
        <v>2434</v>
      </c>
      <c r="D2350" s="26">
        <v>52</v>
      </c>
      <c r="E2350" s="25" t="s">
        <v>335</v>
      </c>
      <c r="F2350" s="26">
        <v>53</v>
      </c>
      <c r="G2350" s="26" t="s">
        <v>53</v>
      </c>
      <c r="H2350" s="55">
        <v>16.48496354254652</v>
      </c>
      <c r="I2350" s="57">
        <v>553</v>
      </c>
      <c r="J2350" s="61">
        <v>1</v>
      </c>
      <c r="K2350" s="62" t="s">
        <v>4002</v>
      </c>
      <c r="L2350" s="62" t="s">
        <v>4002</v>
      </c>
      <c r="M2350" s="62">
        <v>1</v>
      </c>
      <c r="N2350" s="62" t="s">
        <v>4002</v>
      </c>
      <c r="O2350" s="75">
        <v>1</v>
      </c>
      <c r="P2350" s="66">
        <v>0</v>
      </c>
      <c r="Q2350" s="66">
        <v>1</v>
      </c>
      <c r="R2350" s="63">
        <v>1</v>
      </c>
      <c r="S2350" s="66" t="s">
        <v>4002</v>
      </c>
      <c r="T2350" s="63" t="s">
        <v>4002</v>
      </c>
      <c r="U2350" s="66" t="s">
        <v>4002</v>
      </c>
      <c r="V2350" s="67">
        <f t="shared" si="72"/>
        <v>1</v>
      </c>
      <c r="W2350" s="66">
        <v>1</v>
      </c>
      <c r="X2350" s="66">
        <v>0</v>
      </c>
      <c r="Y2350" s="66">
        <v>1</v>
      </c>
      <c r="Z2350" s="66">
        <v>1</v>
      </c>
      <c r="AA2350" s="67">
        <f t="shared" si="73"/>
        <v>1</v>
      </c>
      <c r="AB2350" s="66">
        <v>1</v>
      </c>
      <c r="AC2350" s="66">
        <v>1</v>
      </c>
      <c r="AD2350" s="66">
        <v>1</v>
      </c>
      <c r="AE2350" s="66">
        <v>1</v>
      </c>
      <c r="AF2350" s="109" t="s">
        <v>4003</v>
      </c>
    </row>
    <row r="2351" spans="1:32" s="28" customFormat="1" x14ac:dyDescent="0.2">
      <c r="A2351" s="24">
        <v>53148</v>
      </c>
      <c r="B2351" s="24" t="s">
        <v>3436</v>
      </c>
      <c r="C2351" s="27" t="s">
        <v>3436</v>
      </c>
      <c r="D2351" s="26">
        <v>52</v>
      </c>
      <c r="E2351" s="25" t="s">
        <v>335</v>
      </c>
      <c r="F2351" s="26">
        <v>53</v>
      </c>
      <c r="G2351" s="26" t="s">
        <v>53</v>
      </c>
      <c r="H2351" s="55">
        <v>8.5767257649499999</v>
      </c>
      <c r="I2351" s="57">
        <v>199</v>
      </c>
      <c r="J2351" s="61" t="s">
        <v>4002</v>
      </c>
      <c r="K2351" s="62" t="s">
        <v>4002</v>
      </c>
      <c r="L2351" s="62">
        <v>1</v>
      </c>
      <c r="M2351" s="62">
        <v>1</v>
      </c>
      <c r="N2351" s="62" t="s">
        <v>4002</v>
      </c>
      <c r="O2351" s="62">
        <v>0</v>
      </c>
      <c r="P2351" s="66">
        <v>0</v>
      </c>
      <c r="Q2351" s="66">
        <v>0</v>
      </c>
      <c r="R2351" s="63" t="s">
        <v>4002</v>
      </c>
      <c r="S2351" s="66">
        <v>1</v>
      </c>
      <c r="T2351" s="63" t="s">
        <v>4002</v>
      </c>
      <c r="U2351" s="66" t="s">
        <v>4002</v>
      </c>
      <c r="V2351" s="67">
        <f t="shared" si="72"/>
        <v>0</v>
      </c>
      <c r="W2351" s="66">
        <v>0</v>
      </c>
      <c r="X2351" s="66">
        <v>0</v>
      </c>
      <c r="Y2351" s="66">
        <v>0</v>
      </c>
      <c r="Z2351" s="66">
        <v>0</v>
      </c>
      <c r="AA2351" s="67">
        <f t="shared" si="73"/>
        <v>0</v>
      </c>
      <c r="AB2351" s="66">
        <v>0</v>
      </c>
      <c r="AC2351" s="66">
        <v>0</v>
      </c>
      <c r="AD2351" s="66">
        <v>0</v>
      </c>
      <c r="AE2351" s="66">
        <v>0</v>
      </c>
      <c r="AF2351" s="109" t="s">
        <v>4007</v>
      </c>
    </row>
    <row r="2352" spans="1:32" s="28" customFormat="1" x14ac:dyDescent="0.2">
      <c r="A2352" s="24">
        <v>53165</v>
      </c>
      <c r="B2352" s="24" t="s">
        <v>3492</v>
      </c>
      <c r="C2352" s="27" t="s">
        <v>3492</v>
      </c>
      <c r="D2352" s="26">
        <v>52</v>
      </c>
      <c r="E2352" s="25" t="s">
        <v>335</v>
      </c>
      <c r="F2352" s="26">
        <v>53</v>
      </c>
      <c r="G2352" s="26" t="s">
        <v>53</v>
      </c>
      <c r="H2352" s="55">
        <v>7.6888261999400003</v>
      </c>
      <c r="I2352" s="57">
        <v>316</v>
      </c>
      <c r="J2352" s="61" t="s">
        <v>4002</v>
      </c>
      <c r="K2352" s="62" t="s">
        <v>4002</v>
      </c>
      <c r="L2352" s="62">
        <v>1</v>
      </c>
      <c r="M2352" s="62">
        <v>1</v>
      </c>
      <c r="N2352" s="62" t="s">
        <v>4002</v>
      </c>
      <c r="O2352" s="62">
        <v>0</v>
      </c>
      <c r="P2352" s="66">
        <v>0</v>
      </c>
      <c r="Q2352" s="66">
        <v>0</v>
      </c>
      <c r="R2352" s="63" t="s">
        <v>4002</v>
      </c>
      <c r="S2352" s="66">
        <v>1</v>
      </c>
      <c r="T2352" s="63" t="s">
        <v>4002</v>
      </c>
      <c r="U2352" s="66" t="s">
        <v>4002</v>
      </c>
      <c r="V2352" s="67">
        <f t="shared" si="72"/>
        <v>0</v>
      </c>
      <c r="W2352" s="66">
        <v>0</v>
      </c>
      <c r="X2352" s="66">
        <v>0</v>
      </c>
      <c r="Y2352" s="66">
        <v>0</v>
      </c>
      <c r="Z2352" s="66">
        <v>0</v>
      </c>
      <c r="AA2352" s="67">
        <f t="shared" si="73"/>
        <v>0</v>
      </c>
      <c r="AB2352" s="66">
        <v>0</v>
      </c>
      <c r="AC2352" s="66">
        <v>0</v>
      </c>
      <c r="AD2352" s="66">
        <v>0</v>
      </c>
      <c r="AE2352" s="66">
        <v>0</v>
      </c>
      <c r="AF2352" s="109" t="s">
        <v>4007</v>
      </c>
    </row>
    <row r="2353" spans="1:32" s="28" customFormat="1" x14ac:dyDescent="0.2">
      <c r="A2353" s="24">
        <v>53178</v>
      </c>
      <c r="B2353" s="24" t="s">
        <v>2435</v>
      </c>
      <c r="C2353" s="25" t="s">
        <v>2435</v>
      </c>
      <c r="D2353" s="26">
        <v>52</v>
      </c>
      <c r="E2353" s="25" t="s">
        <v>335</v>
      </c>
      <c r="F2353" s="26">
        <v>53</v>
      </c>
      <c r="G2353" s="26" t="s">
        <v>53</v>
      </c>
      <c r="H2353" s="55">
        <v>10.753619376381</v>
      </c>
      <c r="I2353" s="57">
        <v>220</v>
      </c>
      <c r="J2353" s="61">
        <v>1</v>
      </c>
      <c r="K2353" s="62" t="s">
        <v>4002</v>
      </c>
      <c r="L2353" s="62" t="s">
        <v>4002</v>
      </c>
      <c r="M2353" s="62">
        <v>1</v>
      </c>
      <c r="N2353" s="62" t="s">
        <v>4002</v>
      </c>
      <c r="O2353" s="75">
        <v>1</v>
      </c>
      <c r="P2353" s="66">
        <v>0</v>
      </c>
      <c r="Q2353" s="66">
        <v>1</v>
      </c>
      <c r="R2353" s="63">
        <v>1</v>
      </c>
      <c r="S2353" s="66" t="s">
        <v>4002</v>
      </c>
      <c r="T2353" s="63" t="s">
        <v>4002</v>
      </c>
      <c r="U2353" s="66" t="s">
        <v>4002</v>
      </c>
      <c r="V2353" s="67">
        <f t="shared" si="72"/>
        <v>1</v>
      </c>
      <c r="W2353" s="66">
        <v>1</v>
      </c>
      <c r="X2353" s="66">
        <v>0</v>
      </c>
      <c r="Y2353" s="66">
        <v>1</v>
      </c>
      <c r="Z2353" s="66">
        <v>1</v>
      </c>
      <c r="AA2353" s="67">
        <f t="shared" si="73"/>
        <v>1</v>
      </c>
      <c r="AB2353" s="66">
        <v>1</v>
      </c>
      <c r="AC2353" s="66">
        <v>1</v>
      </c>
      <c r="AD2353" s="66">
        <v>1</v>
      </c>
      <c r="AE2353" s="66">
        <v>1</v>
      </c>
      <c r="AF2353" s="109" t="s">
        <v>4003</v>
      </c>
    </row>
    <row r="2354" spans="1:32" s="28" customFormat="1" x14ac:dyDescent="0.2">
      <c r="A2354" s="24">
        <v>53223</v>
      </c>
      <c r="B2354" s="24" t="s">
        <v>2436</v>
      </c>
      <c r="C2354" s="25" t="s">
        <v>2436</v>
      </c>
      <c r="D2354" s="26">
        <v>52</v>
      </c>
      <c r="E2354" s="25" t="s">
        <v>335</v>
      </c>
      <c r="F2354" s="26">
        <v>53</v>
      </c>
      <c r="G2354" s="26" t="s">
        <v>53</v>
      </c>
      <c r="H2354" s="55">
        <v>17.4326584959</v>
      </c>
      <c r="I2354" s="57">
        <v>392</v>
      </c>
      <c r="J2354" s="61">
        <v>1</v>
      </c>
      <c r="K2354" s="62" t="s">
        <v>4002</v>
      </c>
      <c r="L2354" s="62" t="s">
        <v>4002</v>
      </c>
      <c r="M2354" s="62">
        <v>1</v>
      </c>
      <c r="N2354" s="62" t="s">
        <v>4002</v>
      </c>
      <c r="O2354" s="75">
        <v>1</v>
      </c>
      <c r="P2354" s="66">
        <v>0</v>
      </c>
      <c r="Q2354" s="66">
        <v>1</v>
      </c>
      <c r="R2354" s="63">
        <v>1</v>
      </c>
      <c r="S2354" s="66" t="s">
        <v>4002</v>
      </c>
      <c r="T2354" s="63" t="s">
        <v>4002</v>
      </c>
      <c r="U2354" s="66" t="s">
        <v>4002</v>
      </c>
      <c r="V2354" s="67">
        <f t="shared" si="72"/>
        <v>1</v>
      </c>
      <c r="W2354" s="66">
        <v>1</v>
      </c>
      <c r="X2354" s="66">
        <v>0</v>
      </c>
      <c r="Y2354" s="66">
        <v>1</v>
      </c>
      <c r="Z2354" s="66">
        <v>1</v>
      </c>
      <c r="AA2354" s="67">
        <f t="shared" si="73"/>
        <v>1</v>
      </c>
      <c r="AB2354" s="66">
        <v>1</v>
      </c>
      <c r="AC2354" s="66">
        <v>1</v>
      </c>
      <c r="AD2354" s="66">
        <v>1</v>
      </c>
      <c r="AE2354" s="66">
        <v>1</v>
      </c>
      <c r="AF2354" s="109" t="s">
        <v>4003</v>
      </c>
    </row>
    <row r="2355" spans="1:32" s="28" customFormat="1" x14ac:dyDescent="0.2">
      <c r="A2355" s="24">
        <v>53231</v>
      </c>
      <c r="B2355" s="24" t="s">
        <v>3437</v>
      </c>
      <c r="C2355" s="27" t="s">
        <v>3437</v>
      </c>
      <c r="D2355" s="26">
        <v>52</v>
      </c>
      <c r="E2355" s="25" t="s">
        <v>335</v>
      </c>
      <c r="F2355" s="26">
        <v>53</v>
      </c>
      <c r="G2355" s="26" t="s">
        <v>53</v>
      </c>
      <c r="H2355" s="55">
        <v>9.9364818922906455</v>
      </c>
      <c r="I2355" s="57">
        <v>189</v>
      </c>
      <c r="J2355" s="61" t="s">
        <v>4002</v>
      </c>
      <c r="K2355" s="62" t="s">
        <v>4002</v>
      </c>
      <c r="L2355" s="62">
        <v>1</v>
      </c>
      <c r="M2355" s="62">
        <v>1</v>
      </c>
      <c r="N2355" s="62" t="s">
        <v>4002</v>
      </c>
      <c r="O2355" s="62">
        <v>0</v>
      </c>
      <c r="P2355" s="66">
        <v>0</v>
      </c>
      <c r="Q2355" s="66">
        <v>0</v>
      </c>
      <c r="R2355" s="63" t="s">
        <v>4002</v>
      </c>
      <c r="S2355" s="66">
        <v>1</v>
      </c>
      <c r="T2355" s="63" t="s">
        <v>4002</v>
      </c>
      <c r="U2355" s="66" t="s">
        <v>4002</v>
      </c>
      <c r="V2355" s="67">
        <f t="shared" si="72"/>
        <v>0</v>
      </c>
      <c r="W2355" s="66">
        <v>0</v>
      </c>
      <c r="X2355" s="66">
        <v>0</v>
      </c>
      <c r="Y2355" s="66">
        <v>0</v>
      </c>
      <c r="Z2355" s="66">
        <v>0</v>
      </c>
      <c r="AA2355" s="67">
        <f t="shared" si="73"/>
        <v>0</v>
      </c>
      <c r="AB2355" s="66">
        <v>0</v>
      </c>
      <c r="AC2355" s="66">
        <v>0</v>
      </c>
      <c r="AD2355" s="66">
        <v>0</v>
      </c>
      <c r="AE2355" s="66">
        <v>0</v>
      </c>
      <c r="AF2355" s="109" t="s">
        <v>4007</v>
      </c>
    </row>
    <row r="2356" spans="1:32" s="28" customFormat="1" x14ac:dyDescent="0.2">
      <c r="A2356" s="24">
        <v>53236</v>
      </c>
      <c r="B2356" s="24" t="s">
        <v>2437</v>
      </c>
      <c r="C2356" s="25" t="s">
        <v>2437</v>
      </c>
      <c r="D2356" s="26">
        <v>52</v>
      </c>
      <c r="E2356" s="25" t="s">
        <v>335</v>
      </c>
      <c r="F2356" s="26">
        <v>53</v>
      </c>
      <c r="G2356" s="26" t="s">
        <v>53</v>
      </c>
      <c r="H2356" s="55">
        <v>11.4900033856</v>
      </c>
      <c r="I2356" s="57">
        <v>204</v>
      </c>
      <c r="J2356" s="61">
        <v>1</v>
      </c>
      <c r="K2356" s="62" t="s">
        <v>4002</v>
      </c>
      <c r="L2356" s="62" t="s">
        <v>4002</v>
      </c>
      <c r="M2356" s="62">
        <v>1</v>
      </c>
      <c r="N2356" s="62" t="s">
        <v>4002</v>
      </c>
      <c r="O2356" s="75">
        <v>1</v>
      </c>
      <c r="P2356" s="66">
        <v>0</v>
      </c>
      <c r="Q2356" s="66">
        <v>1</v>
      </c>
      <c r="R2356" s="63">
        <v>1</v>
      </c>
      <c r="S2356" s="66" t="s">
        <v>4002</v>
      </c>
      <c r="T2356" s="63" t="s">
        <v>4002</v>
      </c>
      <c r="U2356" s="66" t="s">
        <v>4002</v>
      </c>
      <c r="V2356" s="67">
        <f t="shared" si="72"/>
        <v>1</v>
      </c>
      <c r="W2356" s="66">
        <v>1</v>
      </c>
      <c r="X2356" s="66">
        <v>0</v>
      </c>
      <c r="Y2356" s="66">
        <v>1</v>
      </c>
      <c r="Z2356" s="66">
        <v>1</v>
      </c>
      <c r="AA2356" s="67">
        <f t="shared" si="73"/>
        <v>1</v>
      </c>
      <c r="AB2356" s="66">
        <v>1</v>
      </c>
      <c r="AC2356" s="66">
        <v>1</v>
      </c>
      <c r="AD2356" s="66">
        <v>1</v>
      </c>
      <c r="AE2356" s="66">
        <v>1</v>
      </c>
      <c r="AF2356" s="109" t="s">
        <v>4003</v>
      </c>
    </row>
    <row r="2357" spans="1:32" s="28" customFormat="1" x14ac:dyDescent="0.2">
      <c r="A2357" s="24">
        <v>53239</v>
      </c>
      <c r="B2357" s="24" t="s">
        <v>2438</v>
      </c>
      <c r="C2357" s="25" t="s">
        <v>2438</v>
      </c>
      <c r="D2357" s="26">
        <v>52</v>
      </c>
      <c r="E2357" s="25" t="s">
        <v>335</v>
      </c>
      <c r="F2357" s="26">
        <v>53</v>
      </c>
      <c r="G2357" s="26" t="s">
        <v>53</v>
      </c>
      <c r="H2357" s="55">
        <v>19.094068944182602</v>
      </c>
      <c r="I2357" s="57">
        <v>372</v>
      </c>
      <c r="J2357" s="61">
        <v>1</v>
      </c>
      <c r="K2357" s="62" t="s">
        <v>4002</v>
      </c>
      <c r="L2357" s="62" t="s">
        <v>4002</v>
      </c>
      <c r="M2357" s="62">
        <v>1</v>
      </c>
      <c r="N2357" s="62" t="s">
        <v>4002</v>
      </c>
      <c r="O2357" s="75">
        <v>1</v>
      </c>
      <c r="P2357" s="66">
        <v>0</v>
      </c>
      <c r="Q2357" s="66">
        <v>1</v>
      </c>
      <c r="R2357" s="63">
        <v>1</v>
      </c>
      <c r="S2357" s="66" t="s">
        <v>4002</v>
      </c>
      <c r="T2357" s="63" t="s">
        <v>4002</v>
      </c>
      <c r="U2357" s="66" t="s">
        <v>4002</v>
      </c>
      <c r="V2357" s="67">
        <f t="shared" si="72"/>
        <v>1</v>
      </c>
      <c r="W2357" s="66">
        <v>1</v>
      </c>
      <c r="X2357" s="66">
        <v>0</v>
      </c>
      <c r="Y2357" s="66">
        <v>1</v>
      </c>
      <c r="Z2357" s="66">
        <v>1</v>
      </c>
      <c r="AA2357" s="67">
        <f t="shared" si="73"/>
        <v>1</v>
      </c>
      <c r="AB2357" s="66">
        <v>1</v>
      </c>
      <c r="AC2357" s="66">
        <v>1</v>
      </c>
      <c r="AD2357" s="66">
        <v>1</v>
      </c>
      <c r="AE2357" s="66">
        <v>1</v>
      </c>
      <c r="AF2357" s="109" t="s">
        <v>4003</v>
      </c>
    </row>
    <row r="2358" spans="1:32" s="28" customFormat="1" x14ac:dyDescent="0.2">
      <c r="A2358" s="24">
        <v>53242</v>
      </c>
      <c r="B2358" s="24" t="s">
        <v>2439</v>
      </c>
      <c r="C2358" s="25" t="s">
        <v>2439</v>
      </c>
      <c r="D2358" s="26">
        <v>52</v>
      </c>
      <c r="E2358" s="25" t="s">
        <v>335</v>
      </c>
      <c r="F2358" s="26">
        <v>53</v>
      </c>
      <c r="G2358" s="26" t="s">
        <v>53</v>
      </c>
      <c r="H2358" s="55">
        <v>13.1234873143</v>
      </c>
      <c r="I2358" s="57">
        <v>250</v>
      </c>
      <c r="J2358" s="61">
        <v>1</v>
      </c>
      <c r="K2358" s="62" t="s">
        <v>4002</v>
      </c>
      <c r="L2358" s="62" t="s">
        <v>4002</v>
      </c>
      <c r="M2358" s="62">
        <v>0</v>
      </c>
      <c r="N2358" s="62">
        <v>1</v>
      </c>
      <c r="O2358" s="65" t="s">
        <v>3754</v>
      </c>
      <c r="P2358" s="66">
        <v>0</v>
      </c>
      <c r="Q2358" s="66">
        <v>1</v>
      </c>
      <c r="R2358" s="63" t="s">
        <v>4002</v>
      </c>
      <c r="S2358" s="66" t="s">
        <v>4002</v>
      </c>
      <c r="T2358" s="63">
        <v>1</v>
      </c>
      <c r="U2358" s="66" t="s">
        <v>4002</v>
      </c>
      <c r="V2358" s="67">
        <f t="shared" si="72"/>
        <v>1</v>
      </c>
      <c r="W2358" s="66">
        <v>1</v>
      </c>
      <c r="X2358" s="66">
        <v>1</v>
      </c>
      <c r="Y2358" s="66">
        <v>1</v>
      </c>
      <c r="Z2358" s="66">
        <v>1</v>
      </c>
      <c r="AA2358" s="67">
        <f t="shared" si="73"/>
        <v>1</v>
      </c>
      <c r="AB2358" s="66">
        <v>1</v>
      </c>
      <c r="AC2358" s="66">
        <v>1</v>
      </c>
      <c r="AD2358" s="66">
        <v>1</v>
      </c>
      <c r="AE2358" s="66">
        <v>1</v>
      </c>
      <c r="AF2358" s="109" t="s">
        <v>4003</v>
      </c>
    </row>
    <row r="2359" spans="1:32" s="28" customFormat="1" x14ac:dyDescent="0.2">
      <c r="A2359" s="24">
        <v>53248</v>
      </c>
      <c r="B2359" s="24" t="s">
        <v>3438</v>
      </c>
      <c r="C2359" s="27" t="s">
        <v>3438</v>
      </c>
      <c r="D2359" s="26">
        <v>52</v>
      </c>
      <c r="E2359" s="25" t="s">
        <v>335</v>
      </c>
      <c r="F2359" s="26">
        <v>53</v>
      </c>
      <c r="G2359" s="26" t="s">
        <v>53</v>
      </c>
      <c r="H2359" s="55">
        <v>9.7585536986600001</v>
      </c>
      <c r="I2359" s="57">
        <v>139</v>
      </c>
      <c r="J2359" s="61" t="s">
        <v>4002</v>
      </c>
      <c r="K2359" s="62" t="s">
        <v>4002</v>
      </c>
      <c r="L2359" s="62">
        <v>1</v>
      </c>
      <c r="M2359" s="62">
        <v>1</v>
      </c>
      <c r="N2359" s="62" t="s">
        <v>4002</v>
      </c>
      <c r="O2359" s="62">
        <v>0</v>
      </c>
      <c r="P2359" s="66">
        <v>0</v>
      </c>
      <c r="Q2359" s="66">
        <v>0</v>
      </c>
      <c r="R2359" s="63" t="s">
        <v>4002</v>
      </c>
      <c r="S2359" s="66">
        <v>1</v>
      </c>
      <c r="T2359" s="63" t="s">
        <v>4002</v>
      </c>
      <c r="U2359" s="66" t="s">
        <v>4002</v>
      </c>
      <c r="V2359" s="67">
        <f t="shared" si="72"/>
        <v>0</v>
      </c>
      <c r="W2359" s="66">
        <v>0</v>
      </c>
      <c r="X2359" s="66">
        <v>0</v>
      </c>
      <c r="Y2359" s="66">
        <v>0</v>
      </c>
      <c r="Z2359" s="66">
        <v>0</v>
      </c>
      <c r="AA2359" s="67">
        <f t="shared" si="73"/>
        <v>0</v>
      </c>
      <c r="AB2359" s="66">
        <v>0</v>
      </c>
      <c r="AC2359" s="66">
        <v>0</v>
      </c>
      <c r="AD2359" s="66">
        <v>0</v>
      </c>
      <c r="AE2359" s="66">
        <v>0</v>
      </c>
      <c r="AF2359" s="109" t="s">
        <v>4007</v>
      </c>
    </row>
    <row r="2360" spans="1:32" s="28" customFormat="1" x14ac:dyDescent="0.2">
      <c r="A2360" s="24">
        <v>53249</v>
      </c>
      <c r="B2360" s="24" t="s">
        <v>2440</v>
      </c>
      <c r="C2360" s="25" t="s">
        <v>2440</v>
      </c>
      <c r="D2360" s="26">
        <v>52</v>
      </c>
      <c r="E2360" s="25" t="s">
        <v>335</v>
      </c>
      <c r="F2360" s="26">
        <v>53</v>
      </c>
      <c r="G2360" s="26" t="s">
        <v>53</v>
      </c>
      <c r="H2360" s="55">
        <v>32.446874721500002</v>
      </c>
      <c r="I2360" s="57">
        <v>515</v>
      </c>
      <c r="J2360" s="61">
        <v>1</v>
      </c>
      <c r="K2360" s="62" t="s">
        <v>4002</v>
      </c>
      <c r="L2360" s="62" t="s">
        <v>4002</v>
      </c>
      <c r="M2360" s="62">
        <v>1</v>
      </c>
      <c r="N2360" s="62" t="s">
        <v>4002</v>
      </c>
      <c r="O2360" s="75">
        <v>1</v>
      </c>
      <c r="P2360" s="66">
        <v>0</v>
      </c>
      <c r="Q2360" s="66">
        <v>1</v>
      </c>
      <c r="R2360" s="63">
        <v>1</v>
      </c>
      <c r="S2360" s="66" t="s">
        <v>4002</v>
      </c>
      <c r="T2360" s="63" t="s">
        <v>4002</v>
      </c>
      <c r="U2360" s="66" t="s">
        <v>4002</v>
      </c>
      <c r="V2360" s="67">
        <f t="shared" si="72"/>
        <v>1</v>
      </c>
      <c r="W2360" s="66">
        <v>1</v>
      </c>
      <c r="X2360" s="66">
        <v>0</v>
      </c>
      <c r="Y2360" s="66">
        <v>1</v>
      </c>
      <c r="Z2360" s="66">
        <v>1</v>
      </c>
      <c r="AA2360" s="67">
        <f t="shared" si="73"/>
        <v>1</v>
      </c>
      <c r="AB2360" s="66">
        <v>1</v>
      </c>
      <c r="AC2360" s="66">
        <v>1</v>
      </c>
      <c r="AD2360" s="66">
        <v>1</v>
      </c>
      <c r="AE2360" s="66">
        <v>1</v>
      </c>
      <c r="AF2360" s="109" t="s">
        <v>4003</v>
      </c>
    </row>
    <row r="2361" spans="1:32" s="28" customFormat="1" x14ac:dyDescent="0.2">
      <c r="A2361" s="24">
        <v>54011</v>
      </c>
      <c r="B2361" s="24" t="s">
        <v>2441</v>
      </c>
      <c r="C2361" s="25" t="s">
        <v>2441</v>
      </c>
      <c r="D2361" s="26">
        <v>44</v>
      </c>
      <c r="E2361" s="25" t="s">
        <v>3622</v>
      </c>
      <c r="F2361" s="26">
        <v>54</v>
      </c>
      <c r="G2361" s="26" t="s">
        <v>3624</v>
      </c>
      <c r="H2361" s="55">
        <v>13.3325756385</v>
      </c>
      <c r="I2361" s="57">
        <v>619</v>
      </c>
      <c r="J2361" s="61">
        <v>1</v>
      </c>
      <c r="K2361" s="62" t="s">
        <v>4002</v>
      </c>
      <c r="L2361" s="62" t="s">
        <v>4002</v>
      </c>
      <c r="M2361" s="62">
        <v>1</v>
      </c>
      <c r="N2361" s="62" t="s">
        <v>4002</v>
      </c>
      <c r="O2361" s="75">
        <v>1</v>
      </c>
      <c r="P2361" s="66">
        <v>0</v>
      </c>
      <c r="Q2361" s="66">
        <v>1</v>
      </c>
      <c r="R2361" s="63" t="s">
        <v>4002</v>
      </c>
      <c r="S2361" s="66" t="s">
        <v>4002</v>
      </c>
      <c r="T2361" s="63" t="s">
        <v>4002</v>
      </c>
      <c r="U2361" s="66">
        <v>1</v>
      </c>
      <c r="V2361" s="67">
        <f t="shared" si="72"/>
        <v>1</v>
      </c>
      <c r="W2361" s="66">
        <v>1</v>
      </c>
      <c r="X2361" s="66">
        <v>0</v>
      </c>
      <c r="Y2361" s="66">
        <v>1</v>
      </c>
      <c r="Z2361" s="66">
        <v>1</v>
      </c>
      <c r="AA2361" s="67">
        <f t="shared" si="73"/>
        <v>1</v>
      </c>
      <c r="AB2361" s="66">
        <v>1</v>
      </c>
      <c r="AC2361" s="66">
        <v>1</v>
      </c>
      <c r="AD2361" s="66">
        <v>1</v>
      </c>
      <c r="AE2361" s="66">
        <v>1</v>
      </c>
      <c r="AF2361" s="109" t="s">
        <v>4003</v>
      </c>
    </row>
    <row r="2362" spans="1:32" s="28" customFormat="1" x14ac:dyDescent="0.2">
      <c r="A2362" s="24">
        <v>54014</v>
      </c>
      <c r="B2362" s="24" t="s">
        <v>2442</v>
      </c>
      <c r="C2362" s="25" t="s">
        <v>2442</v>
      </c>
      <c r="D2362" s="26">
        <v>44</v>
      </c>
      <c r="E2362" s="25" t="s">
        <v>3622</v>
      </c>
      <c r="F2362" s="26">
        <v>54</v>
      </c>
      <c r="G2362" s="26" t="s">
        <v>3624</v>
      </c>
      <c r="H2362" s="55">
        <v>12.7972785593059</v>
      </c>
      <c r="I2362" s="57">
        <v>254</v>
      </c>
      <c r="J2362" s="61">
        <v>1</v>
      </c>
      <c r="K2362" s="62" t="s">
        <v>4002</v>
      </c>
      <c r="L2362" s="62" t="s">
        <v>4002</v>
      </c>
      <c r="M2362" s="62">
        <v>0</v>
      </c>
      <c r="N2362" s="62">
        <v>1</v>
      </c>
      <c r="O2362" s="65" t="s">
        <v>3754</v>
      </c>
      <c r="P2362" s="66">
        <v>0</v>
      </c>
      <c r="Q2362" s="66">
        <v>1</v>
      </c>
      <c r="R2362" s="63" t="s">
        <v>4002</v>
      </c>
      <c r="S2362" s="66" t="s">
        <v>4002</v>
      </c>
      <c r="T2362" s="63">
        <v>1</v>
      </c>
      <c r="U2362" s="66" t="s">
        <v>4002</v>
      </c>
      <c r="V2362" s="67">
        <f t="shared" si="72"/>
        <v>1</v>
      </c>
      <c r="W2362" s="66">
        <v>1</v>
      </c>
      <c r="X2362" s="66">
        <v>1</v>
      </c>
      <c r="Y2362" s="66">
        <v>1</v>
      </c>
      <c r="Z2362" s="66">
        <v>1</v>
      </c>
      <c r="AA2362" s="67">
        <f t="shared" si="73"/>
        <v>1</v>
      </c>
      <c r="AB2362" s="66">
        <v>1</v>
      </c>
      <c r="AC2362" s="66">
        <v>1</v>
      </c>
      <c r="AD2362" s="66">
        <v>1</v>
      </c>
      <c r="AE2362" s="66">
        <v>1</v>
      </c>
      <c r="AF2362" s="109" t="s">
        <v>4003</v>
      </c>
    </row>
    <row r="2363" spans="1:32" s="28" customFormat="1" x14ac:dyDescent="0.2">
      <c r="A2363" s="24">
        <v>54017</v>
      </c>
      <c r="B2363" s="24" t="s">
        <v>3398</v>
      </c>
      <c r="C2363" s="27" t="s">
        <v>3398</v>
      </c>
      <c r="D2363" s="26">
        <v>44</v>
      </c>
      <c r="E2363" s="25" t="s">
        <v>3622</v>
      </c>
      <c r="F2363" s="26">
        <v>54</v>
      </c>
      <c r="G2363" s="26" t="s">
        <v>56</v>
      </c>
      <c r="H2363" s="55">
        <v>17.209607728799998</v>
      </c>
      <c r="I2363" s="57">
        <v>101</v>
      </c>
      <c r="J2363" s="61" t="s">
        <v>4002</v>
      </c>
      <c r="K2363" s="62" t="s">
        <v>4002</v>
      </c>
      <c r="L2363" s="62">
        <v>1</v>
      </c>
      <c r="M2363" s="62">
        <v>1</v>
      </c>
      <c r="N2363" s="62" t="s">
        <v>4002</v>
      </c>
      <c r="O2363" s="62">
        <v>0</v>
      </c>
      <c r="P2363" s="66">
        <v>0</v>
      </c>
      <c r="Q2363" s="66">
        <v>0</v>
      </c>
      <c r="R2363" s="63" t="s">
        <v>4002</v>
      </c>
      <c r="S2363" s="66">
        <v>1</v>
      </c>
      <c r="T2363" s="63" t="s">
        <v>4002</v>
      </c>
      <c r="U2363" s="66" t="s">
        <v>4002</v>
      </c>
      <c r="V2363" s="67">
        <f t="shared" si="72"/>
        <v>0</v>
      </c>
      <c r="W2363" s="66">
        <v>0</v>
      </c>
      <c r="X2363" s="66">
        <v>0</v>
      </c>
      <c r="Y2363" s="66">
        <v>0</v>
      </c>
      <c r="Z2363" s="66">
        <v>0</v>
      </c>
      <c r="AA2363" s="67">
        <f t="shared" si="73"/>
        <v>0</v>
      </c>
      <c r="AB2363" s="66">
        <v>0</v>
      </c>
      <c r="AC2363" s="66">
        <v>0</v>
      </c>
      <c r="AD2363" s="66">
        <v>0</v>
      </c>
      <c r="AE2363" s="66">
        <v>0</v>
      </c>
      <c r="AF2363" s="109" t="s">
        <v>4007</v>
      </c>
    </row>
    <row r="2364" spans="1:32" s="28" customFormat="1" x14ac:dyDescent="0.2">
      <c r="A2364" s="24">
        <v>54033</v>
      </c>
      <c r="B2364" s="24" t="s">
        <v>3285</v>
      </c>
      <c r="C2364" s="27" t="s">
        <v>3285</v>
      </c>
      <c r="D2364" s="26">
        <v>44</v>
      </c>
      <c r="E2364" s="25" t="s">
        <v>3622</v>
      </c>
      <c r="F2364" s="26">
        <v>54</v>
      </c>
      <c r="G2364" s="26" t="s">
        <v>56</v>
      </c>
      <c r="H2364" s="55">
        <v>4.7665154967700003</v>
      </c>
      <c r="I2364" s="57">
        <v>94</v>
      </c>
      <c r="J2364" s="61" t="s">
        <v>4002</v>
      </c>
      <c r="K2364" s="62" t="s">
        <v>4002</v>
      </c>
      <c r="L2364" s="62">
        <v>1</v>
      </c>
      <c r="M2364" s="62">
        <v>1</v>
      </c>
      <c r="N2364" s="62" t="s">
        <v>4002</v>
      </c>
      <c r="O2364" s="62">
        <v>0</v>
      </c>
      <c r="P2364" s="66">
        <v>0</v>
      </c>
      <c r="Q2364" s="66">
        <v>0</v>
      </c>
      <c r="R2364" s="63" t="s">
        <v>4002</v>
      </c>
      <c r="S2364" s="66">
        <v>1</v>
      </c>
      <c r="T2364" s="63" t="s">
        <v>4002</v>
      </c>
      <c r="U2364" s="66" t="s">
        <v>4002</v>
      </c>
      <c r="V2364" s="67">
        <f t="shared" si="72"/>
        <v>0</v>
      </c>
      <c r="W2364" s="66">
        <v>0</v>
      </c>
      <c r="X2364" s="66">
        <v>0</v>
      </c>
      <c r="Y2364" s="66">
        <v>0</v>
      </c>
      <c r="Z2364" s="66">
        <v>0</v>
      </c>
      <c r="AA2364" s="67">
        <f t="shared" si="73"/>
        <v>0</v>
      </c>
      <c r="AB2364" s="66">
        <v>0</v>
      </c>
      <c r="AC2364" s="66">
        <v>0</v>
      </c>
      <c r="AD2364" s="66">
        <v>0</v>
      </c>
      <c r="AE2364" s="66">
        <v>0</v>
      </c>
      <c r="AF2364" s="109" t="s">
        <v>4007</v>
      </c>
    </row>
    <row r="2365" spans="1:32" s="28" customFormat="1" x14ac:dyDescent="0.2">
      <c r="A2365" s="24">
        <v>54049</v>
      </c>
      <c r="B2365" s="24" t="s">
        <v>3528</v>
      </c>
      <c r="C2365" s="27" t="s">
        <v>3528</v>
      </c>
      <c r="D2365" s="26">
        <v>44</v>
      </c>
      <c r="E2365" s="25" t="s">
        <v>3622</v>
      </c>
      <c r="F2365" s="26">
        <v>54</v>
      </c>
      <c r="G2365" s="26" t="s">
        <v>56</v>
      </c>
      <c r="H2365" s="55">
        <v>9.9636027167099996</v>
      </c>
      <c r="I2365" s="57">
        <v>567</v>
      </c>
      <c r="J2365" s="61" t="s">
        <v>4002</v>
      </c>
      <c r="K2365" s="62" t="s">
        <v>4002</v>
      </c>
      <c r="L2365" s="62">
        <v>1</v>
      </c>
      <c r="M2365" s="62">
        <v>1</v>
      </c>
      <c r="N2365" s="62" t="s">
        <v>4002</v>
      </c>
      <c r="O2365" s="62">
        <v>0</v>
      </c>
      <c r="P2365" s="66">
        <v>0</v>
      </c>
      <c r="Q2365" s="66">
        <v>0</v>
      </c>
      <c r="R2365" s="63" t="s">
        <v>4002</v>
      </c>
      <c r="S2365" s="66">
        <v>1</v>
      </c>
      <c r="T2365" s="63" t="s">
        <v>4002</v>
      </c>
      <c r="U2365" s="66" t="s">
        <v>4002</v>
      </c>
      <c r="V2365" s="67">
        <f t="shared" si="72"/>
        <v>0</v>
      </c>
      <c r="W2365" s="66">
        <v>0</v>
      </c>
      <c r="X2365" s="66">
        <v>0</v>
      </c>
      <c r="Y2365" s="66">
        <v>0</v>
      </c>
      <c r="Z2365" s="66">
        <v>0</v>
      </c>
      <c r="AA2365" s="67">
        <f t="shared" si="73"/>
        <v>0</v>
      </c>
      <c r="AB2365" s="66">
        <v>0</v>
      </c>
      <c r="AC2365" s="66">
        <v>0</v>
      </c>
      <c r="AD2365" s="66">
        <v>0</v>
      </c>
      <c r="AE2365" s="66">
        <v>0</v>
      </c>
      <c r="AF2365" s="109" t="s">
        <v>4007</v>
      </c>
    </row>
    <row r="2366" spans="1:32" s="28" customFormat="1" x14ac:dyDescent="0.2">
      <c r="A2366" s="24">
        <v>54064</v>
      </c>
      <c r="B2366" s="24" t="s">
        <v>2443</v>
      </c>
      <c r="C2366" s="25" t="s">
        <v>2443</v>
      </c>
      <c r="D2366" s="26">
        <v>44</v>
      </c>
      <c r="E2366" s="25" t="s">
        <v>3622</v>
      </c>
      <c r="F2366" s="26">
        <v>54</v>
      </c>
      <c r="G2366" s="26" t="s">
        <v>3624</v>
      </c>
      <c r="H2366" s="55">
        <v>18.841216444200001</v>
      </c>
      <c r="I2366" s="57">
        <v>355</v>
      </c>
      <c r="J2366" s="61">
        <v>1</v>
      </c>
      <c r="K2366" s="62" t="s">
        <v>4002</v>
      </c>
      <c r="L2366" s="62" t="s">
        <v>4002</v>
      </c>
      <c r="M2366" s="62">
        <v>0</v>
      </c>
      <c r="N2366" s="62">
        <v>1</v>
      </c>
      <c r="O2366" s="65" t="s">
        <v>3754</v>
      </c>
      <c r="P2366" s="66">
        <v>1</v>
      </c>
      <c r="Q2366" s="66">
        <v>0</v>
      </c>
      <c r="R2366" s="63" t="s">
        <v>4002</v>
      </c>
      <c r="S2366" s="66" t="s">
        <v>4002</v>
      </c>
      <c r="T2366" s="63" t="s">
        <v>4002</v>
      </c>
      <c r="U2366" s="66">
        <v>1</v>
      </c>
      <c r="V2366" s="67">
        <f t="shared" si="72"/>
        <v>1</v>
      </c>
      <c r="W2366" s="66">
        <v>1</v>
      </c>
      <c r="X2366" s="66">
        <v>0</v>
      </c>
      <c r="Y2366" s="66">
        <v>1</v>
      </c>
      <c r="Z2366" s="66">
        <v>1</v>
      </c>
      <c r="AA2366" s="67">
        <f t="shared" si="73"/>
        <v>1</v>
      </c>
      <c r="AB2366" s="66">
        <v>1</v>
      </c>
      <c r="AC2366" s="66">
        <v>1</v>
      </c>
      <c r="AD2366" s="66">
        <v>1</v>
      </c>
      <c r="AE2366" s="66">
        <v>1</v>
      </c>
      <c r="AF2366" s="109" t="s">
        <v>4003</v>
      </c>
    </row>
    <row r="2367" spans="1:32" s="28" customFormat="1" x14ac:dyDescent="0.2">
      <c r="A2367" s="24">
        <v>54087</v>
      </c>
      <c r="B2367" s="24" t="s">
        <v>3534</v>
      </c>
      <c r="C2367" s="27" t="s">
        <v>3534</v>
      </c>
      <c r="D2367" s="26">
        <v>44</v>
      </c>
      <c r="E2367" s="25" t="s">
        <v>3622</v>
      </c>
      <c r="F2367" s="26">
        <v>54</v>
      </c>
      <c r="G2367" s="26" t="s">
        <v>56</v>
      </c>
      <c r="H2367" s="55">
        <v>5.173212286</v>
      </c>
      <c r="I2367" s="57">
        <v>127</v>
      </c>
      <c r="J2367" s="61" t="s">
        <v>4002</v>
      </c>
      <c r="K2367" s="62" t="s">
        <v>4002</v>
      </c>
      <c r="L2367" s="62">
        <v>1</v>
      </c>
      <c r="M2367" s="62">
        <v>1</v>
      </c>
      <c r="N2367" s="62" t="s">
        <v>4002</v>
      </c>
      <c r="O2367" s="62">
        <v>0</v>
      </c>
      <c r="P2367" s="66">
        <v>0</v>
      </c>
      <c r="Q2367" s="66">
        <v>0</v>
      </c>
      <c r="R2367" s="63" t="s">
        <v>4002</v>
      </c>
      <c r="S2367" s="66">
        <v>1</v>
      </c>
      <c r="T2367" s="63" t="s">
        <v>4002</v>
      </c>
      <c r="U2367" s="66" t="s">
        <v>4002</v>
      </c>
      <c r="V2367" s="67">
        <f t="shared" si="72"/>
        <v>0</v>
      </c>
      <c r="W2367" s="66">
        <v>0</v>
      </c>
      <c r="X2367" s="66">
        <v>0</v>
      </c>
      <c r="Y2367" s="66">
        <v>0</v>
      </c>
      <c r="Z2367" s="66">
        <v>0</v>
      </c>
      <c r="AA2367" s="67">
        <f t="shared" si="73"/>
        <v>0</v>
      </c>
      <c r="AB2367" s="66">
        <v>0</v>
      </c>
      <c r="AC2367" s="66">
        <v>0</v>
      </c>
      <c r="AD2367" s="66">
        <v>0</v>
      </c>
      <c r="AE2367" s="66">
        <v>0</v>
      </c>
      <c r="AF2367" s="109" t="s">
        <v>4007</v>
      </c>
    </row>
    <row r="2368" spans="1:32" s="28" customFormat="1" x14ac:dyDescent="0.2">
      <c r="A2368" s="24">
        <v>54097</v>
      </c>
      <c r="B2368" s="24" t="s">
        <v>3708</v>
      </c>
      <c r="C2368" s="27" t="s">
        <v>3708</v>
      </c>
      <c r="D2368" s="26">
        <v>44</v>
      </c>
      <c r="E2368" s="25" t="s">
        <v>3622</v>
      </c>
      <c r="F2368" s="26">
        <v>54</v>
      </c>
      <c r="G2368" s="26" t="s">
        <v>56</v>
      </c>
      <c r="H2368" s="55">
        <v>5.9845877601900002</v>
      </c>
      <c r="I2368" s="57">
        <v>166</v>
      </c>
      <c r="J2368" s="61" t="s">
        <v>4002</v>
      </c>
      <c r="K2368" s="62" t="s">
        <v>4002</v>
      </c>
      <c r="L2368" s="62">
        <v>1</v>
      </c>
      <c r="M2368" s="62">
        <v>1</v>
      </c>
      <c r="N2368" s="62" t="s">
        <v>4002</v>
      </c>
      <c r="O2368" s="62">
        <v>0</v>
      </c>
      <c r="P2368" s="66">
        <v>0</v>
      </c>
      <c r="Q2368" s="66">
        <v>0</v>
      </c>
      <c r="R2368" s="63" t="s">
        <v>4002</v>
      </c>
      <c r="S2368" s="66">
        <v>1</v>
      </c>
      <c r="T2368" s="63" t="s">
        <v>4002</v>
      </c>
      <c r="U2368" s="66" t="s">
        <v>4002</v>
      </c>
      <c r="V2368" s="67">
        <f t="shared" si="72"/>
        <v>0</v>
      </c>
      <c r="W2368" s="66">
        <v>0</v>
      </c>
      <c r="X2368" s="66">
        <v>0</v>
      </c>
      <c r="Y2368" s="66">
        <v>0</v>
      </c>
      <c r="Z2368" s="66">
        <v>0</v>
      </c>
      <c r="AA2368" s="67">
        <f t="shared" si="73"/>
        <v>0</v>
      </c>
      <c r="AB2368" s="66">
        <v>0</v>
      </c>
      <c r="AC2368" s="66">
        <v>0</v>
      </c>
      <c r="AD2368" s="66">
        <v>0</v>
      </c>
      <c r="AE2368" s="66">
        <v>0</v>
      </c>
      <c r="AF2368" s="109" t="s">
        <v>4007</v>
      </c>
    </row>
    <row r="2369" spans="1:32" s="28" customFormat="1" x14ac:dyDescent="0.2">
      <c r="A2369" s="24">
        <v>54118</v>
      </c>
      <c r="B2369" s="24" t="s">
        <v>2444</v>
      </c>
      <c r="C2369" s="25" t="s">
        <v>2444</v>
      </c>
      <c r="D2369" s="26">
        <v>44</v>
      </c>
      <c r="E2369" s="25" t="s">
        <v>3622</v>
      </c>
      <c r="F2369" s="26">
        <v>54</v>
      </c>
      <c r="G2369" s="26" t="s">
        <v>3624</v>
      </c>
      <c r="H2369" s="55">
        <v>15.099171863900001</v>
      </c>
      <c r="I2369" s="57">
        <v>658</v>
      </c>
      <c r="J2369" s="61">
        <v>1</v>
      </c>
      <c r="K2369" s="62" t="s">
        <v>4002</v>
      </c>
      <c r="L2369" s="62" t="s">
        <v>4002</v>
      </c>
      <c r="M2369" s="62">
        <v>1</v>
      </c>
      <c r="N2369" s="62" t="s">
        <v>4002</v>
      </c>
      <c r="O2369" s="75">
        <v>1</v>
      </c>
      <c r="P2369" s="66">
        <v>0</v>
      </c>
      <c r="Q2369" s="66">
        <v>1</v>
      </c>
      <c r="R2369" s="63" t="s">
        <v>4002</v>
      </c>
      <c r="S2369" s="66" t="s">
        <v>4002</v>
      </c>
      <c r="T2369" s="63" t="s">
        <v>4002</v>
      </c>
      <c r="U2369" s="66">
        <v>1</v>
      </c>
      <c r="V2369" s="67">
        <f t="shared" si="72"/>
        <v>1</v>
      </c>
      <c r="W2369" s="66">
        <v>1</v>
      </c>
      <c r="X2369" s="66">
        <v>0</v>
      </c>
      <c r="Y2369" s="66">
        <v>1</v>
      </c>
      <c r="Z2369" s="66">
        <v>1</v>
      </c>
      <c r="AA2369" s="67">
        <f t="shared" si="73"/>
        <v>1</v>
      </c>
      <c r="AB2369" s="66">
        <v>1</v>
      </c>
      <c r="AC2369" s="66">
        <v>1</v>
      </c>
      <c r="AD2369" s="66">
        <v>1</v>
      </c>
      <c r="AE2369" s="66">
        <v>1</v>
      </c>
      <c r="AF2369" s="109" t="s">
        <v>4003</v>
      </c>
    </row>
    <row r="2370" spans="1:32" s="28" customFormat="1" x14ac:dyDescent="0.2">
      <c r="A2370" s="24">
        <v>54134</v>
      </c>
      <c r="B2370" s="24" t="s">
        <v>3709</v>
      </c>
      <c r="C2370" s="25" t="s">
        <v>3709</v>
      </c>
      <c r="D2370" s="26">
        <v>44</v>
      </c>
      <c r="E2370" s="25" t="s">
        <v>3622</v>
      </c>
      <c r="F2370" s="26">
        <v>54</v>
      </c>
      <c r="G2370" s="26" t="s">
        <v>56</v>
      </c>
      <c r="H2370" s="55">
        <v>10.188751506499999</v>
      </c>
      <c r="I2370" s="57">
        <v>293</v>
      </c>
      <c r="J2370" s="61" t="s">
        <v>4002</v>
      </c>
      <c r="K2370" s="62" t="s">
        <v>4002</v>
      </c>
      <c r="L2370" s="62">
        <v>1</v>
      </c>
      <c r="M2370" s="62">
        <v>1</v>
      </c>
      <c r="N2370" s="62" t="s">
        <v>4002</v>
      </c>
      <c r="O2370" s="62">
        <v>0</v>
      </c>
      <c r="P2370" s="66">
        <v>0</v>
      </c>
      <c r="Q2370" s="66">
        <v>0</v>
      </c>
      <c r="R2370" s="63" t="s">
        <v>4002</v>
      </c>
      <c r="S2370" s="66" t="s">
        <v>4002</v>
      </c>
      <c r="T2370" s="63">
        <v>1</v>
      </c>
      <c r="U2370" s="66" t="s">
        <v>4002</v>
      </c>
      <c r="V2370" s="67">
        <f t="shared" si="72"/>
        <v>0</v>
      </c>
      <c r="W2370" s="66">
        <v>0</v>
      </c>
      <c r="X2370" s="66">
        <v>0</v>
      </c>
      <c r="Y2370" s="66">
        <v>0</v>
      </c>
      <c r="Z2370" s="66">
        <v>0</v>
      </c>
      <c r="AA2370" s="67">
        <f t="shared" si="73"/>
        <v>0</v>
      </c>
      <c r="AB2370" s="66">
        <v>0</v>
      </c>
      <c r="AC2370" s="66">
        <v>0</v>
      </c>
      <c r="AD2370" s="66">
        <v>0</v>
      </c>
      <c r="AE2370" s="66">
        <v>0</v>
      </c>
      <c r="AF2370" s="109" t="s">
        <v>4007</v>
      </c>
    </row>
    <row r="2371" spans="1:32" s="28" customFormat="1" x14ac:dyDescent="0.2">
      <c r="A2371" s="24">
        <v>54178</v>
      </c>
      <c r="B2371" s="24" t="s">
        <v>2445</v>
      </c>
      <c r="C2371" s="25" t="s">
        <v>2445</v>
      </c>
      <c r="D2371" s="26">
        <v>44</v>
      </c>
      <c r="E2371" s="25" t="s">
        <v>3622</v>
      </c>
      <c r="F2371" s="26">
        <v>54</v>
      </c>
      <c r="G2371" s="26" t="s">
        <v>3624</v>
      </c>
      <c r="H2371" s="55">
        <v>5.2705224578200003</v>
      </c>
      <c r="I2371" s="57">
        <v>186</v>
      </c>
      <c r="J2371" s="61">
        <v>1</v>
      </c>
      <c r="K2371" s="62" t="s">
        <v>4002</v>
      </c>
      <c r="L2371" s="62" t="s">
        <v>4002</v>
      </c>
      <c r="M2371" s="62">
        <v>1</v>
      </c>
      <c r="N2371" s="62" t="s">
        <v>4002</v>
      </c>
      <c r="O2371" s="75">
        <v>1</v>
      </c>
      <c r="P2371" s="66">
        <v>0</v>
      </c>
      <c r="Q2371" s="66">
        <v>1</v>
      </c>
      <c r="R2371" s="63" t="s">
        <v>4002</v>
      </c>
      <c r="S2371" s="66" t="s">
        <v>4002</v>
      </c>
      <c r="T2371" s="63" t="s">
        <v>4002</v>
      </c>
      <c r="U2371" s="66">
        <v>1</v>
      </c>
      <c r="V2371" s="67">
        <f t="shared" ref="V2371:V2434" si="74">IF(OR(W2371=1,X2371=1,Y2371=1,Z2371=1),1,0)</f>
        <v>1</v>
      </c>
      <c r="W2371" s="66">
        <v>1</v>
      </c>
      <c r="X2371" s="66">
        <v>0</v>
      </c>
      <c r="Y2371" s="66">
        <v>1</v>
      </c>
      <c r="Z2371" s="66">
        <v>1</v>
      </c>
      <c r="AA2371" s="67">
        <f t="shared" ref="AA2371:AA2434" si="75">IF(OR(AB2371=1,AC2371=1,AD2371=1,AE2371=1),1,0)</f>
        <v>1</v>
      </c>
      <c r="AB2371" s="66">
        <v>1</v>
      </c>
      <c r="AC2371" s="66">
        <v>1</v>
      </c>
      <c r="AD2371" s="66">
        <v>1</v>
      </c>
      <c r="AE2371" s="66">
        <v>1</v>
      </c>
      <c r="AF2371" s="109" t="s">
        <v>4003</v>
      </c>
    </row>
    <row r="2372" spans="1:32" s="28" customFormat="1" x14ac:dyDescent="0.2">
      <c r="A2372" s="24">
        <v>54179</v>
      </c>
      <c r="B2372" s="24" t="s">
        <v>3710</v>
      </c>
      <c r="C2372" s="27" t="s">
        <v>3710</v>
      </c>
      <c r="D2372" s="26">
        <v>44</v>
      </c>
      <c r="E2372" s="25" t="s">
        <v>3622</v>
      </c>
      <c r="F2372" s="26">
        <v>54</v>
      </c>
      <c r="G2372" s="26" t="s">
        <v>56</v>
      </c>
      <c r="H2372" s="55">
        <v>11.067915301307998</v>
      </c>
      <c r="I2372" s="57">
        <v>305</v>
      </c>
      <c r="J2372" s="61" t="s">
        <v>4002</v>
      </c>
      <c r="K2372" s="62" t="s">
        <v>4002</v>
      </c>
      <c r="L2372" s="62">
        <v>1</v>
      </c>
      <c r="M2372" s="62">
        <v>1</v>
      </c>
      <c r="N2372" s="62" t="s">
        <v>4002</v>
      </c>
      <c r="O2372" s="62">
        <v>0</v>
      </c>
      <c r="P2372" s="66">
        <v>0</v>
      </c>
      <c r="Q2372" s="66">
        <v>0</v>
      </c>
      <c r="R2372" s="63" t="s">
        <v>4002</v>
      </c>
      <c r="S2372" s="66">
        <v>1</v>
      </c>
      <c r="T2372" s="63" t="s">
        <v>4002</v>
      </c>
      <c r="U2372" s="66" t="s">
        <v>4002</v>
      </c>
      <c r="V2372" s="67">
        <f t="shared" si="74"/>
        <v>0</v>
      </c>
      <c r="W2372" s="66">
        <v>0</v>
      </c>
      <c r="X2372" s="66">
        <v>0</v>
      </c>
      <c r="Y2372" s="66">
        <v>0</v>
      </c>
      <c r="Z2372" s="66">
        <v>0</v>
      </c>
      <c r="AA2372" s="67">
        <f t="shared" si="75"/>
        <v>0</v>
      </c>
      <c r="AB2372" s="66">
        <v>0</v>
      </c>
      <c r="AC2372" s="66">
        <v>0</v>
      </c>
      <c r="AD2372" s="66">
        <v>0</v>
      </c>
      <c r="AE2372" s="66">
        <v>0</v>
      </c>
      <c r="AF2372" s="109" t="s">
        <v>4007</v>
      </c>
    </row>
    <row r="2373" spans="1:32" s="28" customFormat="1" x14ac:dyDescent="0.2">
      <c r="A2373" s="24">
        <v>54223</v>
      </c>
      <c r="B2373" s="24" t="s">
        <v>2446</v>
      </c>
      <c r="C2373" s="25" t="s">
        <v>2446</v>
      </c>
      <c r="D2373" s="26">
        <v>44</v>
      </c>
      <c r="E2373" s="25" t="s">
        <v>3622</v>
      </c>
      <c r="F2373" s="26">
        <v>54</v>
      </c>
      <c r="G2373" s="26" t="s">
        <v>3624</v>
      </c>
      <c r="H2373" s="55">
        <v>11.6655978544914</v>
      </c>
      <c r="I2373" s="57">
        <v>197</v>
      </c>
      <c r="J2373" s="61">
        <v>1</v>
      </c>
      <c r="K2373" s="62" t="s">
        <v>4002</v>
      </c>
      <c r="L2373" s="62" t="s">
        <v>4002</v>
      </c>
      <c r="M2373" s="62">
        <v>1</v>
      </c>
      <c r="N2373" s="62" t="s">
        <v>4002</v>
      </c>
      <c r="O2373" s="75">
        <v>1</v>
      </c>
      <c r="P2373" s="66">
        <v>0</v>
      </c>
      <c r="Q2373" s="66">
        <v>1</v>
      </c>
      <c r="R2373" s="63" t="s">
        <v>4002</v>
      </c>
      <c r="S2373" s="66" t="s">
        <v>4002</v>
      </c>
      <c r="T2373" s="63" t="s">
        <v>4002</v>
      </c>
      <c r="U2373" s="66">
        <v>1</v>
      </c>
      <c r="V2373" s="67">
        <f t="shared" si="74"/>
        <v>1</v>
      </c>
      <c r="W2373" s="66">
        <v>1</v>
      </c>
      <c r="X2373" s="66">
        <v>0</v>
      </c>
      <c r="Y2373" s="66">
        <v>1</v>
      </c>
      <c r="Z2373" s="66">
        <v>1</v>
      </c>
      <c r="AA2373" s="67">
        <f t="shared" si="75"/>
        <v>1</v>
      </c>
      <c r="AB2373" s="66">
        <v>1</v>
      </c>
      <c r="AC2373" s="66">
        <v>1</v>
      </c>
      <c r="AD2373" s="66">
        <v>1</v>
      </c>
      <c r="AE2373" s="66">
        <v>1</v>
      </c>
      <c r="AF2373" s="109" t="s">
        <v>4003</v>
      </c>
    </row>
    <row r="2374" spans="1:32" s="28" customFormat="1" x14ac:dyDescent="0.2">
      <c r="A2374" s="24">
        <v>54236</v>
      </c>
      <c r="B2374" s="24" t="s">
        <v>3537</v>
      </c>
      <c r="C2374" s="27" t="s">
        <v>3537</v>
      </c>
      <c r="D2374" s="26">
        <v>44</v>
      </c>
      <c r="E2374" s="25" t="s">
        <v>3622</v>
      </c>
      <c r="F2374" s="26">
        <v>54</v>
      </c>
      <c r="G2374" s="26" t="s">
        <v>56</v>
      </c>
      <c r="H2374" s="55">
        <v>21.802133823199998</v>
      </c>
      <c r="I2374" s="57">
        <v>318</v>
      </c>
      <c r="J2374" s="61" t="s">
        <v>4002</v>
      </c>
      <c r="K2374" s="62" t="s">
        <v>4002</v>
      </c>
      <c r="L2374" s="62">
        <v>1</v>
      </c>
      <c r="M2374" s="62">
        <v>1</v>
      </c>
      <c r="N2374" s="62" t="s">
        <v>4002</v>
      </c>
      <c r="O2374" s="62">
        <v>0</v>
      </c>
      <c r="P2374" s="66">
        <v>0</v>
      </c>
      <c r="Q2374" s="66">
        <v>0</v>
      </c>
      <c r="R2374" s="63" t="s">
        <v>4002</v>
      </c>
      <c r="S2374" s="66">
        <v>1</v>
      </c>
      <c r="T2374" s="63" t="s">
        <v>4002</v>
      </c>
      <c r="U2374" s="66" t="s">
        <v>4002</v>
      </c>
      <c r="V2374" s="67">
        <f t="shared" si="74"/>
        <v>0</v>
      </c>
      <c r="W2374" s="66">
        <v>0</v>
      </c>
      <c r="X2374" s="66">
        <v>0</v>
      </c>
      <c r="Y2374" s="66">
        <v>0</v>
      </c>
      <c r="Z2374" s="66">
        <v>0</v>
      </c>
      <c r="AA2374" s="67">
        <f t="shared" si="75"/>
        <v>0</v>
      </c>
      <c r="AB2374" s="66">
        <v>0</v>
      </c>
      <c r="AC2374" s="66">
        <v>0</v>
      </c>
      <c r="AD2374" s="66">
        <v>0</v>
      </c>
      <c r="AE2374" s="66">
        <v>0</v>
      </c>
      <c r="AF2374" s="109" t="s">
        <v>4007</v>
      </c>
    </row>
    <row r="2375" spans="1:32" s="28" customFormat="1" x14ac:dyDescent="0.2">
      <c r="A2375" s="24">
        <v>54290</v>
      </c>
      <c r="B2375" s="24" t="s">
        <v>3538</v>
      </c>
      <c r="C2375" s="27" t="s">
        <v>3538</v>
      </c>
      <c r="D2375" s="26">
        <v>44</v>
      </c>
      <c r="E2375" s="25" t="s">
        <v>3622</v>
      </c>
      <c r="F2375" s="26">
        <v>54</v>
      </c>
      <c r="G2375" s="26" t="s">
        <v>56</v>
      </c>
      <c r="H2375" s="55">
        <v>7.8566562135260005</v>
      </c>
      <c r="I2375" s="57">
        <v>205</v>
      </c>
      <c r="J2375" s="61" t="s">
        <v>4002</v>
      </c>
      <c r="K2375" s="62" t="s">
        <v>4002</v>
      </c>
      <c r="L2375" s="62">
        <v>1</v>
      </c>
      <c r="M2375" s="62">
        <v>1</v>
      </c>
      <c r="N2375" s="62" t="s">
        <v>4002</v>
      </c>
      <c r="O2375" s="62">
        <v>0</v>
      </c>
      <c r="P2375" s="66">
        <v>0</v>
      </c>
      <c r="Q2375" s="66">
        <v>0</v>
      </c>
      <c r="R2375" s="63" t="s">
        <v>4002</v>
      </c>
      <c r="S2375" s="66">
        <v>1</v>
      </c>
      <c r="T2375" s="63" t="s">
        <v>4002</v>
      </c>
      <c r="U2375" s="66" t="s">
        <v>4002</v>
      </c>
      <c r="V2375" s="67">
        <f t="shared" si="74"/>
        <v>0</v>
      </c>
      <c r="W2375" s="66">
        <v>0</v>
      </c>
      <c r="X2375" s="66">
        <v>0</v>
      </c>
      <c r="Y2375" s="66">
        <v>0</v>
      </c>
      <c r="Z2375" s="66">
        <v>0</v>
      </c>
      <c r="AA2375" s="67">
        <f t="shared" si="75"/>
        <v>0</v>
      </c>
      <c r="AB2375" s="66">
        <v>0</v>
      </c>
      <c r="AC2375" s="66">
        <v>0</v>
      </c>
      <c r="AD2375" s="66">
        <v>0</v>
      </c>
      <c r="AE2375" s="66">
        <v>0</v>
      </c>
      <c r="AF2375" s="109" t="s">
        <v>4007</v>
      </c>
    </row>
    <row r="2376" spans="1:32" s="28" customFormat="1" x14ac:dyDescent="0.2">
      <c r="A2376" s="24">
        <v>54352</v>
      </c>
      <c r="B2376" s="24" t="s">
        <v>2447</v>
      </c>
      <c r="C2376" s="25" t="s">
        <v>2447</v>
      </c>
      <c r="D2376" s="26">
        <v>44</v>
      </c>
      <c r="E2376" s="25" t="s">
        <v>3622</v>
      </c>
      <c r="F2376" s="26">
        <v>54</v>
      </c>
      <c r="G2376" s="26" t="s">
        <v>3624</v>
      </c>
      <c r="H2376" s="55">
        <v>19.061685294840061</v>
      </c>
      <c r="I2376" s="57">
        <v>834</v>
      </c>
      <c r="J2376" s="61">
        <v>1</v>
      </c>
      <c r="K2376" s="62" t="s">
        <v>4002</v>
      </c>
      <c r="L2376" s="62" t="s">
        <v>4002</v>
      </c>
      <c r="M2376" s="62">
        <v>1</v>
      </c>
      <c r="N2376" s="62" t="s">
        <v>4002</v>
      </c>
      <c r="O2376" s="75">
        <v>1</v>
      </c>
      <c r="P2376" s="66">
        <v>0</v>
      </c>
      <c r="Q2376" s="66">
        <v>1</v>
      </c>
      <c r="R2376" s="63" t="s">
        <v>4002</v>
      </c>
      <c r="S2376" s="66" t="s">
        <v>4002</v>
      </c>
      <c r="T2376" s="63" t="s">
        <v>4002</v>
      </c>
      <c r="U2376" s="66">
        <v>1</v>
      </c>
      <c r="V2376" s="67">
        <f t="shared" si="74"/>
        <v>1</v>
      </c>
      <c r="W2376" s="66">
        <v>1</v>
      </c>
      <c r="X2376" s="66">
        <v>0</v>
      </c>
      <c r="Y2376" s="66">
        <v>1</v>
      </c>
      <c r="Z2376" s="66">
        <v>1</v>
      </c>
      <c r="AA2376" s="67">
        <f t="shared" si="75"/>
        <v>1</v>
      </c>
      <c r="AB2376" s="66">
        <v>1</v>
      </c>
      <c r="AC2376" s="66">
        <v>1</v>
      </c>
      <c r="AD2376" s="66">
        <v>1</v>
      </c>
      <c r="AE2376" s="66">
        <v>1</v>
      </c>
      <c r="AF2376" s="109" t="s">
        <v>4003</v>
      </c>
    </row>
    <row r="2377" spans="1:32" s="28" customFormat="1" x14ac:dyDescent="0.2">
      <c r="A2377" s="24">
        <v>54355</v>
      </c>
      <c r="B2377" s="24" t="s">
        <v>2448</v>
      </c>
      <c r="C2377" s="25" t="s">
        <v>2448</v>
      </c>
      <c r="D2377" s="26">
        <v>44</v>
      </c>
      <c r="E2377" s="25" t="s">
        <v>3622</v>
      </c>
      <c r="F2377" s="26">
        <v>54</v>
      </c>
      <c r="G2377" s="26" t="s">
        <v>3624</v>
      </c>
      <c r="H2377" s="55">
        <v>11.070779344399</v>
      </c>
      <c r="I2377" s="57">
        <v>95</v>
      </c>
      <c r="J2377" s="61">
        <v>1</v>
      </c>
      <c r="K2377" s="62" t="s">
        <v>4002</v>
      </c>
      <c r="L2377" s="62" t="s">
        <v>4002</v>
      </c>
      <c r="M2377" s="62">
        <v>0</v>
      </c>
      <c r="N2377" s="62">
        <v>1</v>
      </c>
      <c r="O2377" s="65" t="s">
        <v>3754</v>
      </c>
      <c r="P2377" s="66">
        <v>0</v>
      </c>
      <c r="Q2377" s="66">
        <v>1</v>
      </c>
      <c r="R2377" s="63" t="s">
        <v>4002</v>
      </c>
      <c r="S2377" s="66" t="s">
        <v>4002</v>
      </c>
      <c r="T2377" s="63">
        <v>1</v>
      </c>
      <c r="U2377" s="66" t="s">
        <v>4002</v>
      </c>
      <c r="V2377" s="67">
        <f t="shared" si="74"/>
        <v>1</v>
      </c>
      <c r="W2377" s="66">
        <v>1</v>
      </c>
      <c r="X2377" s="66">
        <v>1</v>
      </c>
      <c r="Y2377" s="66">
        <v>1</v>
      </c>
      <c r="Z2377" s="66">
        <v>1</v>
      </c>
      <c r="AA2377" s="67">
        <f t="shared" si="75"/>
        <v>1</v>
      </c>
      <c r="AB2377" s="66">
        <v>1</v>
      </c>
      <c r="AC2377" s="66">
        <v>1</v>
      </c>
      <c r="AD2377" s="66">
        <v>1</v>
      </c>
      <c r="AE2377" s="66">
        <v>1</v>
      </c>
      <c r="AF2377" s="109" t="s">
        <v>4003</v>
      </c>
    </row>
    <row r="2378" spans="1:32" s="28" customFormat="1" x14ac:dyDescent="0.2">
      <c r="A2378" s="24">
        <v>54412</v>
      </c>
      <c r="B2378" s="24" t="s">
        <v>2449</v>
      </c>
      <c r="C2378" s="25" t="s">
        <v>2449</v>
      </c>
      <c r="D2378" s="26">
        <v>44</v>
      </c>
      <c r="E2378" s="25" t="s">
        <v>3622</v>
      </c>
      <c r="F2378" s="26">
        <v>54</v>
      </c>
      <c r="G2378" s="26" t="s">
        <v>3624</v>
      </c>
      <c r="H2378" s="55">
        <v>3.1151975355300001</v>
      </c>
      <c r="I2378" s="57">
        <v>31</v>
      </c>
      <c r="J2378" s="61">
        <v>1</v>
      </c>
      <c r="K2378" s="62" t="s">
        <v>4002</v>
      </c>
      <c r="L2378" s="62" t="s">
        <v>4002</v>
      </c>
      <c r="M2378" s="62">
        <v>1</v>
      </c>
      <c r="N2378" s="62" t="s">
        <v>4002</v>
      </c>
      <c r="O2378" s="75">
        <v>1</v>
      </c>
      <c r="P2378" s="66">
        <v>0</v>
      </c>
      <c r="Q2378" s="66">
        <v>1</v>
      </c>
      <c r="R2378" s="63" t="s">
        <v>4002</v>
      </c>
      <c r="S2378" s="66" t="s">
        <v>4002</v>
      </c>
      <c r="T2378" s="63" t="s">
        <v>4002</v>
      </c>
      <c r="U2378" s="66">
        <v>1</v>
      </c>
      <c r="V2378" s="67">
        <f t="shared" si="74"/>
        <v>1</v>
      </c>
      <c r="W2378" s="66">
        <v>1</v>
      </c>
      <c r="X2378" s="66">
        <v>0</v>
      </c>
      <c r="Y2378" s="66">
        <v>1</v>
      </c>
      <c r="Z2378" s="66">
        <v>1</v>
      </c>
      <c r="AA2378" s="67">
        <f t="shared" si="75"/>
        <v>1</v>
      </c>
      <c r="AB2378" s="66">
        <v>1</v>
      </c>
      <c r="AC2378" s="66">
        <v>1</v>
      </c>
      <c r="AD2378" s="66">
        <v>1</v>
      </c>
      <c r="AE2378" s="66">
        <v>1</v>
      </c>
      <c r="AF2378" s="109" t="s">
        <v>4003</v>
      </c>
    </row>
    <row r="2379" spans="1:32" s="28" customFormat="1" x14ac:dyDescent="0.2">
      <c r="A2379" s="24">
        <v>54478</v>
      </c>
      <c r="B2379" s="24" t="s">
        <v>419</v>
      </c>
      <c r="C2379" s="27" t="s">
        <v>419</v>
      </c>
      <c r="D2379" s="26">
        <v>44</v>
      </c>
      <c r="E2379" s="25" t="s">
        <v>3622</v>
      </c>
      <c r="F2379" s="26">
        <v>54</v>
      </c>
      <c r="G2379" s="26" t="s">
        <v>56</v>
      </c>
      <c r="H2379" s="55">
        <v>11.669292368540539</v>
      </c>
      <c r="I2379" s="57">
        <v>139</v>
      </c>
      <c r="J2379" s="61" t="s">
        <v>4002</v>
      </c>
      <c r="K2379" s="62" t="s">
        <v>4002</v>
      </c>
      <c r="L2379" s="62">
        <v>1</v>
      </c>
      <c r="M2379" s="62">
        <v>1</v>
      </c>
      <c r="N2379" s="62" t="s">
        <v>4002</v>
      </c>
      <c r="O2379" s="62">
        <v>0</v>
      </c>
      <c r="P2379" s="66">
        <v>0</v>
      </c>
      <c r="Q2379" s="66">
        <v>0</v>
      </c>
      <c r="R2379" s="63" t="s">
        <v>4002</v>
      </c>
      <c r="S2379" s="66">
        <v>1</v>
      </c>
      <c r="T2379" s="63" t="s">
        <v>4002</v>
      </c>
      <c r="U2379" s="66" t="s">
        <v>4002</v>
      </c>
      <c r="V2379" s="67">
        <f t="shared" si="74"/>
        <v>0</v>
      </c>
      <c r="W2379" s="66">
        <v>0</v>
      </c>
      <c r="X2379" s="66">
        <v>0</v>
      </c>
      <c r="Y2379" s="66">
        <v>0</v>
      </c>
      <c r="Z2379" s="66">
        <v>0</v>
      </c>
      <c r="AA2379" s="67">
        <f t="shared" si="75"/>
        <v>0</v>
      </c>
      <c r="AB2379" s="66">
        <v>0</v>
      </c>
      <c r="AC2379" s="66">
        <v>0</v>
      </c>
      <c r="AD2379" s="66">
        <v>0</v>
      </c>
      <c r="AE2379" s="66">
        <v>0</v>
      </c>
      <c r="AF2379" s="109" t="s">
        <v>4007</v>
      </c>
    </row>
    <row r="2380" spans="1:32" s="28" customFormat="1" x14ac:dyDescent="0.2">
      <c r="A2380" s="24">
        <v>54485</v>
      </c>
      <c r="B2380" s="24" t="s">
        <v>3711</v>
      </c>
      <c r="C2380" s="27" t="s">
        <v>3711</v>
      </c>
      <c r="D2380" s="26">
        <v>44</v>
      </c>
      <c r="E2380" s="25" t="s">
        <v>3622</v>
      </c>
      <c r="F2380" s="26">
        <v>54</v>
      </c>
      <c r="G2380" s="26" t="s">
        <v>56</v>
      </c>
      <c r="H2380" s="55">
        <v>6.1386217246868995</v>
      </c>
      <c r="I2380" s="57">
        <v>315</v>
      </c>
      <c r="J2380" s="61" t="s">
        <v>4002</v>
      </c>
      <c r="K2380" s="62" t="s">
        <v>4002</v>
      </c>
      <c r="L2380" s="62">
        <v>1</v>
      </c>
      <c r="M2380" s="62">
        <v>1</v>
      </c>
      <c r="N2380" s="62" t="s">
        <v>4002</v>
      </c>
      <c r="O2380" s="62">
        <v>0</v>
      </c>
      <c r="P2380" s="66">
        <v>0</v>
      </c>
      <c r="Q2380" s="66">
        <v>0</v>
      </c>
      <c r="R2380" s="63" t="s">
        <v>4002</v>
      </c>
      <c r="S2380" s="66">
        <v>1</v>
      </c>
      <c r="T2380" s="63" t="s">
        <v>4002</v>
      </c>
      <c r="U2380" s="66" t="s">
        <v>4002</v>
      </c>
      <c r="V2380" s="67">
        <f t="shared" si="74"/>
        <v>0</v>
      </c>
      <c r="W2380" s="66">
        <v>0</v>
      </c>
      <c r="X2380" s="66">
        <v>0</v>
      </c>
      <c r="Y2380" s="66">
        <v>0</v>
      </c>
      <c r="Z2380" s="66">
        <v>0</v>
      </c>
      <c r="AA2380" s="67">
        <f t="shared" si="75"/>
        <v>0</v>
      </c>
      <c r="AB2380" s="66">
        <v>0</v>
      </c>
      <c r="AC2380" s="66">
        <v>0</v>
      </c>
      <c r="AD2380" s="66">
        <v>0</v>
      </c>
      <c r="AE2380" s="66">
        <v>0</v>
      </c>
      <c r="AF2380" s="109" t="s">
        <v>4007</v>
      </c>
    </row>
    <row r="2381" spans="1:32" s="28" customFormat="1" x14ac:dyDescent="0.2">
      <c r="A2381" s="24">
        <v>54551</v>
      </c>
      <c r="B2381" s="24" t="s">
        <v>2450</v>
      </c>
      <c r="C2381" s="25" t="s">
        <v>2450</v>
      </c>
      <c r="D2381" s="26">
        <v>44</v>
      </c>
      <c r="E2381" s="25" t="s">
        <v>3622</v>
      </c>
      <c r="F2381" s="26">
        <v>54</v>
      </c>
      <c r="G2381" s="26" t="s">
        <v>3624</v>
      </c>
      <c r="H2381" s="55">
        <v>5.94276889064</v>
      </c>
      <c r="I2381" s="57">
        <v>75</v>
      </c>
      <c r="J2381" s="61">
        <v>1</v>
      </c>
      <c r="K2381" s="62" t="s">
        <v>4002</v>
      </c>
      <c r="L2381" s="62" t="s">
        <v>4002</v>
      </c>
      <c r="M2381" s="62">
        <v>0</v>
      </c>
      <c r="N2381" s="62">
        <v>1</v>
      </c>
      <c r="O2381" s="65" t="s">
        <v>3754</v>
      </c>
      <c r="P2381" s="66">
        <v>0</v>
      </c>
      <c r="Q2381" s="66">
        <v>1</v>
      </c>
      <c r="R2381" s="63" t="s">
        <v>4002</v>
      </c>
      <c r="S2381" s="66" t="s">
        <v>4002</v>
      </c>
      <c r="T2381" s="63">
        <v>1</v>
      </c>
      <c r="U2381" s="66" t="s">
        <v>4002</v>
      </c>
      <c r="V2381" s="67">
        <f t="shared" si="74"/>
        <v>1</v>
      </c>
      <c r="W2381" s="66">
        <v>1</v>
      </c>
      <c r="X2381" s="66">
        <v>1</v>
      </c>
      <c r="Y2381" s="66">
        <v>1</v>
      </c>
      <c r="Z2381" s="66">
        <v>1</v>
      </c>
      <c r="AA2381" s="67">
        <f t="shared" si="75"/>
        <v>1</v>
      </c>
      <c r="AB2381" s="66">
        <v>1</v>
      </c>
      <c r="AC2381" s="66">
        <v>1</v>
      </c>
      <c r="AD2381" s="66">
        <v>1</v>
      </c>
      <c r="AE2381" s="66">
        <v>1</v>
      </c>
      <c r="AF2381" s="109" t="s">
        <v>4003</v>
      </c>
    </row>
    <row r="2382" spans="1:32" s="28" customFormat="1" x14ac:dyDescent="0.2">
      <c r="A2382" s="24">
        <v>54555</v>
      </c>
      <c r="B2382" s="24" t="s">
        <v>2451</v>
      </c>
      <c r="C2382" s="25" t="s">
        <v>2451</v>
      </c>
      <c r="D2382" s="26">
        <v>44</v>
      </c>
      <c r="E2382" s="25" t="s">
        <v>3622</v>
      </c>
      <c r="F2382" s="26">
        <v>54</v>
      </c>
      <c r="G2382" s="26" t="s">
        <v>3624</v>
      </c>
      <c r="H2382" s="55">
        <v>3.4428197144515997</v>
      </c>
      <c r="I2382" s="57">
        <v>86</v>
      </c>
      <c r="J2382" s="61">
        <v>1</v>
      </c>
      <c r="K2382" s="62" t="s">
        <v>4002</v>
      </c>
      <c r="L2382" s="62" t="s">
        <v>4002</v>
      </c>
      <c r="M2382" s="62">
        <v>0</v>
      </c>
      <c r="N2382" s="62">
        <v>1</v>
      </c>
      <c r="O2382" s="65" t="s">
        <v>3754</v>
      </c>
      <c r="P2382" s="66">
        <v>0</v>
      </c>
      <c r="Q2382" s="66">
        <v>1</v>
      </c>
      <c r="R2382" s="63" t="s">
        <v>4002</v>
      </c>
      <c r="S2382" s="66" t="s">
        <v>4002</v>
      </c>
      <c r="T2382" s="63">
        <v>1</v>
      </c>
      <c r="U2382" s="66" t="s">
        <v>4002</v>
      </c>
      <c r="V2382" s="67">
        <f t="shared" si="74"/>
        <v>1</v>
      </c>
      <c r="W2382" s="66">
        <v>1</v>
      </c>
      <c r="X2382" s="66">
        <v>1</v>
      </c>
      <c r="Y2382" s="66">
        <v>1</v>
      </c>
      <c r="Z2382" s="66">
        <v>1</v>
      </c>
      <c r="AA2382" s="67">
        <f t="shared" si="75"/>
        <v>1</v>
      </c>
      <c r="AB2382" s="66">
        <v>1</v>
      </c>
      <c r="AC2382" s="66">
        <v>1</v>
      </c>
      <c r="AD2382" s="66">
        <v>1</v>
      </c>
      <c r="AE2382" s="66">
        <v>1</v>
      </c>
      <c r="AF2382" s="109" t="s">
        <v>4003</v>
      </c>
    </row>
    <row r="2383" spans="1:32" s="28" customFormat="1" x14ac:dyDescent="0.2">
      <c r="A2383" s="24">
        <v>54572</v>
      </c>
      <c r="B2383" s="24" t="s">
        <v>3712</v>
      </c>
      <c r="C2383" s="27" t="s">
        <v>3712</v>
      </c>
      <c r="D2383" s="26">
        <v>44</v>
      </c>
      <c r="E2383" s="25" t="s">
        <v>3622</v>
      </c>
      <c r="F2383" s="26">
        <v>54</v>
      </c>
      <c r="G2383" s="26" t="s">
        <v>56</v>
      </c>
      <c r="H2383" s="55">
        <v>5.5476149259360001</v>
      </c>
      <c r="I2383" s="57">
        <v>603</v>
      </c>
      <c r="J2383" s="61" t="s">
        <v>4002</v>
      </c>
      <c r="K2383" s="62" t="s">
        <v>4002</v>
      </c>
      <c r="L2383" s="62">
        <v>1</v>
      </c>
      <c r="M2383" s="62">
        <v>1</v>
      </c>
      <c r="N2383" s="62" t="s">
        <v>4002</v>
      </c>
      <c r="O2383" s="62">
        <v>0</v>
      </c>
      <c r="P2383" s="66">
        <v>0</v>
      </c>
      <c r="Q2383" s="66">
        <v>0</v>
      </c>
      <c r="R2383" s="63" t="s">
        <v>4002</v>
      </c>
      <c r="S2383" s="66">
        <v>1</v>
      </c>
      <c r="T2383" s="63" t="s">
        <v>4002</v>
      </c>
      <c r="U2383" s="66" t="s">
        <v>4002</v>
      </c>
      <c r="V2383" s="67">
        <f t="shared" si="74"/>
        <v>0</v>
      </c>
      <c r="W2383" s="66">
        <v>0</v>
      </c>
      <c r="X2383" s="66">
        <v>0</v>
      </c>
      <c r="Y2383" s="66">
        <v>0</v>
      </c>
      <c r="Z2383" s="66">
        <v>0</v>
      </c>
      <c r="AA2383" s="67">
        <f t="shared" si="75"/>
        <v>0</v>
      </c>
      <c r="AB2383" s="66">
        <v>0</v>
      </c>
      <c r="AC2383" s="66">
        <v>0</v>
      </c>
      <c r="AD2383" s="66">
        <v>0</v>
      </c>
      <c r="AE2383" s="66">
        <v>0</v>
      </c>
      <c r="AF2383" s="109" t="s">
        <v>4007</v>
      </c>
    </row>
    <row r="2384" spans="1:32" s="28" customFormat="1" x14ac:dyDescent="0.2">
      <c r="A2384" s="24">
        <v>54582</v>
      </c>
      <c r="B2384" s="24" t="s">
        <v>3542</v>
      </c>
      <c r="C2384" s="27" t="s">
        <v>3542</v>
      </c>
      <c r="D2384" s="26">
        <v>44</v>
      </c>
      <c r="E2384" s="25" t="s">
        <v>3622</v>
      </c>
      <c r="F2384" s="26">
        <v>54</v>
      </c>
      <c r="G2384" s="26" t="s">
        <v>56</v>
      </c>
      <c r="H2384" s="55">
        <v>4.4587416162100002</v>
      </c>
      <c r="I2384" s="57">
        <v>198</v>
      </c>
      <c r="J2384" s="61" t="s">
        <v>4002</v>
      </c>
      <c r="K2384" s="62" t="s">
        <v>4002</v>
      </c>
      <c r="L2384" s="62">
        <v>1</v>
      </c>
      <c r="M2384" s="62">
        <v>1</v>
      </c>
      <c r="N2384" s="62" t="s">
        <v>4002</v>
      </c>
      <c r="O2384" s="62">
        <v>0</v>
      </c>
      <c r="P2384" s="66">
        <v>0</v>
      </c>
      <c r="Q2384" s="66">
        <v>0</v>
      </c>
      <c r="R2384" s="63" t="s">
        <v>4002</v>
      </c>
      <c r="S2384" s="66" t="s">
        <v>4002</v>
      </c>
      <c r="T2384" s="63">
        <v>1</v>
      </c>
      <c r="U2384" s="66" t="s">
        <v>4002</v>
      </c>
      <c r="V2384" s="67">
        <f t="shared" si="74"/>
        <v>0</v>
      </c>
      <c r="W2384" s="66">
        <v>0</v>
      </c>
      <c r="X2384" s="66">
        <v>0</v>
      </c>
      <c r="Y2384" s="66">
        <v>0</v>
      </c>
      <c r="Z2384" s="66">
        <v>0</v>
      </c>
      <c r="AA2384" s="67">
        <f t="shared" si="75"/>
        <v>0</v>
      </c>
      <c r="AB2384" s="66">
        <v>0</v>
      </c>
      <c r="AC2384" s="66">
        <v>0</v>
      </c>
      <c r="AD2384" s="66">
        <v>0</v>
      </c>
      <c r="AE2384" s="66">
        <v>0</v>
      </c>
      <c r="AF2384" s="109" t="s">
        <v>4007</v>
      </c>
    </row>
    <row r="2385" spans="1:32" s="28" customFormat="1" x14ac:dyDescent="0.2">
      <c r="A2385" s="24">
        <v>54601</v>
      </c>
      <c r="B2385" s="24" t="s">
        <v>2452</v>
      </c>
      <c r="C2385" s="25" t="s">
        <v>2452</v>
      </c>
      <c r="D2385" s="26">
        <v>44</v>
      </c>
      <c r="E2385" s="25" t="s">
        <v>3622</v>
      </c>
      <c r="F2385" s="26">
        <v>54</v>
      </c>
      <c r="G2385" s="26" t="s">
        <v>3624</v>
      </c>
      <c r="H2385" s="55">
        <v>6.7217426271000003</v>
      </c>
      <c r="I2385" s="57">
        <v>126</v>
      </c>
      <c r="J2385" s="61">
        <v>1</v>
      </c>
      <c r="K2385" s="62" t="s">
        <v>4002</v>
      </c>
      <c r="L2385" s="62" t="s">
        <v>4002</v>
      </c>
      <c r="M2385" s="62">
        <v>0</v>
      </c>
      <c r="N2385" s="62">
        <v>1</v>
      </c>
      <c r="O2385" s="65" t="s">
        <v>3754</v>
      </c>
      <c r="P2385" s="66">
        <v>0</v>
      </c>
      <c r="Q2385" s="66">
        <v>1</v>
      </c>
      <c r="R2385" s="63" t="s">
        <v>4002</v>
      </c>
      <c r="S2385" s="66" t="s">
        <v>4002</v>
      </c>
      <c r="T2385" s="63">
        <v>1</v>
      </c>
      <c r="U2385" s="66" t="s">
        <v>4002</v>
      </c>
      <c r="V2385" s="67">
        <f t="shared" si="74"/>
        <v>1</v>
      </c>
      <c r="W2385" s="66">
        <v>1</v>
      </c>
      <c r="X2385" s="66">
        <v>1</v>
      </c>
      <c r="Y2385" s="66">
        <v>1</v>
      </c>
      <c r="Z2385" s="66">
        <v>1</v>
      </c>
      <c r="AA2385" s="67">
        <f t="shared" si="75"/>
        <v>1</v>
      </c>
      <c r="AB2385" s="66">
        <v>1</v>
      </c>
      <c r="AC2385" s="66">
        <v>1</v>
      </c>
      <c r="AD2385" s="66">
        <v>1</v>
      </c>
      <c r="AE2385" s="66">
        <v>1</v>
      </c>
      <c r="AF2385" s="109" t="s">
        <v>4003</v>
      </c>
    </row>
    <row r="2386" spans="1:32" s="28" customFormat="1" x14ac:dyDescent="0.2">
      <c r="A2386" s="24">
        <v>55005</v>
      </c>
      <c r="B2386" s="24" t="s">
        <v>2453</v>
      </c>
      <c r="C2386" s="25" t="s">
        <v>2453</v>
      </c>
      <c r="D2386" s="26">
        <v>44</v>
      </c>
      <c r="E2386" s="25" t="s">
        <v>3622</v>
      </c>
      <c r="F2386" s="26">
        <v>55</v>
      </c>
      <c r="G2386" s="26" t="s">
        <v>33</v>
      </c>
      <c r="H2386" s="55">
        <v>11.2058579656</v>
      </c>
      <c r="I2386" s="57">
        <v>45</v>
      </c>
      <c r="J2386" s="61">
        <v>1</v>
      </c>
      <c r="K2386" s="62" t="s">
        <v>4002</v>
      </c>
      <c r="L2386" s="62" t="s">
        <v>4002</v>
      </c>
      <c r="M2386" s="62">
        <v>0</v>
      </c>
      <c r="N2386" s="62">
        <v>1</v>
      </c>
      <c r="O2386" s="65" t="s">
        <v>3754</v>
      </c>
      <c r="P2386" s="66">
        <v>0</v>
      </c>
      <c r="Q2386" s="66">
        <v>1</v>
      </c>
      <c r="R2386" s="63" t="s">
        <v>4002</v>
      </c>
      <c r="S2386" s="66" t="s">
        <v>4002</v>
      </c>
      <c r="T2386" s="63" t="s">
        <v>4002</v>
      </c>
      <c r="U2386" s="66">
        <v>1</v>
      </c>
      <c r="V2386" s="67">
        <f t="shared" si="74"/>
        <v>1</v>
      </c>
      <c r="W2386" s="66">
        <v>1</v>
      </c>
      <c r="X2386" s="66">
        <v>0</v>
      </c>
      <c r="Y2386" s="66">
        <v>1</v>
      </c>
      <c r="Z2386" s="66">
        <v>1</v>
      </c>
      <c r="AA2386" s="67">
        <f t="shared" si="75"/>
        <v>1</v>
      </c>
      <c r="AB2386" s="66">
        <v>1</v>
      </c>
      <c r="AC2386" s="66">
        <v>1</v>
      </c>
      <c r="AD2386" s="66">
        <v>1</v>
      </c>
      <c r="AE2386" s="66">
        <v>1</v>
      </c>
      <c r="AF2386" s="109" t="s">
        <v>4003</v>
      </c>
    </row>
    <row r="2387" spans="1:32" s="28" customFormat="1" x14ac:dyDescent="0.2">
      <c r="A2387" s="24">
        <v>55022</v>
      </c>
      <c r="B2387" s="24" t="s">
        <v>2454</v>
      </c>
      <c r="C2387" s="25" t="s">
        <v>2454</v>
      </c>
      <c r="D2387" s="26">
        <v>44</v>
      </c>
      <c r="E2387" s="25" t="s">
        <v>3622</v>
      </c>
      <c r="F2387" s="26">
        <v>55</v>
      </c>
      <c r="G2387" s="26" t="s">
        <v>33</v>
      </c>
      <c r="H2387" s="55">
        <v>6.4486685646000002</v>
      </c>
      <c r="I2387" s="57">
        <v>131</v>
      </c>
      <c r="J2387" s="61">
        <v>1</v>
      </c>
      <c r="K2387" s="62" t="s">
        <v>4002</v>
      </c>
      <c r="L2387" s="62" t="s">
        <v>4002</v>
      </c>
      <c r="M2387" s="62">
        <v>1</v>
      </c>
      <c r="N2387" s="62" t="s">
        <v>4002</v>
      </c>
      <c r="O2387" s="75">
        <v>1</v>
      </c>
      <c r="P2387" s="66">
        <v>0</v>
      </c>
      <c r="Q2387" s="66">
        <v>1</v>
      </c>
      <c r="R2387" s="63" t="s">
        <v>4002</v>
      </c>
      <c r="S2387" s="66" t="s">
        <v>4002</v>
      </c>
      <c r="T2387" s="63" t="s">
        <v>4002</v>
      </c>
      <c r="U2387" s="66">
        <v>1</v>
      </c>
      <c r="V2387" s="67">
        <f t="shared" si="74"/>
        <v>1</v>
      </c>
      <c r="W2387" s="66">
        <v>1</v>
      </c>
      <c r="X2387" s="66">
        <v>0</v>
      </c>
      <c r="Y2387" s="66">
        <v>1</v>
      </c>
      <c r="Z2387" s="66">
        <v>1</v>
      </c>
      <c r="AA2387" s="67">
        <f t="shared" si="75"/>
        <v>1</v>
      </c>
      <c r="AB2387" s="66">
        <v>1</v>
      </c>
      <c r="AC2387" s="66">
        <v>1</v>
      </c>
      <c r="AD2387" s="66">
        <v>1</v>
      </c>
      <c r="AE2387" s="66">
        <v>1</v>
      </c>
      <c r="AF2387" s="109" t="s">
        <v>4003</v>
      </c>
    </row>
    <row r="2388" spans="1:32" s="28" customFormat="1" x14ac:dyDescent="0.2">
      <c r="A2388" s="24">
        <v>55023</v>
      </c>
      <c r="B2388" s="24" t="s">
        <v>2455</v>
      </c>
      <c r="C2388" s="25" t="s">
        <v>2455</v>
      </c>
      <c r="D2388" s="26">
        <v>44</v>
      </c>
      <c r="E2388" s="25" t="s">
        <v>3622</v>
      </c>
      <c r="F2388" s="26">
        <v>55</v>
      </c>
      <c r="G2388" s="26" t="s">
        <v>33</v>
      </c>
      <c r="H2388" s="55">
        <v>14.316968519</v>
      </c>
      <c r="I2388" s="57">
        <v>122</v>
      </c>
      <c r="J2388" s="61">
        <v>1</v>
      </c>
      <c r="K2388" s="62" t="s">
        <v>4002</v>
      </c>
      <c r="L2388" s="62" t="s">
        <v>4002</v>
      </c>
      <c r="M2388" s="62">
        <v>0</v>
      </c>
      <c r="N2388" s="62">
        <v>1</v>
      </c>
      <c r="O2388" s="65" t="s">
        <v>3754</v>
      </c>
      <c r="P2388" s="66">
        <v>1</v>
      </c>
      <c r="Q2388" s="66">
        <v>0</v>
      </c>
      <c r="R2388" s="63" t="s">
        <v>4002</v>
      </c>
      <c r="S2388" s="66" t="s">
        <v>4002</v>
      </c>
      <c r="T2388" s="63" t="s">
        <v>4002</v>
      </c>
      <c r="U2388" s="66">
        <v>1</v>
      </c>
      <c r="V2388" s="67">
        <f t="shared" si="74"/>
        <v>1</v>
      </c>
      <c r="W2388" s="66">
        <v>1</v>
      </c>
      <c r="X2388" s="66">
        <v>0</v>
      </c>
      <c r="Y2388" s="66">
        <v>1</v>
      </c>
      <c r="Z2388" s="66">
        <v>1</v>
      </c>
      <c r="AA2388" s="67">
        <f t="shared" si="75"/>
        <v>1</v>
      </c>
      <c r="AB2388" s="66">
        <v>1</v>
      </c>
      <c r="AC2388" s="66">
        <v>1</v>
      </c>
      <c r="AD2388" s="66">
        <v>1</v>
      </c>
      <c r="AE2388" s="66">
        <v>1</v>
      </c>
      <c r="AF2388" s="109" t="s">
        <v>4003</v>
      </c>
    </row>
    <row r="2389" spans="1:32" s="28" customFormat="1" x14ac:dyDescent="0.2">
      <c r="A2389" s="24">
        <v>55024</v>
      </c>
      <c r="B2389" s="24" t="s">
        <v>2456</v>
      </c>
      <c r="C2389" s="25" t="s">
        <v>2456</v>
      </c>
      <c r="D2389" s="26">
        <v>44</v>
      </c>
      <c r="E2389" s="25" t="s">
        <v>3622</v>
      </c>
      <c r="F2389" s="26">
        <v>55</v>
      </c>
      <c r="G2389" s="26" t="s">
        <v>33</v>
      </c>
      <c r="H2389" s="55">
        <v>18.970123065799999</v>
      </c>
      <c r="I2389" s="57">
        <v>159</v>
      </c>
      <c r="J2389" s="61">
        <v>1</v>
      </c>
      <c r="K2389" s="62" t="s">
        <v>4002</v>
      </c>
      <c r="L2389" s="62" t="s">
        <v>4002</v>
      </c>
      <c r="M2389" s="62">
        <v>0</v>
      </c>
      <c r="N2389" s="62">
        <v>1</v>
      </c>
      <c r="O2389" s="65" t="s">
        <v>3754</v>
      </c>
      <c r="P2389" s="66">
        <v>1</v>
      </c>
      <c r="Q2389" s="66">
        <v>0</v>
      </c>
      <c r="R2389" s="63">
        <v>1</v>
      </c>
      <c r="S2389" s="66" t="s">
        <v>4002</v>
      </c>
      <c r="T2389" s="63" t="s">
        <v>4002</v>
      </c>
      <c r="U2389" s="66" t="s">
        <v>4002</v>
      </c>
      <c r="V2389" s="67">
        <f t="shared" si="74"/>
        <v>1</v>
      </c>
      <c r="W2389" s="66">
        <v>1</v>
      </c>
      <c r="X2389" s="66">
        <v>0</v>
      </c>
      <c r="Y2389" s="66">
        <v>1</v>
      </c>
      <c r="Z2389" s="66">
        <v>1</v>
      </c>
      <c r="AA2389" s="67">
        <f t="shared" si="75"/>
        <v>1</v>
      </c>
      <c r="AB2389" s="66">
        <v>1</v>
      </c>
      <c r="AC2389" s="66">
        <v>1</v>
      </c>
      <c r="AD2389" s="66">
        <v>1</v>
      </c>
      <c r="AE2389" s="66">
        <v>1</v>
      </c>
      <c r="AF2389" s="109" t="s">
        <v>4003</v>
      </c>
    </row>
    <row r="2390" spans="1:32" s="28" customFormat="1" x14ac:dyDescent="0.2">
      <c r="A2390" s="24">
        <v>55025</v>
      </c>
      <c r="B2390" s="24" t="s">
        <v>353</v>
      </c>
      <c r="C2390" s="25" t="s">
        <v>353</v>
      </c>
      <c r="D2390" s="26">
        <v>44</v>
      </c>
      <c r="E2390" s="25" t="s">
        <v>3622</v>
      </c>
      <c r="F2390" s="26">
        <v>55</v>
      </c>
      <c r="G2390" s="26" t="s">
        <v>33</v>
      </c>
      <c r="H2390" s="55">
        <v>14.499027807199999</v>
      </c>
      <c r="I2390" s="57">
        <v>263</v>
      </c>
      <c r="J2390" s="61" t="s">
        <v>4002</v>
      </c>
      <c r="K2390" s="62">
        <v>1</v>
      </c>
      <c r="L2390" s="62" t="s">
        <v>4002</v>
      </c>
      <c r="M2390" s="62">
        <v>1</v>
      </c>
      <c r="N2390" s="62" t="s">
        <v>4002</v>
      </c>
      <c r="O2390" s="75">
        <v>1</v>
      </c>
      <c r="P2390" s="66">
        <v>0</v>
      </c>
      <c r="Q2390" s="66">
        <v>1</v>
      </c>
      <c r="R2390" s="63" t="s">
        <v>4002</v>
      </c>
      <c r="S2390" s="66" t="s">
        <v>4002</v>
      </c>
      <c r="T2390" s="63" t="s">
        <v>4002</v>
      </c>
      <c r="U2390" s="66">
        <v>1</v>
      </c>
      <c r="V2390" s="67">
        <f t="shared" si="74"/>
        <v>1</v>
      </c>
      <c r="W2390" s="66">
        <v>1</v>
      </c>
      <c r="X2390" s="66">
        <v>0</v>
      </c>
      <c r="Y2390" s="66">
        <v>1</v>
      </c>
      <c r="Z2390" s="66">
        <v>1</v>
      </c>
      <c r="AA2390" s="67">
        <f t="shared" si="75"/>
        <v>1</v>
      </c>
      <c r="AB2390" s="66">
        <v>1</v>
      </c>
      <c r="AC2390" s="66">
        <v>1</v>
      </c>
      <c r="AD2390" s="66">
        <v>1</v>
      </c>
      <c r="AE2390" s="66">
        <v>1</v>
      </c>
      <c r="AF2390" s="109" t="s">
        <v>4003</v>
      </c>
    </row>
    <row r="2391" spans="1:32" s="28" customFormat="1" x14ac:dyDescent="0.2">
      <c r="A2391" s="24">
        <v>55028</v>
      </c>
      <c r="B2391" s="24" t="s">
        <v>2457</v>
      </c>
      <c r="C2391" s="25" t="s">
        <v>2457</v>
      </c>
      <c r="D2391" s="26">
        <v>44</v>
      </c>
      <c r="E2391" s="25" t="s">
        <v>3622</v>
      </c>
      <c r="F2391" s="26">
        <v>55</v>
      </c>
      <c r="G2391" s="26" t="s">
        <v>33</v>
      </c>
      <c r="H2391" s="55">
        <v>14.607881791000001</v>
      </c>
      <c r="I2391" s="57">
        <v>131</v>
      </c>
      <c r="J2391" s="61">
        <v>1</v>
      </c>
      <c r="K2391" s="62" t="s">
        <v>4002</v>
      </c>
      <c r="L2391" s="62" t="s">
        <v>4002</v>
      </c>
      <c r="M2391" s="62">
        <v>1</v>
      </c>
      <c r="N2391" s="62" t="s">
        <v>4002</v>
      </c>
      <c r="O2391" s="75">
        <v>1</v>
      </c>
      <c r="P2391" s="66">
        <v>1</v>
      </c>
      <c r="Q2391" s="66">
        <v>0</v>
      </c>
      <c r="R2391" s="63" t="s">
        <v>4002</v>
      </c>
      <c r="S2391" s="66" t="s">
        <v>4002</v>
      </c>
      <c r="T2391" s="63" t="s">
        <v>4002</v>
      </c>
      <c r="U2391" s="66">
        <v>1</v>
      </c>
      <c r="V2391" s="67">
        <f t="shared" si="74"/>
        <v>1</v>
      </c>
      <c r="W2391" s="66">
        <v>1</v>
      </c>
      <c r="X2391" s="66">
        <v>0</v>
      </c>
      <c r="Y2391" s="66">
        <v>1</v>
      </c>
      <c r="Z2391" s="66">
        <v>1</v>
      </c>
      <c r="AA2391" s="67">
        <f t="shared" si="75"/>
        <v>1</v>
      </c>
      <c r="AB2391" s="66">
        <v>1</v>
      </c>
      <c r="AC2391" s="66">
        <v>1</v>
      </c>
      <c r="AD2391" s="66">
        <v>1</v>
      </c>
      <c r="AE2391" s="66">
        <v>1</v>
      </c>
      <c r="AF2391" s="109" t="s">
        <v>4003</v>
      </c>
    </row>
    <row r="2392" spans="1:32" s="28" customFormat="1" x14ac:dyDescent="0.2">
      <c r="A2392" s="24">
        <v>55032</v>
      </c>
      <c r="B2392" s="24" t="s">
        <v>2458</v>
      </c>
      <c r="C2392" s="25" t="s">
        <v>2458</v>
      </c>
      <c r="D2392" s="26">
        <v>44</v>
      </c>
      <c r="E2392" s="25" t="s">
        <v>3622</v>
      </c>
      <c r="F2392" s="26">
        <v>55</v>
      </c>
      <c r="G2392" s="26" t="s">
        <v>33</v>
      </c>
      <c r="H2392" s="55">
        <v>6.6444565100700004</v>
      </c>
      <c r="I2392" s="57">
        <v>54</v>
      </c>
      <c r="J2392" s="61">
        <v>1</v>
      </c>
      <c r="K2392" s="62" t="s">
        <v>4002</v>
      </c>
      <c r="L2392" s="62" t="s">
        <v>4002</v>
      </c>
      <c r="M2392" s="62">
        <v>0</v>
      </c>
      <c r="N2392" s="62">
        <v>1</v>
      </c>
      <c r="O2392" s="65" t="s">
        <v>3754</v>
      </c>
      <c r="P2392" s="66">
        <v>1</v>
      </c>
      <c r="Q2392" s="66">
        <v>0</v>
      </c>
      <c r="R2392" s="63">
        <v>1</v>
      </c>
      <c r="S2392" s="66" t="s">
        <v>4002</v>
      </c>
      <c r="T2392" s="63" t="s">
        <v>4002</v>
      </c>
      <c r="U2392" s="66" t="s">
        <v>4002</v>
      </c>
      <c r="V2392" s="67">
        <f t="shared" si="74"/>
        <v>1</v>
      </c>
      <c r="W2392" s="66">
        <v>1</v>
      </c>
      <c r="X2392" s="66">
        <v>0</v>
      </c>
      <c r="Y2392" s="66">
        <v>1</v>
      </c>
      <c r="Z2392" s="66">
        <v>1</v>
      </c>
      <c r="AA2392" s="67">
        <f t="shared" si="75"/>
        <v>1</v>
      </c>
      <c r="AB2392" s="66">
        <v>1</v>
      </c>
      <c r="AC2392" s="66">
        <v>1</v>
      </c>
      <c r="AD2392" s="66">
        <v>1</v>
      </c>
      <c r="AE2392" s="66">
        <v>1</v>
      </c>
      <c r="AF2392" s="109" t="s">
        <v>4003</v>
      </c>
    </row>
    <row r="2393" spans="1:32" s="28" customFormat="1" x14ac:dyDescent="0.2">
      <c r="A2393" s="24">
        <v>55035</v>
      </c>
      <c r="B2393" s="24" t="s">
        <v>2459</v>
      </c>
      <c r="C2393" s="25" t="s">
        <v>2459</v>
      </c>
      <c r="D2393" s="26">
        <v>44</v>
      </c>
      <c r="E2393" s="25" t="s">
        <v>3622</v>
      </c>
      <c r="F2393" s="26">
        <v>55</v>
      </c>
      <c r="G2393" s="26" t="s">
        <v>33</v>
      </c>
      <c r="H2393" s="55">
        <v>10.322707617500001</v>
      </c>
      <c r="I2393" s="57">
        <v>151</v>
      </c>
      <c r="J2393" s="61">
        <v>1</v>
      </c>
      <c r="K2393" s="62" t="s">
        <v>4002</v>
      </c>
      <c r="L2393" s="62" t="s">
        <v>4002</v>
      </c>
      <c r="M2393" s="62">
        <v>0</v>
      </c>
      <c r="N2393" s="62">
        <v>1</v>
      </c>
      <c r="O2393" s="65" t="s">
        <v>3754</v>
      </c>
      <c r="P2393" s="66">
        <v>0</v>
      </c>
      <c r="Q2393" s="66">
        <v>1</v>
      </c>
      <c r="R2393" s="63" t="s">
        <v>4002</v>
      </c>
      <c r="S2393" s="66" t="s">
        <v>4002</v>
      </c>
      <c r="T2393" s="63" t="s">
        <v>4002</v>
      </c>
      <c r="U2393" s="66">
        <v>1</v>
      </c>
      <c r="V2393" s="67">
        <f t="shared" si="74"/>
        <v>1</v>
      </c>
      <c r="W2393" s="66">
        <v>1</v>
      </c>
      <c r="X2393" s="66">
        <v>0</v>
      </c>
      <c r="Y2393" s="66">
        <v>1</v>
      </c>
      <c r="Z2393" s="66">
        <v>1</v>
      </c>
      <c r="AA2393" s="67">
        <f t="shared" si="75"/>
        <v>1</v>
      </c>
      <c r="AB2393" s="66">
        <v>1</v>
      </c>
      <c r="AC2393" s="66">
        <v>1</v>
      </c>
      <c r="AD2393" s="66">
        <v>1</v>
      </c>
      <c r="AE2393" s="66">
        <v>1</v>
      </c>
      <c r="AF2393" s="109" t="s">
        <v>4003</v>
      </c>
    </row>
    <row r="2394" spans="1:32" s="28" customFormat="1" x14ac:dyDescent="0.2">
      <c r="A2394" s="24">
        <v>55038</v>
      </c>
      <c r="B2394" s="24" t="s">
        <v>2460</v>
      </c>
      <c r="C2394" s="25" t="s">
        <v>2460</v>
      </c>
      <c r="D2394" s="26">
        <v>44</v>
      </c>
      <c r="E2394" s="25" t="s">
        <v>3622</v>
      </c>
      <c r="F2394" s="26">
        <v>55</v>
      </c>
      <c r="G2394" s="26" t="s">
        <v>33</v>
      </c>
      <c r="H2394" s="55">
        <v>30.176142884000001</v>
      </c>
      <c r="I2394" s="57">
        <v>37</v>
      </c>
      <c r="J2394" s="61">
        <v>1</v>
      </c>
      <c r="K2394" s="62" t="s">
        <v>4002</v>
      </c>
      <c r="L2394" s="62" t="s">
        <v>4002</v>
      </c>
      <c r="M2394" s="62">
        <v>1</v>
      </c>
      <c r="N2394" s="62" t="s">
        <v>4002</v>
      </c>
      <c r="O2394" s="75">
        <v>1</v>
      </c>
      <c r="P2394" s="66">
        <v>0</v>
      </c>
      <c r="Q2394" s="66">
        <v>1</v>
      </c>
      <c r="R2394" s="63" t="s">
        <v>4002</v>
      </c>
      <c r="S2394" s="66" t="s">
        <v>4002</v>
      </c>
      <c r="T2394" s="63">
        <v>1</v>
      </c>
      <c r="U2394" s="66" t="s">
        <v>4002</v>
      </c>
      <c r="V2394" s="67">
        <f t="shared" si="74"/>
        <v>1</v>
      </c>
      <c r="W2394" s="66">
        <v>1</v>
      </c>
      <c r="X2394" s="66">
        <v>1</v>
      </c>
      <c r="Y2394" s="66">
        <v>1</v>
      </c>
      <c r="Z2394" s="66">
        <v>1</v>
      </c>
      <c r="AA2394" s="67">
        <f t="shared" si="75"/>
        <v>1</v>
      </c>
      <c r="AB2394" s="66">
        <v>1</v>
      </c>
      <c r="AC2394" s="66">
        <v>1</v>
      </c>
      <c r="AD2394" s="66">
        <v>1</v>
      </c>
      <c r="AE2394" s="66">
        <v>1</v>
      </c>
      <c r="AF2394" s="109" t="s">
        <v>4003</v>
      </c>
    </row>
    <row r="2395" spans="1:32" s="28" customFormat="1" x14ac:dyDescent="0.2">
      <c r="A2395" s="24">
        <v>55040</v>
      </c>
      <c r="B2395" s="24" t="s">
        <v>2461</v>
      </c>
      <c r="C2395" s="25" t="s">
        <v>2461</v>
      </c>
      <c r="D2395" s="26">
        <v>44</v>
      </c>
      <c r="E2395" s="25" t="s">
        <v>3622</v>
      </c>
      <c r="F2395" s="26">
        <v>55</v>
      </c>
      <c r="G2395" s="26" t="s">
        <v>33</v>
      </c>
      <c r="H2395" s="55">
        <v>25.668038274600001</v>
      </c>
      <c r="I2395" s="57">
        <v>280</v>
      </c>
      <c r="J2395" s="61">
        <v>1</v>
      </c>
      <c r="K2395" s="62" t="s">
        <v>4002</v>
      </c>
      <c r="L2395" s="62" t="s">
        <v>4002</v>
      </c>
      <c r="M2395" s="62">
        <v>1</v>
      </c>
      <c r="N2395" s="62" t="s">
        <v>4002</v>
      </c>
      <c r="O2395" s="75">
        <v>1</v>
      </c>
      <c r="P2395" s="66">
        <v>0</v>
      </c>
      <c r="Q2395" s="66">
        <v>1</v>
      </c>
      <c r="R2395" s="63" t="s">
        <v>4002</v>
      </c>
      <c r="S2395" s="66" t="s">
        <v>4002</v>
      </c>
      <c r="T2395" s="63">
        <v>1</v>
      </c>
      <c r="U2395" s="66" t="s">
        <v>4002</v>
      </c>
      <c r="V2395" s="67">
        <f t="shared" si="74"/>
        <v>1</v>
      </c>
      <c r="W2395" s="66">
        <v>1</v>
      </c>
      <c r="X2395" s="66">
        <v>1</v>
      </c>
      <c r="Y2395" s="66">
        <v>1</v>
      </c>
      <c r="Z2395" s="66">
        <v>1</v>
      </c>
      <c r="AA2395" s="67">
        <f t="shared" si="75"/>
        <v>1</v>
      </c>
      <c r="AB2395" s="66">
        <v>1</v>
      </c>
      <c r="AC2395" s="66">
        <v>1</v>
      </c>
      <c r="AD2395" s="66">
        <v>1</v>
      </c>
      <c r="AE2395" s="66">
        <v>1</v>
      </c>
      <c r="AF2395" s="109" t="s">
        <v>4003</v>
      </c>
    </row>
    <row r="2396" spans="1:32" s="28" customFormat="1" x14ac:dyDescent="0.2">
      <c r="A2396" s="24">
        <v>55044</v>
      </c>
      <c r="B2396" s="24" t="s">
        <v>2462</v>
      </c>
      <c r="C2396" s="25" t="s">
        <v>2462</v>
      </c>
      <c r="D2396" s="26">
        <v>44</v>
      </c>
      <c r="E2396" s="25" t="s">
        <v>3622</v>
      </c>
      <c r="F2396" s="26">
        <v>55</v>
      </c>
      <c r="G2396" s="26" t="s">
        <v>33</v>
      </c>
      <c r="H2396" s="55">
        <v>8.5376005549599991</v>
      </c>
      <c r="I2396" s="57">
        <v>45</v>
      </c>
      <c r="J2396" s="61">
        <v>1</v>
      </c>
      <c r="K2396" s="62" t="s">
        <v>4002</v>
      </c>
      <c r="L2396" s="62" t="s">
        <v>4002</v>
      </c>
      <c r="M2396" s="62">
        <v>0</v>
      </c>
      <c r="N2396" s="62">
        <v>1</v>
      </c>
      <c r="O2396" s="65" t="s">
        <v>3754</v>
      </c>
      <c r="P2396" s="66">
        <v>1</v>
      </c>
      <c r="Q2396" s="66">
        <v>0</v>
      </c>
      <c r="R2396" s="63">
        <v>1</v>
      </c>
      <c r="S2396" s="66" t="s">
        <v>4002</v>
      </c>
      <c r="T2396" s="63" t="s">
        <v>4002</v>
      </c>
      <c r="U2396" s="66" t="s">
        <v>4002</v>
      </c>
      <c r="V2396" s="67">
        <f t="shared" si="74"/>
        <v>1</v>
      </c>
      <c r="W2396" s="66">
        <v>1</v>
      </c>
      <c r="X2396" s="66">
        <v>0</v>
      </c>
      <c r="Y2396" s="66">
        <v>1</v>
      </c>
      <c r="Z2396" s="66">
        <v>1</v>
      </c>
      <c r="AA2396" s="67">
        <f t="shared" si="75"/>
        <v>1</v>
      </c>
      <c r="AB2396" s="66">
        <v>1</v>
      </c>
      <c r="AC2396" s="66">
        <v>1</v>
      </c>
      <c r="AD2396" s="66">
        <v>1</v>
      </c>
      <c r="AE2396" s="66">
        <v>1</v>
      </c>
      <c r="AF2396" s="109" t="s">
        <v>4003</v>
      </c>
    </row>
    <row r="2397" spans="1:32" s="28" customFormat="1" x14ac:dyDescent="0.2">
      <c r="A2397" s="24">
        <v>55051</v>
      </c>
      <c r="B2397" s="24" t="s">
        <v>2463</v>
      </c>
      <c r="C2397" s="25" t="s">
        <v>2463</v>
      </c>
      <c r="D2397" s="26">
        <v>44</v>
      </c>
      <c r="E2397" s="25" t="s">
        <v>3622</v>
      </c>
      <c r="F2397" s="26">
        <v>55</v>
      </c>
      <c r="G2397" s="26" t="s">
        <v>33</v>
      </c>
      <c r="H2397" s="55">
        <v>12.2253859159</v>
      </c>
      <c r="I2397" s="57">
        <v>134</v>
      </c>
      <c r="J2397" s="61">
        <v>1</v>
      </c>
      <c r="K2397" s="62" t="s">
        <v>4002</v>
      </c>
      <c r="L2397" s="62" t="s">
        <v>4002</v>
      </c>
      <c r="M2397" s="62">
        <v>1</v>
      </c>
      <c r="N2397" s="62" t="s">
        <v>4002</v>
      </c>
      <c r="O2397" s="75">
        <v>1</v>
      </c>
      <c r="P2397" s="66">
        <v>1</v>
      </c>
      <c r="Q2397" s="66">
        <v>0</v>
      </c>
      <c r="R2397" s="63" t="s">
        <v>4002</v>
      </c>
      <c r="S2397" s="66" t="s">
        <v>4002</v>
      </c>
      <c r="T2397" s="63">
        <v>1</v>
      </c>
      <c r="U2397" s="66" t="s">
        <v>4002</v>
      </c>
      <c r="V2397" s="67">
        <f t="shared" si="74"/>
        <v>1</v>
      </c>
      <c r="W2397" s="66">
        <v>1</v>
      </c>
      <c r="X2397" s="66">
        <v>1</v>
      </c>
      <c r="Y2397" s="66">
        <v>1</v>
      </c>
      <c r="Z2397" s="66">
        <v>1</v>
      </c>
      <c r="AA2397" s="67">
        <f t="shared" si="75"/>
        <v>1</v>
      </c>
      <c r="AB2397" s="66">
        <v>1</v>
      </c>
      <c r="AC2397" s="66">
        <v>1</v>
      </c>
      <c r="AD2397" s="66">
        <v>1</v>
      </c>
      <c r="AE2397" s="66">
        <v>1</v>
      </c>
      <c r="AF2397" s="109" t="s">
        <v>4003</v>
      </c>
    </row>
    <row r="2398" spans="1:32" s="28" customFormat="1" x14ac:dyDescent="0.2">
      <c r="A2398" s="24">
        <v>55053</v>
      </c>
      <c r="B2398" s="24" t="s">
        <v>354</v>
      </c>
      <c r="C2398" s="25" t="s">
        <v>354</v>
      </c>
      <c r="D2398" s="26">
        <v>44</v>
      </c>
      <c r="E2398" s="25" t="s">
        <v>3622</v>
      </c>
      <c r="F2398" s="26">
        <v>55</v>
      </c>
      <c r="G2398" s="26" t="s">
        <v>33</v>
      </c>
      <c r="H2398" s="55">
        <v>25.4015828432</v>
      </c>
      <c r="I2398" s="57">
        <v>394</v>
      </c>
      <c r="J2398" s="61">
        <v>1</v>
      </c>
      <c r="K2398" s="62" t="s">
        <v>4002</v>
      </c>
      <c r="L2398" s="62" t="s">
        <v>4002</v>
      </c>
      <c r="M2398" s="62">
        <v>0</v>
      </c>
      <c r="N2398" s="62">
        <v>1</v>
      </c>
      <c r="O2398" s="65" t="s">
        <v>3754</v>
      </c>
      <c r="P2398" s="66">
        <v>0</v>
      </c>
      <c r="Q2398" s="66">
        <v>1</v>
      </c>
      <c r="R2398" s="63" t="s">
        <v>4002</v>
      </c>
      <c r="S2398" s="66" t="s">
        <v>4002</v>
      </c>
      <c r="T2398" s="63" t="s">
        <v>4002</v>
      </c>
      <c r="U2398" s="66">
        <v>1</v>
      </c>
      <c r="V2398" s="67">
        <f t="shared" si="74"/>
        <v>1</v>
      </c>
      <c r="W2398" s="66">
        <v>1</v>
      </c>
      <c r="X2398" s="66">
        <v>0</v>
      </c>
      <c r="Y2398" s="66">
        <v>1</v>
      </c>
      <c r="Z2398" s="66">
        <v>1</v>
      </c>
      <c r="AA2398" s="67">
        <f t="shared" si="75"/>
        <v>1</v>
      </c>
      <c r="AB2398" s="66">
        <v>1</v>
      </c>
      <c r="AC2398" s="66">
        <v>1</v>
      </c>
      <c r="AD2398" s="66">
        <v>1</v>
      </c>
      <c r="AE2398" s="66">
        <v>1</v>
      </c>
      <c r="AF2398" s="109" t="s">
        <v>4003</v>
      </c>
    </row>
    <row r="2399" spans="1:32" s="28" customFormat="1" x14ac:dyDescent="0.2">
      <c r="A2399" s="24">
        <v>55061</v>
      </c>
      <c r="B2399" s="24" t="s">
        <v>2464</v>
      </c>
      <c r="C2399" s="25" t="s">
        <v>2464</v>
      </c>
      <c r="D2399" s="26">
        <v>44</v>
      </c>
      <c r="E2399" s="25" t="s">
        <v>3622</v>
      </c>
      <c r="F2399" s="26">
        <v>55</v>
      </c>
      <c r="G2399" s="26" t="s">
        <v>33</v>
      </c>
      <c r="H2399" s="55">
        <v>5.29040367077</v>
      </c>
      <c r="I2399" s="57">
        <v>236</v>
      </c>
      <c r="J2399" s="61">
        <v>1</v>
      </c>
      <c r="K2399" s="62" t="s">
        <v>4002</v>
      </c>
      <c r="L2399" s="62" t="s">
        <v>4002</v>
      </c>
      <c r="M2399" s="62">
        <v>1</v>
      </c>
      <c r="N2399" s="62" t="s">
        <v>4002</v>
      </c>
      <c r="O2399" s="75">
        <v>1</v>
      </c>
      <c r="P2399" s="66">
        <v>1</v>
      </c>
      <c r="Q2399" s="66">
        <v>0</v>
      </c>
      <c r="R2399" s="63" t="s">
        <v>4002</v>
      </c>
      <c r="S2399" s="66" t="s">
        <v>4002</v>
      </c>
      <c r="T2399" s="63">
        <v>1</v>
      </c>
      <c r="U2399" s="66" t="s">
        <v>4002</v>
      </c>
      <c r="V2399" s="67">
        <f t="shared" si="74"/>
        <v>1</v>
      </c>
      <c r="W2399" s="66">
        <v>1</v>
      </c>
      <c r="X2399" s="66">
        <v>1</v>
      </c>
      <c r="Y2399" s="66">
        <v>1</v>
      </c>
      <c r="Z2399" s="66">
        <v>1</v>
      </c>
      <c r="AA2399" s="67">
        <f t="shared" si="75"/>
        <v>1</v>
      </c>
      <c r="AB2399" s="66">
        <v>1</v>
      </c>
      <c r="AC2399" s="66">
        <v>1</v>
      </c>
      <c r="AD2399" s="66">
        <v>1</v>
      </c>
      <c r="AE2399" s="66">
        <v>1</v>
      </c>
      <c r="AF2399" s="109" t="s">
        <v>4003</v>
      </c>
    </row>
    <row r="2400" spans="1:32" s="28" customFormat="1" x14ac:dyDescent="0.2">
      <c r="A2400" s="24">
        <v>55067</v>
      </c>
      <c r="B2400" s="24" t="s">
        <v>2465</v>
      </c>
      <c r="C2400" s="25" t="s">
        <v>2465</v>
      </c>
      <c r="D2400" s="26">
        <v>44</v>
      </c>
      <c r="E2400" s="25" t="s">
        <v>3622</v>
      </c>
      <c r="F2400" s="26">
        <v>55</v>
      </c>
      <c r="G2400" s="26" t="s">
        <v>33</v>
      </c>
      <c r="H2400" s="55">
        <v>8.2677746793600004</v>
      </c>
      <c r="I2400" s="57">
        <v>108</v>
      </c>
      <c r="J2400" s="61">
        <v>1</v>
      </c>
      <c r="K2400" s="62" t="s">
        <v>4002</v>
      </c>
      <c r="L2400" s="62" t="s">
        <v>4002</v>
      </c>
      <c r="M2400" s="62">
        <v>1</v>
      </c>
      <c r="N2400" s="62" t="s">
        <v>4002</v>
      </c>
      <c r="O2400" s="75">
        <v>1</v>
      </c>
      <c r="P2400" s="66">
        <v>1</v>
      </c>
      <c r="Q2400" s="66">
        <v>0</v>
      </c>
      <c r="R2400" s="63" t="s">
        <v>4002</v>
      </c>
      <c r="S2400" s="66" t="s">
        <v>4002</v>
      </c>
      <c r="T2400" s="63" t="s">
        <v>4002</v>
      </c>
      <c r="U2400" s="66">
        <v>1</v>
      </c>
      <c r="V2400" s="67">
        <f t="shared" si="74"/>
        <v>1</v>
      </c>
      <c r="W2400" s="66">
        <v>1</v>
      </c>
      <c r="X2400" s="66">
        <v>0</v>
      </c>
      <c r="Y2400" s="66">
        <v>1</v>
      </c>
      <c r="Z2400" s="66">
        <v>1</v>
      </c>
      <c r="AA2400" s="67">
        <f t="shared" si="75"/>
        <v>1</v>
      </c>
      <c r="AB2400" s="66">
        <v>1</v>
      </c>
      <c r="AC2400" s="66">
        <v>1</v>
      </c>
      <c r="AD2400" s="66">
        <v>1</v>
      </c>
      <c r="AE2400" s="66">
        <v>1</v>
      </c>
      <c r="AF2400" s="109" t="s">
        <v>4003</v>
      </c>
    </row>
    <row r="2401" spans="1:32" s="28" customFormat="1" x14ac:dyDescent="0.2">
      <c r="A2401" s="24">
        <v>55077</v>
      </c>
      <c r="B2401" s="24" t="s">
        <v>2466</v>
      </c>
      <c r="C2401" s="25" t="s">
        <v>2466</v>
      </c>
      <c r="D2401" s="26">
        <v>44</v>
      </c>
      <c r="E2401" s="25" t="s">
        <v>3622</v>
      </c>
      <c r="F2401" s="26">
        <v>55</v>
      </c>
      <c r="G2401" s="26" t="s">
        <v>33</v>
      </c>
      <c r="H2401" s="55">
        <v>12.965818584299999</v>
      </c>
      <c r="I2401" s="57">
        <v>265</v>
      </c>
      <c r="J2401" s="61">
        <v>1</v>
      </c>
      <c r="K2401" s="62" t="s">
        <v>4002</v>
      </c>
      <c r="L2401" s="62" t="s">
        <v>4002</v>
      </c>
      <c r="M2401" s="62">
        <v>1</v>
      </c>
      <c r="N2401" s="62" t="s">
        <v>4002</v>
      </c>
      <c r="O2401" s="75">
        <v>1</v>
      </c>
      <c r="P2401" s="66">
        <v>0</v>
      </c>
      <c r="Q2401" s="66">
        <v>1</v>
      </c>
      <c r="R2401" s="63" t="s">
        <v>4002</v>
      </c>
      <c r="S2401" s="66" t="s">
        <v>4002</v>
      </c>
      <c r="T2401" s="63" t="s">
        <v>4002</v>
      </c>
      <c r="U2401" s="66">
        <v>1</v>
      </c>
      <c r="V2401" s="67">
        <f t="shared" si="74"/>
        <v>1</v>
      </c>
      <c r="W2401" s="66">
        <v>1</v>
      </c>
      <c r="X2401" s="66">
        <v>0</v>
      </c>
      <c r="Y2401" s="66">
        <v>1</v>
      </c>
      <c r="Z2401" s="66">
        <v>1</v>
      </c>
      <c r="AA2401" s="67">
        <f t="shared" si="75"/>
        <v>1</v>
      </c>
      <c r="AB2401" s="66">
        <v>1</v>
      </c>
      <c r="AC2401" s="66">
        <v>1</v>
      </c>
      <c r="AD2401" s="66">
        <v>1</v>
      </c>
      <c r="AE2401" s="66">
        <v>1</v>
      </c>
      <c r="AF2401" s="109" t="s">
        <v>4003</v>
      </c>
    </row>
    <row r="2402" spans="1:32" s="28" customFormat="1" x14ac:dyDescent="0.2">
      <c r="A2402" s="24">
        <v>55081</v>
      </c>
      <c r="B2402" s="24" t="s">
        <v>2467</v>
      </c>
      <c r="C2402" s="25" t="s">
        <v>2467</v>
      </c>
      <c r="D2402" s="26">
        <v>44</v>
      </c>
      <c r="E2402" s="25" t="s">
        <v>3622</v>
      </c>
      <c r="F2402" s="26">
        <v>55</v>
      </c>
      <c r="G2402" s="26" t="s">
        <v>33</v>
      </c>
      <c r="H2402" s="55">
        <v>8.0846894482299998</v>
      </c>
      <c r="I2402" s="57">
        <v>50</v>
      </c>
      <c r="J2402" s="61">
        <v>1</v>
      </c>
      <c r="K2402" s="62" t="s">
        <v>4002</v>
      </c>
      <c r="L2402" s="62" t="s">
        <v>4002</v>
      </c>
      <c r="M2402" s="62">
        <v>1</v>
      </c>
      <c r="N2402" s="62" t="s">
        <v>4002</v>
      </c>
      <c r="O2402" s="75">
        <v>1</v>
      </c>
      <c r="P2402" s="66">
        <v>0</v>
      </c>
      <c r="Q2402" s="66">
        <v>1</v>
      </c>
      <c r="R2402" s="63" t="s">
        <v>4002</v>
      </c>
      <c r="S2402" s="66" t="s">
        <v>4002</v>
      </c>
      <c r="T2402" s="63">
        <v>1</v>
      </c>
      <c r="U2402" s="66" t="s">
        <v>4002</v>
      </c>
      <c r="V2402" s="67">
        <f t="shared" si="74"/>
        <v>1</v>
      </c>
      <c r="W2402" s="66">
        <v>1</v>
      </c>
      <c r="X2402" s="66">
        <v>1</v>
      </c>
      <c r="Y2402" s="66">
        <v>1</v>
      </c>
      <c r="Z2402" s="66">
        <v>1</v>
      </c>
      <c r="AA2402" s="67">
        <f t="shared" si="75"/>
        <v>1</v>
      </c>
      <c r="AB2402" s="66">
        <v>1</v>
      </c>
      <c r="AC2402" s="66">
        <v>1</v>
      </c>
      <c r="AD2402" s="66">
        <v>1</v>
      </c>
      <c r="AE2402" s="66">
        <v>1</v>
      </c>
      <c r="AF2402" s="109" t="s">
        <v>4003</v>
      </c>
    </row>
    <row r="2403" spans="1:32" s="28" customFormat="1" x14ac:dyDescent="0.2">
      <c r="A2403" s="24">
        <v>55083</v>
      </c>
      <c r="B2403" s="24" t="s">
        <v>2468</v>
      </c>
      <c r="C2403" s="25" t="s">
        <v>2468</v>
      </c>
      <c r="D2403" s="26">
        <v>44</v>
      </c>
      <c r="E2403" s="25" t="s">
        <v>3622</v>
      </c>
      <c r="F2403" s="26">
        <v>55</v>
      </c>
      <c r="G2403" s="26" t="s">
        <v>33</v>
      </c>
      <c r="H2403" s="55">
        <v>12.4716441563</v>
      </c>
      <c r="I2403" s="57">
        <v>155</v>
      </c>
      <c r="J2403" s="61">
        <v>1</v>
      </c>
      <c r="K2403" s="62" t="s">
        <v>4002</v>
      </c>
      <c r="L2403" s="62" t="s">
        <v>4002</v>
      </c>
      <c r="M2403" s="62">
        <v>0</v>
      </c>
      <c r="N2403" s="62">
        <v>1</v>
      </c>
      <c r="O2403" s="65" t="s">
        <v>3754</v>
      </c>
      <c r="P2403" s="66">
        <v>0</v>
      </c>
      <c r="Q2403" s="66">
        <v>1</v>
      </c>
      <c r="R2403" s="63" t="s">
        <v>4002</v>
      </c>
      <c r="S2403" s="66" t="s">
        <v>4002</v>
      </c>
      <c r="T2403" s="63" t="s">
        <v>4002</v>
      </c>
      <c r="U2403" s="66">
        <v>1</v>
      </c>
      <c r="V2403" s="67">
        <f t="shared" si="74"/>
        <v>1</v>
      </c>
      <c r="W2403" s="66">
        <v>1</v>
      </c>
      <c r="X2403" s="66">
        <v>0</v>
      </c>
      <c r="Y2403" s="66">
        <v>1</v>
      </c>
      <c r="Z2403" s="66">
        <v>1</v>
      </c>
      <c r="AA2403" s="67">
        <f t="shared" si="75"/>
        <v>1</v>
      </c>
      <c r="AB2403" s="66">
        <v>1</v>
      </c>
      <c r="AC2403" s="66">
        <v>1</v>
      </c>
      <c r="AD2403" s="66">
        <v>1</v>
      </c>
      <c r="AE2403" s="66">
        <v>1</v>
      </c>
      <c r="AF2403" s="109" t="s">
        <v>4003</v>
      </c>
    </row>
    <row r="2404" spans="1:32" s="28" customFormat="1" x14ac:dyDescent="0.2">
      <c r="A2404" s="24">
        <v>55103</v>
      </c>
      <c r="B2404" s="24" t="s">
        <v>3595</v>
      </c>
      <c r="C2404" s="27" t="s">
        <v>3595</v>
      </c>
      <c r="D2404" s="26">
        <v>44</v>
      </c>
      <c r="E2404" s="25" t="s">
        <v>3622</v>
      </c>
      <c r="F2404" s="26">
        <v>55</v>
      </c>
      <c r="G2404" s="26" t="s">
        <v>33</v>
      </c>
      <c r="H2404" s="55">
        <v>4.4217879707199996</v>
      </c>
      <c r="I2404" s="57">
        <v>25</v>
      </c>
      <c r="J2404" s="61" t="s">
        <v>4002</v>
      </c>
      <c r="K2404" s="62" t="s">
        <v>4002</v>
      </c>
      <c r="L2404" s="62">
        <v>1</v>
      </c>
      <c r="M2404" s="62">
        <v>1</v>
      </c>
      <c r="N2404" s="62" t="s">
        <v>4002</v>
      </c>
      <c r="O2404" s="62">
        <v>0</v>
      </c>
      <c r="P2404" s="66">
        <v>0</v>
      </c>
      <c r="Q2404" s="66">
        <v>0</v>
      </c>
      <c r="R2404" s="63" t="s">
        <v>4002</v>
      </c>
      <c r="S2404" s="66">
        <v>1</v>
      </c>
      <c r="T2404" s="63" t="s">
        <v>4002</v>
      </c>
      <c r="U2404" s="66" t="s">
        <v>4002</v>
      </c>
      <c r="V2404" s="67">
        <f t="shared" si="74"/>
        <v>0</v>
      </c>
      <c r="W2404" s="66">
        <v>0</v>
      </c>
      <c r="X2404" s="66">
        <v>0</v>
      </c>
      <c r="Y2404" s="66">
        <v>0</v>
      </c>
      <c r="Z2404" s="66">
        <v>0</v>
      </c>
      <c r="AA2404" s="67">
        <f t="shared" si="75"/>
        <v>0</v>
      </c>
      <c r="AB2404" s="66">
        <v>0</v>
      </c>
      <c r="AC2404" s="66">
        <v>0</v>
      </c>
      <c r="AD2404" s="66">
        <v>0</v>
      </c>
      <c r="AE2404" s="66">
        <v>0</v>
      </c>
      <c r="AF2404" s="109" t="s">
        <v>4007</v>
      </c>
    </row>
    <row r="2405" spans="1:32" s="28" customFormat="1" x14ac:dyDescent="0.2">
      <c r="A2405" s="24">
        <v>55107</v>
      </c>
      <c r="B2405" s="24" t="s">
        <v>2469</v>
      </c>
      <c r="C2405" s="25" t="s">
        <v>2469</v>
      </c>
      <c r="D2405" s="26">
        <v>44</v>
      </c>
      <c r="E2405" s="25" t="s">
        <v>3622</v>
      </c>
      <c r="F2405" s="26">
        <v>55</v>
      </c>
      <c r="G2405" s="26" t="s">
        <v>33</v>
      </c>
      <c r="H2405" s="55">
        <v>5.2533263154699998</v>
      </c>
      <c r="I2405" s="57">
        <v>49</v>
      </c>
      <c r="J2405" s="61">
        <v>1</v>
      </c>
      <c r="K2405" s="62" t="s">
        <v>4002</v>
      </c>
      <c r="L2405" s="62" t="s">
        <v>4002</v>
      </c>
      <c r="M2405" s="62">
        <v>0</v>
      </c>
      <c r="N2405" s="62">
        <v>1</v>
      </c>
      <c r="O2405" s="65" t="s">
        <v>3754</v>
      </c>
      <c r="P2405" s="66">
        <v>1</v>
      </c>
      <c r="Q2405" s="66">
        <v>0</v>
      </c>
      <c r="R2405" s="63">
        <v>1</v>
      </c>
      <c r="S2405" s="66" t="s">
        <v>4002</v>
      </c>
      <c r="T2405" s="63" t="s">
        <v>4002</v>
      </c>
      <c r="U2405" s="66" t="s">
        <v>4002</v>
      </c>
      <c r="V2405" s="67">
        <f t="shared" si="74"/>
        <v>1</v>
      </c>
      <c r="W2405" s="66">
        <v>1</v>
      </c>
      <c r="X2405" s="66">
        <v>0</v>
      </c>
      <c r="Y2405" s="66">
        <v>1</v>
      </c>
      <c r="Z2405" s="66">
        <v>1</v>
      </c>
      <c r="AA2405" s="67">
        <f t="shared" si="75"/>
        <v>1</v>
      </c>
      <c r="AB2405" s="66">
        <v>1</v>
      </c>
      <c r="AC2405" s="66">
        <v>1</v>
      </c>
      <c r="AD2405" s="66">
        <v>1</v>
      </c>
      <c r="AE2405" s="66">
        <v>1</v>
      </c>
      <c r="AF2405" s="109" t="s">
        <v>4003</v>
      </c>
    </row>
    <row r="2406" spans="1:32" s="28" customFormat="1" x14ac:dyDescent="0.2">
      <c r="A2406" s="24">
        <v>55110</v>
      </c>
      <c r="B2406" s="24" t="s">
        <v>3713</v>
      </c>
      <c r="C2406" s="25" t="s">
        <v>355</v>
      </c>
      <c r="D2406" s="26">
        <v>44</v>
      </c>
      <c r="E2406" s="25" t="s">
        <v>3622</v>
      </c>
      <c r="F2406" s="26">
        <v>55</v>
      </c>
      <c r="G2406" s="26" t="s">
        <v>33</v>
      </c>
      <c r="H2406" s="55">
        <v>10.6343538955</v>
      </c>
      <c r="I2406" s="57">
        <v>257</v>
      </c>
      <c r="J2406" s="61">
        <v>1</v>
      </c>
      <c r="K2406" s="62" t="s">
        <v>4002</v>
      </c>
      <c r="L2406" s="62" t="s">
        <v>4002</v>
      </c>
      <c r="M2406" s="62">
        <v>0</v>
      </c>
      <c r="N2406" s="62">
        <v>1</v>
      </c>
      <c r="O2406" s="65" t="s">
        <v>3754</v>
      </c>
      <c r="P2406" s="66">
        <v>0</v>
      </c>
      <c r="Q2406" s="66">
        <v>1</v>
      </c>
      <c r="R2406" s="63" t="s">
        <v>4002</v>
      </c>
      <c r="S2406" s="66" t="s">
        <v>4002</v>
      </c>
      <c r="T2406" s="63" t="s">
        <v>4002</v>
      </c>
      <c r="U2406" s="66">
        <v>1</v>
      </c>
      <c r="V2406" s="67">
        <f t="shared" si="74"/>
        <v>1</v>
      </c>
      <c r="W2406" s="66">
        <v>1</v>
      </c>
      <c r="X2406" s="66">
        <v>0</v>
      </c>
      <c r="Y2406" s="66">
        <v>1</v>
      </c>
      <c r="Z2406" s="66">
        <v>1</v>
      </c>
      <c r="AA2406" s="67">
        <f t="shared" si="75"/>
        <v>1</v>
      </c>
      <c r="AB2406" s="66">
        <v>1</v>
      </c>
      <c r="AC2406" s="66">
        <v>1</v>
      </c>
      <c r="AD2406" s="66">
        <v>1</v>
      </c>
      <c r="AE2406" s="66">
        <v>1</v>
      </c>
      <c r="AF2406" s="109" t="s">
        <v>4003</v>
      </c>
    </row>
    <row r="2407" spans="1:32" s="28" customFormat="1" x14ac:dyDescent="0.2">
      <c r="A2407" s="24">
        <v>55114</v>
      </c>
      <c r="B2407" s="24" t="s">
        <v>2470</v>
      </c>
      <c r="C2407" s="25" t="s">
        <v>2470</v>
      </c>
      <c r="D2407" s="26">
        <v>44</v>
      </c>
      <c r="E2407" s="25" t="s">
        <v>3622</v>
      </c>
      <c r="F2407" s="26">
        <v>55</v>
      </c>
      <c r="G2407" s="26" t="s">
        <v>33</v>
      </c>
      <c r="H2407" s="55">
        <v>19.7506328849</v>
      </c>
      <c r="I2407" s="57">
        <v>168</v>
      </c>
      <c r="J2407" s="61">
        <v>1</v>
      </c>
      <c r="K2407" s="62" t="s">
        <v>4002</v>
      </c>
      <c r="L2407" s="62" t="s">
        <v>4002</v>
      </c>
      <c r="M2407" s="62">
        <v>1</v>
      </c>
      <c r="N2407" s="62" t="s">
        <v>4002</v>
      </c>
      <c r="O2407" s="75">
        <v>1</v>
      </c>
      <c r="P2407" s="66">
        <v>0</v>
      </c>
      <c r="Q2407" s="66">
        <v>1</v>
      </c>
      <c r="R2407" s="63" t="s">
        <v>4002</v>
      </c>
      <c r="S2407" s="66" t="s">
        <v>4002</v>
      </c>
      <c r="T2407" s="63">
        <v>1</v>
      </c>
      <c r="U2407" s="66" t="s">
        <v>4002</v>
      </c>
      <c r="V2407" s="67">
        <f t="shared" si="74"/>
        <v>1</v>
      </c>
      <c r="W2407" s="66">
        <v>1</v>
      </c>
      <c r="X2407" s="66">
        <v>1</v>
      </c>
      <c r="Y2407" s="66">
        <v>1</v>
      </c>
      <c r="Z2407" s="66">
        <v>1</v>
      </c>
      <c r="AA2407" s="67">
        <f t="shared" si="75"/>
        <v>1</v>
      </c>
      <c r="AB2407" s="66">
        <v>1</v>
      </c>
      <c r="AC2407" s="66">
        <v>1</v>
      </c>
      <c r="AD2407" s="66">
        <v>1</v>
      </c>
      <c r="AE2407" s="66">
        <v>1</v>
      </c>
      <c r="AF2407" s="109" t="s">
        <v>4003</v>
      </c>
    </row>
    <row r="2408" spans="1:32" s="28" customFormat="1" x14ac:dyDescent="0.2">
      <c r="A2408" s="24">
        <v>55115</v>
      </c>
      <c r="B2408" s="24" t="s">
        <v>2471</v>
      </c>
      <c r="C2408" s="25" t="s">
        <v>2471</v>
      </c>
      <c r="D2408" s="26">
        <v>44</v>
      </c>
      <c r="E2408" s="25" t="s">
        <v>3622</v>
      </c>
      <c r="F2408" s="26">
        <v>55</v>
      </c>
      <c r="G2408" s="26" t="s">
        <v>33</v>
      </c>
      <c r="H2408" s="55">
        <v>9.4463596154099996</v>
      </c>
      <c r="I2408" s="57">
        <v>58</v>
      </c>
      <c r="J2408" s="61">
        <v>1</v>
      </c>
      <c r="K2408" s="62" t="s">
        <v>4002</v>
      </c>
      <c r="L2408" s="62" t="s">
        <v>4002</v>
      </c>
      <c r="M2408" s="62">
        <v>1</v>
      </c>
      <c r="N2408" s="62" t="s">
        <v>4002</v>
      </c>
      <c r="O2408" s="75">
        <v>1</v>
      </c>
      <c r="P2408" s="66">
        <v>1</v>
      </c>
      <c r="Q2408" s="66">
        <v>0</v>
      </c>
      <c r="R2408" s="63" t="s">
        <v>4002</v>
      </c>
      <c r="S2408" s="66" t="s">
        <v>4002</v>
      </c>
      <c r="T2408" s="63" t="s">
        <v>4002</v>
      </c>
      <c r="U2408" s="66">
        <v>1</v>
      </c>
      <c r="V2408" s="67">
        <f t="shared" si="74"/>
        <v>1</v>
      </c>
      <c r="W2408" s="66">
        <v>1</v>
      </c>
      <c r="X2408" s="66">
        <v>0</v>
      </c>
      <c r="Y2408" s="66">
        <v>1</v>
      </c>
      <c r="Z2408" s="66">
        <v>1</v>
      </c>
      <c r="AA2408" s="67">
        <f t="shared" si="75"/>
        <v>1</v>
      </c>
      <c r="AB2408" s="66">
        <v>1</v>
      </c>
      <c r="AC2408" s="66">
        <v>1</v>
      </c>
      <c r="AD2408" s="66">
        <v>1</v>
      </c>
      <c r="AE2408" s="66">
        <v>1</v>
      </c>
      <c r="AF2408" s="109" t="s">
        <v>4003</v>
      </c>
    </row>
    <row r="2409" spans="1:32" s="28" customFormat="1" x14ac:dyDescent="0.2">
      <c r="A2409" s="24">
        <v>55117</v>
      </c>
      <c r="B2409" s="24" t="s">
        <v>2472</v>
      </c>
      <c r="C2409" s="25" t="s">
        <v>2472</v>
      </c>
      <c r="D2409" s="26">
        <v>44</v>
      </c>
      <c r="E2409" s="25" t="s">
        <v>3622</v>
      </c>
      <c r="F2409" s="26">
        <v>55</v>
      </c>
      <c r="G2409" s="26" t="s">
        <v>33</v>
      </c>
      <c r="H2409" s="55">
        <v>67.302929340199995</v>
      </c>
      <c r="I2409" s="57">
        <v>1567</v>
      </c>
      <c r="J2409" s="61">
        <v>1</v>
      </c>
      <c r="K2409" s="62" t="s">
        <v>4002</v>
      </c>
      <c r="L2409" s="62" t="s">
        <v>4002</v>
      </c>
      <c r="M2409" s="62">
        <v>1</v>
      </c>
      <c r="N2409" s="62" t="s">
        <v>4002</v>
      </c>
      <c r="O2409" s="75">
        <v>1</v>
      </c>
      <c r="P2409" s="66">
        <v>0</v>
      </c>
      <c r="Q2409" s="66">
        <v>1</v>
      </c>
      <c r="R2409" s="63" t="s">
        <v>4002</v>
      </c>
      <c r="S2409" s="66" t="s">
        <v>4002</v>
      </c>
      <c r="T2409" s="63" t="s">
        <v>4002</v>
      </c>
      <c r="U2409" s="66">
        <v>1</v>
      </c>
      <c r="V2409" s="67">
        <f t="shared" si="74"/>
        <v>1</v>
      </c>
      <c r="W2409" s="66">
        <v>1</v>
      </c>
      <c r="X2409" s="66">
        <v>0</v>
      </c>
      <c r="Y2409" s="66">
        <v>1</v>
      </c>
      <c r="Z2409" s="66">
        <v>1</v>
      </c>
      <c r="AA2409" s="67">
        <f t="shared" si="75"/>
        <v>1</v>
      </c>
      <c r="AB2409" s="66">
        <v>1</v>
      </c>
      <c r="AC2409" s="66">
        <v>1</v>
      </c>
      <c r="AD2409" s="66">
        <v>1</v>
      </c>
      <c r="AE2409" s="66">
        <v>1</v>
      </c>
      <c r="AF2409" s="109" t="s">
        <v>4003</v>
      </c>
    </row>
    <row r="2410" spans="1:32" s="28" customFormat="1" x14ac:dyDescent="0.2">
      <c r="A2410" s="24">
        <v>55123</v>
      </c>
      <c r="B2410" s="24" t="s">
        <v>2473</v>
      </c>
      <c r="C2410" s="25" t="s">
        <v>2473</v>
      </c>
      <c r="D2410" s="26">
        <v>44</v>
      </c>
      <c r="E2410" s="25" t="s">
        <v>3622</v>
      </c>
      <c r="F2410" s="26">
        <v>55</v>
      </c>
      <c r="G2410" s="26" t="s">
        <v>33</v>
      </c>
      <c r="H2410" s="55">
        <v>50.242661738899997</v>
      </c>
      <c r="I2410" s="57">
        <v>734</v>
      </c>
      <c r="J2410" s="61">
        <v>1</v>
      </c>
      <c r="K2410" s="62" t="s">
        <v>4002</v>
      </c>
      <c r="L2410" s="62" t="s">
        <v>4002</v>
      </c>
      <c r="M2410" s="62">
        <v>1</v>
      </c>
      <c r="N2410" s="62" t="s">
        <v>4002</v>
      </c>
      <c r="O2410" s="75">
        <v>1</v>
      </c>
      <c r="P2410" s="66">
        <v>0</v>
      </c>
      <c r="Q2410" s="66">
        <v>1</v>
      </c>
      <c r="R2410" s="63" t="s">
        <v>4002</v>
      </c>
      <c r="S2410" s="66" t="s">
        <v>4002</v>
      </c>
      <c r="T2410" s="63">
        <v>1</v>
      </c>
      <c r="U2410" s="66" t="s">
        <v>4002</v>
      </c>
      <c r="V2410" s="67">
        <f t="shared" si="74"/>
        <v>1</v>
      </c>
      <c r="W2410" s="66">
        <v>1</v>
      </c>
      <c r="X2410" s="66">
        <v>1</v>
      </c>
      <c r="Y2410" s="66">
        <v>1</v>
      </c>
      <c r="Z2410" s="66">
        <v>1</v>
      </c>
      <c r="AA2410" s="67">
        <f t="shared" si="75"/>
        <v>1</v>
      </c>
      <c r="AB2410" s="66">
        <v>1</v>
      </c>
      <c r="AC2410" s="66">
        <v>1</v>
      </c>
      <c r="AD2410" s="66">
        <v>1</v>
      </c>
      <c r="AE2410" s="66">
        <v>1</v>
      </c>
      <c r="AF2410" s="109" t="s">
        <v>4003</v>
      </c>
    </row>
    <row r="2411" spans="1:32" s="28" customFormat="1" x14ac:dyDescent="0.2">
      <c r="A2411" s="24">
        <v>55127</v>
      </c>
      <c r="B2411" s="24" t="s">
        <v>2474</v>
      </c>
      <c r="C2411" s="25" t="s">
        <v>2474</v>
      </c>
      <c r="D2411" s="26">
        <v>44</v>
      </c>
      <c r="E2411" s="25" t="s">
        <v>3622</v>
      </c>
      <c r="F2411" s="26">
        <v>55</v>
      </c>
      <c r="G2411" s="26" t="s">
        <v>33</v>
      </c>
      <c r="H2411" s="55">
        <v>7.3233428511699996</v>
      </c>
      <c r="I2411" s="57">
        <v>32</v>
      </c>
      <c r="J2411" s="61">
        <v>1</v>
      </c>
      <c r="K2411" s="62" t="s">
        <v>4002</v>
      </c>
      <c r="L2411" s="62" t="s">
        <v>4002</v>
      </c>
      <c r="M2411" s="62">
        <v>0</v>
      </c>
      <c r="N2411" s="62">
        <v>1</v>
      </c>
      <c r="O2411" s="65" t="s">
        <v>3754</v>
      </c>
      <c r="P2411" s="66">
        <v>1</v>
      </c>
      <c r="Q2411" s="66">
        <v>0</v>
      </c>
      <c r="R2411" s="63">
        <v>1</v>
      </c>
      <c r="S2411" s="66" t="s">
        <v>4002</v>
      </c>
      <c r="T2411" s="63" t="s">
        <v>4002</v>
      </c>
      <c r="U2411" s="66" t="s">
        <v>4002</v>
      </c>
      <c r="V2411" s="67">
        <f t="shared" si="74"/>
        <v>1</v>
      </c>
      <c r="W2411" s="66">
        <v>1</v>
      </c>
      <c r="X2411" s="66">
        <v>0</v>
      </c>
      <c r="Y2411" s="66">
        <v>1</v>
      </c>
      <c r="Z2411" s="66">
        <v>1</v>
      </c>
      <c r="AA2411" s="67">
        <f t="shared" si="75"/>
        <v>1</v>
      </c>
      <c r="AB2411" s="66">
        <v>1</v>
      </c>
      <c r="AC2411" s="66">
        <v>1</v>
      </c>
      <c r="AD2411" s="66">
        <v>1</v>
      </c>
      <c r="AE2411" s="66">
        <v>1</v>
      </c>
      <c r="AF2411" s="109" t="s">
        <v>4003</v>
      </c>
    </row>
    <row r="2412" spans="1:32" s="28" customFormat="1" x14ac:dyDescent="0.2">
      <c r="A2412" s="24">
        <v>55133</v>
      </c>
      <c r="B2412" s="24" t="s">
        <v>2475</v>
      </c>
      <c r="C2412" s="25" t="s">
        <v>2475</v>
      </c>
      <c r="D2412" s="26">
        <v>44</v>
      </c>
      <c r="E2412" s="25" t="s">
        <v>3622</v>
      </c>
      <c r="F2412" s="26">
        <v>55</v>
      </c>
      <c r="G2412" s="26" t="s">
        <v>33</v>
      </c>
      <c r="H2412" s="55">
        <v>8.9430137504699996</v>
      </c>
      <c r="I2412" s="57">
        <v>88</v>
      </c>
      <c r="J2412" s="61">
        <v>1</v>
      </c>
      <c r="K2412" s="62" t="s">
        <v>4002</v>
      </c>
      <c r="L2412" s="62" t="s">
        <v>4002</v>
      </c>
      <c r="M2412" s="62">
        <v>1</v>
      </c>
      <c r="N2412" s="62" t="s">
        <v>4002</v>
      </c>
      <c r="O2412" s="75">
        <v>1</v>
      </c>
      <c r="P2412" s="66">
        <v>1</v>
      </c>
      <c r="Q2412" s="66">
        <v>0</v>
      </c>
      <c r="R2412" s="63" t="s">
        <v>4002</v>
      </c>
      <c r="S2412" s="66" t="s">
        <v>4002</v>
      </c>
      <c r="T2412" s="63">
        <v>1</v>
      </c>
      <c r="U2412" s="66" t="s">
        <v>4002</v>
      </c>
      <c r="V2412" s="67">
        <f t="shared" si="74"/>
        <v>1</v>
      </c>
      <c r="W2412" s="66">
        <v>1</v>
      </c>
      <c r="X2412" s="66">
        <v>1</v>
      </c>
      <c r="Y2412" s="66">
        <v>1</v>
      </c>
      <c r="Z2412" s="66">
        <v>1</v>
      </c>
      <c r="AA2412" s="67">
        <f t="shared" si="75"/>
        <v>1</v>
      </c>
      <c r="AB2412" s="66">
        <v>1</v>
      </c>
      <c r="AC2412" s="66">
        <v>1</v>
      </c>
      <c r="AD2412" s="66">
        <v>1</v>
      </c>
      <c r="AE2412" s="66">
        <v>1</v>
      </c>
      <c r="AF2412" s="109" t="s">
        <v>4003</v>
      </c>
    </row>
    <row r="2413" spans="1:32" s="28" customFormat="1" x14ac:dyDescent="0.2">
      <c r="A2413" s="24">
        <v>55138</v>
      </c>
      <c r="B2413" s="24" t="s">
        <v>3519</v>
      </c>
      <c r="C2413" s="25" t="s">
        <v>2502</v>
      </c>
      <c r="D2413" s="26">
        <v>44</v>
      </c>
      <c r="E2413" s="25" t="s">
        <v>3622</v>
      </c>
      <c r="F2413" s="26">
        <v>55</v>
      </c>
      <c r="G2413" s="26" t="s">
        <v>33</v>
      </c>
      <c r="H2413" s="55">
        <v>0</v>
      </c>
      <c r="I2413" s="57">
        <v>0</v>
      </c>
      <c r="J2413" s="61">
        <v>1</v>
      </c>
      <c r="K2413" s="62" t="s">
        <v>4002</v>
      </c>
      <c r="L2413" s="62" t="s">
        <v>4002</v>
      </c>
      <c r="M2413" s="62">
        <v>0</v>
      </c>
      <c r="N2413" s="62">
        <v>1</v>
      </c>
      <c r="O2413" s="65" t="s">
        <v>3754</v>
      </c>
      <c r="P2413" s="66">
        <v>0</v>
      </c>
      <c r="Q2413" s="66">
        <v>1</v>
      </c>
      <c r="R2413" s="63" t="s">
        <v>4002</v>
      </c>
      <c r="S2413" s="66" t="s">
        <v>4002</v>
      </c>
      <c r="T2413" s="63">
        <v>1</v>
      </c>
      <c r="U2413" s="66" t="s">
        <v>4002</v>
      </c>
      <c r="V2413" s="67">
        <f t="shared" si="74"/>
        <v>1</v>
      </c>
      <c r="W2413" s="66">
        <v>1</v>
      </c>
      <c r="X2413" s="66">
        <v>1</v>
      </c>
      <c r="Y2413" s="66">
        <v>1</v>
      </c>
      <c r="Z2413" s="66">
        <v>1</v>
      </c>
      <c r="AA2413" s="67">
        <f t="shared" si="75"/>
        <v>1</v>
      </c>
      <c r="AB2413" s="66">
        <v>1</v>
      </c>
      <c r="AC2413" s="66">
        <v>1</v>
      </c>
      <c r="AD2413" s="66">
        <v>1</v>
      </c>
      <c r="AE2413" s="66">
        <v>1</v>
      </c>
      <c r="AF2413" s="109" t="s">
        <v>4003</v>
      </c>
    </row>
    <row r="2414" spans="1:32" s="28" customFormat="1" x14ac:dyDescent="0.2">
      <c r="A2414" s="24">
        <v>55142</v>
      </c>
      <c r="B2414" s="24" t="s">
        <v>2476</v>
      </c>
      <c r="C2414" s="25" t="s">
        <v>2476</v>
      </c>
      <c r="D2414" s="26">
        <v>44</v>
      </c>
      <c r="E2414" s="25" t="s">
        <v>3622</v>
      </c>
      <c r="F2414" s="26">
        <v>55</v>
      </c>
      <c r="G2414" s="26" t="s">
        <v>33</v>
      </c>
      <c r="H2414" s="55">
        <v>40.8544012196</v>
      </c>
      <c r="I2414" s="57">
        <v>157</v>
      </c>
      <c r="J2414" s="61">
        <v>1</v>
      </c>
      <c r="K2414" s="62" t="s">
        <v>4002</v>
      </c>
      <c r="L2414" s="62" t="s">
        <v>4002</v>
      </c>
      <c r="M2414" s="62">
        <v>1</v>
      </c>
      <c r="N2414" s="62" t="s">
        <v>4002</v>
      </c>
      <c r="O2414" s="75">
        <v>1</v>
      </c>
      <c r="P2414" s="66">
        <v>1</v>
      </c>
      <c r="Q2414" s="66">
        <v>0</v>
      </c>
      <c r="R2414" s="63">
        <v>1</v>
      </c>
      <c r="S2414" s="66" t="s">
        <v>4002</v>
      </c>
      <c r="T2414" s="63" t="s">
        <v>4002</v>
      </c>
      <c r="U2414" s="66" t="s">
        <v>4002</v>
      </c>
      <c r="V2414" s="67">
        <f t="shared" si="74"/>
        <v>1</v>
      </c>
      <c r="W2414" s="66">
        <v>1</v>
      </c>
      <c r="X2414" s="66">
        <v>0</v>
      </c>
      <c r="Y2414" s="66">
        <v>1</v>
      </c>
      <c r="Z2414" s="66">
        <v>1</v>
      </c>
      <c r="AA2414" s="67">
        <f t="shared" si="75"/>
        <v>1</v>
      </c>
      <c r="AB2414" s="66">
        <v>1</v>
      </c>
      <c r="AC2414" s="66">
        <v>1</v>
      </c>
      <c r="AD2414" s="66">
        <v>1</v>
      </c>
      <c r="AE2414" s="66">
        <v>1</v>
      </c>
      <c r="AF2414" s="109" t="s">
        <v>4003</v>
      </c>
    </row>
    <row r="2415" spans="1:32" s="28" customFormat="1" x14ac:dyDescent="0.2">
      <c r="A2415" s="24">
        <v>55144</v>
      </c>
      <c r="B2415" s="24" t="s">
        <v>2477</v>
      </c>
      <c r="C2415" s="25" t="s">
        <v>2477</v>
      </c>
      <c r="D2415" s="26">
        <v>44</v>
      </c>
      <c r="E2415" s="25" t="s">
        <v>3622</v>
      </c>
      <c r="F2415" s="26">
        <v>55</v>
      </c>
      <c r="G2415" s="26" t="s">
        <v>33</v>
      </c>
      <c r="H2415" s="55">
        <v>11.596854093799999</v>
      </c>
      <c r="I2415" s="57">
        <v>442</v>
      </c>
      <c r="J2415" s="61">
        <v>1</v>
      </c>
      <c r="K2415" s="62" t="s">
        <v>4002</v>
      </c>
      <c r="L2415" s="62" t="s">
        <v>4002</v>
      </c>
      <c r="M2415" s="62">
        <v>1</v>
      </c>
      <c r="N2415" s="62" t="s">
        <v>4002</v>
      </c>
      <c r="O2415" s="75">
        <v>1</v>
      </c>
      <c r="P2415" s="66">
        <v>1</v>
      </c>
      <c r="Q2415" s="66">
        <v>0</v>
      </c>
      <c r="R2415" s="63" t="s">
        <v>4002</v>
      </c>
      <c r="S2415" s="66" t="s">
        <v>4002</v>
      </c>
      <c r="T2415" s="63">
        <v>1</v>
      </c>
      <c r="U2415" s="66" t="s">
        <v>4002</v>
      </c>
      <c r="V2415" s="67">
        <f t="shared" si="74"/>
        <v>1</v>
      </c>
      <c r="W2415" s="66">
        <v>1</v>
      </c>
      <c r="X2415" s="66">
        <v>1</v>
      </c>
      <c r="Y2415" s="66">
        <v>1</v>
      </c>
      <c r="Z2415" s="66">
        <v>1</v>
      </c>
      <c r="AA2415" s="67">
        <f t="shared" si="75"/>
        <v>1</v>
      </c>
      <c r="AB2415" s="66">
        <v>1</v>
      </c>
      <c r="AC2415" s="66">
        <v>1</v>
      </c>
      <c r="AD2415" s="66">
        <v>1</v>
      </c>
      <c r="AE2415" s="66">
        <v>1</v>
      </c>
      <c r="AF2415" s="109" t="s">
        <v>4003</v>
      </c>
    </row>
    <row r="2416" spans="1:32" s="28" customFormat="1" x14ac:dyDescent="0.2">
      <c r="A2416" s="24">
        <v>55148</v>
      </c>
      <c r="B2416" s="24" t="s">
        <v>2478</v>
      </c>
      <c r="C2416" s="25" t="s">
        <v>2478</v>
      </c>
      <c r="D2416" s="26">
        <v>44</v>
      </c>
      <c r="E2416" s="25" t="s">
        <v>3622</v>
      </c>
      <c r="F2416" s="26">
        <v>55</v>
      </c>
      <c r="G2416" s="26" t="s">
        <v>33</v>
      </c>
      <c r="H2416" s="55">
        <v>14.7289186403</v>
      </c>
      <c r="I2416" s="57">
        <v>130</v>
      </c>
      <c r="J2416" s="61">
        <v>1</v>
      </c>
      <c r="K2416" s="62" t="s">
        <v>4002</v>
      </c>
      <c r="L2416" s="62" t="s">
        <v>4002</v>
      </c>
      <c r="M2416" s="62">
        <v>1</v>
      </c>
      <c r="N2416" s="62" t="s">
        <v>4002</v>
      </c>
      <c r="O2416" s="75">
        <v>1</v>
      </c>
      <c r="P2416" s="66">
        <v>1</v>
      </c>
      <c r="Q2416" s="66">
        <v>0</v>
      </c>
      <c r="R2416" s="63" t="s">
        <v>4002</v>
      </c>
      <c r="S2416" s="66" t="s">
        <v>4002</v>
      </c>
      <c r="T2416" s="63">
        <v>1</v>
      </c>
      <c r="U2416" s="66" t="s">
        <v>4002</v>
      </c>
      <c r="V2416" s="67">
        <f t="shared" si="74"/>
        <v>1</v>
      </c>
      <c r="W2416" s="66">
        <v>1</v>
      </c>
      <c r="X2416" s="66">
        <v>1</v>
      </c>
      <c r="Y2416" s="66">
        <v>1</v>
      </c>
      <c r="Z2416" s="66">
        <v>1</v>
      </c>
      <c r="AA2416" s="67">
        <f t="shared" si="75"/>
        <v>1</v>
      </c>
      <c r="AB2416" s="66">
        <v>1</v>
      </c>
      <c r="AC2416" s="66">
        <v>1</v>
      </c>
      <c r="AD2416" s="66">
        <v>1</v>
      </c>
      <c r="AE2416" s="66">
        <v>1</v>
      </c>
      <c r="AF2416" s="109" t="s">
        <v>4003</v>
      </c>
    </row>
    <row r="2417" spans="1:32" s="28" customFormat="1" x14ac:dyDescent="0.2">
      <c r="A2417" s="24">
        <v>55149</v>
      </c>
      <c r="B2417" s="24" t="s">
        <v>2479</v>
      </c>
      <c r="C2417" s="25" t="s">
        <v>2479</v>
      </c>
      <c r="D2417" s="26">
        <v>44</v>
      </c>
      <c r="E2417" s="25" t="s">
        <v>3622</v>
      </c>
      <c r="F2417" s="26">
        <v>55</v>
      </c>
      <c r="G2417" s="26" t="s">
        <v>33</v>
      </c>
      <c r="H2417" s="55">
        <v>9.3846292612600006</v>
      </c>
      <c r="I2417" s="57">
        <v>105</v>
      </c>
      <c r="J2417" s="61">
        <v>1</v>
      </c>
      <c r="K2417" s="62" t="s">
        <v>4002</v>
      </c>
      <c r="L2417" s="62" t="s">
        <v>4002</v>
      </c>
      <c r="M2417" s="62">
        <v>1</v>
      </c>
      <c r="N2417" s="62" t="s">
        <v>4002</v>
      </c>
      <c r="O2417" s="75">
        <v>1</v>
      </c>
      <c r="P2417" s="66">
        <v>0</v>
      </c>
      <c r="Q2417" s="66">
        <v>1</v>
      </c>
      <c r="R2417" s="63" t="s">
        <v>4002</v>
      </c>
      <c r="S2417" s="66" t="s">
        <v>4002</v>
      </c>
      <c r="T2417" s="63" t="s">
        <v>4002</v>
      </c>
      <c r="U2417" s="66">
        <v>1</v>
      </c>
      <c r="V2417" s="67">
        <f t="shared" si="74"/>
        <v>1</v>
      </c>
      <c r="W2417" s="66">
        <v>1</v>
      </c>
      <c r="X2417" s="66">
        <v>0</v>
      </c>
      <c r="Y2417" s="66">
        <v>1</v>
      </c>
      <c r="Z2417" s="66">
        <v>1</v>
      </c>
      <c r="AA2417" s="67">
        <f t="shared" si="75"/>
        <v>1</v>
      </c>
      <c r="AB2417" s="66">
        <v>1</v>
      </c>
      <c r="AC2417" s="66">
        <v>1</v>
      </c>
      <c r="AD2417" s="66">
        <v>1</v>
      </c>
      <c r="AE2417" s="66">
        <v>1</v>
      </c>
      <c r="AF2417" s="109" t="s">
        <v>4003</v>
      </c>
    </row>
    <row r="2418" spans="1:32" s="28" customFormat="1" x14ac:dyDescent="0.2">
      <c r="A2418" s="24">
        <v>55150</v>
      </c>
      <c r="B2418" s="24" t="s">
        <v>356</v>
      </c>
      <c r="C2418" s="25" t="s">
        <v>356</v>
      </c>
      <c r="D2418" s="26">
        <v>44</v>
      </c>
      <c r="E2418" s="25" t="s">
        <v>3622</v>
      </c>
      <c r="F2418" s="26">
        <v>55</v>
      </c>
      <c r="G2418" s="26" t="s">
        <v>33</v>
      </c>
      <c r="H2418" s="55">
        <v>25.1882663391</v>
      </c>
      <c r="I2418" s="57">
        <v>544</v>
      </c>
      <c r="J2418" s="61" t="s">
        <v>4002</v>
      </c>
      <c r="K2418" s="62">
        <v>1</v>
      </c>
      <c r="L2418" s="62" t="s">
        <v>4002</v>
      </c>
      <c r="M2418" s="62">
        <v>1</v>
      </c>
      <c r="N2418" s="62" t="s">
        <v>4002</v>
      </c>
      <c r="O2418" s="75">
        <v>1</v>
      </c>
      <c r="P2418" s="66">
        <v>0</v>
      </c>
      <c r="Q2418" s="66">
        <v>1</v>
      </c>
      <c r="R2418" s="63" t="s">
        <v>4002</v>
      </c>
      <c r="S2418" s="66" t="s">
        <v>4002</v>
      </c>
      <c r="T2418" s="63">
        <v>1</v>
      </c>
      <c r="U2418" s="66" t="s">
        <v>4002</v>
      </c>
      <c r="V2418" s="67">
        <f t="shared" si="74"/>
        <v>1</v>
      </c>
      <c r="W2418" s="66">
        <v>1</v>
      </c>
      <c r="X2418" s="66">
        <v>1</v>
      </c>
      <c r="Y2418" s="66">
        <v>1</v>
      </c>
      <c r="Z2418" s="66">
        <v>1</v>
      </c>
      <c r="AA2418" s="67">
        <f t="shared" si="75"/>
        <v>1</v>
      </c>
      <c r="AB2418" s="66">
        <v>1</v>
      </c>
      <c r="AC2418" s="66">
        <v>1</v>
      </c>
      <c r="AD2418" s="66">
        <v>1</v>
      </c>
      <c r="AE2418" s="66">
        <v>1</v>
      </c>
      <c r="AF2418" s="109" t="s">
        <v>4003</v>
      </c>
    </row>
    <row r="2419" spans="1:32" s="28" customFormat="1" x14ac:dyDescent="0.2">
      <c r="A2419" s="24">
        <v>55157</v>
      </c>
      <c r="B2419" s="24" t="s">
        <v>2480</v>
      </c>
      <c r="C2419" s="25" t="s">
        <v>2480</v>
      </c>
      <c r="D2419" s="26">
        <v>44</v>
      </c>
      <c r="E2419" s="25" t="s">
        <v>3622</v>
      </c>
      <c r="F2419" s="26">
        <v>55</v>
      </c>
      <c r="G2419" s="26" t="s">
        <v>33</v>
      </c>
      <c r="H2419" s="55">
        <v>6.5496937860699997</v>
      </c>
      <c r="I2419" s="57">
        <v>67</v>
      </c>
      <c r="J2419" s="61">
        <v>1</v>
      </c>
      <c r="K2419" s="62" t="s">
        <v>4002</v>
      </c>
      <c r="L2419" s="62" t="s">
        <v>4002</v>
      </c>
      <c r="M2419" s="62">
        <v>1</v>
      </c>
      <c r="N2419" s="62" t="s">
        <v>4002</v>
      </c>
      <c r="O2419" s="75">
        <v>1</v>
      </c>
      <c r="P2419" s="66">
        <v>1</v>
      </c>
      <c r="Q2419" s="66">
        <v>0</v>
      </c>
      <c r="R2419" s="63">
        <v>1</v>
      </c>
      <c r="S2419" s="66" t="s">
        <v>4002</v>
      </c>
      <c r="T2419" s="63" t="s">
        <v>4002</v>
      </c>
      <c r="U2419" s="66" t="s">
        <v>4002</v>
      </c>
      <c r="V2419" s="67">
        <f t="shared" si="74"/>
        <v>1</v>
      </c>
      <c r="W2419" s="66">
        <v>1</v>
      </c>
      <c r="X2419" s="66">
        <v>0</v>
      </c>
      <c r="Y2419" s="66">
        <v>1</v>
      </c>
      <c r="Z2419" s="66">
        <v>1</v>
      </c>
      <c r="AA2419" s="67">
        <f t="shared" si="75"/>
        <v>1</v>
      </c>
      <c r="AB2419" s="66">
        <v>1</v>
      </c>
      <c r="AC2419" s="66">
        <v>1</v>
      </c>
      <c r="AD2419" s="66">
        <v>1</v>
      </c>
      <c r="AE2419" s="66">
        <v>1</v>
      </c>
      <c r="AF2419" s="109" t="s">
        <v>4003</v>
      </c>
    </row>
    <row r="2420" spans="1:32" s="28" customFormat="1" x14ac:dyDescent="0.2">
      <c r="A2420" s="24">
        <v>55160</v>
      </c>
      <c r="B2420" s="24" t="s">
        <v>2481</v>
      </c>
      <c r="C2420" s="25" t="s">
        <v>2481</v>
      </c>
      <c r="D2420" s="26">
        <v>44</v>
      </c>
      <c r="E2420" s="25" t="s">
        <v>3622</v>
      </c>
      <c r="F2420" s="26">
        <v>55</v>
      </c>
      <c r="G2420" s="26" t="s">
        <v>33</v>
      </c>
      <c r="H2420" s="55">
        <v>8.16220407556</v>
      </c>
      <c r="I2420" s="57">
        <v>45</v>
      </c>
      <c r="J2420" s="61">
        <v>1</v>
      </c>
      <c r="K2420" s="62" t="s">
        <v>4002</v>
      </c>
      <c r="L2420" s="62" t="s">
        <v>4002</v>
      </c>
      <c r="M2420" s="62">
        <v>1</v>
      </c>
      <c r="N2420" s="62" t="s">
        <v>4002</v>
      </c>
      <c r="O2420" s="75">
        <v>1</v>
      </c>
      <c r="P2420" s="66">
        <v>0</v>
      </c>
      <c r="Q2420" s="66">
        <v>1</v>
      </c>
      <c r="R2420" s="63" t="s">
        <v>4002</v>
      </c>
      <c r="S2420" s="66" t="s">
        <v>4002</v>
      </c>
      <c r="T2420" s="63" t="s">
        <v>4002</v>
      </c>
      <c r="U2420" s="66">
        <v>1</v>
      </c>
      <c r="V2420" s="67">
        <f t="shared" si="74"/>
        <v>1</v>
      </c>
      <c r="W2420" s="66">
        <v>1</v>
      </c>
      <c r="X2420" s="66">
        <v>0</v>
      </c>
      <c r="Y2420" s="66">
        <v>1</v>
      </c>
      <c r="Z2420" s="66">
        <v>1</v>
      </c>
      <c r="AA2420" s="67">
        <f t="shared" si="75"/>
        <v>1</v>
      </c>
      <c r="AB2420" s="66">
        <v>1</v>
      </c>
      <c r="AC2420" s="66">
        <v>1</v>
      </c>
      <c r="AD2420" s="66">
        <v>1</v>
      </c>
      <c r="AE2420" s="66">
        <v>1</v>
      </c>
      <c r="AF2420" s="109" t="s">
        <v>4003</v>
      </c>
    </row>
    <row r="2421" spans="1:32" s="28" customFormat="1" x14ac:dyDescent="0.2">
      <c r="A2421" s="24">
        <v>55173</v>
      </c>
      <c r="B2421" s="24" t="s">
        <v>3714</v>
      </c>
      <c r="C2421" s="27" t="s">
        <v>3714</v>
      </c>
      <c r="D2421" s="26">
        <v>44</v>
      </c>
      <c r="E2421" s="25" t="s">
        <v>3622</v>
      </c>
      <c r="F2421" s="26">
        <v>55</v>
      </c>
      <c r="G2421" s="26" t="s">
        <v>33</v>
      </c>
      <c r="H2421" s="55">
        <v>8.3996305796499993</v>
      </c>
      <c r="I2421" s="57">
        <v>34</v>
      </c>
      <c r="J2421" s="61" t="s">
        <v>4002</v>
      </c>
      <c r="K2421" s="62" t="s">
        <v>4002</v>
      </c>
      <c r="L2421" s="62">
        <v>1</v>
      </c>
      <c r="M2421" s="62">
        <v>1</v>
      </c>
      <c r="N2421" s="62" t="s">
        <v>4002</v>
      </c>
      <c r="O2421" s="62">
        <v>0</v>
      </c>
      <c r="P2421" s="66">
        <v>0</v>
      </c>
      <c r="Q2421" s="66">
        <v>0</v>
      </c>
      <c r="R2421" s="63" t="s">
        <v>4002</v>
      </c>
      <c r="S2421" s="66">
        <v>1</v>
      </c>
      <c r="T2421" s="63" t="s">
        <v>4002</v>
      </c>
      <c r="U2421" s="66" t="s">
        <v>4002</v>
      </c>
      <c r="V2421" s="67">
        <f t="shared" si="74"/>
        <v>0</v>
      </c>
      <c r="W2421" s="66">
        <v>0</v>
      </c>
      <c r="X2421" s="66">
        <v>0</v>
      </c>
      <c r="Y2421" s="66">
        <v>0</v>
      </c>
      <c r="Z2421" s="66">
        <v>0</v>
      </c>
      <c r="AA2421" s="67">
        <f t="shared" si="75"/>
        <v>0</v>
      </c>
      <c r="AB2421" s="66">
        <v>0</v>
      </c>
      <c r="AC2421" s="66">
        <v>0</v>
      </c>
      <c r="AD2421" s="66">
        <v>0</v>
      </c>
      <c r="AE2421" s="66">
        <v>0</v>
      </c>
      <c r="AF2421" s="109" t="s">
        <v>4007</v>
      </c>
    </row>
    <row r="2422" spans="1:32" s="28" customFormat="1" x14ac:dyDescent="0.2">
      <c r="A2422" s="24">
        <v>55185</v>
      </c>
      <c r="B2422" s="24" t="s">
        <v>2482</v>
      </c>
      <c r="C2422" s="25" t="s">
        <v>2482</v>
      </c>
      <c r="D2422" s="26">
        <v>44</v>
      </c>
      <c r="E2422" s="25" t="s">
        <v>3622</v>
      </c>
      <c r="F2422" s="26">
        <v>55</v>
      </c>
      <c r="G2422" s="26" t="s">
        <v>33</v>
      </c>
      <c r="H2422" s="55">
        <v>11.432856516199999</v>
      </c>
      <c r="I2422" s="57">
        <v>86</v>
      </c>
      <c r="J2422" s="61">
        <v>1</v>
      </c>
      <c r="K2422" s="62" t="s">
        <v>4002</v>
      </c>
      <c r="L2422" s="62" t="s">
        <v>4002</v>
      </c>
      <c r="M2422" s="62">
        <v>1</v>
      </c>
      <c r="N2422" s="62" t="s">
        <v>4002</v>
      </c>
      <c r="O2422" s="75">
        <v>1</v>
      </c>
      <c r="P2422" s="66">
        <v>0</v>
      </c>
      <c r="Q2422" s="66">
        <v>1</v>
      </c>
      <c r="R2422" s="63" t="s">
        <v>4002</v>
      </c>
      <c r="S2422" s="66" t="s">
        <v>4002</v>
      </c>
      <c r="T2422" s="63">
        <v>1</v>
      </c>
      <c r="U2422" s="66" t="s">
        <v>4002</v>
      </c>
      <c r="V2422" s="67">
        <f t="shared" si="74"/>
        <v>1</v>
      </c>
      <c r="W2422" s="66">
        <v>1</v>
      </c>
      <c r="X2422" s="66">
        <v>1</v>
      </c>
      <c r="Y2422" s="66">
        <v>1</v>
      </c>
      <c r="Z2422" s="66">
        <v>1</v>
      </c>
      <c r="AA2422" s="67">
        <f t="shared" si="75"/>
        <v>1</v>
      </c>
      <c r="AB2422" s="66">
        <v>1</v>
      </c>
      <c r="AC2422" s="66">
        <v>1</v>
      </c>
      <c r="AD2422" s="66">
        <v>1</v>
      </c>
      <c r="AE2422" s="66">
        <v>1</v>
      </c>
      <c r="AF2422" s="109" t="s">
        <v>4003</v>
      </c>
    </row>
    <row r="2423" spans="1:32" s="28" customFormat="1" x14ac:dyDescent="0.2">
      <c r="A2423" s="24">
        <v>55188</v>
      </c>
      <c r="B2423" s="24" t="s">
        <v>2483</v>
      </c>
      <c r="C2423" s="25" t="s">
        <v>2483</v>
      </c>
      <c r="D2423" s="26">
        <v>44</v>
      </c>
      <c r="E2423" s="25" t="s">
        <v>3622</v>
      </c>
      <c r="F2423" s="26">
        <v>55</v>
      </c>
      <c r="G2423" s="26" t="s">
        <v>33</v>
      </c>
      <c r="H2423" s="55">
        <v>6.4591042572599999</v>
      </c>
      <c r="I2423" s="57">
        <v>46</v>
      </c>
      <c r="J2423" s="61">
        <v>1</v>
      </c>
      <c r="K2423" s="62" t="s">
        <v>4002</v>
      </c>
      <c r="L2423" s="62" t="s">
        <v>4002</v>
      </c>
      <c r="M2423" s="62">
        <v>1</v>
      </c>
      <c r="N2423" s="62" t="s">
        <v>4002</v>
      </c>
      <c r="O2423" s="75">
        <v>1</v>
      </c>
      <c r="P2423" s="66">
        <v>0</v>
      </c>
      <c r="Q2423" s="66">
        <v>1</v>
      </c>
      <c r="R2423" s="63" t="s">
        <v>4002</v>
      </c>
      <c r="S2423" s="66" t="s">
        <v>4002</v>
      </c>
      <c r="T2423" s="63" t="s">
        <v>4002</v>
      </c>
      <c r="U2423" s="66">
        <v>1</v>
      </c>
      <c r="V2423" s="67">
        <f t="shared" si="74"/>
        <v>1</v>
      </c>
      <c r="W2423" s="66">
        <v>1</v>
      </c>
      <c r="X2423" s="66">
        <v>0</v>
      </c>
      <c r="Y2423" s="66">
        <v>1</v>
      </c>
      <c r="Z2423" s="66">
        <v>1</v>
      </c>
      <c r="AA2423" s="67">
        <f t="shared" si="75"/>
        <v>1</v>
      </c>
      <c r="AB2423" s="66">
        <v>1</v>
      </c>
      <c r="AC2423" s="66">
        <v>1</v>
      </c>
      <c r="AD2423" s="66">
        <v>1</v>
      </c>
      <c r="AE2423" s="66">
        <v>1</v>
      </c>
      <c r="AF2423" s="109" t="s">
        <v>4003</v>
      </c>
    </row>
    <row r="2424" spans="1:32" s="28" customFormat="1" x14ac:dyDescent="0.2">
      <c r="A2424" s="24">
        <v>55192</v>
      </c>
      <c r="B2424" s="24" t="s">
        <v>2484</v>
      </c>
      <c r="C2424" s="25" t="s">
        <v>2484</v>
      </c>
      <c r="D2424" s="26">
        <v>44</v>
      </c>
      <c r="E2424" s="25" t="s">
        <v>3622</v>
      </c>
      <c r="F2424" s="26">
        <v>55</v>
      </c>
      <c r="G2424" s="26" t="s">
        <v>33</v>
      </c>
      <c r="H2424" s="55">
        <v>6.4894650195499999</v>
      </c>
      <c r="I2424" s="57">
        <v>51</v>
      </c>
      <c r="J2424" s="61">
        <v>1</v>
      </c>
      <c r="K2424" s="62" t="s">
        <v>4002</v>
      </c>
      <c r="L2424" s="62" t="s">
        <v>4002</v>
      </c>
      <c r="M2424" s="62">
        <v>0</v>
      </c>
      <c r="N2424" s="62">
        <v>1</v>
      </c>
      <c r="O2424" s="65" t="s">
        <v>3754</v>
      </c>
      <c r="P2424" s="66">
        <v>1</v>
      </c>
      <c r="Q2424" s="66">
        <v>0</v>
      </c>
      <c r="R2424" s="63" t="s">
        <v>4002</v>
      </c>
      <c r="S2424" s="66" t="s">
        <v>4002</v>
      </c>
      <c r="T2424" s="63" t="s">
        <v>4002</v>
      </c>
      <c r="U2424" s="66">
        <v>1</v>
      </c>
      <c r="V2424" s="67">
        <f t="shared" si="74"/>
        <v>1</v>
      </c>
      <c r="W2424" s="66">
        <v>1</v>
      </c>
      <c r="X2424" s="66">
        <v>0</v>
      </c>
      <c r="Y2424" s="66">
        <v>1</v>
      </c>
      <c r="Z2424" s="66">
        <v>1</v>
      </c>
      <c r="AA2424" s="67">
        <f t="shared" si="75"/>
        <v>1</v>
      </c>
      <c r="AB2424" s="66">
        <v>1</v>
      </c>
      <c r="AC2424" s="66">
        <v>1</v>
      </c>
      <c r="AD2424" s="66">
        <v>1</v>
      </c>
      <c r="AE2424" s="66">
        <v>1</v>
      </c>
      <c r="AF2424" s="109" t="s">
        <v>4003</v>
      </c>
    </row>
    <row r="2425" spans="1:32" s="28" customFormat="1" x14ac:dyDescent="0.2">
      <c r="A2425" s="24">
        <v>55194</v>
      </c>
      <c r="B2425" s="24" t="s">
        <v>2485</v>
      </c>
      <c r="C2425" s="25" t="s">
        <v>2485</v>
      </c>
      <c r="D2425" s="26">
        <v>44</v>
      </c>
      <c r="E2425" s="25" t="s">
        <v>3622</v>
      </c>
      <c r="F2425" s="26">
        <v>55</v>
      </c>
      <c r="G2425" s="26" t="s">
        <v>33</v>
      </c>
      <c r="H2425" s="55">
        <v>10.069814625999999</v>
      </c>
      <c r="I2425" s="57">
        <v>59</v>
      </c>
      <c r="J2425" s="61">
        <v>1</v>
      </c>
      <c r="K2425" s="62" t="s">
        <v>4002</v>
      </c>
      <c r="L2425" s="62" t="s">
        <v>4002</v>
      </c>
      <c r="M2425" s="62">
        <v>1</v>
      </c>
      <c r="N2425" s="62" t="s">
        <v>4002</v>
      </c>
      <c r="O2425" s="75">
        <v>1</v>
      </c>
      <c r="P2425" s="66">
        <v>0</v>
      </c>
      <c r="Q2425" s="66">
        <v>1</v>
      </c>
      <c r="R2425" s="63" t="s">
        <v>4002</v>
      </c>
      <c r="S2425" s="66" t="s">
        <v>4002</v>
      </c>
      <c r="T2425" s="63">
        <v>1</v>
      </c>
      <c r="U2425" s="66" t="s">
        <v>4002</v>
      </c>
      <c r="V2425" s="67">
        <f t="shared" si="74"/>
        <v>1</v>
      </c>
      <c r="W2425" s="66">
        <v>1</v>
      </c>
      <c r="X2425" s="66">
        <v>1</v>
      </c>
      <c r="Y2425" s="66">
        <v>1</v>
      </c>
      <c r="Z2425" s="66">
        <v>1</v>
      </c>
      <c r="AA2425" s="67">
        <f t="shared" si="75"/>
        <v>1</v>
      </c>
      <c r="AB2425" s="66">
        <v>1</v>
      </c>
      <c r="AC2425" s="66">
        <v>1</v>
      </c>
      <c r="AD2425" s="66">
        <v>1</v>
      </c>
      <c r="AE2425" s="66">
        <v>1</v>
      </c>
      <c r="AF2425" s="109" t="s">
        <v>4003</v>
      </c>
    </row>
    <row r="2426" spans="1:32" s="28" customFormat="1" x14ac:dyDescent="0.2">
      <c r="A2426" s="24">
        <v>55207</v>
      </c>
      <c r="B2426" s="24" t="s">
        <v>2486</v>
      </c>
      <c r="C2426" s="25" t="s">
        <v>2486</v>
      </c>
      <c r="D2426" s="26">
        <v>44</v>
      </c>
      <c r="E2426" s="25" t="s">
        <v>3622</v>
      </c>
      <c r="F2426" s="26">
        <v>55</v>
      </c>
      <c r="G2426" s="26" t="s">
        <v>33</v>
      </c>
      <c r="H2426" s="55">
        <v>4.3582951618400001</v>
      </c>
      <c r="I2426" s="57">
        <v>58</v>
      </c>
      <c r="J2426" s="61">
        <v>1</v>
      </c>
      <c r="K2426" s="62" t="s">
        <v>4002</v>
      </c>
      <c r="L2426" s="62" t="s">
        <v>4002</v>
      </c>
      <c r="M2426" s="62">
        <v>0</v>
      </c>
      <c r="N2426" s="62">
        <v>1</v>
      </c>
      <c r="O2426" s="65" t="s">
        <v>3754</v>
      </c>
      <c r="P2426" s="66">
        <v>1</v>
      </c>
      <c r="Q2426" s="66">
        <v>0</v>
      </c>
      <c r="R2426" s="63">
        <v>1</v>
      </c>
      <c r="S2426" s="66" t="s">
        <v>4002</v>
      </c>
      <c r="T2426" s="63" t="s">
        <v>4002</v>
      </c>
      <c r="U2426" s="66" t="s">
        <v>4002</v>
      </c>
      <c r="V2426" s="67">
        <f t="shared" si="74"/>
        <v>1</v>
      </c>
      <c r="W2426" s="66">
        <v>1</v>
      </c>
      <c r="X2426" s="66">
        <v>0</v>
      </c>
      <c r="Y2426" s="66">
        <v>1</v>
      </c>
      <c r="Z2426" s="66">
        <v>1</v>
      </c>
      <c r="AA2426" s="67">
        <f t="shared" si="75"/>
        <v>1</v>
      </c>
      <c r="AB2426" s="66">
        <v>1</v>
      </c>
      <c r="AC2426" s="66">
        <v>1</v>
      </c>
      <c r="AD2426" s="66">
        <v>1</v>
      </c>
      <c r="AE2426" s="66">
        <v>1</v>
      </c>
      <c r="AF2426" s="109" t="s">
        <v>4003</v>
      </c>
    </row>
    <row r="2427" spans="1:32" s="28" customFormat="1" x14ac:dyDescent="0.2">
      <c r="A2427" s="24">
        <v>55208</v>
      </c>
      <c r="B2427" s="24" t="s">
        <v>2487</v>
      </c>
      <c r="C2427" s="25" t="s">
        <v>2487</v>
      </c>
      <c r="D2427" s="26">
        <v>44</v>
      </c>
      <c r="E2427" s="25" t="s">
        <v>3622</v>
      </c>
      <c r="F2427" s="26">
        <v>55</v>
      </c>
      <c r="G2427" s="26" t="s">
        <v>33</v>
      </c>
      <c r="H2427" s="55">
        <v>6.7916431286499996</v>
      </c>
      <c r="I2427" s="57">
        <v>48</v>
      </c>
      <c r="J2427" s="61">
        <v>1</v>
      </c>
      <c r="K2427" s="62" t="s">
        <v>4002</v>
      </c>
      <c r="L2427" s="62" t="s">
        <v>4002</v>
      </c>
      <c r="M2427" s="62">
        <v>1</v>
      </c>
      <c r="N2427" s="62" t="s">
        <v>4002</v>
      </c>
      <c r="O2427" s="75">
        <v>1</v>
      </c>
      <c r="P2427" s="66">
        <v>1</v>
      </c>
      <c r="Q2427" s="66">
        <v>0</v>
      </c>
      <c r="R2427" s="63" t="s">
        <v>4002</v>
      </c>
      <c r="S2427" s="66" t="s">
        <v>4002</v>
      </c>
      <c r="T2427" s="63" t="s">
        <v>4002</v>
      </c>
      <c r="U2427" s="66">
        <v>1</v>
      </c>
      <c r="V2427" s="67">
        <f t="shared" si="74"/>
        <v>1</v>
      </c>
      <c r="W2427" s="66">
        <v>1</v>
      </c>
      <c r="X2427" s="66">
        <v>0</v>
      </c>
      <c r="Y2427" s="66">
        <v>1</v>
      </c>
      <c r="Z2427" s="66">
        <v>1</v>
      </c>
      <c r="AA2427" s="67">
        <f t="shared" si="75"/>
        <v>1</v>
      </c>
      <c r="AB2427" s="66">
        <v>1</v>
      </c>
      <c r="AC2427" s="66">
        <v>1</v>
      </c>
      <c r="AD2427" s="66">
        <v>1</v>
      </c>
      <c r="AE2427" s="66">
        <v>1</v>
      </c>
      <c r="AF2427" s="109" t="s">
        <v>4003</v>
      </c>
    </row>
    <row r="2428" spans="1:32" s="28" customFormat="1" x14ac:dyDescent="0.2">
      <c r="A2428" s="24">
        <v>55210</v>
      </c>
      <c r="B2428" s="24" t="s">
        <v>2488</v>
      </c>
      <c r="C2428" s="25" t="s">
        <v>2488</v>
      </c>
      <c r="D2428" s="26">
        <v>44</v>
      </c>
      <c r="E2428" s="25" t="s">
        <v>3622</v>
      </c>
      <c r="F2428" s="26">
        <v>55</v>
      </c>
      <c r="G2428" s="26" t="s">
        <v>33</v>
      </c>
      <c r="H2428" s="55">
        <v>9.9502682424100009</v>
      </c>
      <c r="I2428" s="57">
        <v>37</v>
      </c>
      <c r="J2428" s="61">
        <v>1</v>
      </c>
      <c r="K2428" s="62" t="s">
        <v>4002</v>
      </c>
      <c r="L2428" s="62" t="s">
        <v>4002</v>
      </c>
      <c r="M2428" s="62">
        <v>0</v>
      </c>
      <c r="N2428" s="62">
        <v>1</v>
      </c>
      <c r="O2428" s="65" t="s">
        <v>3754</v>
      </c>
      <c r="P2428" s="66">
        <v>1</v>
      </c>
      <c r="Q2428" s="66">
        <v>0</v>
      </c>
      <c r="R2428" s="63">
        <v>1</v>
      </c>
      <c r="S2428" s="66" t="s">
        <v>4002</v>
      </c>
      <c r="T2428" s="63" t="s">
        <v>4002</v>
      </c>
      <c r="U2428" s="66" t="s">
        <v>4002</v>
      </c>
      <c r="V2428" s="67">
        <f t="shared" si="74"/>
        <v>1</v>
      </c>
      <c r="W2428" s="66">
        <v>1</v>
      </c>
      <c r="X2428" s="66">
        <v>0</v>
      </c>
      <c r="Y2428" s="66">
        <v>1</v>
      </c>
      <c r="Z2428" s="66">
        <v>1</v>
      </c>
      <c r="AA2428" s="67">
        <f t="shared" si="75"/>
        <v>1</v>
      </c>
      <c r="AB2428" s="66">
        <v>1</v>
      </c>
      <c r="AC2428" s="66">
        <v>1</v>
      </c>
      <c r="AD2428" s="66">
        <v>1</v>
      </c>
      <c r="AE2428" s="66">
        <v>1</v>
      </c>
      <c r="AF2428" s="109" t="s">
        <v>4003</v>
      </c>
    </row>
    <row r="2429" spans="1:32" s="28" customFormat="1" x14ac:dyDescent="0.2">
      <c r="A2429" s="24">
        <v>55218</v>
      </c>
      <c r="B2429" s="24" t="s">
        <v>2489</v>
      </c>
      <c r="C2429" s="25" t="s">
        <v>2489</v>
      </c>
      <c r="D2429" s="26">
        <v>44</v>
      </c>
      <c r="E2429" s="25" t="s">
        <v>3622</v>
      </c>
      <c r="F2429" s="26">
        <v>55</v>
      </c>
      <c r="G2429" s="26" t="s">
        <v>33</v>
      </c>
      <c r="H2429" s="55">
        <v>17.578018224099999</v>
      </c>
      <c r="I2429" s="57">
        <v>26</v>
      </c>
      <c r="J2429" s="61">
        <v>1</v>
      </c>
      <c r="K2429" s="62" t="s">
        <v>4002</v>
      </c>
      <c r="L2429" s="62" t="s">
        <v>4002</v>
      </c>
      <c r="M2429" s="62">
        <v>0</v>
      </c>
      <c r="N2429" s="62">
        <v>1</v>
      </c>
      <c r="O2429" s="65" t="s">
        <v>3754</v>
      </c>
      <c r="P2429" s="66">
        <v>1</v>
      </c>
      <c r="Q2429" s="66">
        <v>0</v>
      </c>
      <c r="R2429" s="63">
        <v>1</v>
      </c>
      <c r="S2429" s="66" t="s">
        <v>4002</v>
      </c>
      <c r="T2429" s="63" t="s">
        <v>4002</v>
      </c>
      <c r="U2429" s="66" t="s">
        <v>4002</v>
      </c>
      <c r="V2429" s="67">
        <f t="shared" si="74"/>
        <v>1</v>
      </c>
      <c r="W2429" s="66">
        <v>1</v>
      </c>
      <c r="X2429" s="66">
        <v>0</v>
      </c>
      <c r="Y2429" s="66">
        <v>1</v>
      </c>
      <c r="Z2429" s="66">
        <v>1</v>
      </c>
      <c r="AA2429" s="67">
        <f t="shared" si="75"/>
        <v>1</v>
      </c>
      <c r="AB2429" s="66">
        <v>1</v>
      </c>
      <c r="AC2429" s="66">
        <v>1</v>
      </c>
      <c r="AD2429" s="66">
        <v>1</v>
      </c>
      <c r="AE2429" s="66">
        <v>1</v>
      </c>
      <c r="AF2429" s="109" t="s">
        <v>4003</v>
      </c>
    </row>
    <row r="2430" spans="1:32" s="28" customFormat="1" x14ac:dyDescent="0.2">
      <c r="A2430" s="24">
        <v>55224</v>
      </c>
      <c r="B2430" s="24" t="s">
        <v>357</v>
      </c>
      <c r="C2430" s="25" t="s">
        <v>357</v>
      </c>
      <c r="D2430" s="26">
        <v>44</v>
      </c>
      <c r="E2430" s="25" t="s">
        <v>3622</v>
      </c>
      <c r="F2430" s="26">
        <v>55</v>
      </c>
      <c r="G2430" s="26" t="s">
        <v>33</v>
      </c>
      <c r="H2430" s="55">
        <v>9.7871872531198498</v>
      </c>
      <c r="I2430" s="57">
        <v>615</v>
      </c>
      <c r="J2430" s="61">
        <v>1</v>
      </c>
      <c r="K2430" s="62" t="s">
        <v>4002</v>
      </c>
      <c r="L2430" s="62" t="s">
        <v>4002</v>
      </c>
      <c r="M2430" s="62">
        <v>0</v>
      </c>
      <c r="N2430" s="62">
        <v>1</v>
      </c>
      <c r="O2430" s="65" t="s">
        <v>3754</v>
      </c>
      <c r="P2430" s="66">
        <v>0</v>
      </c>
      <c r="Q2430" s="66">
        <v>1</v>
      </c>
      <c r="R2430" s="63" t="s">
        <v>4002</v>
      </c>
      <c r="S2430" s="66" t="s">
        <v>4002</v>
      </c>
      <c r="T2430" s="63" t="s">
        <v>4002</v>
      </c>
      <c r="U2430" s="66">
        <v>1</v>
      </c>
      <c r="V2430" s="67">
        <f t="shared" si="74"/>
        <v>1</v>
      </c>
      <c r="W2430" s="66">
        <v>1</v>
      </c>
      <c r="X2430" s="66">
        <v>0</v>
      </c>
      <c r="Y2430" s="66">
        <v>1</v>
      </c>
      <c r="Z2430" s="66">
        <v>1</v>
      </c>
      <c r="AA2430" s="67">
        <f t="shared" si="75"/>
        <v>1</v>
      </c>
      <c r="AB2430" s="66">
        <v>1</v>
      </c>
      <c r="AC2430" s="66">
        <v>1</v>
      </c>
      <c r="AD2430" s="66">
        <v>1</v>
      </c>
      <c r="AE2430" s="66">
        <v>1</v>
      </c>
      <c r="AF2430" s="109" t="s">
        <v>4003</v>
      </c>
    </row>
    <row r="2431" spans="1:32" s="28" customFormat="1" x14ac:dyDescent="0.2">
      <c r="A2431" s="24">
        <v>55226</v>
      </c>
      <c r="B2431" s="24" t="s">
        <v>3715</v>
      </c>
      <c r="C2431" s="27" t="s">
        <v>3715</v>
      </c>
      <c r="D2431" s="26">
        <v>44</v>
      </c>
      <c r="E2431" s="25" t="s">
        <v>3622</v>
      </c>
      <c r="F2431" s="26">
        <v>55</v>
      </c>
      <c r="G2431" s="26" t="s">
        <v>33</v>
      </c>
      <c r="H2431" s="55">
        <v>5.5190882667899999</v>
      </c>
      <c r="I2431" s="57">
        <v>105</v>
      </c>
      <c r="J2431" s="61" t="s">
        <v>4002</v>
      </c>
      <c r="K2431" s="62" t="s">
        <v>4002</v>
      </c>
      <c r="L2431" s="62">
        <v>1</v>
      </c>
      <c r="M2431" s="62">
        <v>1</v>
      </c>
      <c r="N2431" s="62" t="s">
        <v>4002</v>
      </c>
      <c r="O2431" s="62">
        <v>0</v>
      </c>
      <c r="P2431" s="66">
        <v>0</v>
      </c>
      <c r="Q2431" s="66">
        <v>0</v>
      </c>
      <c r="R2431" s="63" t="s">
        <v>4002</v>
      </c>
      <c r="S2431" s="66">
        <v>1</v>
      </c>
      <c r="T2431" s="63" t="s">
        <v>4002</v>
      </c>
      <c r="U2431" s="66" t="s">
        <v>4002</v>
      </c>
      <c r="V2431" s="67">
        <f t="shared" si="74"/>
        <v>0</v>
      </c>
      <c r="W2431" s="66">
        <v>0</v>
      </c>
      <c r="X2431" s="66">
        <v>0</v>
      </c>
      <c r="Y2431" s="66">
        <v>0</v>
      </c>
      <c r="Z2431" s="66">
        <v>0</v>
      </c>
      <c r="AA2431" s="67">
        <f t="shared" si="75"/>
        <v>0</v>
      </c>
      <c r="AB2431" s="66">
        <v>0</v>
      </c>
      <c r="AC2431" s="66">
        <v>0</v>
      </c>
      <c r="AD2431" s="66">
        <v>0</v>
      </c>
      <c r="AE2431" s="66">
        <v>0</v>
      </c>
      <c r="AF2431" s="109" t="s">
        <v>4007</v>
      </c>
    </row>
    <row r="2432" spans="1:32" s="28" customFormat="1" x14ac:dyDescent="0.2">
      <c r="A2432" s="24">
        <v>55243</v>
      </c>
      <c r="B2432" s="24" t="s">
        <v>2490</v>
      </c>
      <c r="C2432" s="25" t="s">
        <v>2490</v>
      </c>
      <c r="D2432" s="26">
        <v>44</v>
      </c>
      <c r="E2432" s="25" t="s">
        <v>3622</v>
      </c>
      <c r="F2432" s="26">
        <v>55</v>
      </c>
      <c r="G2432" s="26" t="s">
        <v>33</v>
      </c>
      <c r="H2432" s="55">
        <v>6.8941867272295001</v>
      </c>
      <c r="I2432" s="57">
        <v>180</v>
      </c>
      <c r="J2432" s="61">
        <v>1</v>
      </c>
      <c r="K2432" s="62" t="s">
        <v>4002</v>
      </c>
      <c r="L2432" s="62" t="s">
        <v>4002</v>
      </c>
      <c r="M2432" s="62">
        <v>1</v>
      </c>
      <c r="N2432" s="62" t="s">
        <v>4002</v>
      </c>
      <c r="O2432" s="75">
        <v>1</v>
      </c>
      <c r="P2432" s="66">
        <v>1</v>
      </c>
      <c r="Q2432" s="66">
        <v>0</v>
      </c>
      <c r="R2432" s="63">
        <v>1</v>
      </c>
      <c r="S2432" s="66" t="s">
        <v>4002</v>
      </c>
      <c r="T2432" s="63" t="s">
        <v>4002</v>
      </c>
      <c r="U2432" s="66" t="s">
        <v>4002</v>
      </c>
      <c r="V2432" s="67">
        <f t="shared" si="74"/>
        <v>1</v>
      </c>
      <c r="W2432" s="66">
        <v>1</v>
      </c>
      <c r="X2432" s="66">
        <v>0</v>
      </c>
      <c r="Y2432" s="66">
        <v>1</v>
      </c>
      <c r="Z2432" s="66">
        <v>1</v>
      </c>
      <c r="AA2432" s="67">
        <f t="shared" si="75"/>
        <v>1</v>
      </c>
      <c r="AB2432" s="66">
        <v>1</v>
      </c>
      <c r="AC2432" s="66">
        <v>1</v>
      </c>
      <c r="AD2432" s="66">
        <v>1</v>
      </c>
      <c r="AE2432" s="66">
        <v>1</v>
      </c>
      <c r="AF2432" s="109" t="s">
        <v>4003</v>
      </c>
    </row>
    <row r="2433" spans="1:32" s="28" customFormat="1" x14ac:dyDescent="0.2">
      <c r="A2433" s="24">
        <v>55246</v>
      </c>
      <c r="B2433" s="24" t="s">
        <v>2491</v>
      </c>
      <c r="C2433" s="25" t="s">
        <v>2491</v>
      </c>
      <c r="D2433" s="26">
        <v>44</v>
      </c>
      <c r="E2433" s="25" t="s">
        <v>3622</v>
      </c>
      <c r="F2433" s="26">
        <v>55</v>
      </c>
      <c r="G2433" s="26" t="s">
        <v>33</v>
      </c>
      <c r="H2433" s="55">
        <v>10.7056203475</v>
      </c>
      <c r="I2433" s="57">
        <v>134</v>
      </c>
      <c r="J2433" s="61">
        <v>1</v>
      </c>
      <c r="K2433" s="62" t="s">
        <v>4002</v>
      </c>
      <c r="L2433" s="62" t="s">
        <v>4002</v>
      </c>
      <c r="M2433" s="62">
        <v>1</v>
      </c>
      <c r="N2433" s="62" t="s">
        <v>4002</v>
      </c>
      <c r="O2433" s="75">
        <v>1</v>
      </c>
      <c r="P2433" s="66">
        <v>1</v>
      </c>
      <c r="Q2433" s="66">
        <v>0</v>
      </c>
      <c r="R2433" s="63" t="s">
        <v>4002</v>
      </c>
      <c r="S2433" s="66" t="s">
        <v>4002</v>
      </c>
      <c r="T2433" s="63">
        <v>1</v>
      </c>
      <c r="U2433" s="66" t="s">
        <v>4002</v>
      </c>
      <c r="V2433" s="67">
        <f t="shared" si="74"/>
        <v>1</v>
      </c>
      <c r="W2433" s="66">
        <v>1</v>
      </c>
      <c r="X2433" s="66">
        <v>1</v>
      </c>
      <c r="Y2433" s="66">
        <v>1</v>
      </c>
      <c r="Z2433" s="66">
        <v>1</v>
      </c>
      <c r="AA2433" s="67">
        <f t="shared" si="75"/>
        <v>1</v>
      </c>
      <c r="AB2433" s="66">
        <v>1</v>
      </c>
      <c r="AC2433" s="66">
        <v>1</v>
      </c>
      <c r="AD2433" s="66">
        <v>1</v>
      </c>
      <c r="AE2433" s="66">
        <v>1</v>
      </c>
      <c r="AF2433" s="109" t="s">
        <v>4003</v>
      </c>
    </row>
    <row r="2434" spans="1:32" s="28" customFormat="1" x14ac:dyDescent="0.2">
      <c r="A2434" s="24">
        <v>55251</v>
      </c>
      <c r="B2434" s="24" t="s">
        <v>2492</v>
      </c>
      <c r="C2434" s="25" t="s">
        <v>2492</v>
      </c>
      <c r="D2434" s="26">
        <v>44</v>
      </c>
      <c r="E2434" s="25" t="s">
        <v>3622</v>
      </c>
      <c r="F2434" s="26">
        <v>55</v>
      </c>
      <c r="G2434" s="26" t="s">
        <v>33</v>
      </c>
      <c r="H2434" s="55">
        <v>10.217288546200001</v>
      </c>
      <c r="I2434" s="57">
        <v>97</v>
      </c>
      <c r="J2434" s="61">
        <v>1</v>
      </c>
      <c r="K2434" s="62" t="s">
        <v>4002</v>
      </c>
      <c r="L2434" s="62" t="s">
        <v>4002</v>
      </c>
      <c r="M2434" s="62">
        <v>1</v>
      </c>
      <c r="N2434" s="62" t="s">
        <v>4002</v>
      </c>
      <c r="O2434" s="75">
        <v>1</v>
      </c>
      <c r="P2434" s="66">
        <v>0</v>
      </c>
      <c r="Q2434" s="66">
        <v>1</v>
      </c>
      <c r="R2434" s="63" t="s">
        <v>4002</v>
      </c>
      <c r="S2434" s="66" t="s">
        <v>4002</v>
      </c>
      <c r="T2434" s="63" t="s">
        <v>4002</v>
      </c>
      <c r="U2434" s="66">
        <v>1</v>
      </c>
      <c r="V2434" s="67">
        <f t="shared" si="74"/>
        <v>1</v>
      </c>
      <c r="W2434" s="66">
        <v>1</v>
      </c>
      <c r="X2434" s="66">
        <v>0</v>
      </c>
      <c r="Y2434" s="66">
        <v>1</v>
      </c>
      <c r="Z2434" s="66">
        <v>1</v>
      </c>
      <c r="AA2434" s="67">
        <f t="shared" si="75"/>
        <v>1</v>
      </c>
      <c r="AB2434" s="66">
        <v>1</v>
      </c>
      <c r="AC2434" s="66">
        <v>1</v>
      </c>
      <c r="AD2434" s="66">
        <v>1</v>
      </c>
      <c r="AE2434" s="66">
        <v>1</v>
      </c>
      <c r="AF2434" s="109" t="s">
        <v>4003</v>
      </c>
    </row>
    <row r="2435" spans="1:32" s="28" customFormat="1" x14ac:dyDescent="0.2">
      <c r="A2435" s="24">
        <v>55262</v>
      </c>
      <c r="B2435" s="24" t="s">
        <v>2493</v>
      </c>
      <c r="C2435" s="25" t="s">
        <v>2493</v>
      </c>
      <c r="D2435" s="26">
        <v>44</v>
      </c>
      <c r="E2435" s="25" t="s">
        <v>3622</v>
      </c>
      <c r="F2435" s="26">
        <v>55</v>
      </c>
      <c r="G2435" s="26" t="s">
        <v>33</v>
      </c>
      <c r="H2435" s="55">
        <v>16.810200595200001</v>
      </c>
      <c r="I2435" s="57">
        <v>265</v>
      </c>
      <c r="J2435" s="61">
        <v>1</v>
      </c>
      <c r="K2435" s="62" t="s">
        <v>4002</v>
      </c>
      <c r="L2435" s="62" t="s">
        <v>4002</v>
      </c>
      <c r="M2435" s="62">
        <v>0</v>
      </c>
      <c r="N2435" s="62">
        <v>1</v>
      </c>
      <c r="O2435" s="65" t="s">
        <v>3754</v>
      </c>
      <c r="P2435" s="66">
        <v>1</v>
      </c>
      <c r="Q2435" s="66">
        <v>0</v>
      </c>
      <c r="R2435" s="63" t="s">
        <v>4002</v>
      </c>
      <c r="S2435" s="66" t="s">
        <v>4002</v>
      </c>
      <c r="T2435" s="63" t="s">
        <v>4002</v>
      </c>
      <c r="U2435" s="66">
        <v>1</v>
      </c>
      <c r="V2435" s="67">
        <f t="shared" ref="V2435:V2498" si="76">IF(OR(W2435=1,X2435=1,Y2435=1,Z2435=1),1,0)</f>
        <v>1</v>
      </c>
      <c r="W2435" s="66">
        <v>1</v>
      </c>
      <c r="X2435" s="66">
        <v>0</v>
      </c>
      <c r="Y2435" s="66">
        <v>1</v>
      </c>
      <c r="Z2435" s="66">
        <v>1</v>
      </c>
      <c r="AA2435" s="67">
        <f t="shared" ref="AA2435:AA2498" si="77">IF(OR(AB2435=1,AC2435=1,AD2435=1,AE2435=1),1,0)</f>
        <v>1</v>
      </c>
      <c r="AB2435" s="66">
        <v>1</v>
      </c>
      <c r="AC2435" s="66">
        <v>1</v>
      </c>
      <c r="AD2435" s="66">
        <v>1</v>
      </c>
      <c r="AE2435" s="66">
        <v>1</v>
      </c>
      <c r="AF2435" s="109" t="s">
        <v>4003</v>
      </c>
    </row>
    <row r="2436" spans="1:32" s="28" customFormat="1" x14ac:dyDescent="0.2">
      <c r="A2436" s="24">
        <v>55266</v>
      </c>
      <c r="B2436" s="24" t="s">
        <v>2494</v>
      </c>
      <c r="C2436" s="25" t="s">
        <v>2494</v>
      </c>
      <c r="D2436" s="26">
        <v>44</v>
      </c>
      <c r="E2436" s="25" t="s">
        <v>3622</v>
      </c>
      <c r="F2436" s="26">
        <v>55</v>
      </c>
      <c r="G2436" s="26" t="s">
        <v>33</v>
      </c>
      <c r="H2436" s="55">
        <v>18.4050973865</v>
      </c>
      <c r="I2436" s="57">
        <v>61</v>
      </c>
      <c r="J2436" s="61">
        <v>1</v>
      </c>
      <c r="K2436" s="62" t="s">
        <v>4002</v>
      </c>
      <c r="L2436" s="62" t="s">
        <v>4002</v>
      </c>
      <c r="M2436" s="62">
        <v>0</v>
      </c>
      <c r="N2436" s="62">
        <v>1</v>
      </c>
      <c r="O2436" s="65" t="s">
        <v>3754</v>
      </c>
      <c r="P2436" s="66">
        <v>1</v>
      </c>
      <c r="Q2436" s="66">
        <v>0</v>
      </c>
      <c r="R2436" s="63">
        <v>1</v>
      </c>
      <c r="S2436" s="66" t="s">
        <v>4002</v>
      </c>
      <c r="T2436" s="63" t="s">
        <v>4002</v>
      </c>
      <c r="U2436" s="66" t="s">
        <v>4002</v>
      </c>
      <c r="V2436" s="67">
        <f t="shared" si="76"/>
        <v>1</v>
      </c>
      <c r="W2436" s="66">
        <v>1</v>
      </c>
      <c r="X2436" s="66">
        <v>0</v>
      </c>
      <c r="Y2436" s="66">
        <v>1</v>
      </c>
      <c r="Z2436" s="66">
        <v>1</v>
      </c>
      <c r="AA2436" s="67">
        <f t="shared" si="77"/>
        <v>1</v>
      </c>
      <c r="AB2436" s="66">
        <v>1</v>
      </c>
      <c r="AC2436" s="66">
        <v>1</v>
      </c>
      <c r="AD2436" s="66">
        <v>1</v>
      </c>
      <c r="AE2436" s="66">
        <v>1</v>
      </c>
      <c r="AF2436" s="109" t="s">
        <v>4003</v>
      </c>
    </row>
    <row r="2437" spans="1:32" s="28" customFormat="1" x14ac:dyDescent="0.2">
      <c r="A2437" s="24">
        <v>55269</v>
      </c>
      <c r="B2437" s="24" t="s">
        <v>2495</v>
      </c>
      <c r="C2437" s="25" t="s">
        <v>2495</v>
      </c>
      <c r="D2437" s="26">
        <v>44</v>
      </c>
      <c r="E2437" s="25" t="s">
        <v>3622</v>
      </c>
      <c r="F2437" s="26">
        <v>55</v>
      </c>
      <c r="G2437" s="26" t="s">
        <v>33</v>
      </c>
      <c r="H2437" s="55">
        <v>12.6602906061</v>
      </c>
      <c r="I2437" s="57">
        <v>90</v>
      </c>
      <c r="J2437" s="61">
        <v>1</v>
      </c>
      <c r="K2437" s="62" t="s">
        <v>4002</v>
      </c>
      <c r="L2437" s="62" t="s">
        <v>4002</v>
      </c>
      <c r="M2437" s="62">
        <v>0</v>
      </c>
      <c r="N2437" s="62">
        <v>1</v>
      </c>
      <c r="O2437" s="65" t="s">
        <v>3754</v>
      </c>
      <c r="P2437" s="66">
        <v>0</v>
      </c>
      <c r="Q2437" s="66">
        <v>1</v>
      </c>
      <c r="R2437" s="63" t="s">
        <v>4002</v>
      </c>
      <c r="S2437" s="66" t="s">
        <v>4002</v>
      </c>
      <c r="T2437" s="63" t="s">
        <v>4002</v>
      </c>
      <c r="U2437" s="66">
        <v>1</v>
      </c>
      <c r="V2437" s="67">
        <f t="shared" si="76"/>
        <v>1</v>
      </c>
      <c r="W2437" s="66">
        <v>1</v>
      </c>
      <c r="X2437" s="66">
        <v>0</v>
      </c>
      <c r="Y2437" s="66">
        <v>1</v>
      </c>
      <c r="Z2437" s="66">
        <v>1</v>
      </c>
      <c r="AA2437" s="67">
        <f t="shared" si="77"/>
        <v>1</v>
      </c>
      <c r="AB2437" s="66">
        <v>1</v>
      </c>
      <c r="AC2437" s="66">
        <v>1</v>
      </c>
      <c r="AD2437" s="66">
        <v>1</v>
      </c>
      <c r="AE2437" s="66">
        <v>1</v>
      </c>
      <c r="AF2437" s="109" t="s">
        <v>4003</v>
      </c>
    </row>
    <row r="2438" spans="1:32" s="28" customFormat="1" x14ac:dyDescent="0.2">
      <c r="A2438" s="24">
        <v>55271</v>
      </c>
      <c r="B2438" s="24" t="s">
        <v>2496</v>
      </c>
      <c r="C2438" s="25" t="s">
        <v>2496</v>
      </c>
      <c r="D2438" s="26">
        <v>44</v>
      </c>
      <c r="E2438" s="25" t="s">
        <v>3622</v>
      </c>
      <c r="F2438" s="26">
        <v>55</v>
      </c>
      <c r="G2438" s="26" t="s">
        <v>33</v>
      </c>
      <c r="H2438" s="55">
        <v>17.9926635122</v>
      </c>
      <c r="I2438" s="57">
        <v>384</v>
      </c>
      <c r="J2438" s="61">
        <v>1</v>
      </c>
      <c r="K2438" s="62" t="s">
        <v>4002</v>
      </c>
      <c r="L2438" s="62" t="s">
        <v>4002</v>
      </c>
      <c r="M2438" s="62">
        <v>1</v>
      </c>
      <c r="N2438" s="62" t="s">
        <v>4002</v>
      </c>
      <c r="O2438" s="75">
        <v>1</v>
      </c>
      <c r="P2438" s="66">
        <v>0</v>
      </c>
      <c r="Q2438" s="66">
        <v>1</v>
      </c>
      <c r="R2438" s="63" t="s">
        <v>4002</v>
      </c>
      <c r="S2438" s="66" t="s">
        <v>4002</v>
      </c>
      <c r="T2438" s="63">
        <v>1</v>
      </c>
      <c r="U2438" s="66" t="s">
        <v>4002</v>
      </c>
      <c r="V2438" s="67">
        <f t="shared" si="76"/>
        <v>1</v>
      </c>
      <c r="W2438" s="66">
        <v>1</v>
      </c>
      <c r="X2438" s="66">
        <v>1</v>
      </c>
      <c r="Y2438" s="66">
        <v>1</v>
      </c>
      <c r="Z2438" s="66">
        <v>1</v>
      </c>
      <c r="AA2438" s="67">
        <f t="shared" si="77"/>
        <v>1</v>
      </c>
      <c r="AB2438" s="66">
        <v>1</v>
      </c>
      <c r="AC2438" s="66">
        <v>1</v>
      </c>
      <c r="AD2438" s="66">
        <v>1</v>
      </c>
      <c r="AE2438" s="66">
        <v>1</v>
      </c>
      <c r="AF2438" s="109" t="s">
        <v>4003</v>
      </c>
    </row>
    <row r="2439" spans="1:32" s="28" customFormat="1" x14ac:dyDescent="0.2">
      <c r="A2439" s="24">
        <v>55274</v>
      </c>
      <c r="B2439" s="24" t="s">
        <v>2497</v>
      </c>
      <c r="C2439" s="25" t="s">
        <v>2497</v>
      </c>
      <c r="D2439" s="26">
        <v>44</v>
      </c>
      <c r="E2439" s="25" t="s">
        <v>3622</v>
      </c>
      <c r="F2439" s="26">
        <v>55</v>
      </c>
      <c r="G2439" s="26" t="s">
        <v>33</v>
      </c>
      <c r="H2439" s="55">
        <v>35.676708140300001</v>
      </c>
      <c r="I2439" s="57">
        <v>284</v>
      </c>
      <c r="J2439" s="61">
        <v>1</v>
      </c>
      <c r="K2439" s="62" t="s">
        <v>4002</v>
      </c>
      <c r="L2439" s="62" t="s">
        <v>4002</v>
      </c>
      <c r="M2439" s="62">
        <v>1</v>
      </c>
      <c r="N2439" s="62" t="s">
        <v>4002</v>
      </c>
      <c r="O2439" s="75">
        <v>1</v>
      </c>
      <c r="P2439" s="66">
        <v>0</v>
      </c>
      <c r="Q2439" s="66">
        <v>1</v>
      </c>
      <c r="R2439" s="63" t="s">
        <v>4002</v>
      </c>
      <c r="S2439" s="66" t="s">
        <v>4002</v>
      </c>
      <c r="T2439" s="63" t="s">
        <v>4002</v>
      </c>
      <c r="U2439" s="66">
        <v>1</v>
      </c>
      <c r="V2439" s="67">
        <f t="shared" si="76"/>
        <v>1</v>
      </c>
      <c r="W2439" s="66">
        <v>1</v>
      </c>
      <c r="X2439" s="66">
        <v>0</v>
      </c>
      <c r="Y2439" s="66">
        <v>1</v>
      </c>
      <c r="Z2439" s="66">
        <v>1</v>
      </c>
      <c r="AA2439" s="67">
        <f t="shared" si="77"/>
        <v>1</v>
      </c>
      <c r="AB2439" s="66">
        <v>1</v>
      </c>
      <c r="AC2439" s="66">
        <v>1</v>
      </c>
      <c r="AD2439" s="66">
        <v>1</v>
      </c>
      <c r="AE2439" s="66">
        <v>1</v>
      </c>
      <c r="AF2439" s="109" t="s">
        <v>4003</v>
      </c>
    </row>
    <row r="2440" spans="1:32" s="28" customFormat="1" x14ac:dyDescent="0.2">
      <c r="A2440" s="24">
        <v>55275</v>
      </c>
      <c r="B2440" s="24" t="s">
        <v>2498</v>
      </c>
      <c r="C2440" s="25" t="s">
        <v>2498</v>
      </c>
      <c r="D2440" s="26">
        <v>44</v>
      </c>
      <c r="E2440" s="25" t="s">
        <v>3622</v>
      </c>
      <c r="F2440" s="26">
        <v>55</v>
      </c>
      <c r="G2440" s="26" t="s">
        <v>33</v>
      </c>
      <c r="H2440" s="55">
        <v>4.6130166316599999</v>
      </c>
      <c r="I2440" s="57">
        <v>105</v>
      </c>
      <c r="J2440" s="61">
        <v>1</v>
      </c>
      <c r="K2440" s="62" t="s">
        <v>4002</v>
      </c>
      <c r="L2440" s="62" t="s">
        <v>4002</v>
      </c>
      <c r="M2440" s="62">
        <v>0</v>
      </c>
      <c r="N2440" s="62">
        <v>1</v>
      </c>
      <c r="O2440" s="65" t="s">
        <v>3754</v>
      </c>
      <c r="P2440" s="66">
        <v>0</v>
      </c>
      <c r="Q2440" s="66">
        <v>1</v>
      </c>
      <c r="R2440" s="63" t="s">
        <v>4002</v>
      </c>
      <c r="S2440" s="66" t="s">
        <v>4002</v>
      </c>
      <c r="T2440" s="63" t="s">
        <v>4002</v>
      </c>
      <c r="U2440" s="66">
        <v>1</v>
      </c>
      <c r="V2440" s="67">
        <f t="shared" si="76"/>
        <v>1</v>
      </c>
      <c r="W2440" s="66">
        <v>1</v>
      </c>
      <c r="X2440" s="66">
        <v>0</v>
      </c>
      <c r="Y2440" s="66">
        <v>1</v>
      </c>
      <c r="Z2440" s="66">
        <v>1</v>
      </c>
      <c r="AA2440" s="67">
        <f t="shared" si="77"/>
        <v>1</v>
      </c>
      <c r="AB2440" s="66">
        <v>1</v>
      </c>
      <c r="AC2440" s="66">
        <v>1</v>
      </c>
      <c r="AD2440" s="66">
        <v>1</v>
      </c>
      <c r="AE2440" s="66">
        <v>1</v>
      </c>
      <c r="AF2440" s="109" t="s">
        <v>4003</v>
      </c>
    </row>
    <row r="2441" spans="1:32" s="28" customFormat="1" x14ac:dyDescent="0.2">
      <c r="A2441" s="24">
        <v>55278</v>
      </c>
      <c r="B2441" s="24" t="s">
        <v>3716</v>
      </c>
      <c r="C2441" s="27" t="s">
        <v>3716</v>
      </c>
      <c r="D2441" s="26">
        <v>44</v>
      </c>
      <c r="E2441" s="25" t="s">
        <v>3622</v>
      </c>
      <c r="F2441" s="26">
        <v>55</v>
      </c>
      <c r="G2441" s="26" t="s">
        <v>33</v>
      </c>
      <c r="H2441" s="55">
        <v>13.243848236728098</v>
      </c>
      <c r="I2441" s="57">
        <v>188</v>
      </c>
      <c r="J2441" s="61" t="s">
        <v>4002</v>
      </c>
      <c r="K2441" s="62" t="s">
        <v>4002</v>
      </c>
      <c r="L2441" s="62">
        <v>1</v>
      </c>
      <c r="M2441" s="62">
        <v>1</v>
      </c>
      <c r="N2441" s="62" t="s">
        <v>4002</v>
      </c>
      <c r="O2441" s="62">
        <v>0</v>
      </c>
      <c r="P2441" s="66">
        <v>0</v>
      </c>
      <c r="Q2441" s="66">
        <v>0</v>
      </c>
      <c r="R2441" s="63" t="s">
        <v>4002</v>
      </c>
      <c r="S2441" s="66" t="s">
        <v>4002</v>
      </c>
      <c r="T2441" s="63" t="s">
        <v>4002</v>
      </c>
      <c r="U2441" s="66">
        <v>1</v>
      </c>
      <c r="V2441" s="67">
        <f t="shared" si="76"/>
        <v>0</v>
      </c>
      <c r="W2441" s="66">
        <v>0</v>
      </c>
      <c r="X2441" s="66">
        <v>0</v>
      </c>
      <c r="Y2441" s="66">
        <v>0</v>
      </c>
      <c r="Z2441" s="66">
        <v>0</v>
      </c>
      <c r="AA2441" s="67">
        <f t="shared" si="77"/>
        <v>0</v>
      </c>
      <c r="AB2441" s="66">
        <v>0</v>
      </c>
      <c r="AC2441" s="66">
        <v>0</v>
      </c>
      <c r="AD2441" s="66">
        <v>0</v>
      </c>
      <c r="AE2441" s="66">
        <v>0</v>
      </c>
      <c r="AF2441" s="109" t="s">
        <v>4007</v>
      </c>
    </row>
    <row r="2442" spans="1:32" s="28" customFormat="1" x14ac:dyDescent="0.2">
      <c r="A2442" s="24">
        <v>55282</v>
      </c>
      <c r="B2442" s="24" t="s">
        <v>2499</v>
      </c>
      <c r="C2442" s="25" t="s">
        <v>2499</v>
      </c>
      <c r="D2442" s="26">
        <v>44</v>
      </c>
      <c r="E2442" s="25" t="s">
        <v>3622</v>
      </c>
      <c r="F2442" s="26">
        <v>55</v>
      </c>
      <c r="G2442" s="26" t="s">
        <v>33</v>
      </c>
      <c r="H2442" s="55">
        <v>12.3837222737</v>
      </c>
      <c r="I2442" s="57">
        <v>96</v>
      </c>
      <c r="J2442" s="61">
        <v>1</v>
      </c>
      <c r="K2442" s="62" t="s">
        <v>4002</v>
      </c>
      <c r="L2442" s="62" t="s">
        <v>4002</v>
      </c>
      <c r="M2442" s="62">
        <v>0</v>
      </c>
      <c r="N2442" s="62">
        <v>1</v>
      </c>
      <c r="O2442" s="65" t="s">
        <v>3754</v>
      </c>
      <c r="P2442" s="66">
        <v>1</v>
      </c>
      <c r="Q2442" s="66">
        <v>0</v>
      </c>
      <c r="R2442" s="63">
        <v>1</v>
      </c>
      <c r="S2442" s="66" t="s">
        <v>4002</v>
      </c>
      <c r="T2442" s="63" t="s">
        <v>4002</v>
      </c>
      <c r="U2442" s="66" t="s">
        <v>4002</v>
      </c>
      <c r="V2442" s="67">
        <f t="shared" si="76"/>
        <v>1</v>
      </c>
      <c r="W2442" s="66">
        <v>1</v>
      </c>
      <c r="X2442" s="66">
        <v>0</v>
      </c>
      <c r="Y2442" s="66">
        <v>1</v>
      </c>
      <c r="Z2442" s="66">
        <v>1</v>
      </c>
      <c r="AA2442" s="67">
        <f t="shared" si="77"/>
        <v>1</v>
      </c>
      <c r="AB2442" s="66">
        <v>1</v>
      </c>
      <c r="AC2442" s="66">
        <v>1</v>
      </c>
      <c r="AD2442" s="66">
        <v>1</v>
      </c>
      <c r="AE2442" s="66">
        <v>1</v>
      </c>
      <c r="AF2442" s="109" t="s">
        <v>4003</v>
      </c>
    </row>
    <row r="2443" spans="1:32" s="28" customFormat="1" x14ac:dyDescent="0.2">
      <c r="A2443" s="24">
        <v>55290</v>
      </c>
      <c r="B2443" s="24" t="s">
        <v>2500</v>
      </c>
      <c r="C2443" s="25" t="s">
        <v>2500</v>
      </c>
      <c r="D2443" s="26">
        <v>44</v>
      </c>
      <c r="E2443" s="25" t="s">
        <v>3622</v>
      </c>
      <c r="F2443" s="26">
        <v>55</v>
      </c>
      <c r="G2443" s="26" t="s">
        <v>33</v>
      </c>
      <c r="H2443" s="55">
        <v>9.3260358387199993</v>
      </c>
      <c r="I2443" s="57">
        <v>47</v>
      </c>
      <c r="J2443" s="61">
        <v>1</v>
      </c>
      <c r="K2443" s="62" t="s">
        <v>4002</v>
      </c>
      <c r="L2443" s="62" t="s">
        <v>4002</v>
      </c>
      <c r="M2443" s="62">
        <v>0</v>
      </c>
      <c r="N2443" s="62">
        <v>1</v>
      </c>
      <c r="O2443" s="65" t="s">
        <v>3754</v>
      </c>
      <c r="P2443" s="66">
        <v>1</v>
      </c>
      <c r="Q2443" s="66">
        <v>0</v>
      </c>
      <c r="R2443" s="63">
        <v>1</v>
      </c>
      <c r="S2443" s="66" t="s">
        <v>4002</v>
      </c>
      <c r="T2443" s="63" t="s">
        <v>4002</v>
      </c>
      <c r="U2443" s="66" t="s">
        <v>4002</v>
      </c>
      <c r="V2443" s="67">
        <f t="shared" si="76"/>
        <v>1</v>
      </c>
      <c r="W2443" s="66">
        <v>1</v>
      </c>
      <c r="X2443" s="66">
        <v>0</v>
      </c>
      <c r="Y2443" s="66">
        <v>1</v>
      </c>
      <c r="Z2443" s="66">
        <v>1</v>
      </c>
      <c r="AA2443" s="67">
        <f t="shared" si="77"/>
        <v>1</v>
      </c>
      <c r="AB2443" s="66">
        <v>1</v>
      </c>
      <c r="AC2443" s="66">
        <v>1</v>
      </c>
      <c r="AD2443" s="66">
        <v>1</v>
      </c>
      <c r="AE2443" s="66">
        <v>1</v>
      </c>
      <c r="AF2443" s="109" t="s">
        <v>4003</v>
      </c>
    </row>
    <row r="2444" spans="1:32" s="28" customFormat="1" x14ac:dyDescent="0.2">
      <c r="A2444" s="24">
        <v>55295</v>
      </c>
      <c r="B2444" s="24" t="s">
        <v>2501</v>
      </c>
      <c r="C2444" s="25" t="s">
        <v>2501</v>
      </c>
      <c r="D2444" s="26">
        <v>44</v>
      </c>
      <c r="E2444" s="25" t="s">
        <v>3622</v>
      </c>
      <c r="F2444" s="26">
        <v>55</v>
      </c>
      <c r="G2444" s="26" t="s">
        <v>33</v>
      </c>
      <c r="H2444" s="55">
        <v>29.446351136499999</v>
      </c>
      <c r="I2444" s="57">
        <v>33</v>
      </c>
      <c r="J2444" s="61">
        <v>1</v>
      </c>
      <c r="K2444" s="62" t="s">
        <v>4002</v>
      </c>
      <c r="L2444" s="62" t="s">
        <v>4002</v>
      </c>
      <c r="M2444" s="62">
        <v>1</v>
      </c>
      <c r="N2444" s="62" t="s">
        <v>4002</v>
      </c>
      <c r="O2444" s="75">
        <v>1</v>
      </c>
      <c r="P2444" s="66">
        <v>0</v>
      </c>
      <c r="Q2444" s="66">
        <v>1</v>
      </c>
      <c r="R2444" s="63" t="s">
        <v>4002</v>
      </c>
      <c r="S2444" s="66" t="s">
        <v>4002</v>
      </c>
      <c r="T2444" s="63">
        <v>1</v>
      </c>
      <c r="U2444" s="66" t="s">
        <v>4002</v>
      </c>
      <c r="V2444" s="67">
        <f t="shared" si="76"/>
        <v>1</v>
      </c>
      <c r="W2444" s="66">
        <v>1</v>
      </c>
      <c r="X2444" s="66">
        <v>1</v>
      </c>
      <c r="Y2444" s="66">
        <v>1</v>
      </c>
      <c r="Z2444" s="66">
        <v>1</v>
      </c>
      <c r="AA2444" s="67">
        <f t="shared" si="77"/>
        <v>1</v>
      </c>
      <c r="AB2444" s="66">
        <v>1</v>
      </c>
      <c r="AC2444" s="66">
        <v>1</v>
      </c>
      <c r="AD2444" s="66">
        <v>1</v>
      </c>
      <c r="AE2444" s="66">
        <v>1</v>
      </c>
      <c r="AF2444" s="109" t="s">
        <v>4003</v>
      </c>
    </row>
    <row r="2445" spans="1:32" s="28" customFormat="1" x14ac:dyDescent="0.2">
      <c r="A2445" s="24">
        <v>55304</v>
      </c>
      <c r="B2445" s="24" t="s">
        <v>2503</v>
      </c>
      <c r="C2445" s="25" t="s">
        <v>2503</v>
      </c>
      <c r="D2445" s="26">
        <v>44</v>
      </c>
      <c r="E2445" s="25" t="s">
        <v>3622</v>
      </c>
      <c r="F2445" s="26">
        <v>55</v>
      </c>
      <c r="G2445" s="26" t="s">
        <v>33</v>
      </c>
      <c r="H2445" s="55">
        <v>18.595340869000001</v>
      </c>
      <c r="I2445" s="57">
        <v>164</v>
      </c>
      <c r="J2445" s="61">
        <v>1</v>
      </c>
      <c r="K2445" s="62" t="s">
        <v>4002</v>
      </c>
      <c r="L2445" s="62" t="s">
        <v>4002</v>
      </c>
      <c r="M2445" s="62">
        <v>1</v>
      </c>
      <c r="N2445" s="62" t="s">
        <v>4002</v>
      </c>
      <c r="O2445" s="75">
        <v>1</v>
      </c>
      <c r="P2445" s="66">
        <v>0</v>
      </c>
      <c r="Q2445" s="66">
        <v>1</v>
      </c>
      <c r="R2445" s="63" t="s">
        <v>4002</v>
      </c>
      <c r="S2445" s="66" t="s">
        <v>4002</v>
      </c>
      <c r="T2445" s="63">
        <v>1</v>
      </c>
      <c r="U2445" s="66" t="s">
        <v>4002</v>
      </c>
      <c r="V2445" s="67">
        <f t="shared" si="76"/>
        <v>1</v>
      </c>
      <c r="W2445" s="66">
        <v>1</v>
      </c>
      <c r="X2445" s="66">
        <v>1</v>
      </c>
      <c r="Y2445" s="66">
        <v>1</v>
      </c>
      <c r="Z2445" s="66">
        <v>1</v>
      </c>
      <c r="AA2445" s="67">
        <f t="shared" si="77"/>
        <v>1</v>
      </c>
      <c r="AB2445" s="66">
        <v>1</v>
      </c>
      <c r="AC2445" s="66">
        <v>1</v>
      </c>
      <c r="AD2445" s="66">
        <v>1</v>
      </c>
      <c r="AE2445" s="66">
        <v>1</v>
      </c>
      <c r="AF2445" s="109" t="s">
        <v>4003</v>
      </c>
    </row>
    <row r="2446" spans="1:32" s="28" customFormat="1" x14ac:dyDescent="0.2">
      <c r="A2446" s="24">
        <v>55313</v>
      </c>
      <c r="B2446" s="24" t="s">
        <v>2504</v>
      </c>
      <c r="C2446" s="25" t="s">
        <v>2504</v>
      </c>
      <c r="D2446" s="26">
        <v>44</v>
      </c>
      <c r="E2446" s="25" t="s">
        <v>3622</v>
      </c>
      <c r="F2446" s="26">
        <v>55</v>
      </c>
      <c r="G2446" s="26" t="s">
        <v>33</v>
      </c>
      <c r="H2446" s="55">
        <v>16.522976823400001</v>
      </c>
      <c r="I2446" s="57">
        <v>86</v>
      </c>
      <c r="J2446" s="61">
        <v>1</v>
      </c>
      <c r="K2446" s="62" t="s">
        <v>4002</v>
      </c>
      <c r="L2446" s="62" t="s">
        <v>4002</v>
      </c>
      <c r="M2446" s="62">
        <v>0</v>
      </c>
      <c r="N2446" s="62">
        <v>1</v>
      </c>
      <c r="O2446" s="65" t="s">
        <v>3754</v>
      </c>
      <c r="P2446" s="66">
        <v>1</v>
      </c>
      <c r="Q2446" s="66">
        <v>0</v>
      </c>
      <c r="R2446" s="63" t="s">
        <v>4002</v>
      </c>
      <c r="S2446" s="66" t="s">
        <v>4002</v>
      </c>
      <c r="T2446" s="63" t="s">
        <v>4002</v>
      </c>
      <c r="U2446" s="66">
        <v>1</v>
      </c>
      <c r="V2446" s="67">
        <f t="shared" si="76"/>
        <v>1</v>
      </c>
      <c r="W2446" s="66">
        <v>1</v>
      </c>
      <c r="X2446" s="66">
        <v>0</v>
      </c>
      <c r="Y2446" s="66">
        <v>1</v>
      </c>
      <c r="Z2446" s="66">
        <v>1</v>
      </c>
      <c r="AA2446" s="67">
        <f t="shared" si="77"/>
        <v>1</v>
      </c>
      <c r="AB2446" s="66">
        <v>1</v>
      </c>
      <c r="AC2446" s="66">
        <v>1</v>
      </c>
      <c r="AD2446" s="66">
        <v>1</v>
      </c>
      <c r="AE2446" s="66">
        <v>1</v>
      </c>
      <c r="AF2446" s="109" t="s">
        <v>4003</v>
      </c>
    </row>
    <row r="2447" spans="1:32" s="28" customFormat="1" x14ac:dyDescent="0.2">
      <c r="A2447" s="24">
        <v>55315</v>
      </c>
      <c r="B2447" s="24" t="s">
        <v>358</v>
      </c>
      <c r="C2447" s="25" t="s">
        <v>358</v>
      </c>
      <c r="D2447" s="26">
        <v>44</v>
      </c>
      <c r="E2447" s="25" t="s">
        <v>3622</v>
      </c>
      <c r="F2447" s="26">
        <v>55</v>
      </c>
      <c r="G2447" s="26" t="s">
        <v>33</v>
      </c>
      <c r="H2447" s="55">
        <v>17.533494407399999</v>
      </c>
      <c r="I2447" s="57">
        <v>128</v>
      </c>
      <c r="J2447" s="61" t="s">
        <v>4002</v>
      </c>
      <c r="K2447" s="62">
        <v>1</v>
      </c>
      <c r="L2447" s="62" t="s">
        <v>4002</v>
      </c>
      <c r="M2447" s="62">
        <v>1</v>
      </c>
      <c r="N2447" s="62" t="s">
        <v>4002</v>
      </c>
      <c r="O2447" s="75">
        <v>1</v>
      </c>
      <c r="P2447" s="66">
        <v>0</v>
      </c>
      <c r="Q2447" s="66">
        <v>1</v>
      </c>
      <c r="R2447" s="63" t="s">
        <v>4002</v>
      </c>
      <c r="S2447" s="66" t="s">
        <v>4002</v>
      </c>
      <c r="T2447" s="63">
        <v>1</v>
      </c>
      <c r="U2447" s="66" t="s">
        <v>4002</v>
      </c>
      <c r="V2447" s="67">
        <f t="shared" si="76"/>
        <v>1</v>
      </c>
      <c r="W2447" s="66">
        <v>1</v>
      </c>
      <c r="X2447" s="66">
        <v>1</v>
      </c>
      <c r="Y2447" s="66">
        <v>1</v>
      </c>
      <c r="Z2447" s="66">
        <v>1</v>
      </c>
      <c r="AA2447" s="67">
        <f t="shared" si="77"/>
        <v>1</v>
      </c>
      <c r="AB2447" s="66">
        <v>1</v>
      </c>
      <c r="AC2447" s="66">
        <v>1</v>
      </c>
      <c r="AD2447" s="66">
        <v>1</v>
      </c>
      <c r="AE2447" s="66">
        <v>1</v>
      </c>
      <c r="AF2447" s="109" t="s">
        <v>4003</v>
      </c>
    </row>
    <row r="2448" spans="1:32" s="28" customFormat="1" x14ac:dyDescent="0.2">
      <c r="A2448" s="24">
        <v>55322</v>
      </c>
      <c r="B2448" s="24" t="s">
        <v>2505</v>
      </c>
      <c r="C2448" s="25" t="s">
        <v>2505</v>
      </c>
      <c r="D2448" s="26">
        <v>44</v>
      </c>
      <c r="E2448" s="25" t="s">
        <v>3622</v>
      </c>
      <c r="F2448" s="26">
        <v>55</v>
      </c>
      <c r="G2448" s="26" t="s">
        <v>33</v>
      </c>
      <c r="H2448" s="55">
        <v>5.8648219556900001</v>
      </c>
      <c r="I2448" s="57">
        <v>48</v>
      </c>
      <c r="J2448" s="61">
        <v>1</v>
      </c>
      <c r="K2448" s="62" t="s">
        <v>4002</v>
      </c>
      <c r="L2448" s="62" t="s">
        <v>4002</v>
      </c>
      <c r="M2448" s="62">
        <v>1</v>
      </c>
      <c r="N2448" s="62" t="s">
        <v>4002</v>
      </c>
      <c r="O2448" s="75">
        <v>1</v>
      </c>
      <c r="P2448" s="66">
        <v>1</v>
      </c>
      <c r="Q2448" s="66">
        <v>0</v>
      </c>
      <c r="R2448" s="63" t="s">
        <v>4002</v>
      </c>
      <c r="S2448" s="66" t="s">
        <v>4002</v>
      </c>
      <c r="T2448" s="63" t="s">
        <v>4002</v>
      </c>
      <c r="U2448" s="66">
        <v>1</v>
      </c>
      <c r="V2448" s="67">
        <f t="shared" si="76"/>
        <v>1</v>
      </c>
      <c r="W2448" s="66">
        <v>1</v>
      </c>
      <c r="X2448" s="66">
        <v>0</v>
      </c>
      <c r="Y2448" s="66">
        <v>1</v>
      </c>
      <c r="Z2448" s="66">
        <v>1</v>
      </c>
      <c r="AA2448" s="67">
        <f t="shared" si="77"/>
        <v>1</v>
      </c>
      <c r="AB2448" s="66">
        <v>1</v>
      </c>
      <c r="AC2448" s="66">
        <v>1</v>
      </c>
      <c r="AD2448" s="66">
        <v>1</v>
      </c>
      <c r="AE2448" s="66">
        <v>1</v>
      </c>
      <c r="AF2448" s="109" t="s">
        <v>4003</v>
      </c>
    </row>
    <row r="2449" spans="1:32" s="28" customFormat="1" x14ac:dyDescent="0.2">
      <c r="A2449" s="24">
        <v>55327</v>
      </c>
      <c r="B2449" s="24" t="s">
        <v>2506</v>
      </c>
      <c r="C2449" s="25" t="s">
        <v>2506</v>
      </c>
      <c r="D2449" s="26">
        <v>44</v>
      </c>
      <c r="E2449" s="25" t="s">
        <v>3622</v>
      </c>
      <c r="F2449" s="26">
        <v>55</v>
      </c>
      <c r="G2449" s="26" t="s">
        <v>33</v>
      </c>
      <c r="H2449" s="55">
        <v>21.799202425600001</v>
      </c>
      <c r="I2449" s="57">
        <v>271</v>
      </c>
      <c r="J2449" s="61">
        <v>1</v>
      </c>
      <c r="K2449" s="62" t="s">
        <v>4002</v>
      </c>
      <c r="L2449" s="62" t="s">
        <v>4002</v>
      </c>
      <c r="M2449" s="62">
        <v>1</v>
      </c>
      <c r="N2449" s="62" t="s">
        <v>4002</v>
      </c>
      <c r="O2449" s="75">
        <v>1</v>
      </c>
      <c r="P2449" s="66">
        <v>1</v>
      </c>
      <c r="Q2449" s="66">
        <v>0</v>
      </c>
      <c r="R2449" s="63" t="s">
        <v>4002</v>
      </c>
      <c r="S2449" s="66" t="s">
        <v>4002</v>
      </c>
      <c r="T2449" s="63">
        <v>1</v>
      </c>
      <c r="U2449" s="66" t="s">
        <v>4002</v>
      </c>
      <c r="V2449" s="67">
        <f t="shared" si="76"/>
        <v>1</v>
      </c>
      <c r="W2449" s="66">
        <v>1</v>
      </c>
      <c r="X2449" s="66">
        <v>1</v>
      </c>
      <c r="Y2449" s="66">
        <v>1</v>
      </c>
      <c r="Z2449" s="66">
        <v>1</v>
      </c>
      <c r="AA2449" s="67">
        <f t="shared" si="77"/>
        <v>1</v>
      </c>
      <c r="AB2449" s="66">
        <v>1</v>
      </c>
      <c r="AC2449" s="66">
        <v>1</v>
      </c>
      <c r="AD2449" s="66">
        <v>1</v>
      </c>
      <c r="AE2449" s="66">
        <v>1</v>
      </c>
      <c r="AF2449" s="109" t="s">
        <v>4003</v>
      </c>
    </row>
    <row r="2450" spans="1:32" s="28" customFormat="1" x14ac:dyDescent="0.2">
      <c r="A2450" s="24">
        <v>55331</v>
      </c>
      <c r="B2450" s="24" t="s">
        <v>2507</v>
      </c>
      <c r="C2450" s="25" t="s">
        <v>2507</v>
      </c>
      <c r="D2450" s="26">
        <v>44</v>
      </c>
      <c r="E2450" s="25" t="s">
        <v>3622</v>
      </c>
      <c r="F2450" s="26">
        <v>55</v>
      </c>
      <c r="G2450" s="26" t="s">
        <v>33</v>
      </c>
      <c r="H2450" s="55">
        <v>8.3385124896599994</v>
      </c>
      <c r="I2450" s="57">
        <v>74</v>
      </c>
      <c r="J2450" s="61">
        <v>1</v>
      </c>
      <c r="K2450" s="62" t="s">
        <v>4002</v>
      </c>
      <c r="L2450" s="62" t="s">
        <v>4002</v>
      </c>
      <c r="M2450" s="62">
        <v>1</v>
      </c>
      <c r="N2450" s="62" t="s">
        <v>4002</v>
      </c>
      <c r="O2450" s="75">
        <v>1</v>
      </c>
      <c r="P2450" s="66">
        <v>1</v>
      </c>
      <c r="Q2450" s="66">
        <v>0</v>
      </c>
      <c r="R2450" s="63" t="s">
        <v>4002</v>
      </c>
      <c r="S2450" s="66" t="s">
        <v>4002</v>
      </c>
      <c r="T2450" s="63" t="s">
        <v>4002</v>
      </c>
      <c r="U2450" s="66">
        <v>1</v>
      </c>
      <c r="V2450" s="67">
        <f t="shared" si="76"/>
        <v>1</v>
      </c>
      <c r="W2450" s="66">
        <v>1</v>
      </c>
      <c r="X2450" s="66">
        <v>0</v>
      </c>
      <c r="Y2450" s="66">
        <v>1</v>
      </c>
      <c r="Z2450" s="66">
        <v>1</v>
      </c>
      <c r="AA2450" s="67">
        <f t="shared" si="77"/>
        <v>1</v>
      </c>
      <c r="AB2450" s="66">
        <v>1</v>
      </c>
      <c r="AC2450" s="66">
        <v>1</v>
      </c>
      <c r="AD2450" s="66">
        <v>1</v>
      </c>
      <c r="AE2450" s="66">
        <v>1</v>
      </c>
      <c r="AF2450" s="109" t="s">
        <v>4003</v>
      </c>
    </row>
    <row r="2451" spans="1:32" s="28" customFormat="1" x14ac:dyDescent="0.2">
      <c r="A2451" s="24">
        <v>55333</v>
      </c>
      <c r="B2451" s="24" t="s">
        <v>2508</v>
      </c>
      <c r="C2451" s="25" t="s">
        <v>2508</v>
      </c>
      <c r="D2451" s="26">
        <v>44</v>
      </c>
      <c r="E2451" s="25" t="s">
        <v>3622</v>
      </c>
      <c r="F2451" s="26">
        <v>55</v>
      </c>
      <c r="G2451" s="26" t="s">
        <v>33</v>
      </c>
      <c r="H2451" s="55">
        <v>6.5288963943800002</v>
      </c>
      <c r="I2451" s="57">
        <v>42</v>
      </c>
      <c r="J2451" s="61">
        <v>1</v>
      </c>
      <c r="K2451" s="62" t="s">
        <v>4002</v>
      </c>
      <c r="L2451" s="62" t="s">
        <v>4002</v>
      </c>
      <c r="M2451" s="62">
        <v>0</v>
      </c>
      <c r="N2451" s="62">
        <v>1</v>
      </c>
      <c r="O2451" s="65" t="s">
        <v>3754</v>
      </c>
      <c r="P2451" s="66">
        <v>1</v>
      </c>
      <c r="Q2451" s="66">
        <v>0</v>
      </c>
      <c r="R2451" s="63">
        <v>1</v>
      </c>
      <c r="S2451" s="66" t="s">
        <v>4002</v>
      </c>
      <c r="T2451" s="63" t="s">
        <v>4002</v>
      </c>
      <c r="U2451" s="66" t="s">
        <v>4002</v>
      </c>
      <c r="V2451" s="67">
        <f t="shared" si="76"/>
        <v>1</v>
      </c>
      <c r="W2451" s="66">
        <v>1</v>
      </c>
      <c r="X2451" s="66">
        <v>0</v>
      </c>
      <c r="Y2451" s="66">
        <v>1</v>
      </c>
      <c r="Z2451" s="66">
        <v>1</v>
      </c>
      <c r="AA2451" s="67">
        <f t="shared" si="77"/>
        <v>1</v>
      </c>
      <c r="AB2451" s="66">
        <v>1</v>
      </c>
      <c r="AC2451" s="66">
        <v>1</v>
      </c>
      <c r="AD2451" s="66">
        <v>1</v>
      </c>
      <c r="AE2451" s="66">
        <v>1</v>
      </c>
      <c r="AF2451" s="109" t="s">
        <v>4003</v>
      </c>
    </row>
    <row r="2452" spans="1:32" s="28" customFormat="1" x14ac:dyDescent="0.2">
      <c r="A2452" s="24">
        <v>55340</v>
      </c>
      <c r="B2452" s="24" t="s">
        <v>3717</v>
      </c>
      <c r="C2452" s="27" t="s">
        <v>3717</v>
      </c>
      <c r="D2452" s="26">
        <v>44</v>
      </c>
      <c r="E2452" s="25" t="s">
        <v>3622</v>
      </c>
      <c r="F2452" s="26">
        <v>55</v>
      </c>
      <c r="G2452" s="26" t="s">
        <v>33</v>
      </c>
      <c r="H2452" s="55">
        <v>19.175842127100001</v>
      </c>
      <c r="I2452" s="57">
        <v>389</v>
      </c>
      <c r="J2452" s="61" t="s">
        <v>4002</v>
      </c>
      <c r="K2452" s="62" t="s">
        <v>4002</v>
      </c>
      <c r="L2452" s="62">
        <v>1</v>
      </c>
      <c r="M2452" s="62">
        <v>1</v>
      </c>
      <c r="N2452" s="62" t="s">
        <v>4002</v>
      </c>
      <c r="O2452" s="62">
        <v>0</v>
      </c>
      <c r="P2452" s="66">
        <v>0</v>
      </c>
      <c r="Q2452" s="66">
        <v>0</v>
      </c>
      <c r="R2452" s="63" t="s">
        <v>4002</v>
      </c>
      <c r="S2452" s="66" t="s">
        <v>4002</v>
      </c>
      <c r="T2452" s="63" t="s">
        <v>4002</v>
      </c>
      <c r="U2452" s="66">
        <v>1</v>
      </c>
      <c r="V2452" s="67">
        <f t="shared" si="76"/>
        <v>0</v>
      </c>
      <c r="W2452" s="66">
        <v>0</v>
      </c>
      <c r="X2452" s="66">
        <v>0</v>
      </c>
      <c r="Y2452" s="66">
        <v>0</v>
      </c>
      <c r="Z2452" s="66">
        <v>0</v>
      </c>
      <c r="AA2452" s="67">
        <f t="shared" si="77"/>
        <v>0</v>
      </c>
      <c r="AB2452" s="66">
        <v>0</v>
      </c>
      <c r="AC2452" s="66">
        <v>0</v>
      </c>
      <c r="AD2452" s="66">
        <v>0</v>
      </c>
      <c r="AE2452" s="66">
        <v>0</v>
      </c>
      <c r="AF2452" s="109" t="s">
        <v>4007</v>
      </c>
    </row>
    <row r="2453" spans="1:32" s="28" customFormat="1" x14ac:dyDescent="0.2">
      <c r="A2453" s="24">
        <v>55341</v>
      </c>
      <c r="B2453" s="24" t="s">
        <v>2509</v>
      </c>
      <c r="C2453" s="25" t="s">
        <v>2509</v>
      </c>
      <c r="D2453" s="26">
        <v>44</v>
      </c>
      <c r="E2453" s="25" t="s">
        <v>3622</v>
      </c>
      <c r="F2453" s="26">
        <v>55</v>
      </c>
      <c r="G2453" s="26" t="s">
        <v>33</v>
      </c>
      <c r="H2453" s="55">
        <v>15.4838960721</v>
      </c>
      <c r="I2453" s="57">
        <v>133</v>
      </c>
      <c r="J2453" s="61">
        <v>1</v>
      </c>
      <c r="K2453" s="62" t="s">
        <v>4002</v>
      </c>
      <c r="L2453" s="62" t="s">
        <v>4002</v>
      </c>
      <c r="M2453" s="62">
        <v>0</v>
      </c>
      <c r="N2453" s="62">
        <v>1</v>
      </c>
      <c r="O2453" s="65" t="s">
        <v>3754</v>
      </c>
      <c r="P2453" s="66">
        <v>1</v>
      </c>
      <c r="Q2453" s="66">
        <v>0</v>
      </c>
      <c r="R2453" s="63">
        <v>1</v>
      </c>
      <c r="S2453" s="66" t="s">
        <v>4002</v>
      </c>
      <c r="T2453" s="63" t="s">
        <v>4002</v>
      </c>
      <c r="U2453" s="66" t="s">
        <v>4002</v>
      </c>
      <c r="V2453" s="67">
        <f t="shared" si="76"/>
        <v>1</v>
      </c>
      <c r="W2453" s="66">
        <v>1</v>
      </c>
      <c r="X2453" s="66">
        <v>0</v>
      </c>
      <c r="Y2453" s="66">
        <v>1</v>
      </c>
      <c r="Z2453" s="66">
        <v>1</v>
      </c>
      <c r="AA2453" s="67">
        <f t="shared" si="77"/>
        <v>1</v>
      </c>
      <c r="AB2453" s="66">
        <v>1</v>
      </c>
      <c r="AC2453" s="66">
        <v>1</v>
      </c>
      <c r="AD2453" s="66">
        <v>1</v>
      </c>
      <c r="AE2453" s="66">
        <v>1</v>
      </c>
      <c r="AF2453" s="109" t="s">
        <v>4003</v>
      </c>
    </row>
    <row r="2454" spans="1:32" s="28" customFormat="1" x14ac:dyDescent="0.2">
      <c r="A2454" s="24">
        <v>55346</v>
      </c>
      <c r="B2454" s="24" t="s">
        <v>359</v>
      </c>
      <c r="C2454" s="25" t="s">
        <v>359</v>
      </c>
      <c r="D2454" s="26">
        <v>44</v>
      </c>
      <c r="E2454" s="25" t="s">
        <v>3622</v>
      </c>
      <c r="F2454" s="26">
        <v>55</v>
      </c>
      <c r="G2454" s="26" t="s">
        <v>33</v>
      </c>
      <c r="H2454" s="55">
        <v>23.718231447899999</v>
      </c>
      <c r="I2454" s="57">
        <v>362</v>
      </c>
      <c r="J2454" s="61">
        <v>1</v>
      </c>
      <c r="K2454" s="62" t="s">
        <v>4002</v>
      </c>
      <c r="L2454" s="62" t="s">
        <v>4002</v>
      </c>
      <c r="M2454" s="62">
        <v>0</v>
      </c>
      <c r="N2454" s="62">
        <v>1</v>
      </c>
      <c r="O2454" s="65" t="s">
        <v>3754</v>
      </c>
      <c r="P2454" s="66">
        <v>1</v>
      </c>
      <c r="Q2454" s="66">
        <v>0</v>
      </c>
      <c r="R2454" s="63" t="s">
        <v>4002</v>
      </c>
      <c r="S2454" s="66" t="s">
        <v>4002</v>
      </c>
      <c r="T2454" s="63" t="s">
        <v>4002</v>
      </c>
      <c r="U2454" s="66">
        <v>1</v>
      </c>
      <c r="V2454" s="67">
        <f t="shared" si="76"/>
        <v>1</v>
      </c>
      <c r="W2454" s="66">
        <v>1</v>
      </c>
      <c r="X2454" s="66">
        <v>0</v>
      </c>
      <c r="Y2454" s="66">
        <v>1</v>
      </c>
      <c r="Z2454" s="66">
        <v>1</v>
      </c>
      <c r="AA2454" s="67">
        <f t="shared" si="77"/>
        <v>1</v>
      </c>
      <c r="AB2454" s="66">
        <v>1</v>
      </c>
      <c r="AC2454" s="66">
        <v>1</v>
      </c>
      <c r="AD2454" s="66">
        <v>1</v>
      </c>
      <c r="AE2454" s="66">
        <v>1</v>
      </c>
      <c r="AF2454" s="109" t="s">
        <v>4003</v>
      </c>
    </row>
    <row r="2455" spans="1:32" s="28" customFormat="1" x14ac:dyDescent="0.2">
      <c r="A2455" s="24">
        <v>55348</v>
      </c>
      <c r="B2455" s="24" t="s">
        <v>2510</v>
      </c>
      <c r="C2455" s="25" t="s">
        <v>2510</v>
      </c>
      <c r="D2455" s="26">
        <v>44</v>
      </c>
      <c r="E2455" s="25" t="s">
        <v>3622</v>
      </c>
      <c r="F2455" s="26">
        <v>55</v>
      </c>
      <c r="G2455" s="26" t="s">
        <v>33</v>
      </c>
      <c r="H2455" s="55">
        <v>44.553264177999999</v>
      </c>
      <c r="I2455" s="57">
        <v>449</v>
      </c>
      <c r="J2455" s="61">
        <v>1</v>
      </c>
      <c r="K2455" s="62" t="s">
        <v>4002</v>
      </c>
      <c r="L2455" s="62" t="s">
        <v>4002</v>
      </c>
      <c r="M2455" s="62">
        <v>1</v>
      </c>
      <c r="N2455" s="62" t="s">
        <v>4002</v>
      </c>
      <c r="O2455" s="75">
        <v>1</v>
      </c>
      <c r="P2455" s="66">
        <v>1</v>
      </c>
      <c r="Q2455" s="66">
        <v>0</v>
      </c>
      <c r="R2455" s="63" t="s">
        <v>4002</v>
      </c>
      <c r="S2455" s="66" t="s">
        <v>4002</v>
      </c>
      <c r="T2455" s="63">
        <v>1</v>
      </c>
      <c r="U2455" s="66" t="s">
        <v>4002</v>
      </c>
      <c r="V2455" s="67">
        <f t="shared" si="76"/>
        <v>1</v>
      </c>
      <c r="W2455" s="66">
        <v>1</v>
      </c>
      <c r="X2455" s="66">
        <v>1</v>
      </c>
      <c r="Y2455" s="66">
        <v>1</v>
      </c>
      <c r="Z2455" s="66">
        <v>1</v>
      </c>
      <c r="AA2455" s="67">
        <f t="shared" si="77"/>
        <v>1</v>
      </c>
      <c r="AB2455" s="66">
        <v>1</v>
      </c>
      <c r="AC2455" s="66">
        <v>1</v>
      </c>
      <c r="AD2455" s="66">
        <v>1</v>
      </c>
      <c r="AE2455" s="66">
        <v>1</v>
      </c>
      <c r="AF2455" s="109" t="s">
        <v>4003</v>
      </c>
    </row>
    <row r="2456" spans="1:32" s="28" customFormat="1" x14ac:dyDescent="0.2">
      <c r="A2456" s="24">
        <v>55350</v>
      </c>
      <c r="B2456" s="24" t="s">
        <v>2511</v>
      </c>
      <c r="C2456" s="25" t="s">
        <v>2511</v>
      </c>
      <c r="D2456" s="26">
        <v>44</v>
      </c>
      <c r="E2456" s="25" t="s">
        <v>3622</v>
      </c>
      <c r="F2456" s="26">
        <v>55</v>
      </c>
      <c r="G2456" s="26" t="s">
        <v>33</v>
      </c>
      <c r="H2456" s="55">
        <v>11.7567639309</v>
      </c>
      <c r="I2456" s="57">
        <v>28</v>
      </c>
      <c r="J2456" s="61">
        <v>1</v>
      </c>
      <c r="K2456" s="62" t="s">
        <v>4002</v>
      </c>
      <c r="L2456" s="62" t="s">
        <v>4002</v>
      </c>
      <c r="M2456" s="62">
        <v>1</v>
      </c>
      <c r="N2456" s="62" t="s">
        <v>4002</v>
      </c>
      <c r="O2456" s="75">
        <v>1</v>
      </c>
      <c r="P2456" s="66">
        <v>1</v>
      </c>
      <c r="Q2456" s="66">
        <v>0</v>
      </c>
      <c r="R2456" s="63" t="s">
        <v>4002</v>
      </c>
      <c r="S2456" s="66" t="s">
        <v>4002</v>
      </c>
      <c r="T2456" s="63">
        <v>1</v>
      </c>
      <c r="U2456" s="66" t="s">
        <v>4002</v>
      </c>
      <c r="V2456" s="67">
        <f t="shared" si="76"/>
        <v>1</v>
      </c>
      <c r="W2456" s="66">
        <v>1</v>
      </c>
      <c r="X2456" s="66">
        <v>1</v>
      </c>
      <c r="Y2456" s="66">
        <v>1</v>
      </c>
      <c r="Z2456" s="66">
        <v>1</v>
      </c>
      <c r="AA2456" s="67">
        <f t="shared" si="77"/>
        <v>1</v>
      </c>
      <c r="AB2456" s="66">
        <v>1</v>
      </c>
      <c r="AC2456" s="66">
        <v>1</v>
      </c>
      <c r="AD2456" s="66">
        <v>1</v>
      </c>
      <c r="AE2456" s="66">
        <v>1</v>
      </c>
      <c r="AF2456" s="109" t="s">
        <v>4003</v>
      </c>
    </row>
    <row r="2457" spans="1:32" s="28" customFormat="1" x14ac:dyDescent="0.2">
      <c r="A2457" s="24">
        <v>55352</v>
      </c>
      <c r="B2457" s="24" t="s">
        <v>2512</v>
      </c>
      <c r="C2457" s="25" t="s">
        <v>2512</v>
      </c>
      <c r="D2457" s="26">
        <v>44</v>
      </c>
      <c r="E2457" s="25" t="s">
        <v>3622</v>
      </c>
      <c r="F2457" s="26">
        <v>55</v>
      </c>
      <c r="G2457" s="26" t="s">
        <v>33</v>
      </c>
      <c r="H2457" s="55">
        <v>20.846313304800152</v>
      </c>
      <c r="I2457" s="57">
        <v>166</v>
      </c>
      <c r="J2457" s="61">
        <v>1</v>
      </c>
      <c r="K2457" s="62" t="s">
        <v>4002</v>
      </c>
      <c r="L2457" s="62" t="s">
        <v>4002</v>
      </c>
      <c r="M2457" s="62">
        <v>0</v>
      </c>
      <c r="N2457" s="62">
        <v>1</v>
      </c>
      <c r="O2457" s="65" t="s">
        <v>3754</v>
      </c>
      <c r="P2457" s="66">
        <v>0</v>
      </c>
      <c r="Q2457" s="66">
        <v>1</v>
      </c>
      <c r="R2457" s="63" t="s">
        <v>4002</v>
      </c>
      <c r="S2457" s="66" t="s">
        <v>4002</v>
      </c>
      <c r="T2457" s="63" t="s">
        <v>4002</v>
      </c>
      <c r="U2457" s="66">
        <v>1</v>
      </c>
      <c r="V2457" s="67">
        <f t="shared" si="76"/>
        <v>1</v>
      </c>
      <c r="W2457" s="66">
        <v>1</v>
      </c>
      <c r="X2457" s="66">
        <v>0</v>
      </c>
      <c r="Y2457" s="66">
        <v>1</v>
      </c>
      <c r="Z2457" s="66">
        <v>1</v>
      </c>
      <c r="AA2457" s="67">
        <f t="shared" si="77"/>
        <v>1</v>
      </c>
      <c r="AB2457" s="66">
        <v>1</v>
      </c>
      <c r="AC2457" s="66">
        <v>1</v>
      </c>
      <c r="AD2457" s="66">
        <v>1</v>
      </c>
      <c r="AE2457" s="66">
        <v>1</v>
      </c>
      <c r="AF2457" s="109" t="s">
        <v>4003</v>
      </c>
    </row>
    <row r="2458" spans="1:32" s="28" customFormat="1" x14ac:dyDescent="0.2">
      <c r="A2458" s="24">
        <v>55359</v>
      </c>
      <c r="B2458" s="24" t="s">
        <v>2513</v>
      </c>
      <c r="C2458" s="25" t="s">
        <v>2513</v>
      </c>
      <c r="D2458" s="26">
        <v>44</v>
      </c>
      <c r="E2458" s="25" t="s">
        <v>3622</v>
      </c>
      <c r="F2458" s="26">
        <v>55</v>
      </c>
      <c r="G2458" s="26" t="s">
        <v>33</v>
      </c>
      <c r="H2458" s="55">
        <v>25.252003582699999</v>
      </c>
      <c r="I2458" s="57">
        <v>202</v>
      </c>
      <c r="J2458" s="61">
        <v>1</v>
      </c>
      <c r="K2458" s="62" t="s">
        <v>4002</v>
      </c>
      <c r="L2458" s="62" t="s">
        <v>4002</v>
      </c>
      <c r="M2458" s="62">
        <v>1</v>
      </c>
      <c r="N2458" s="62" t="s">
        <v>4002</v>
      </c>
      <c r="O2458" s="75">
        <v>1</v>
      </c>
      <c r="P2458" s="66">
        <v>1</v>
      </c>
      <c r="Q2458" s="66">
        <v>0</v>
      </c>
      <c r="R2458" s="63" t="s">
        <v>4002</v>
      </c>
      <c r="S2458" s="66" t="s">
        <v>4002</v>
      </c>
      <c r="T2458" s="63">
        <v>1</v>
      </c>
      <c r="U2458" s="66" t="s">
        <v>4002</v>
      </c>
      <c r="V2458" s="67">
        <f t="shared" si="76"/>
        <v>1</v>
      </c>
      <c r="W2458" s="66">
        <v>1</v>
      </c>
      <c r="X2458" s="66">
        <v>1</v>
      </c>
      <c r="Y2458" s="66">
        <v>1</v>
      </c>
      <c r="Z2458" s="66">
        <v>1</v>
      </c>
      <c r="AA2458" s="67">
        <f t="shared" si="77"/>
        <v>1</v>
      </c>
      <c r="AB2458" s="66">
        <v>1</v>
      </c>
      <c r="AC2458" s="66">
        <v>1</v>
      </c>
      <c r="AD2458" s="66">
        <v>1</v>
      </c>
      <c r="AE2458" s="66">
        <v>1</v>
      </c>
      <c r="AF2458" s="109" t="s">
        <v>4003</v>
      </c>
    </row>
    <row r="2459" spans="1:32" s="28" customFormat="1" x14ac:dyDescent="0.2">
      <c r="A2459" s="24">
        <v>55360</v>
      </c>
      <c r="B2459" s="24" t="s">
        <v>2514</v>
      </c>
      <c r="C2459" s="25" t="s">
        <v>2514</v>
      </c>
      <c r="D2459" s="26">
        <v>44</v>
      </c>
      <c r="E2459" s="25" t="s">
        <v>3622</v>
      </c>
      <c r="F2459" s="26">
        <v>55</v>
      </c>
      <c r="G2459" s="26" t="s">
        <v>33</v>
      </c>
      <c r="H2459" s="55">
        <v>11.2190169475</v>
      </c>
      <c r="I2459" s="57">
        <v>108</v>
      </c>
      <c r="J2459" s="61">
        <v>1</v>
      </c>
      <c r="K2459" s="62" t="s">
        <v>4002</v>
      </c>
      <c r="L2459" s="62" t="s">
        <v>4002</v>
      </c>
      <c r="M2459" s="62">
        <v>0</v>
      </c>
      <c r="N2459" s="62">
        <v>1</v>
      </c>
      <c r="O2459" s="65" t="s">
        <v>3754</v>
      </c>
      <c r="P2459" s="66">
        <v>1</v>
      </c>
      <c r="Q2459" s="66">
        <v>0</v>
      </c>
      <c r="R2459" s="63" t="s">
        <v>4002</v>
      </c>
      <c r="S2459" s="66" t="s">
        <v>4002</v>
      </c>
      <c r="T2459" s="63" t="s">
        <v>4002</v>
      </c>
      <c r="U2459" s="66">
        <v>1</v>
      </c>
      <c r="V2459" s="67">
        <f t="shared" si="76"/>
        <v>1</v>
      </c>
      <c r="W2459" s="66">
        <v>1</v>
      </c>
      <c r="X2459" s="66">
        <v>0</v>
      </c>
      <c r="Y2459" s="66">
        <v>1</v>
      </c>
      <c r="Z2459" s="66">
        <v>1</v>
      </c>
      <c r="AA2459" s="67">
        <f t="shared" si="77"/>
        <v>1</v>
      </c>
      <c r="AB2459" s="66">
        <v>1</v>
      </c>
      <c r="AC2459" s="66">
        <v>1</v>
      </c>
      <c r="AD2459" s="66">
        <v>1</v>
      </c>
      <c r="AE2459" s="66">
        <v>1</v>
      </c>
      <c r="AF2459" s="109" t="s">
        <v>4003</v>
      </c>
    </row>
    <row r="2460" spans="1:32" s="28" customFormat="1" x14ac:dyDescent="0.2">
      <c r="A2460" s="24">
        <v>55365</v>
      </c>
      <c r="B2460" s="24" t="s">
        <v>2515</v>
      </c>
      <c r="C2460" s="25" t="s">
        <v>2515</v>
      </c>
      <c r="D2460" s="26">
        <v>44</v>
      </c>
      <c r="E2460" s="25" t="s">
        <v>3622</v>
      </c>
      <c r="F2460" s="26">
        <v>55</v>
      </c>
      <c r="G2460" s="26" t="s">
        <v>33</v>
      </c>
      <c r="H2460" s="55">
        <v>14.460045539199999</v>
      </c>
      <c r="I2460" s="57">
        <v>148</v>
      </c>
      <c r="J2460" s="61">
        <v>1</v>
      </c>
      <c r="K2460" s="62" t="s">
        <v>4002</v>
      </c>
      <c r="L2460" s="62" t="s">
        <v>4002</v>
      </c>
      <c r="M2460" s="62">
        <v>0</v>
      </c>
      <c r="N2460" s="62">
        <v>1</v>
      </c>
      <c r="O2460" s="65" t="s">
        <v>3754</v>
      </c>
      <c r="P2460" s="66">
        <v>1</v>
      </c>
      <c r="Q2460" s="66">
        <v>0</v>
      </c>
      <c r="R2460" s="63" t="s">
        <v>4002</v>
      </c>
      <c r="S2460" s="66" t="s">
        <v>4002</v>
      </c>
      <c r="T2460" s="63" t="s">
        <v>4002</v>
      </c>
      <c r="U2460" s="66">
        <v>1</v>
      </c>
      <c r="V2460" s="67">
        <f t="shared" si="76"/>
        <v>1</v>
      </c>
      <c r="W2460" s="66">
        <v>1</v>
      </c>
      <c r="X2460" s="66">
        <v>0</v>
      </c>
      <c r="Y2460" s="66">
        <v>1</v>
      </c>
      <c r="Z2460" s="66">
        <v>1</v>
      </c>
      <c r="AA2460" s="67">
        <f t="shared" si="77"/>
        <v>1</v>
      </c>
      <c r="AB2460" s="66">
        <v>1</v>
      </c>
      <c r="AC2460" s="66">
        <v>1</v>
      </c>
      <c r="AD2460" s="66">
        <v>1</v>
      </c>
      <c r="AE2460" s="66">
        <v>1</v>
      </c>
      <c r="AF2460" s="109" t="s">
        <v>4003</v>
      </c>
    </row>
    <row r="2461" spans="1:32" s="28" customFormat="1" x14ac:dyDescent="0.2">
      <c r="A2461" s="24">
        <v>55388</v>
      </c>
      <c r="B2461" s="24" t="s">
        <v>2516</v>
      </c>
      <c r="C2461" s="25" t="s">
        <v>2516</v>
      </c>
      <c r="D2461" s="26">
        <v>44</v>
      </c>
      <c r="E2461" s="25" t="s">
        <v>3622</v>
      </c>
      <c r="F2461" s="26">
        <v>55</v>
      </c>
      <c r="G2461" s="26" t="s">
        <v>33</v>
      </c>
      <c r="H2461" s="55">
        <v>17.308820030699998</v>
      </c>
      <c r="I2461" s="57">
        <v>232</v>
      </c>
      <c r="J2461" s="61">
        <v>1</v>
      </c>
      <c r="K2461" s="62" t="s">
        <v>4002</v>
      </c>
      <c r="L2461" s="62" t="s">
        <v>4002</v>
      </c>
      <c r="M2461" s="62">
        <v>1</v>
      </c>
      <c r="N2461" s="62" t="s">
        <v>4002</v>
      </c>
      <c r="O2461" s="75">
        <v>1</v>
      </c>
      <c r="P2461" s="66">
        <v>0</v>
      </c>
      <c r="Q2461" s="66">
        <v>1</v>
      </c>
      <c r="R2461" s="63" t="s">
        <v>4002</v>
      </c>
      <c r="S2461" s="66" t="s">
        <v>4002</v>
      </c>
      <c r="T2461" s="63">
        <v>1</v>
      </c>
      <c r="U2461" s="66" t="s">
        <v>4002</v>
      </c>
      <c r="V2461" s="67">
        <f t="shared" si="76"/>
        <v>1</v>
      </c>
      <c r="W2461" s="66">
        <v>1</v>
      </c>
      <c r="X2461" s="66">
        <v>1</v>
      </c>
      <c r="Y2461" s="66">
        <v>1</v>
      </c>
      <c r="Z2461" s="66">
        <v>1</v>
      </c>
      <c r="AA2461" s="67">
        <f t="shared" si="77"/>
        <v>1</v>
      </c>
      <c r="AB2461" s="66">
        <v>1</v>
      </c>
      <c r="AC2461" s="66">
        <v>1</v>
      </c>
      <c r="AD2461" s="66">
        <v>1</v>
      </c>
      <c r="AE2461" s="66">
        <v>1</v>
      </c>
      <c r="AF2461" s="109" t="s">
        <v>4003</v>
      </c>
    </row>
    <row r="2462" spans="1:32" s="28" customFormat="1" x14ac:dyDescent="0.2">
      <c r="A2462" s="24">
        <v>55410</v>
      </c>
      <c r="B2462" s="24" t="s">
        <v>360</v>
      </c>
      <c r="C2462" s="25" t="s">
        <v>360</v>
      </c>
      <c r="D2462" s="26">
        <v>44</v>
      </c>
      <c r="E2462" s="25" t="s">
        <v>3622</v>
      </c>
      <c r="F2462" s="26">
        <v>55</v>
      </c>
      <c r="G2462" s="26" t="s">
        <v>33</v>
      </c>
      <c r="H2462" s="55">
        <v>12.515280515300001</v>
      </c>
      <c r="I2462" s="57">
        <v>146</v>
      </c>
      <c r="J2462" s="61" t="s">
        <v>4002</v>
      </c>
      <c r="K2462" s="62">
        <v>1</v>
      </c>
      <c r="L2462" s="62" t="s">
        <v>4002</v>
      </c>
      <c r="M2462" s="62">
        <v>1</v>
      </c>
      <c r="N2462" s="62" t="s">
        <v>4002</v>
      </c>
      <c r="O2462" s="75">
        <v>1</v>
      </c>
      <c r="P2462" s="66">
        <v>0</v>
      </c>
      <c r="Q2462" s="66">
        <v>1</v>
      </c>
      <c r="R2462" s="63" t="s">
        <v>4002</v>
      </c>
      <c r="S2462" s="66" t="s">
        <v>4002</v>
      </c>
      <c r="T2462" s="63" t="s">
        <v>4002</v>
      </c>
      <c r="U2462" s="66">
        <v>1</v>
      </c>
      <c r="V2462" s="67">
        <f t="shared" si="76"/>
        <v>1</v>
      </c>
      <c r="W2462" s="66">
        <v>1</v>
      </c>
      <c r="X2462" s="66">
        <v>0</v>
      </c>
      <c r="Y2462" s="66">
        <v>1</v>
      </c>
      <c r="Z2462" s="66">
        <v>1</v>
      </c>
      <c r="AA2462" s="67">
        <f t="shared" si="77"/>
        <v>1</v>
      </c>
      <c r="AB2462" s="66">
        <v>1</v>
      </c>
      <c r="AC2462" s="66">
        <v>1</v>
      </c>
      <c r="AD2462" s="66">
        <v>1</v>
      </c>
      <c r="AE2462" s="66">
        <v>1</v>
      </c>
      <c r="AF2462" s="109" t="s">
        <v>4003</v>
      </c>
    </row>
    <row r="2463" spans="1:32" s="28" customFormat="1" x14ac:dyDescent="0.2">
      <c r="A2463" s="24">
        <v>55411</v>
      </c>
      <c r="B2463" s="24" t="s">
        <v>2517</v>
      </c>
      <c r="C2463" s="25" t="s">
        <v>2517</v>
      </c>
      <c r="D2463" s="26">
        <v>44</v>
      </c>
      <c r="E2463" s="25" t="s">
        <v>3622</v>
      </c>
      <c r="F2463" s="26">
        <v>55</v>
      </c>
      <c r="G2463" s="26" t="s">
        <v>33</v>
      </c>
      <c r="H2463" s="55">
        <v>18.5094965131</v>
      </c>
      <c r="I2463" s="57">
        <v>87</v>
      </c>
      <c r="J2463" s="61">
        <v>1</v>
      </c>
      <c r="K2463" s="62" t="s">
        <v>4002</v>
      </c>
      <c r="L2463" s="62" t="s">
        <v>4002</v>
      </c>
      <c r="M2463" s="62">
        <v>0</v>
      </c>
      <c r="N2463" s="62">
        <v>1</v>
      </c>
      <c r="O2463" s="65" t="s">
        <v>3754</v>
      </c>
      <c r="P2463" s="66">
        <v>0</v>
      </c>
      <c r="Q2463" s="66">
        <v>1</v>
      </c>
      <c r="R2463" s="63" t="s">
        <v>4002</v>
      </c>
      <c r="S2463" s="66" t="s">
        <v>4002</v>
      </c>
      <c r="T2463" s="63">
        <v>1</v>
      </c>
      <c r="U2463" s="66" t="s">
        <v>4002</v>
      </c>
      <c r="V2463" s="67">
        <f t="shared" si="76"/>
        <v>1</v>
      </c>
      <c r="W2463" s="66">
        <v>1</v>
      </c>
      <c r="X2463" s="66">
        <v>1</v>
      </c>
      <c r="Y2463" s="66">
        <v>1</v>
      </c>
      <c r="Z2463" s="66">
        <v>1</v>
      </c>
      <c r="AA2463" s="67">
        <f t="shared" si="77"/>
        <v>1</v>
      </c>
      <c r="AB2463" s="66">
        <v>1</v>
      </c>
      <c r="AC2463" s="66">
        <v>1</v>
      </c>
      <c r="AD2463" s="66">
        <v>1</v>
      </c>
      <c r="AE2463" s="66">
        <v>1</v>
      </c>
      <c r="AF2463" s="109" t="s">
        <v>4003</v>
      </c>
    </row>
    <row r="2464" spans="1:32" s="28" customFormat="1" x14ac:dyDescent="0.2">
      <c r="A2464" s="24">
        <v>55420</v>
      </c>
      <c r="B2464" s="24" t="s">
        <v>2518</v>
      </c>
      <c r="C2464" s="25" t="s">
        <v>2518</v>
      </c>
      <c r="D2464" s="26">
        <v>44</v>
      </c>
      <c r="E2464" s="25" t="s">
        <v>3622</v>
      </c>
      <c r="F2464" s="26">
        <v>55</v>
      </c>
      <c r="G2464" s="26" t="s">
        <v>33</v>
      </c>
      <c r="H2464" s="55">
        <v>14.166900889500001</v>
      </c>
      <c r="I2464" s="57">
        <v>75</v>
      </c>
      <c r="J2464" s="61">
        <v>1</v>
      </c>
      <c r="K2464" s="62" t="s">
        <v>4002</v>
      </c>
      <c r="L2464" s="62" t="s">
        <v>4002</v>
      </c>
      <c r="M2464" s="62">
        <v>0</v>
      </c>
      <c r="N2464" s="62">
        <v>1</v>
      </c>
      <c r="O2464" s="65" t="s">
        <v>3754</v>
      </c>
      <c r="P2464" s="66">
        <v>0</v>
      </c>
      <c r="Q2464" s="66">
        <v>1</v>
      </c>
      <c r="R2464" s="63" t="s">
        <v>4002</v>
      </c>
      <c r="S2464" s="66" t="s">
        <v>4002</v>
      </c>
      <c r="T2464" s="63">
        <v>1</v>
      </c>
      <c r="U2464" s="66" t="s">
        <v>4002</v>
      </c>
      <c r="V2464" s="67">
        <f t="shared" si="76"/>
        <v>1</v>
      </c>
      <c r="W2464" s="66">
        <v>1</v>
      </c>
      <c r="X2464" s="66">
        <v>1</v>
      </c>
      <c r="Y2464" s="66">
        <v>1</v>
      </c>
      <c r="Z2464" s="66">
        <v>1</v>
      </c>
      <c r="AA2464" s="67">
        <f t="shared" si="77"/>
        <v>1</v>
      </c>
      <c r="AB2464" s="66">
        <v>1</v>
      </c>
      <c r="AC2464" s="66">
        <v>1</v>
      </c>
      <c r="AD2464" s="66">
        <v>1</v>
      </c>
      <c r="AE2464" s="66">
        <v>1</v>
      </c>
      <c r="AF2464" s="109" t="s">
        <v>4003</v>
      </c>
    </row>
    <row r="2465" spans="1:32" s="28" customFormat="1" x14ac:dyDescent="0.2">
      <c r="A2465" s="24">
        <v>55421</v>
      </c>
      <c r="B2465" s="24" t="s">
        <v>2519</v>
      </c>
      <c r="C2465" s="25" t="s">
        <v>2519</v>
      </c>
      <c r="D2465" s="26">
        <v>44</v>
      </c>
      <c r="E2465" s="25" t="s">
        <v>3622</v>
      </c>
      <c r="F2465" s="26">
        <v>55</v>
      </c>
      <c r="G2465" s="26" t="s">
        <v>33</v>
      </c>
      <c r="H2465" s="55">
        <v>9.7771202405400004</v>
      </c>
      <c r="I2465" s="57">
        <v>66</v>
      </c>
      <c r="J2465" s="61">
        <v>1</v>
      </c>
      <c r="K2465" s="62" t="s">
        <v>4002</v>
      </c>
      <c r="L2465" s="62" t="s">
        <v>4002</v>
      </c>
      <c r="M2465" s="62">
        <v>1</v>
      </c>
      <c r="N2465" s="62" t="s">
        <v>4002</v>
      </c>
      <c r="O2465" s="75">
        <v>1</v>
      </c>
      <c r="P2465" s="66">
        <v>1</v>
      </c>
      <c r="Q2465" s="66">
        <v>0</v>
      </c>
      <c r="R2465" s="63" t="s">
        <v>4002</v>
      </c>
      <c r="S2465" s="66" t="s">
        <v>4002</v>
      </c>
      <c r="T2465" s="63" t="s">
        <v>4002</v>
      </c>
      <c r="U2465" s="66">
        <v>1</v>
      </c>
      <c r="V2465" s="67">
        <f t="shared" si="76"/>
        <v>1</v>
      </c>
      <c r="W2465" s="66">
        <v>1</v>
      </c>
      <c r="X2465" s="66">
        <v>0</v>
      </c>
      <c r="Y2465" s="66">
        <v>1</v>
      </c>
      <c r="Z2465" s="66">
        <v>1</v>
      </c>
      <c r="AA2465" s="67">
        <f t="shared" si="77"/>
        <v>1</v>
      </c>
      <c r="AB2465" s="66">
        <v>1</v>
      </c>
      <c r="AC2465" s="66">
        <v>1</v>
      </c>
      <c r="AD2465" s="66">
        <v>1</v>
      </c>
      <c r="AE2465" s="66">
        <v>1</v>
      </c>
      <c r="AF2465" s="109" t="s">
        <v>4003</v>
      </c>
    </row>
    <row r="2466" spans="1:32" s="28" customFormat="1" x14ac:dyDescent="0.2">
      <c r="A2466" s="24">
        <v>55426</v>
      </c>
      <c r="B2466" s="24" t="s">
        <v>2520</v>
      </c>
      <c r="C2466" s="25" t="s">
        <v>2520</v>
      </c>
      <c r="D2466" s="26">
        <v>44</v>
      </c>
      <c r="E2466" s="25" t="s">
        <v>3622</v>
      </c>
      <c r="F2466" s="26">
        <v>55</v>
      </c>
      <c r="G2466" s="26" t="s">
        <v>33</v>
      </c>
      <c r="H2466" s="55">
        <v>8.423111835927001</v>
      </c>
      <c r="I2466" s="57">
        <v>412</v>
      </c>
      <c r="J2466" s="61">
        <v>1</v>
      </c>
      <c r="K2466" s="62" t="s">
        <v>4002</v>
      </c>
      <c r="L2466" s="62" t="s">
        <v>4002</v>
      </c>
      <c r="M2466" s="62">
        <v>0</v>
      </c>
      <c r="N2466" s="62">
        <v>1</v>
      </c>
      <c r="O2466" s="65" t="s">
        <v>3754</v>
      </c>
      <c r="P2466" s="66">
        <v>0</v>
      </c>
      <c r="Q2466" s="66">
        <v>1</v>
      </c>
      <c r="R2466" s="63" t="s">
        <v>4002</v>
      </c>
      <c r="S2466" s="66" t="s">
        <v>4002</v>
      </c>
      <c r="T2466" s="63">
        <v>1</v>
      </c>
      <c r="U2466" s="66" t="s">
        <v>4002</v>
      </c>
      <c r="V2466" s="67">
        <f t="shared" si="76"/>
        <v>1</v>
      </c>
      <c r="W2466" s="66">
        <v>1</v>
      </c>
      <c r="X2466" s="66">
        <v>1</v>
      </c>
      <c r="Y2466" s="66">
        <v>1</v>
      </c>
      <c r="Z2466" s="66">
        <v>1</v>
      </c>
      <c r="AA2466" s="67">
        <f t="shared" si="77"/>
        <v>1</v>
      </c>
      <c r="AB2466" s="66">
        <v>1</v>
      </c>
      <c r="AC2466" s="66">
        <v>1</v>
      </c>
      <c r="AD2466" s="66">
        <v>1</v>
      </c>
      <c r="AE2466" s="66">
        <v>1</v>
      </c>
      <c r="AF2466" s="109" t="s">
        <v>4003</v>
      </c>
    </row>
    <row r="2467" spans="1:32" s="28" customFormat="1" x14ac:dyDescent="0.2">
      <c r="A2467" s="24">
        <v>55428</v>
      </c>
      <c r="B2467" s="24" t="s">
        <v>2521</v>
      </c>
      <c r="C2467" s="25" t="s">
        <v>2521</v>
      </c>
      <c r="D2467" s="26">
        <v>44</v>
      </c>
      <c r="E2467" s="25" t="s">
        <v>3622</v>
      </c>
      <c r="F2467" s="26">
        <v>55</v>
      </c>
      <c r="G2467" s="26" t="s">
        <v>33</v>
      </c>
      <c r="H2467" s="55">
        <v>10.977059626000001</v>
      </c>
      <c r="I2467" s="57">
        <v>122</v>
      </c>
      <c r="J2467" s="61">
        <v>1</v>
      </c>
      <c r="K2467" s="62" t="s">
        <v>4002</v>
      </c>
      <c r="L2467" s="62" t="s">
        <v>4002</v>
      </c>
      <c r="M2467" s="62">
        <v>0</v>
      </c>
      <c r="N2467" s="62">
        <v>1</v>
      </c>
      <c r="O2467" s="65" t="s">
        <v>3754</v>
      </c>
      <c r="P2467" s="66">
        <v>1</v>
      </c>
      <c r="Q2467" s="66">
        <v>0</v>
      </c>
      <c r="R2467" s="63" t="s">
        <v>4002</v>
      </c>
      <c r="S2467" s="66" t="s">
        <v>4002</v>
      </c>
      <c r="T2467" s="63" t="s">
        <v>4002</v>
      </c>
      <c r="U2467" s="66">
        <v>1</v>
      </c>
      <c r="V2467" s="67">
        <f t="shared" si="76"/>
        <v>1</v>
      </c>
      <c r="W2467" s="66">
        <v>1</v>
      </c>
      <c r="X2467" s="66">
        <v>0</v>
      </c>
      <c r="Y2467" s="66">
        <v>1</v>
      </c>
      <c r="Z2467" s="66">
        <v>1</v>
      </c>
      <c r="AA2467" s="67">
        <f t="shared" si="77"/>
        <v>1</v>
      </c>
      <c r="AB2467" s="66">
        <v>1</v>
      </c>
      <c r="AC2467" s="66">
        <v>1</v>
      </c>
      <c r="AD2467" s="66">
        <v>1</v>
      </c>
      <c r="AE2467" s="66">
        <v>1</v>
      </c>
      <c r="AF2467" s="109" t="s">
        <v>4003</v>
      </c>
    </row>
    <row r="2468" spans="1:32" s="28" customFormat="1" x14ac:dyDescent="0.2">
      <c r="A2468" s="24">
        <v>55430</v>
      </c>
      <c r="B2468" s="24" t="s">
        <v>2522</v>
      </c>
      <c r="C2468" s="25" t="s">
        <v>2522</v>
      </c>
      <c r="D2468" s="26">
        <v>44</v>
      </c>
      <c r="E2468" s="25" t="s">
        <v>3622</v>
      </c>
      <c r="F2468" s="26">
        <v>55</v>
      </c>
      <c r="G2468" s="26" t="s">
        <v>33</v>
      </c>
      <c r="H2468" s="55">
        <v>12.729228150200001</v>
      </c>
      <c r="I2468" s="57">
        <v>108</v>
      </c>
      <c r="J2468" s="61">
        <v>1</v>
      </c>
      <c r="K2468" s="62" t="s">
        <v>4002</v>
      </c>
      <c r="L2468" s="62" t="s">
        <v>4002</v>
      </c>
      <c r="M2468" s="62">
        <v>1</v>
      </c>
      <c r="N2468" s="62" t="s">
        <v>4002</v>
      </c>
      <c r="O2468" s="75">
        <v>1</v>
      </c>
      <c r="P2468" s="66">
        <v>1</v>
      </c>
      <c r="Q2468" s="66">
        <v>0</v>
      </c>
      <c r="R2468" s="63" t="s">
        <v>4002</v>
      </c>
      <c r="S2468" s="66" t="s">
        <v>4002</v>
      </c>
      <c r="T2468" s="63">
        <v>1</v>
      </c>
      <c r="U2468" s="66" t="s">
        <v>4002</v>
      </c>
      <c r="V2468" s="67">
        <f t="shared" si="76"/>
        <v>1</v>
      </c>
      <c r="W2468" s="66">
        <v>1</v>
      </c>
      <c r="X2468" s="66">
        <v>1</v>
      </c>
      <c r="Y2468" s="66">
        <v>1</v>
      </c>
      <c r="Z2468" s="66">
        <v>1</v>
      </c>
      <c r="AA2468" s="67">
        <f t="shared" si="77"/>
        <v>1</v>
      </c>
      <c r="AB2468" s="66">
        <v>1</v>
      </c>
      <c r="AC2468" s="66">
        <v>1</v>
      </c>
      <c r="AD2468" s="66">
        <v>1</v>
      </c>
      <c r="AE2468" s="66">
        <v>1</v>
      </c>
      <c r="AF2468" s="109" t="s">
        <v>4003</v>
      </c>
    </row>
    <row r="2469" spans="1:32" s="28" customFormat="1" x14ac:dyDescent="0.2">
      <c r="A2469" s="24">
        <v>55438</v>
      </c>
      <c r="B2469" s="24" t="s">
        <v>2523</v>
      </c>
      <c r="C2469" s="25" t="s">
        <v>2523</v>
      </c>
      <c r="D2469" s="26">
        <v>44</v>
      </c>
      <c r="E2469" s="25" t="s">
        <v>3622</v>
      </c>
      <c r="F2469" s="26">
        <v>55</v>
      </c>
      <c r="G2469" s="26" t="s">
        <v>33</v>
      </c>
      <c r="H2469" s="55">
        <v>15.598587375999999</v>
      </c>
      <c r="I2469" s="57">
        <v>191</v>
      </c>
      <c r="J2469" s="61">
        <v>1</v>
      </c>
      <c r="K2469" s="62" t="s">
        <v>4002</v>
      </c>
      <c r="L2469" s="62" t="s">
        <v>4002</v>
      </c>
      <c r="M2469" s="62">
        <v>1</v>
      </c>
      <c r="N2469" s="62" t="s">
        <v>4002</v>
      </c>
      <c r="O2469" s="75">
        <v>1</v>
      </c>
      <c r="P2469" s="66">
        <v>1</v>
      </c>
      <c r="Q2469" s="66">
        <v>0</v>
      </c>
      <c r="R2469" s="63" t="s">
        <v>4002</v>
      </c>
      <c r="S2469" s="66" t="s">
        <v>4002</v>
      </c>
      <c r="T2469" s="63" t="s">
        <v>4002</v>
      </c>
      <c r="U2469" s="66">
        <v>1</v>
      </c>
      <c r="V2469" s="67">
        <f t="shared" si="76"/>
        <v>1</v>
      </c>
      <c r="W2469" s="66">
        <v>1</v>
      </c>
      <c r="X2469" s="66">
        <v>0</v>
      </c>
      <c r="Y2469" s="66">
        <v>1</v>
      </c>
      <c r="Z2469" s="66">
        <v>1</v>
      </c>
      <c r="AA2469" s="67">
        <f t="shared" si="77"/>
        <v>1</v>
      </c>
      <c r="AB2469" s="66">
        <v>1</v>
      </c>
      <c r="AC2469" s="66">
        <v>1</v>
      </c>
      <c r="AD2469" s="66">
        <v>1</v>
      </c>
      <c r="AE2469" s="66">
        <v>1</v>
      </c>
      <c r="AF2469" s="109" t="s">
        <v>4003</v>
      </c>
    </row>
    <row r="2470" spans="1:32" s="28" customFormat="1" x14ac:dyDescent="0.2">
      <c r="A2470" s="24">
        <v>55447</v>
      </c>
      <c r="B2470" s="24" t="s">
        <v>2524</v>
      </c>
      <c r="C2470" s="25" t="s">
        <v>2524</v>
      </c>
      <c r="D2470" s="26">
        <v>44</v>
      </c>
      <c r="E2470" s="25" t="s">
        <v>3622</v>
      </c>
      <c r="F2470" s="26">
        <v>55</v>
      </c>
      <c r="G2470" s="26" t="s">
        <v>33</v>
      </c>
      <c r="H2470" s="55">
        <v>20.500423529700001</v>
      </c>
      <c r="I2470" s="57">
        <v>363</v>
      </c>
      <c r="J2470" s="61">
        <v>1</v>
      </c>
      <c r="K2470" s="62" t="s">
        <v>4002</v>
      </c>
      <c r="L2470" s="62" t="s">
        <v>4002</v>
      </c>
      <c r="M2470" s="62">
        <v>0</v>
      </c>
      <c r="N2470" s="62">
        <v>1</v>
      </c>
      <c r="O2470" s="65" t="s">
        <v>3754</v>
      </c>
      <c r="P2470" s="66">
        <v>0</v>
      </c>
      <c r="Q2470" s="66">
        <v>1</v>
      </c>
      <c r="R2470" s="63" t="s">
        <v>4002</v>
      </c>
      <c r="S2470" s="66" t="s">
        <v>4002</v>
      </c>
      <c r="T2470" s="63" t="s">
        <v>4002</v>
      </c>
      <c r="U2470" s="66">
        <v>1</v>
      </c>
      <c r="V2470" s="67">
        <f t="shared" si="76"/>
        <v>1</v>
      </c>
      <c r="W2470" s="66">
        <v>1</v>
      </c>
      <c r="X2470" s="66">
        <v>0</v>
      </c>
      <c r="Y2470" s="66">
        <v>1</v>
      </c>
      <c r="Z2470" s="66">
        <v>1</v>
      </c>
      <c r="AA2470" s="67">
        <f t="shared" si="77"/>
        <v>1</v>
      </c>
      <c r="AB2470" s="66">
        <v>1</v>
      </c>
      <c r="AC2470" s="66">
        <v>1</v>
      </c>
      <c r="AD2470" s="66">
        <v>1</v>
      </c>
      <c r="AE2470" s="66">
        <v>1</v>
      </c>
      <c r="AF2470" s="109" t="s">
        <v>4003</v>
      </c>
    </row>
    <row r="2471" spans="1:32" s="28" customFormat="1" x14ac:dyDescent="0.2">
      <c r="A2471" s="24">
        <v>55448</v>
      </c>
      <c r="B2471" s="24" t="s">
        <v>2525</v>
      </c>
      <c r="C2471" s="25" t="s">
        <v>2525</v>
      </c>
      <c r="D2471" s="26">
        <v>44</v>
      </c>
      <c r="E2471" s="25" t="s">
        <v>3622</v>
      </c>
      <c r="F2471" s="26">
        <v>55</v>
      </c>
      <c r="G2471" s="26" t="s">
        <v>33</v>
      </c>
      <c r="H2471" s="55">
        <v>6.8585631554199997</v>
      </c>
      <c r="I2471" s="57">
        <v>52</v>
      </c>
      <c r="J2471" s="61">
        <v>1</v>
      </c>
      <c r="K2471" s="62" t="s">
        <v>4002</v>
      </c>
      <c r="L2471" s="62" t="s">
        <v>4002</v>
      </c>
      <c r="M2471" s="62">
        <v>0</v>
      </c>
      <c r="N2471" s="62">
        <v>1</v>
      </c>
      <c r="O2471" s="65" t="s">
        <v>3754</v>
      </c>
      <c r="P2471" s="66">
        <v>1</v>
      </c>
      <c r="Q2471" s="66">
        <v>0</v>
      </c>
      <c r="R2471" s="63">
        <v>1</v>
      </c>
      <c r="S2471" s="66" t="s">
        <v>4002</v>
      </c>
      <c r="T2471" s="63" t="s">
        <v>4002</v>
      </c>
      <c r="U2471" s="66" t="s">
        <v>4002</v>
      </c>
      <c r="V2471" s="67">
        <f t="shared" si="76"/>
        <v>1</v>
      </c>
      <c r="W2471" s="66">
        <v>1</v>
      </c>
      <c r="X2471" s="66">
        <v>0</v>
      </c>
      <c r="Y2471" s="66">
        <v>1</v>
      </c>
      <c r="Z2471" s="66">
        <v>1</v>
      </c>
      <c r="AA2471" s="67">
        <f t="shared" si="77"/>
        <v>1</v>
      </c>
      <c r="AB2471" s="66">
        <v>1</v>
      </c>
      <c r="AC2471" s="66">
        <v>1</v>
      </c>
      <c r="AD2471" s="66">
        <v>1</v>
      </c>
      <c r="AE2471" s="66">
        <v>1</v>
      </c>
      <c r="AF2471" s="109" t="s">
        <v>4003</v>
      </c>
    </row>
    <row r="2472" spans="1:32" s="28" customFormat="1" x14ac:dyDescent="0.2">
      <c r="A2472" s="24">
        <v>55449</v>
      </c>
      <c r="B2472" s="24" t="s">
        <v>2526</v>
      </c>
      <c r="C2472" s="25" t="s">
        <v>2526</v>
      </c>
      <c r="D2472" s="26">
        <v>44</v>
      </c>
      <c r="E2472" s="25" t="s">
        <v>3622</v>
      </c>
      <c r="F2472" s="26">
        <v>55</v>
      </c>
      <c r="G2472" s="26" t="s">
        <v>33</v>
      </c>
      <c r="H2472" s="55">
        <v>17.4507556071</v>
      </c>
      <c r="I2472" s="57">
        <v>305</v>
      </c>
      <c r="J2472" s="61">
        <v>1</v>
      </c>
      <c r="K2472" s="62" t="s">
        <v>4002</v>
      </c>
      <c r="L2472" s="62" t="s">
        <v>4002</v>
      </c>
      <c r="M2472" s="62">
        <v>0</v>
      </c>
      <c r="N2472" s="62">
        <v>1</v>
      </c>
      <c r="O2472" s="65" t="s">
        <v>3754</v>
      </c>
      <c r="P2472" s="66">
        <v>1</v>
      </c>
      <c r="Q2472" s="66">
        <v>0</v>
      </c>
      <c r="R2472" s="63" t="s">
        <v>4002</v>
      </c>
      <c r="S2472" s="66" t="s">
        <v>4002</v>
      </c>
      <c r="T2472" s="63" t="s">
        <v>4002</v>
      </c>
      <c r="U2472" s="66">
        <v>1</v>
      </c>
      <c r="V2472" s="67">
        <f t="shared" si="76"/>
        <v>1</v>
      </c>
      <c r="W2472" s="66">
        <v>1</v>
      </c>
      <c r="X2472" s="66">
        <v>0</v>
      </c>
      <c r="Y2472" s="66">
        <v>1</v>
      </c>
      <c r="Z2472" s="66">
        <v>1</v>
      </c>
      <c r="AA2472" s="67">
        <f t="shared" si="77"/>
        <v>1</v>
      </c>
      <c r="AB2472" s="66">
        <v>1</v>
      </c>
      <c r="AC2472" s="66">
        <v>1</v>
      </c>
      <c r="AD2472" s="66">
        <v>1</v>
      </c>
      <c r="AE2472" s="66">
        <v>1</v>
      </c>
      <c r="AF2472" s="109" t="s">
        <v>4003</v>
      </c>
    </row>
    <row r="2473" spans="1:32" s="28" customFormat="1" x14ac:dyDescent="0.2">
      <c r="A2473" s="24">
        <v>55461</v>
      </c>
      <c r="B2473" s="24" t="s">
        <v>2527</v>
      </c>
      <c r="C2473" s="25" t="s">
        <v>2527</v>
      </c>
      <c r="D2473" s="26">
        <v>44</v>
      </c>
      <c r="E2473" s="25" t="s">
        <v>3622</v>
      </c>
      <c r="F2473" s="26">
        <v>55</v>
      </c>
      <c r="G2473" s="26" t="s">
        <v>33</v>
      </c>
      <c r="H2473" s="55">
        <v>17.295872419799998</v>
      </c>
      <c r="I2473" s="57">
        <v>496</v>
      </c>
      <c r="J2473" s="61">
        <v>1</v>
      </c>
      <c r="K2473" s="62" t="s">
        <v>4002</v>
      </c>
      <c r="L2473" s="62" t="s">
        <v>4002</v>
      </c>
      <c r="M2473" s="62">
        <v>1</v>
      </c>
      <c r="N2473" s="62" t="s">
        <v>4002</v>
      </c>
      <c r="O2473" s="75">
        <v>1</v>
      </c>
      <c r="P2473" s="66">
        <v>0</v>
      </c>
      <c r="Q2473" s="66">
        <v>1</v>
      </c>
      <c r="R2473" s="63" t="s">
        <v>4002</v>
      </c>
      <c r="S2473" s="66" t="s">
        <v>4002</v>
      </c>
      <c r="T2473" s="63">
        <v>1</v>
      </c>
      <c r="U2473" s="66" t="s">
        <v>4002</v>
      </c>
      <c r="V2473" s="67">
        <f t="shared" si="76"/>
        <v>1</v>
      </c>
      <c r="W2473" s="66">
        <v>1</v>
      </c>
      <c r="X2473" s="66">
        <v>1</v>
      </c>
      <c r="Y2473" s="66">
        <v>1</v>
      </c>
      <c r="Z2473" s="66">
        <v>1</v>
      </c>
      <c r="AA2473" s="67">
        <f t="shared" si="77"/>
        <v>1</v>
      </c>
      <c r="AB2473" s="66">
        <v>1</v>
      </c>
      <c r="AC2473" s="66">
        <v>1</v>
      </c>
      <c r="AD2473" s="66">
        <v>1</v>
      </c>
      <c r="AE2473" s="66">
        <v>1</v>
      </c>
      <c r="AF2473" s="109" t="s">
        <v>4003</v>
      </c>
    </row>
    <row r="2474" spans="1:32" s="28" customFormat="1" x14ac:dyDescent="0.2">
      <c r="A2474" s="24">
        <v>55462</v>
      </c>
      <c r="B2474" s="24" t="s">
        <v>361</v>
      </c>
      <c r="C2474" s="25" t="s">
        <v>361</v>
      </c>
      <c r="D2474" s="26">
        <v>44</v>
      </c>
      <c r="E2474" s="25" t="s">
        <v>3622</v>
      </c>
      <c r="F2474" s="26">
        <v>55</v>
      </c>
      <c r="G2474" s="26" t="s">
        <v>33</v>
      </c>
      <c r="H2474" s="55">
        <v>9.3561833524499995</v>
      </c>
      <c r="I2474" s="57">
        <v>413</v>
      </c>
      <c r="J2474" s="61">
        <v>1</v>
      </c>
      <c r="K2474" s="62" t="s">
        <v>4002</v>
      </c>
      <c r="L2474" s="62" t="s">
        <v>4002</v>
      </c>
      <c r="M2474" s="62">
        <v>0</v>
      </c>
      <c r="N2474" s="62">
        <v>1</v>
      </c>
      <c r="O2474" s="65" t="s">
        <v>3754</v>
      </c>
      <c r="P2474" s="66">
        <v>0</v>
      </c>
      <c r="Q2474" s="66">
        <v>1</v>
      </c>
      <c r="R2474" s="63" t="s">
        <v>4002</v>
      </c>
      <c r="S2474" s="66" t="s">
        <v>4002</v>
      </c>
      <c r="T2474" s="63" t="s">
        <v>4002</v>
      </c>
      <c r="U2474" s="66">
        <v>1</v>
      </c>
      <c r="V2474" s="67">
        <f t="shared" si="76"/>
        <v>1</v>
      </c>
      <c r="W2474" s="66">
        <v>1</v>
      </c>
      <c r="X2474" s="66">
        <v>0</v>
      </c>
      <c r="Y2474" s="66">
        <v>1</v>
      </c>
      <c r="Z2474" s="66">
        <v>1</v>
      </c>
      <c r="AA2474" s="67">
        <f t="shared" si="77"/>
        <v>1</v>
      </c>
      <c r="AB2474" s="66">
        <v>1</v>
      </c>
      <c r="AC2474" s="66">
        <v>1</v>
      </c>
      <c r="AD2474" s="66">
        <v>1</v>
      </c>
      <c r="AE2474" s="66">
        <v>1</v>
      </c>
      <c r="AF2474" s="109" t="s">
        <v>4003</v>
      </c>
    </row>
    <row r="2475" spans="1:32" s="28" customFormat="1" x14ac:dyDescent="0.2">
      <c r="A2475" s="24">
        <v>55465</v>
      </c>
      <c r="B2475" s="24" t="s">
        <v>2528</v>
      </c>
      <c r="C2475" s="25" t="s">
        <v>2528</v>
      </c>
      <c r="D2475" s="26">
        <v>44</v>
      </c>
      <c r="E2475" s="25" t="s">
        <v>3622</v>
      </c>
      <c r="F2475" s="26">
        <v>55</v>
      </c>
      <c r="G2475" s="26" t="s">
        <v>33</v>
      </c>
      <c r="H2475" s="55">
        <v>7.9635382364399998</v>
      </c>
      <c r="I2475" s="57">
        <v>81</v>
      </c>
      <c r="J2475" s="61">
        <v>1</v>
      </c>
      <c r="K2475" s="62" t="s">
        <v>4002</v>
      </c>
      <c r="L2475" s="62" t="s">
        <v>4002</v>
      </c>
      <c r="M2475" s="62">
        <v>1</v>
      </c>
      <c r="N2475" s="62" t="s">
        <v>4002</v>
      </c>
      <c r="O2475" s="75">
        <v>1</v>
      </c>
      <c r="P2475" s="66">
        <v>1</v>
      </c>
      <c r="Q2475" s="66">
        <v>0</v>
      </c>
      <c r="R2475" s="63">
        <v>1</v>
      </c>
      <c r="S2475" s="66" t="s">
        <v>4002</v>
      </c>
      <c r="T2475" s="63" t="s">
        <v>4002</v>
      </c>
      <c r="U2475" s="66" t="s">
        <v>4002</v>
      </c>
      <c r="V2475" s="67">
        <f t="shared" si="76"/>
        <v>1</v>
      </c>
      <c r="W2475" s="66">
        <v>1</v>
      </c>
      <c r="X2475" s="66">
        <v>0</v>
      </c>
      <c r="Y2475" s="66">
        <v>1</v>
      </c>
      <c r="Z2475" s="66">
        <v>1</v>
      </c>
      <c r="AA2475" s="67">
        <f t="shared" si="77"/>
        <v>1</v>
      </c>
      <c r="AB2475" s="66">
        <v>1</v>
      </c>
      <c r="AC2475" s="66">
        <v>1</v>
      </c>
      <c r="AD2475" s="66">
        <v>1</v>
      </c>
      <c r="AE2475" s="66">
        <v>1</v>
      </c>
      <c r="AF2475" s="109" t="s">
        <v>4003</v>
      </c>
    </row>
    <row r="2476" spans="1:32" s="28" customFormat="1" x14ac:dyDescent="0.2">
      <c r="A2476" s="24">
        <v>55466</v>
      </c>
      <c r="B2476" s="24" t="s">
        <v>2529</v>
      </c>
      <c r="C2476" s="25" t="s">
        <v>2529</v>
      </c>
      <c r="D2476" s="26">
        <v>44</v>
      </c>
      <c r="E2476" s="25" t="s">
        <v>3622</v>
      </c>
      <c r="F2476" s="26">
        <v>55</v>
      </c>
      <c r="G2476" s="26" t="s">
        <v>33</v>
      </c>
      <c r="H2476" s="55">
        <v>16.885207892899999</v>
      </c>
      <c r="I2476" s="57">
        <v>310</v>
      </c>
      <c r="J2476" s="61">
        <v>1</v>
      </c>
      <c r="K2476" s="62" t="s">
        <v>4002</v>
      </c>
      <c r="L2476" s="62" t="s">
        <v>4002</v>
      </c>
      <c r="M2476" s="62">
        <v>0</v>
      </c>
      <c r="N2476" s="62">
        <v>1</v>
      </c>
      <c r="O2476" s="65" t="s">
        <v>3754</v>
      </c>
      <c r="P2476" s="66">
        <v>1</v>
      </c>
      <c r="Q2476" s="66">
        <v>0</v>
      </c>
      <c r="R2476" s="63">
        <v>1</v>
      </c>
      <c r="S2476" s="66" t="s">
        <v>4002</v>
      </c>
      <c r="T2476" s="63" t="s">
        <v>4002</v>
      </c>
      <c r="U2476" s="66" t="s">
        <v>4002</v>
      </c>
      <c r="V2476" s="67">
        <f t="shared" si="76"/>
        <v>1</v>
      </c>
      <c r="W2476" s="66">
        <v>1</v>
      </c>
      <c r="X2476" s="66">
        <v>0</v>
      </c>
      <c r="Y2476" s="66">
        <v>1</v>
      </c>
      <c r="Z2476" s="66">
        <v>1</v>
      </c>
      <c r="AA2476" s="67">
        <f t="shared" si="77"/>
        <v>1</v>
      </c>
      <c r="AB2476" s="66">
        <v>1</v>
      </c>
      <c r="AC2476" s="66">
        <v>1</v>
      </c>
      <c r="AD2476" s="66">
        <v>1</v>
      </c>
      <c r="AE2476" s="66">
        <v>1</v>
      </c>
      <c r="AF2476" s="109" t="s">
        <v>4003</v>
      </c>
    </row>
    <row r="2477" spans="1:32" s="28" customFormat="1" x14ac:dyDescent="0.2">
      <c r="A2477" s="24">
        <v>55487</v>
      </c>
      <c r="B2477" s="24" t="s">
        <v>2530</v>
      </c>
      <c r="C2477" s="25" t="s">
        <v>2530</v>
      </c>
      <c r="D2477" s="26">
        <v>44</v>
      </c>
      <c r="E2477" s="25" t="s">
        <v>3622</v>
      </c>
      <c r="F2477" s="26">
        <v>55</v>
      </c>
      <c r="G2477" s="26" t="s">
        <v>33</v>
      </c>
      <c r="H2477" s="55">
        <v>4.3665611334200003</v>
      </c>
      <c r="I2477" s="57">
        <v>88</v>
      </c>
      <c r="J2477" s="61">
        <v>1</v>
      </c>
      <c r="K2477" s="62" t="s">
        <v>4002</v>
      </c>
      <c r="L2477" s="62" t="s">
        <v>4002</v>
      </c>
      <c r="M2477" s="62">
        <v>1</v>
      </c>
      <c r="N2477" s="62" t="s">
        <v>4002</v>
      </c>
      <c r="O2477" s="75">
        <v>1</v>
      </c>
      <c r="P2477" s="66">
        <v>0</v>
      </c>
      <c r="Q2477" s="66">
        <v>1</v>
      </c>
      <c r="R2477" s="63" t="s">
        <v>4002</v>
      </c>
      <c r="S2477" s="66" t="s">
        <v>4002</v>
      </c>
      <c r="T2477" s="63" t="s">
        <v>4002</v>
      </c>
      <c r="U2477" s="66">
        <v>1</v>
      </c>
      <c r="V2477" s="67">
        <f t="shared" si="76"/>
        <v>1</v>
      </c>
      <c r="W2477" s="66">
        <v>1</v>
      </c>
      <c r="X2477" s="66">
        <v>0</v>
      </c>
      <c r="Y2477" s="66">
        <v>1</v>
      </c>
      <c r="Z2477" s="66">
        <v>1</v>
      </c>
      <c r="AA2477" s="67">
        <f t="shared" si="77"/>
        <v>1</v>
      </c>
      <c r="AB2477" s="66">
        <v>1</v>
      </c>
      <c r="AC2477" s="66">
        <v>1</v>
      </c>
      <c r="AD2477" s="66">
        <v>1</v>
      </c>
      <c r="AE2477" s="66">
        <v>1</v>
      </c>
      <c r="AF2477" s="109" t="s">
        <v>4003</v>
      </c>
    </row>
    <row r="2478" spans="1:32" s="28" customFormat="1" x14ac:dyDescent="0.2">
      <c r="A2478" s="24">
        <v>55494</v>
      </c>
      <c r="B2478" s="24" t="s">
        <v>3588</v>
      </c>
      <c r="C2478" s="27" t="s">
        <v>3588</v>
      </c>
      <c r="D2478" s="26">
        <v>44</v>
      </c>
      <c r="E2478" s="25" t="s">
        <v>3622</v>
      </c>
      <c r="F2478" s="26">
        <v>55</v>
      </c>
      <c r="G2478" s="26" t="s">
        <v>33</v>
      </c>
      <c r="H2478" s="55">
        <v>10.276928428792081</v>
      </c>
      <c r="I2478" s="57">
        <v>497</v>
      </c>
      <c r="J2478" s="61" t="s">
        <v>4002</v>
      </c>
      <c r="K2478" s="62" t="s">
        <v>4002</v>
      </c>
      <c r="L2478" s="62">
        <v>1</v>
      </c>
      <c r="M2478" s="62">
        <v>1</v>
      </c>
      <c r="N2478" s="62" t="s">
        <v>4002</v>
      </c>
      <c r="O2478" s="62">
        <v>0</v>
      </c>
      <c r="P2478" s="66">
        <v>0</v>
      </c>
      <c r="Q2478" s="66">
        <v>0</v>
      </c>
      <c r="R2478" s="63" t="s">
        <v>4002</v>
      </c>
      <c r="S2478" s="66" t="s">
        <v>4002</v>
      </c>
      <c r="T2478" s="63" t="s">
        <v>4002</v>
      </c>
      <c r="U2478" s="66">
        <v>1</v>
      </c>
      <c r="V2478" s="67">
        <f t="shared" si="76"/>
        <v>0</v>
      </c>
      <c r="W2478" s="66">
        <v>0</v>
      </c>
      <c r="X2478" s="66">
        <v>0</v>
      </c>
      <c r="Y2478" s="66">
        <v>0</v>
      </c>
      <c r="Z2478" s="66">
        <v>0</v>
      </c>
      <c r="AA2478" s="67">
        <f t="shared" si="77"/>
        <v>0</v>
      </c>
      <c r="AB2478" s="66">
        <v>0</v>
      </c>
      <c r="AC2478" s="66">
        <v>0</v>
      </c>
      <c r="AD2478" s="66">
        <v>0</v>
      </c>
      <c r="AE2478" s="66">
        <v>0</v>
      </c>
      <c r="AF2478" s="109" t="s">
        <v>4007</v>
      </c>
    </row>
    <row r="2479" spans="1:32" s="28" customFormat="1" x14ac:dyDescent="0.2">
      <c r="A2479" s="24">
        <v>55506</v>
      </c>
      <c r="B2479" s="24" t="s">
        <v>2531</v>
      </c>
      <c r="C2479" s="25" t="s">
        <v>2531</v>
      </c>
      <c r="D2479" s="26">
        <v>44</v>
      </c>
      <c r="E2479" s="25" t="s">
        <v>3622</v>
      </c>
      <c r="F2479" s="26">
        <v>55</v>
      </c>
      <c r="G2479" s="26" t="s">
        <v>33</v>
      </c>
      <c r="H2479" s="55">
        <v>13.135379177700001</v>
      </c>
      <c r="I2479" s="57">
        <v>37</v>
      </c>
      <c r="J2479" s="61">
        <v>1</v>
      </c>
      <c r="K2479" s="62" t="s">
        <v>4002</v>
      </c>
      <c r="L2479" s="62" t="s">
        <v>4002</v>
      </c>
      <c r="M2479" s="62">
        <v>0</v>
      </c>
      <c r="N2479" s="62">
        <v>1</v>
      </c>
      <c r="O2479" s="65" t="s">
        <v>3754</v>
      </c>
      <c r="P2479" s="66">
        <v>0</v>
      </c>
      <c r="Q2479" s="66">
        <v>1</v>
      </c>
      <c r="R2479" s="63" t="s">
        <v>4002</v>
      </c>
      <c r="S2479" s="66" t="s">
        <v>4002</v>
      </c>
      <c r="T2479" s="63" t="s">
        <v>4002</v>
      </c>
      <c r="U2479" s="66">
        <v>1</v>
      </c>
      <c r="V2479" s="67">
        <f t="shared" si="76"/>
        <v>1</v>
      </c>
      <c r="W2479" s="66">
        <v>1</v>
      </c>
      <c r="X2479" s="66">
        <v>0</v>
      </c>
      <c r="Y2479" s="66">
        <v>1</v>
      </c>
      <c r="Z2479" s="66">
        <v>1</v>
      </c>
      <c r="AA2479" s="67">
        <f t="shared" si="77"/>
        <v>1</v>
      </c>
      <c r="AB2479" s="66">
        <v>1</v>
      </c>
      <c r="AC2479" s="66">
        <v>1</v>
      </c>
      <c r="AD2479" s="66">
        <v>1</v>
      </c>
      <c r="AE2479" s="66">
        <v>1</v>
      </c>
      <c r="AF2479" s="109" t="s">
        <v>4003</v>
      </c>
    </row>
    <row r="2480" spans="1:32" s="28" customFormat="1" x14ac:dyDescent="0.2">
      <c r="A2480" s="24">
        <v>55517</v>
      </c>
      <c r="B2480" s="24" t="s">
        <v>2532</v>
      </c>
      <c r="C2480" s="25" t="s">
        <v>2532</v>
      </c>
      <c r="D2480" s="26">
        <v>44</v>
      </c>
      <c r="E2480" s="25" t="s">
        <v>3622</v>
      </c>
      <c r="F2480" s="26">
        <v>55</v>
      </c>
      <c r="G2480" s="26" t="s">
        <v>33</v>
      </c>
      <c r="H2480" s="55">
        <v>25.4418880094</v>
      </c>
      <c r="I2480" s="57">
        <v>503</v>
      </c>
      <c r="J2480" s="61">
        <v>1</v>
      </c>
      <c r="K2480" s="62" t="s">
        <v>4002</v>
      </c>
      <c r="L2480" s="62" t="s">
        <v>4002</v>
      </c>
      <c r="M2480" s="62">
        <v>1</v>
      </c>
      <c r="N2480" s="62" t="s">
        <v>4002</v>
      </c>
      <c r="O2480" s="75">
        <v>1</v>
      </c>
      <c r="P2480" s="66">
        <v>0</v>
      </c>
      <c r="Q2480" s="66">
        <v>1</v>
      </c>
      <c r="R2480" s="63" t="s">
        <v>4002</v>
      </c>
      <c r="S2480" s="66" t="s">
        <v>4002</v>
      </c>
      <c r="T2480" s="63">
        <v>1</v>
      </c>
      <c r="U2480" s="66" t="s">
        <v>4002</v>
      </c>
      <c r="V2480" s="67">
        <f t="shared" si="76"/>
        <v>1</v>
      </c>
      <c r="W2480" s="66">
        <v>1</v>
      </c>
      <c r="X2480" s="66">
        <v>1</v>
      </c>
      <c r="Y2480" s="66">
        <v>1</v>
      </c>
      <c r="Z2480" s="66">
        <v>1</v>
      </c>
      <c r="AA2480" s="67">
        <f t="shared" si="77"/>
        <v>1</v>
      </c>
      <c r="AB2480" s="66">
        <v>1</v>
      </c>
      <c r="AC2480" s="66">
        <v>1</v>
      </c>
      <c r="AD2480" s="66">
        <v>1</v>
      </c>
      <c r="AE2480" s="66">
        <v>1</v>
      </c>
      <c r="AF2480" s="109" t="s">
        <v>4003</v>
      </c>
    </row>
    <row r="2481" spans="1:32" s="28" customFormat="1" x14ac:dyDescent="0.2">
      <c r="A2481" s="24">
        <v>55530</v>
      </c>
      <c r="B2481" s="24" t="s">
        <v>2533</v>
      </c>
      <c r="C2481" s="25" t="s">
        <v>2533</v>
      </c>
      <c r="D2481" s="26">
        <v>44</v>
      </c>
      <c r="E2481" s="25" t="s">
        <v>3622</v>
      </c>
      <c r="F2481" s="26">
        <v>55</v>
      </c>
      <c r="G2481" s="26" t="s">
        <v>33</v>
      </c>
      <c r="H2481" s="55">
        <v>17.010943902400001</v>
      </c>
      <c r="I2481" s="57">
        <v>104</v>
      </c>
      <c r="J2481" s="61">
        <v>1</v>
      </c>
      <c r="K2481" s="62" t="s">
        <v>4002</v>
      </c>
      <c r="L2481" s="62" t="s">
        <v>4002</v>
      </c>
      <c r="M2481" s="62">
        <v>1</v>
      </c>
      <c r="N2481" s="62" t="s">
        <v>4002</v>
      </c>
      <c r="O2481" s="75">
        <v>1</v>
      </c>
      <c r="P2481" s="66">
        <v>0</v>
      </c>
      <c r="Q2481" s="66">
        <v>1</v>
      </c>
      <c r="R2481" s="63" t="s">
        <v>4002</v>
      </c>
      <c r="S2481" s="66" t="s">
        <v>4002</v>
      </c>
      <c r="T2481" s="63" t="s">
        <v>4002</v>
      </c>
      <c r="U2481" s="66">
        <v>1</v>
      </c>
      <c r="V2481" s="67">
        <f t="shared" si="76"/>
        <v>1</v>
      </c>
      <c r="W2481" s="66">
        <v>1</v>
      </c>
      <c r="X2481" s="66">
        <v>0</v>
      </c>
      <c r="Y2481" s="66">
        <v>1</v>
      </c>
      <c r="Z2481" s="66">
        <v>1</v>
      </c>
      <c r="AA2481" s="67">
        <f t="shared" si="77"/>
        <v>1</v>
      </c>
      <c r="AB2481" s="66">
        <v>1</v>
      </c>
      <c r="AC2481" s="66">
        <v>1</v>
      </c>
      <c r="AD2481" s="66">
        <v>1</v>
      </c>
      <c r="AE2481" s="66">
        <v>1</v>
      </c>
      <c r="AF2481" s="109" t="s">
        <v>4003</v>
      </c>
    </row>
    <row r="2482" spans="1:32" s="28" customFormat="1" x14ac:dyDescent="0.2">
      <c r="A2482" s="24">
        <v>55532</v>
      </c>
      <c r="B2482" s="24" t="s">
        <v>2534</v>
      </c>
      <c r="C2482" s="25" t="s">
        <v>2534</v>
      </c>
      <c r="D2482" s="26">
        <v>44</v>
      </c>
      <c r="E2482" s="25" t="s">
        <v>3622</v>
      </c>
      <c r="F2482" s="26">
        <v>55</v>
      </c>
      <c r="G2482" s="26" t="s">
        <v>33</v>
      </c>
      <c r="H2482" s="55">
        <v>22.752981770600002</v>
      </c>
      <c r="I2482" s="57">
        <v>322</v>
      </c>
      <c r="J2482" s="61">
        <v>1</v>
      </c>
      <c r="K2482" s="62" t="s">
        <v>4002</v>
      </c>
      <c r="L2482" s="62" t="s">
        <v>4002</v>
      </c>
      <c r="M2482" s="62">
        <v>1</v>
      </c>
      <c r="N2482" s="62" t="s">
        <v>4002</v>
      </c>
      <c r="O2482" s="75">
        <v>1</v>
      </c>
      <c r="P2482" s="66">
        <v>0</v>
      </c>
      <c r="Q2482" s="66">
        <v>1</v>
      </c>
      <c r="R2482" s="63" t="s">
        <v>4002</v>
      </c>
      <c r="S2482" s="66" t="s">
        <v>4002</v>
      </c>
      <c r="T2482" s="63">
        <v>1</v>
      </c>
      <c r="U2482" s="66" t="s">
        <v>4002</v>
      </c>
      <c r="V2482" s="67">
        <f t="shared" si="76"/>
        <v>1</v>
      </c>
      <c r="W2482" s="66">
        <v>1</v>
      </c>
      <c r="X2482" s="66">
        <v>1</v>
      </c>
      <c r="Y2482" s="66">
        <v>1</v>
      </c>
      <c r="Z2482" s="66">
        <v>1</v>
      </c>
      <c r="AA2482" s="67">
        <f t="shared" si="77"/>
        <v>1</v>
      </c>
      <c r="AB2482" s="66">
        <v>1</v>
      </c>
      <c r="AC2482" s="66">
        <v>1</v>
      </c>
      <c r="AD2482" s="66">
        <v>1</v>
      </c>
      <c r="AE2482" s="66">
        <v>1</v>
      </c>
      <c r="AF2482" s="109" t="s">
        <v>4003</v>
      </c>
    </row>
    <row r="2483" spans="1:32" s="28" customFormat="1" x14ac:dyDescent="0.2">
      <c r="A2483" s="24">
        <v>55536</v>
      </c>
      <c r="B2483" s="24" t="s">
        <v>2535</v>
      </c>
      <c r="C2483" s="25" t="s">
        <v>2535</v>
      </c>
      <c r="D2483" s="26">
        <v>44</v>
      </c>
      <c r="E2483" s="25" t="s">
        <v>3622</v>
      </c>
      <c r="F2483" s="26">
        <v>55</v>
      </c>
      <c r="G2483" s="26" t="s">
        <v>33</v>
      </c>
      <c r="H2483" s="55">
        <v>8.1789316573399997</v>
      </c>
      <c r="I2483" s="57">
        <v>22</v>
      </c>
      <c r="J2483" s="61">
        <v>1</v>
      </c>
      <c r="K2483" s="62" t="s">
        <v>4002</v>
      </c>
      <c r="L2483" s="62" t="s">
        <v>4002</v>
      </c>
      <c r="M2483" s="62">
        <v>0</v>
      </c>
      <c r="N2483" s="62">
        <v>1</v>
      </c>
      <c r="O2483" s="65" t="s">
        <v>3754</v>
      </c>
      <c r="P2483" s="66">
        <v>1</v>
      </c>
      <c r="Q2483" s="66">
        <v>0</v>
      </c>
      <c r="R2483" s="63" t="s">
        <v>4002</v>
      </c>
      <c r="S2483" s="66" t="s">
        <v>4002</v>
      </c>
      <c r="T2483" s="63" t="s">
        <v>4002</v>
      </c>
      <c r="U2483" s="66">
        <v>1</v>
      </c>
      <c r="V2483" s="67">
        <f t="shared" si="76"/>
        <v>1</v>
      </c>
      <c r="W2483" s="66">
        <v>1</v>
      </c>
      <c r="X2483" s="66">
        <v>0</v>
      </c>
      <c r="Y2483" s="66">
        <v>1</v>
      </c>
      <c r="Z2483" s="66">
        <v>1</v>
      </c>
      <c r="AA2483" s="67">
        <f t="shared" si="77"/>
        <v>1</v>
      </c>
      <c r="AB2483" s="66">
        <v>1</v>
      </c>
      <c r="AC2483" s="66">
        <v>1</v>
      </c>
      <c r="AD2483" s="66">
        <v>1</v>
      </c>
      <c r="AE2483" s="66">
        <v>1</v>
      </c>
      <c r="AF2483" s="109" t="s">
        <v>4003</v>
      </c>
    </row>
    <row r="2484" spans="1:32" s="28" customFormat="1" x14ac:dyDescent="0.2">
      <c r="A2484" s="24">
        <v>55540</v>
      </c>
      <c r="B2484" s="24" t="s">
        <v>362</v>
      </c>
      <c r="C2484" s="25" t="s">
        <v>362</v>
      </c>
      <c r="D2484" s="26">
        <v>44</v>
      </c>
      <c r="E2484" s="25" t="s">
        <v>3622</v>
      </c>
      <c r="F2484" s="26">
        <v>55</v>
      </c>
      <c r="G2484" s="26" t="s">
        <v>33</v>
      </c>
      <c r="H2484" s="55">
        <v>10.692430832399999</v>
      </c>
      <c r="I2484" s="57">
        <v>47</v>
      </c>
      <c r="J2484" s="61" t="s">
        <v>4002</v>
      </c>
      <c r="K2484" s="62">
        <v>1</v>
      </c>
      <c r="L2484" s="62" t="s">
        <v>4002</v>
      </c>
      <c r="M2484" s="62">
        <v>0</v>
      </c>
      <c r="N2484" s="62">
        <v>1</v>
      </c>
      <c r="O2484" s="65" t="s">
        <v>3754</v>
      </c>
      <c r="P2484" s="66">
        <v>1</v>
      </c>
      <c r="Q2484" s="66">
        <v>0</v>
      </c>
      <c r="R2484" s="63" t="s">
        <v>4002</v>
      </c>
      <c r="S2484" s="66" t="s">
        <v>4002</v>
      </c>
      <c r="T2484" s="63">
        <v>1</v>
      </c>
      <c r="U2484" s="66" t="s">
        <v>4002</v>
      </c>
      <c r="V2484" s="67">
        <f t="shared" si="76"/>
        <v>1</v>
      </c>
      <c r="W2484" s="66">
        <v>1</v>
      </c>
      <c r="X2484" s="66">
        <v>1</v>
      </c>
      <c r="Y2484" s="66">
        <v>1</v>
      </c>
      <c r="Z2484" s="66">
        <v>1</v>
      </c>
      <c r="AA2484" s="67">
        <f t="shared" si="77"/>
        <v>1</v>
      </c>
      <c r="AB2484" s="66">
        <v>1</v>
      </c>
      <c r="AC2484" s="66">
        <v>1</v>
      </c>
      <c r="AD2484" s="66">
        <v>1</v>
      </c>
      <c r="AE2484" s="66">
        <v>1</v>
      </c>
      <c r="AF2484" s="109" t="s">
        <v>4003</v>
      </c>
    </row>
    <row r="2485" spans="1:32" s="28" customFormat="1" x14ac:dyDescent="0.2">
      <c r="A2485" s="24">
        <v>55544</v>
      </c>
      <c r="B2485" s="24" t="s">
        <v>2536</v>
      </c>
      <c r="C2485" s="25" t="s">
        <v>2536</v>
      </c>
      <c r="D2485" s="26">
        <v>44</v>
      </c>
      <c r="E2485" s="25" t="s">
        <v>3622</v>
      </c>
      <c r="F2485" s="26">
        <v>55</v>
      </c>
      <c r="G2485" s="26" t="s">
        <v>33</v>
      </c>
      <c r="H2485" s="55">
        <v>4.6627820397999997</v>
      </c>
      <c r="I2485" s="57">
        <v>159</v>
      </c>
      <c r="J2485" s="61">
        <v>1</v>
      </c>
      <c r="K2485" s="62" t="s">
        <v>4002</v>
      </c>
      <c r="L2485" s="62" t="s">
        <v>4002</v>
      </c>
      <c r="M2485" s="62">
        <v>1</v>
      </c>
      <c r="N2485" s="62" t="s">
        <v>4002</v>
      </c>
      <c r="O2485" s="75">
        <v>1</v>
      </c>
      <c r="P2485" s="66">
        <v>0</v>
      </c>
      <c r="Q2485" s="66">
        <v>1</v>
      </c>
      <c r="R2485" s="63" t="s">
        <v>4002</v>
      </c>
      <c r="S2485" s="66" t="s">
        <v>4002</v>
      </c>
      <c r="T2485" s="63" t="s">
        <v>4002</v>
      </c>
      <c r="U2485" s="66">
        <v>1</v>
      </c>
      <c r="V2485" s="67">
        <f t="shared" si="76"/>
        <v>1</v>
      </c>
      <c r="W2485" s="66">
        <v>1</v>
      </c>
      <c r="X2485" s="66">
        <v>0</v>
      </c>
      <c r="Y2485" s="66">
        <v>1</v>
      </c>
      <c r="Z2485" s="66">
        <v>1</v>
      </c>
      <c r="AA2485" s="67">
        <f t="shared" si="77"/>
        <v>1</v>
      </c>
      <c r="AB2485" s="66">
        <v>1</v>
      </c>
      <c r="AC2485" s="66">
        <v>1</v>
      </c>
      <c r="AD2485" s="66">
        <v>1</v>
      </c>
      <c r="AE2485" s="66">
        <v>1</v>
      </c>
      <c r="AF2485" s="109" t="s">
        <v>4003</v>
      </c>
    </row>
    <row r="2486" spans="1:32" s="28" customFormat="1" x14ac:dyDescent="0.2">
      <c r="A2486" s="24">
        <v>55547</v>
      </c>
      <c r="B2486" s="24" t="s">
        <v>363</v>
      </c>
      <c r="C2486" s="25" t="s">
        <v>363</v>
      </c>
      <c r="D2486" s="26">
        <v>44</v>
      </c>
      <c r="E2486" s="25" t="s">
        <v>3622</v>
      </c>
      <c r="F2486" s="26">
        <v>55</v>
      </c>
      <c r="G2486" s="26" t="s">
        <v>33</v>
      </c>
      <c r="H2486" s="55">
        <v>3.55352510203</v>
      </c>
      <c r="I2486" s="57">
        <v>136</v>
      </c>
      <c r="J2486" s="61" t="s">
        <v>4002</v>
      </c>
      <c r="K2486" s="62">
        <v>1</v>
      </c>
      <c r="L2486" s="62" t="s">
        <v>4002</v>
      </c>
      <c r="M2486" s="62">
        <v>0</v>
      </c>
      <c r="N2486" s="62">
        <v>1</v>
      </c>
      <c r="O2486" s="65" t="s">
        <v>3754</v>
      </c>
      <c r="P2486" s="66">
        <v>0</v>
      </c>
      <c r="Q2486" s="66">
        <v>1</v>
      </c>
      <c r="R2486" s="63" t="s">
        <v>4002</v>
      </c>
      <c r="S2486" s="66" t="s">
        <v>4002</v>
      </c>
      <c r="T2486" s="63" t="s">
        <v>4002</v>
      </c>
      <c r="U2486" s="66">
        <v>1</v>
      </c>
      <c r="V2486" s="67">
        <f t="shared" si="76"/>
        <v>1</v>
      </c>
      <c r="W2486" s="66">
        <v>1</v>
      </c>
      <c r="X2486" s="66">
        <v>0</v>
      </c>
      <c r="Y2486" s="66">
        <v>1</v>
      </c>
      <c r="Z2486" s="66">
        <v>1</v>
      </c>
      <c r="AA2486" s="67">
        <f t="shared" si="77"/>
        <v>1</v>
      </c>
      <c r="AB2486" s="66">
        <v>1</v>
      </c>
      <c r="AC2486" s="66">
        <v>1</v>
      </c>
      <c r="AD2486" s="66">
        <v>1</v>
      </c>
      <c r="AE2486" s="66">
        <v>1</v>
      </c>
      <c r="AF2486" s="109" t="s">
        <v>4003</v>
      </c>
    </row>
    <row r="2487" spans="1:32" s="28" customFormat="1" x14ac:dyDescent="0.2">
      <c r="A2487" s="24">
        <v>55555</v>
      </c>
      <c r="B2487" s="24" t="s">
        <v>2537</v>
      </c>
      <c r="C2487" s="25" t="s">
        <v>2537</v>
      </c>
      <c r="D2487" s="26">
        <v>44</v>
      </c>
      <c r="E2487" s="25" t="s">
        <v>3622</v>
      </c>
      <c r="F2487" s="26">
        <v>55</v>
      </c>
      <c r="G2487" s="26" t="s">
        <v>33</v>
      </c>
      <c r="H2487" s="55">
        <v>6.7233529220000001</v>
      </c>
      <c r="I2487" s="57">
        <v>28</v>
      </c>
      <c r="J2487" s="61">
        <v>1</v>
      </c>
      <c r="K2487" s="62" t="s">
        <v>4002</v>
      </c>
      <c r="L2487" s="62" t="s">
        <v>4002</v>
      </c>
      <c r="M2487" s="62">
        <v>0</v>
      </c>
      <c r="N2487" s="62">
        <v>1</v>
      </c>
      <c r="O2487" s="65" t="s">
        <v>3754</v>
      </c>
      <c r="P2487" s="66">
        <v>1</v>
      </c>
      <c r="Q2487" s="66">
        <v>0</v>
      </c>
      <c r="R2487" s="63">
        <v>1</v>
      </c>
      <c r="S2487" s="66" t="s">
        <v>4002</v>
      </c>
      <c r="T2487" s="63" t="s">
        <v>4002</v>
      </c>
      <c r="U2487" s="66" t="s">
        <v>4002</v>
      </c>
      <c r="V2487" s="67">
        <f t="shared" si="76"/>
        <v>1</v>
      </c>
      <c r="W2487" s="66">
        <v>1</v>
      </c>
      <c r="X2487" s="66">
        <v>0</v>
      </c>
      <c r="Y2487" s="66">
        <v>1</v>
      </c>
      <c r="Z2487" s="66">
        <v>1</v>
      </c>
      <c r="AA2487" s="67">
        <f t="shared" si="77"/>
        <v>1</v>
      </c>
      <c r="AB2487" s="66">
        <v>1</v>
      </c>
      <c r="AC2487" s="66">
        <v>1</v>
      </c>
      <c r="AD2487" s="66">
        <v>1</v>
      </c>
      <c r="AE2487" s="66">
        <v>1</v>
      </c>
      <c r="AF2487" s="109" t="s">
        <v>4003</v>
      </c>
    </row>
    <row r="2488" spans="1:32" s="28" customFormat="1" x14ac:dyDescent="0.2">
      <c r="A2488" s="24">
        <v>55556</v>
      </c>
      <c r="B2488" s="24" t="s">
        <v>2538</v>
      </c>
      <c r="C2488" s="25" t="s">
        <v>2538</v>
      </c>
      <c r="D2488" s="26">
        <v>44</v>
      </c>
      <c r="E2488" s="25" t="s">
        <v>3622</v>
      </c>
      <c r="F2488" s="26">
        <v>55</v>
      </c>
      <c r="G2488" s="26" t="s">
        <v>33</v>
      </c>
      <c r="H2488" s="55">
        <v>4.0162504690900001</v>
      </c>
      <c r="I2488" s="57">
        <v>56</v>
      </c>
      <c r="J2488" s="61">
        <v>1</v>
      </c>
      <c r="K2488" s="62" t="s">
        <v>4002</v>
      </c>
      <c r="L2488" s="62" t="s">
        <v>4002</v>
      </c>
      <c r="M2488" s="62">
        <v>0</v>
      </c>
      <c r="N2488" s="62">
        <v>1</v>
      </c>
      <c r="O2488" s="65" t="s">
        <v>3754</v>
      </c>
      <c r="P2488" s="66">
        <v>1</v>
      </c>
      <c r="Q2488" s="66">
        <v>0</v>
      </c>
      <c r="R2488" s="63">
        <v>1</v>
      </c>
      <c r="S2488" s="66" t="s">
        <v>4002</v>
      </c>
      <c r="T2488" s="63" t="s">
        <v>4002</v>
      </c>
      <c r="U2488" s="66" t="s">
        <v>4002</v>
      </c>
      <c r="V2488" s="67">
        <f t="shared" si="76"/>
        <v>1</v>
      </c>
      <c r="W2488" s="66">
        <v>1</v>
      </c>
      <c r="X2488" s="66">
        <v>0</v>
      </c>
      <c r="Y2488" s="66">
        <v>1</v>
      </c>
      <c r="Z2488" s="66">
        <v>1</v>
      </c>
      <c r="AA2488" s="67">
        <f t="shared" si="77"/>
        <v>1</v>
      </c>
      <c r="AB2488" s="66">
        <v>1</v>
      </c>
      <c r="AC2488" s="66">
        <v>1</v>
      </c>
      <c r="AD2488" s="66">
        <v>1</v>
      </c>
      <c r="AE2488" s="66">
        <v>1</v>
      </c>
      <c r="AF2488" s="109" t="s">
        <v>4003</v>
      </c>
    </row>
    <row r="2489" spans="1:32" s="28" customFormat="1" x14ac:dyDescent="0.2">
      <c r="A2489" s="24">
        <v>55562</v>
      </c>
      <c r="B2489" s="24" t="s">
        <v>364</v>
      </c>
      <c r="C2489" s="25" t="s">
        <v>364</v>
      </c>
      <c r="D2489" s="26">
        <v>44</v>
      </c>
      <c r="E2489" s="25" t="s">
        <v>3622</v>
      </c>
      <c r="F2489" s="26">
        <v>55</v>
      </c>
      <c r="G2489" s="26" t="s">
        <v>33</v>
      </c>
      <c r="H2489" s="55">
        <v>7.0740096707699998</v>
      </c>
      <c r="I2489" s="57">
        <v>135</v>
      </c>
      <c r="J2489" s="61" t="s">
        <v>4002</v>
      </c>
      <c r="K2489" s="62">
        <v>1</v>
      </c>
      <c r="L2489" s="62" t="s">
        <v>4002</v>
      </c>
      <c r="M2489" s="62">
        <v>0</v>
      </c>
      <c r="N2489" s="62">
        <v>1</v>
      </c>
      <c r="O2489" s="65" t="s">
        <v>3754</v>
      </c>
      <c r="P2489" s="66">
        <v>1</v>
      </c>
      <c r="Q2489" s="66">
        <v>0</v>
      </c>
      <c r="R2489" s="63" t="s">
        <v>4002</v>
      </c>
      <c r="S2489" s="66" t="s">
        <v>4002</v>
      </c>
      <c r="T2489" s="63">
        <v>1</v>
      </c>
      <c r="U2489" s="66" t="s">
        <v>4002</v>
      </c>
      <c r="V2489" s="67">
        <f t="shared" si="76"/>
        <v>1</v>
      </c>
      <c r="W2489" s="66">
        <v>1</v>
      </c>
      <c r="X2489" s="66">
        <v>1</v>
      </c>
      <c r="Y2489" s="66">
        <v>1</v>
      </c>
      <c r="Z2489" s="66">
        <v>1</v>
      </c>
      <c r="AA2489" s="67">
        <f t="shared" si="77"/>
        <v>1</v>
      </c>
      <c r="AB2489" s="66">
        <v>1</v>
      </c>
      <c r="AC2489" s="66">
        <v>1</v>
      </c>
      <c r="AD2489" s="66">
        <v>1</v>
      </c>
      <c r="AE2489" s="66">
        <v>1</v>
      </c>
      <c r="AF2489" s="109" t="s">
        <v>4003</v>
      </c>
    </row>
    <row r="2490" spans="1:32" s="28" customFormat="1" x14ac:dyDescent="0.2">
      <c r="A2490" s="24">
        <v>55569</v>
      </c>
      <c r="B2490" s="24" t="s">
        <v>2539</v>
      </c>
      <c r="C2490" s="25" t="s">
        <v>2539</v>
      </c>
      <c r="D2490" s="26">
        <v>44</v>
      </c>
      <c r="E2490" s="25" t="s">
        <v>3622</v>
      </c>
      <c r="F2490" s="26">
        <v>55</v>
      </c>
      <c r="G2490" s="26" t="s">
        <v>33</v>
      </c>
      <c r="H2490" s="55">
        <v>11.371473355799999</v>
      </c>
      <c r="I2490" s="57">
        <v>153</v>
      </c>
      <c r="J2490" s="61">
        <v>1</v>
      </c>
      <c r="K2490" s="62" t="s">
        <v>4002</v>
      </c>
      <c r="L2490" s="62" t="s">
        <v>4002</v>
      </c>
      <c r="M2490" s="62">
        <v>1</v>
      </c>
      <c r="N2490" s="62" t="s">
        <v>4002</v>
      </c>
      <c r="O2490" s="75">
        <v>1</v>
      </c>
      <c r="P2490" s="66">
        <v>0</v>
      </c>
      <c r="Q2490" s="66">
        <v>1</v>
      </c>
      <c r="R2490" s="63" t="s">
        <v>4002</v>
      </c>
      <c r="S2490" s="66" t="s">
        <v>4002</v>
      </c>
      <c r="T2490" s="63">
        <v>1</v>
      </c>
      <c r="U2490" s="66" t="s">
        <v>4002</v>
      </c>
      <c r="V2490" s="67">
        <f t="shared" si="76"/>
        <v>1</v>
      </c>
      <c r="W2490" s="66">
        <v>1</v>
      </c>
      <c r="X2490" s="66">
        <v>1</v>
      </c>
      <c r="Y2490" s="66">
        <v>1</v>
      </c>
      <c r="Z2490" s="66">
        <v>1</v>
      </c>
      <c r="AA2490" s="67">
        <f t="shared" si="77"/>
        <v>1</v>
      </c>
      <c r="AB2490" s="66">
        <v>1</v>
      </c>
      <c r="AC2490" s="66">
        <v>1</v>
      </c>
      <c r="AD2490" s="66">
        <v>1</v>
      </c>
      <c r="AE2490" s="66">
        <v>1</v>
      </c>
      <c r="AF2490" s="109" t="s">
        <v>4003</v>
      </c>
    </row>
    <row r="2491" spans="1:32" s="28" customFormat="1" x14ac:dyDescent="0.2">
      <c r="A2491" s="24">
        <v>55570</v>
      </c>
      <c r="B2491" s="24" t="s">
        <v>2540</v>
      </c>
      <c r="C2491" s="25" t="s">
        <v>2540</v>
      </c>
      <c r="D2491" s="26">
        <v>44</v>
      </c>
      <c r="E2491" s="25" t="s">
        <v>3622</v>
      </c>
      <c r="F2491" s="26">
        <v>55</v>
      </c>
      <c r="G2491" s="26" t="s">
        <v>33</v>
      </c>
      <c r="H2491" s="55">
        <v>13.8911001757</v>
      </c>
      <c r="I2491" s="57">
        <v>178</v>
      </c>
      <c r="J2491" s="61">
        <v>1</v>
      </c>
      <c r="K2491" s="62" t="s">
        <v>4002</v>
      </c>
      <c r="L2491" s="62" t="s">
        <v>4002</v>
      </c>
      <c r="M2491" s="62">
        <v>0</v>
      </c>
      <c r="N2491" s="62">
        <v>1</v>
      </c>
      <c r="O2491" s="65" t="s">
        <v>3754</v>
      </c>
      <c r="P2491" s="66">
        <v>1</v>
      </c>
      <c r="Q2491" s="66">
        <v>0</v>
      </c>
      <c r="R2491" s="63">
        <v>1</v>
      </c>
      <c r="S2491" s="66" t="s">
        <v>4002</v>
      </c>
      <c r="T2491" s="63" t="s">
        <v>4002</v>
      </c>
      <c r="U2491" s="66" t="s">
        <v>4002</v>
      </c>
      <c r="V2491" s="67">
        <f t="shared" si="76"/>
        <v>1</v>
      </c>
      <c r="W2491" s="66">
        <v>1</v>
      </c>
      <c r="X2491" s="66">
        <v>0</v>
      </c>
      <c r="Y2491" s="66">
        <v>1</v>
      </c>
      <c r="Z2491" s="66">
        <v>1</v>
      </c>
      <c r="AA2491" s="67">
        <f t="shared" si="77"/>
        <v>1</v>
      </c>
      <c r="AB2491" s="66">
        <v>1</v>
      </c>
      <c r="AC2491" s="66">
        <v>1</v>
      </c>
      <c r="AD2491" s="66">
        <v>1</v>
      </c>
      <c r="AE2491" s="66">
        <v>1</v>
      </c>
      <c r="AF2491" s="109" t="s">
        <v>4003</v>
      </c>
    </row>
    <row r="2492" spans="1:32" s="28" customFormat="1" x14ac:dyDescent="0.2">
      <c r="A2492" s="24">
        <v>55577</v>
      </c>
      <c r="B2492" s="24" t="s">
        <v>2541</v>
      </c>
      <c r="C2492" s="25" t="s">
        <v>2541</v>
      </c>
      <c r="D2492" s="26">
        <v>44</v>
      </c>
      <c r="E2492" s="25" t="s">
        <v>3622</v>
      </c>
      <c r="F2492" s="26">
        <v>55</v>
      </c>
      <c r="G2492" s="26" t="s">
        <v>33</v>
      </c>
      <c r="H2492" s="55">
        <v>5.7658864848400002</v>
      </c>
      <c r="I2492" s="57">
        <v>59</v>
      </c>
      <c r="J2492" s="61">
        <v>1</v>
      </c>
      <c r="K2492" s="62" t="s">
        <v>4002</v>
      </c>
      <c r="L2492" s="62" t="s">
        <v>4002</v>
      </c>
      <c r="M2492" s="62">
        <v>1</v>
      </c>
      <c r="N2492" s="62" t="s">
        <v>4002</v>
      </c>
      <c r="O2492" s="75">
        <v>1</v>
      </c>
      <c r="P2492" s="66">
        <v>0</v>
      </c>
      <c r="Q2492" s="66">
        <v>1</v>
      </c>
      <c r="R2492" s="63" t="s">
        <v>4002</v>
      </c>
      <c r="S2492" s="66" t="s">
        <v>4002</v>
      </c>
      <c r="T2492" s="63">
        <v>1</v>
      </c>
      <c r="U2492" s="66" t="s">
        <v>4002</v>
      </c>
      <c r="V2492" s="67">
        <f t="shared" si="76"/>
        <v>1</v>
      </c>
      <c r="W2492" s="66">
        <v>1</v>
      </c>
      <c r="X2492" s="66">
        <v>1</v>
      </c>
      <c r="Y2492" s="66">
        <v>1</v>
      </c>
      <c r="Z2492" s="66">
        <v>1</v>
      </c>
      <c r="AA2492" s="67">
        <f t="shared" si="77"/>
        <v>1</v>
      </c>
      <c r="AB2492" s="66">
        <v>1</v>
      </c>
      <c r="AC2492" s="66">
        <v>1</v>
      </c>
      <c r="AD2492" s="66">
        <v>1</v>
      </c>
      <c r="AE2492" s="66">
        <v>1</v>
      </c>
      <c r="AF2492" s="109" t="s">
        <v>4003</v>
      </c>
    </row>
    <row r="2493" spans="1:32" s="28" customFormat="1" x14ac:dyDescent="0.2">
      <c r="A2493" s="24">
        <v>56025</v>
      </c>
      <c r="B2493" s="24" t="s">
        <v>2542</v>
      </c>
      <c r="C2493" s="25" t="s">
        <v>2542</v>
      </c>
      <c r="D2493" s="26">
        <v>53</v>
      </c>
      <c r="E2493" s="25" t="s">
        <v>213</v>
      </c>
      <c r="F2493" s="26">
        <v>56</v>
      </c>
      <c r="G2493" s="26" t="s">
        <v>34</v>
      </c>
      <c r="H2493" s="55">
        <v>13.3374778217</v>
      </c>
      <c r="I2493" s="57">
        <v>189</v>
      </c>
      <c r="J2493" s="61">
        <v>1</v>
      </c>
      <c r="K2493" s="62" t="s">
        <v>4002</v>
      </c>
      <c r="L2493" s="62" t="s">
        <v>4002</v>
      </c>
      <c r="M2493" s="62">
        <v>1</v>
      </c>
      <c r="N2493" s="62" t="s">
        <v>4002</v>
      </c>
      <c r="O2493" s="75">
        <v>1</v>
      </c>
      <c r="P2493" s="66">
        <v>0</v>
      </c>
      <c r="Q2493" s="66">
        <v>1</v>
      </c>
      <c r="R2493" s="63" t="s">
        <v>4002</v>
      </c>
      <c r="S2493" s="66" t="s">
        <v>4002</v>
      </c>
      <c r="T2493" s="63" t="s">
        <v>4002</v>
      </c>
      <c r="U2493" s="66">
        <v>1</v>
      </c>
      <c r="V2493" s="67">
        <f t="shared" si="76"/>
        <v>1</v>
      </c>
      <c r="W2493" s="66">
        <v>1</v>
      </c>
      <c r="X2493" s="66">
        <v>0</v>
      </c>
      <c r="Y2493" s="66">
        <v>1</v>
      </c>
      <c r="Z2493" s="66">
        <v>1</v>
      </c>
      <c r="AA2493" s="67">
        <f t="shared" si="77"/>
        <v>1</v>
      </c>
      <c r="AB2493" s="66">
        <v>1</v>
      </c>
      <c r="AC2493" s="66">
        <v>1</v>
      </c>
      <c r="AD2493" s="66">
        <v>1</v>
      </c>
      <c r="AE2493" s="66">
        <v>1</v>
      </c>
      <c r="AF2493" s="109" t="s">
        <v>4003</v>
      </c>
    </row>
    <row r="2494" spans="1:32" s="28" customFormat="1" x14ac:dyDescent="0.2">
      <c r="A2494" s="24">
        <v>56056</v>
      </c>
      <c r="B2494" s="24" t="s">
        <v>2543</v>
      </c>
      <c r="C2494" s="25" t="s">
        <v>2543</v>
      </c>
      <c r="D2494" s="26">
        <v>53</v>
      </c>
      <c r="E2494" s="25" t="s">
        <v>213</v>
      </c>
      <c r="F2494" s="26">
        <v>56</v>
      </c>
      <c r="G2494" s="26" t="s">
        <v>34</v>
      </c>
      <c r="H2494" s="55">
        <v>4.6370752591500004</v>
      </c>
      <c r="I2494" s="57">
        <v>177</v>
      </c>
      <c r="J2494" s="61">
        <v>1</v>
      </c>
      <c r="K2494" s="62" t="s">
        <v>4002</v>
      </c>
      <c r="L2494" s="62" t="s">
        <v>4002</v>
      </c>
      <c r="M2494" s="62">
        <v>1</v>
      </c>
      <c r="N2494" s="62" t="s">
        <v>4002</v>
      </c>
      <c r="O2494" s="75">
        <v>1</v>
      </c>
      <c r="P2494" s="66">
        <v>0</v>
      </c>
      <c r="Q2494" s="66">
        <v>1</v>
      </c>
      <c r="R2494" s="63" t="s">
        <v>4002</v>
      </c>
      <c r="S2494" s="66" t="s">
        <v>4002</v>
      </c>
      <c r="T2494" s="63" t="s">
        <v>4002</v>
      </c>
      <c r="U2494" s="66">
        <v>1</v>
      </c>
      <c r="V2494" s="67">
        <f t="shared" si="76"/>
        <v>1</v>
      </c>
      <c r="W2494" s="66">
        <v>1</v>
      </c>
      <c r="X2494" s="66">
        <v>0</v>
      </c>
      <c r="Y2494" s="66">
        <v>1</v>
      </c>
      <c r="Z2494" s="66">
        <v>1</v>
      </c>
      <c r="AA2494" s="67">
        <f t="shared" si="77"/>
        <v>1</v>
      </c>
      <c r="AB2494" s="66">
        <v>1</v>
      </c>
      <c r="AC2494" s="66">
        <v>1</v>
      </c>
      <c r="AD2494" s="66">
        <v>1</v>
      </c>
      <c r="AE2494" s="66">
        <v>1</v>
      </c>
      <c r="AF2494" s="109" t="s">
        <v>4003</v>
      </c>
    </row>
    <row r="2495" spans="1:32" s="28" customFormat="1" x14ac:dyDescent="0.2">
      <c r="A2495" s="24">
        <v>56079</v>
      </c>
      <c r="B2495" s="24" t="s">
        <v>2544</v>
      </c>
      <c r="C2495" s="25" t="s">
        <v>2544</v>
      </c>
      <c r="D2495" s="26">
        <v>53</v>
      </c>
      <c r="E2495" s="25" t="s">
        <v>213</v>
      </c>
      <c r="F2495" s="26">
        <v>56</v>
      </c>
      <c r="G2495" s="26" t="s">
        <v>34</v>
      </c>
      <c r="H2495" s="55">
        <v>22.01128007486</v>
      </c>
      <c r="I2495" s="57">
        <v>1372</v>
      </c>
      <c r="J2495" s="61">
        <v>1</v>
      </c>
      <c r="K2495" s="62" t="s">
        <v>4002</v>
      </c>
      <c r="L2495" s="62" t="s">
        <v>4002</v>
      </c>
      <c r="M2495" s="62">
        <v>1</v>
      </c>
      <c r="N2495" s="62" t="s">
        <v>4002</v>
      </c>
      <c r="O2495" s="75">
        <v>1</v>
      </c>
      <c r="P2495" s="66">
        <v>0</v>
      </c>
      <c r="Q2495" s="66">
        <v>1</v>
      </c>
      <c r="R2495" s="63" t="s">
        <v>4002</v>
      </c>
      <c r="S2495" s="66" t="s">
        <v>4002</v>
      </c>
      <c r="T2495" s="63" t="s">
        <v>4002</v>
      </c>
      <c r="U2495" s="66">
        <v>1</v>
      </c>
      <c r="V2495" s="67">
        <f t="shared" si="76"/>
        <v>1</v>
      </c>
      <c r="W2495" s="66">
        <v>1</v>
      </c>
      <c r="X2495" s="66">
        <v>0</v>
      </c>
      <c r="Y2495" s="66">
        <v>1</v>
      </c>
      <c r="Z2495" s="66">
        <v>1</v>
      </c>
      <c r="AA2495" s="67">
        <f t="shared" si="77"/>
        <v>1</v>
      </c>
      <c r="AB2495" s="66">
        <v>1</v>
      </c>
      <c r="AC2495" s="66">
        <v>1</v>
      </c>
      <c r="AD2495" s="66">
        <v>1</v>
      </c>
      <c r="AE2495" s="66">
        <v>1</v>
      </c>
      <c r="AF2495" s="109" t="s">
        <v>4003</v>
      </c>
    </row>
    <row r="2496" spans="1:32" s="28" customFormat="1" x14ac:dyDescent="0.2">
      <c r="A2496" s="24">
        <v>56112</v>
      </c>
      <c r="B2496" s="24" t="s">
        <v>2545</v>
      </c>
      <c r="C2496" s="25" t="s">
        <v>2545</v>
      </c>
      <c r="D2496" s="26">
        <v>53</v>
      </c>
      <c r="E2496" s="25" t="s">
        <v>213</v>
      </c>
      <c r="F2496" s="26">
        <v>56</v>
      </c>
      <c r="G2496" s="26" t="s">
        <v>34</v>
      </c>
      <c r="H2496" s="55">
        <v>17.087468498109999</v>
      </c>
      <c r="I2496" s="57">
        <v>697</v>
      </c>
      <c r="J2496" s="61">
        <v>1</v>
      </c>
      <c r="K2496" s="62" t="s">
        <v>4002</v>
      </c>
      <c r="L2496" s="62" t="s">
        <v>4002</v>
      </c>
      <c r="M2496" s="62">
        <v>1</v>
      </c>
      <c r="N2496" s="62" t="s">
        <v>4002</v>
      </c>
      <c r="O2496" s="75">
        <v>1</v>
      </c>
      <c r="P2496" s="66">
        <v>0</v>
      </c>
      <c r="Q2496" s="66">
        <v>1</v>
      </c>
      <c r="R2496" s="63" t="s">
        <v>4002</v>
      </c>
      <c r="S2496" s="66" t="s">
        <v>4002</v>
      </c>
      <c r="T2496" s="63" t="s">
        <v>4002</v>
      </c>
      <c r="U2496" s="66">
        <v>1</v>
      </c>
      <c r="V2496" s="67">
        <f t="shared" si="76"/>
        <v>1</v>
      </c>
      <c r="W2496" s="66">
        <v>1</v>
      </c>
      <c r="X2496" s="66">
        <v>0</v>
      </c>
      <c r="Y2496" s="66">
        <v>1</v>
      </c>
      <c r="Z2496" s="66">
        <v>1</v>
      </c>
      <c r="AA2496" s="67">
        <f t="shared" si="77"/>
        <v>1</v>
      </c>
      <c r="AB2496" s="66">
        <v>1</v>
      </c>
      <c r="AC2496" s="66">
        <v>1</v>
      </c>
      <c r="AD2496" s="66">
        <v>1</v>
      </c>
      <c r="AE2496" s="66">
        <v>1</v>
      </c>
      <c r="AF2496" s="109" t="s">
        <v>4003</v>
      </c>
    </row>
    <row r="2497" spans="1:32" s="28" customFormat="1" x14ac:dyDescent="0.2">
      <c r="A2497" s="24">
        <v>56134</v>
      </c>
      <c r="B2497" s="24" t="s">
        <v>2546</v>
      </c>
      <c r="C2497" s="25" t="s">
        <v>2546</v>
      </c>
      <c r="D2497" s="26">
        <v>53</v>
      </c>
      <c r="E2497" s="25" t="s">
        <v>213</v>
      </c>
      <c r="F2497" s="26">
        <v>56</v>
      </c>
      <c r="G2497" s="26" t="s">
        <v>34</v>
      </c>
      <c r="H2497" s="55">
        <v>38.701087117010005</v>
      </c>
      <c r="I2497" s="57">
        <v>981</v>
      </c>
      <c r="J2497" s="61">
        <v>1</v>
      </c>
      <c r="K2497" s="62" t="s">
        <v>4002</v>
      </c>
      <c r="L2497" s="62" t="s">
        <v>4002</v>
      </c>
      <c r="M2497" s="62">
        <v>1</v>
      </c>
      <c r="N2497" s="62" t="s">
        <v>4002</v>
      </c>
      <c r="O2497" s="75">
        <v>1</v>
      </c>
      <c r="P2497" s="66">
        <v>0</v>
      </c>
      <c r="Q2497" s="66">
        <v>1</v>
      </c>
      <c r="R2497" s="63" t="s">
        <v>4002</v>
      </c>
      <c r="S2497" s="66" t="s">
        <v>4002</v>
      </c>
      <c r="T2497" s="63" t="s">
        <v>4002</v>
      </c>
      <c r="U2497" s="66">
        <v>1</v>
      </c>
      <c r="V2497" s="67">
        <f t="shared" si="76"/>
        <v>1</v>
      </c>
      <c r="W2497" s="66">
        <v>1</v>
      </c>
      <c r="X2497" s="66">
        <v>0</v>
      </c>
      <c r="Y2497" s="66">
        <v>1</v>
      </c>
      <c r="Z2497" s="66">
        <v>1</v>
      </c>
      <c r="AA2497" s="67">
        <f t="shared" si="77"/>
        <v>1</v>
      </c>
      <c r="AB2497" s="66">
        <v>1</v>
      </c>
      <c r="AC2497" s="66">
        <v>1</v>
      </c>
      <c r="AD2497" s="66">
        <v>1</v>
      </c>
      <c r="AE2497" s="66">
        <v>1</v>
      </c>
      <c r="AF2497" s="109" t="s">
        <v>4003</v>
      </c>
    </row>
    <row r="2498" spans="1:32" s="28" customFormat="1" x14ac:dyDescent="0.2">
      <c r="A2498" s="24">
        <v>56135</v>
      </c>
      <c r="B2498" s="24" t="s">
        <v>3547</v>
      </c>
      <c r="C2498" s="27" t="s">
        <v>3547</v>
      </c>
      <c r="D2498" s="26">
        <v>53</v>
      </c>
      <c r="E2498" s="25" t="s">
        <v>213</v>
      </c>
      <c r="F2498" s="26">
        <v>56</v>
      </c>
      <c r="G2498" s="26" t="s">
        <v>34</v>
      </c>
      <c r="H2498" s="55">
        <v>29.102109145280902</v>
      </c>
      <c r="I2498" s="57">
        <v>1348</v>
      </c>
      <c r="J2498" s="61" t="s">
        <v>4002</v>
      </c>
      <c r="K2498" s="62" t="s">
        <v>4002</v>
      </c>
      <c r="L2498" s="62">
        <v>1</v>
      </c>
      <c r="M2498" s="62">
        <v>1</v>
      </c>
      <c r="N2498" s="62" t="s">
        <v>4002</v>
      </c>
      <c r="O2498" s="62">
        <v>0</v>
      </c>
      <c r="P2498" s="66">
        <v>0</v>
      </c>
      <c r="Q2498" s="66">
        <v>0</v>
      </c>
      <c r="R2498" s="63" t="s">
        <v>4002</v>
      </c>
      <c r="S2498" s="66">
        <v>1</v>
      </c>
      <c r="T2498" s="63" t="s">
        <v>4002</v>
      </c>
      <c r="U2498" s="66" t="s">
        <v>4002</v>
      </c>
      <c r="V2498" s="67">
        <f t="shared" si="76"/>
        <v>0</v>
      </c>
      <c r="W2498" s="66">
        <v>0</v>
      </c>
      <c r="X2498" s="66">
        <v>0</v>
      </c>
      <c r="Y2498" s="66">
        <v>0</v>
      </c>
      <c r="Z2498" s="66">
        <v>0</v>
      </c>
      <c r="AA2498" s="67">
        <f t="shared" si="77"/>
        <v>0</v>
      </c>
      <c r="AB2498" s="66">
        <v>0</v>
      </c>
      <c r="AC2498" s="66">
        <v>0</v>
      </c>
      <c r="AD2498" s="66">
        <v>0</v>
      </c>
      <c r="AE2498" s="66">
        <v>0</v>
      </c>
      <c r="AF2498" s="109" t="s">
        <v>4007</v>
      </c>
    </row>
    <row r="2499" spans="1:32" s="28" customFormat="1" x14ac:dyDescent="0.2">
      <c r="A2499" s="24">
        <v>56170</v>
      </c>
      <c r="B2499" s="24" t="s">
        <v>2547</v>
      </c>
      <c r="C2499" s="25" t="s">
        <v>2547</v>
      </c>
      <c r="D2499" s="26">
        <v>53</v>
      </c>
      <c r="E2499" s="25" t="s">
        <v>213</v>
      </c>
      <c r="F2499" s="26">
        <v>56</v>
      </c>
      <c r="G2499" s="26" t="s">
        <v>34</v>
      </c>
      <c r="H2499" s="55">
        <v>39.4434647406</v>
      </c>
      <c r="I2499" s="57">
        <v>1036</v>
      </c>
      <c r="J2499" s="61">
        <v>1</v>
      </c>
      <c r="K2499" s="62" t="s">
        <v>4002</v>
      </c>
      <c r="L2499" s="62" t="s">
        <v>4002</v>
      </c>
      <c r="M2499" s="62">
        <v>1</v>
      </c>
      <c r="N2499" s="62" t="s">
        <v>4002</v>
      </c>
      <c r="O2499" s="75">
        <v>1</v>
      </c>
      <c r="P2499" s="66">
        <v>0</v>
      </c>
      <c r="Q2499" s="66">
        <v>1</v>
      </c>
      <c r="R2499" s="63" t="s">
        <v>4002</v>
      </c>
      <c r="S2499" s="66" t="s">
        <v>4002</v>
      </c>
      <c r="T2499" s="63" t="s">
        <v>4002</v>
      </c>
      <c r="U2499" s="66">
        <v>1</v>
      </c>
      <c r="V2499" s="67">
        <f t="shared" ref="V2499:V2562" si="78">IF(OR(W2499=1,X2499=1,Y2499=1,Z2499=1),1,0)</f>
        <v>1</v>
      </c>
      <c r="W2499" s="66">
        <v>1</v>
      </c>
      <c r="X2499" s="66">
        <v>0</v>
      </c>
      <c r="Y2499" s="66">
        <v>1</v>
      </c>
      <c r="Z2499" s="66">
        <v>1</v>
      </c>
      <c r="AA2499" s="67">
        <f t="shared" ref="AA2499:AA2562" si="79">IF(OR(AB2499=1,AC2499=1,AD2499=1,AE2499=1),1,0)</f>
        <v>1</v>
      </c>
      <c r="AB2499" s="66">
        <v>1</v>
      </c>
      <c r="AC2499" s="66">
        <v>1</v>
      </c>
      <c r="AD2499" s="66">
        <v>1</v>
      </c>
      <c r="AE2499" s="66">
        <v>1</v>
      </c>
      <c r="AF2499" s="109" t="s">
        <v>4003</v>
      </c>
    </row>
    <row r="2500" spans="1:32" s="28" customFormat="1" x14ac:dyDescent="0.2">
      <c r="A2500" s="24">
        <v>56209</v>
      </c>
      <c r="B2500" s="24" t="s">
        <v>2548</v>
      </c>
      <c r="C2500" s="25" t="s">
        <v>2548</v>
      </c>
      <c r="D2500" s="26">
        <v>53</v>
      </c>
      <c r="E2500" s="25" t="s">
        <v>213</v>
      </c>
      <c r="F2500" s="26">
        <v>56</v>
      </c>
      <c r="G2500" s="26" t="s">
        <v>34</v>
      </c>
      <c r="H2500" s="55">
        <v>17.960369598023998</v>
      </c>
      <c r="I2500" s="57">
        <v>170</v>
      </c>
      <c r="J2500" s="61">
        <v>1</v>
      </c>
      <c r="K2500" s="62" t="s">
        <v>4002</v>
      </c>
      <c r="L2500" s="62" t="s">
        <v>4002</v>
      </c>
      <c r="M2500" s="62">
        <v>1</v>
      </c>
      <c r="N2500" s="62" t="s">
        <v>4002</v>
      </c>
      <c r="O2500" s="75">
        <v>1</v>
      </c>
      <c r="P2500" s="66">
        <v>0</v>
      </c>
      <c r="Q2500" s="66">
        <v>1</v>
      </c>
      <c r="R2500" s="63" t="s">
        <v>4002</v>
      </c>
      <c r="S2500" s="66" t="s">
        <v>4002</v>
      </c>
      <c r="T2500" s="63" t="s">
        <v>4002</v>
      </c>
      <c r="U2500" s="66">
        <v>1</v>
      </c>
      <c r="V2500" s="67">
        <f t="shared" si="78"/>
        <v>1</v>
      </c>
      <c r="W2500" s="66">
        <v>1</v>
      </c>
      <c r="X2500" s="66">
        <v>0</v>
      </c>
      <c r="Y2500" s="66">
        <v>1</v>
      </c>
      <c r="Z2500" s="66">
        <v>1</v>
      </c>
      <c r="AA2500" s="67">
        <f t="shared" si="79"/>
        <v>1</v>
      </c>
      <c r="AB2500" s="66">
        <v>1</v>
      </c>
      <c r="AC2500" s="66">
        <v>1</v>
      </c>
      <c r="AD2500" s="66">
        <v>1</v>
      </c>
      <c r="AE2500" s="66">
        <v>1</v>
      </c>
      <c r="AF2500" s="109" t="s">
        <v>4003</v>
      </c>
    </row>
    <row r="2501" spans="1:32" s="28" customFormat="1" x14ac:dyDescent="0.2">
      <c r="A2501" s="24">
        <v>56211</v>
      </c>
      <c r="B2501" s="24" t="s">
        <v>2549</v>
      </c>
      <c r="C2501" s="25" t="s">
        <v>2549</v>
      </c>
      <c r="D2501" s="26">
        <v>53</v>
      </c>
      <c r="E2501" s="25" t="s">
        <v>213</v>
      </c>
      <c r="F2501" s="26">
        <v>56</v>
      </c>
      <c r="G2501" s="26" t="s">
        <v>34</v>
      </c>
      <c r="H2501" s="55">
        <v>22.479187585089001</v>
      </c>
      <c r="I2501" s="57">
        <v>787</v>
      </c>
      <c r="J2501" s="61">
        <v>1</v>
      </c>
      <c r="K2501" s="62" t="s">
        <v>4002</v>
      </c>
      <c r="L2501" s="62" t="s">
        <v>4002</v>
      </c>
      <c r="M2501" s="62">
        <v>1</v>
      </c>
      <c r="N2501" s="62" t="s">
        <v>4002</v>
      </c>
      <c r="O2501" s="75">
        <v>1</v>
      </c>
      <c r="P2501" s="66">
        <v>1</v>
      </c>
      <c r="Q2501" s="66">
        <v>1</v>
      </c>
      <c r="R2501" s="63" t="s">
        <v>4002</v>
      </c>
      <c r="S2501" s="66" t="s">
        <v>4002</v>
      </c>
      <c r="T2501" s="63" t="s">
        <v>4002</v>
      </c>
      <c r="U2501" s="66">
        <v>1</v>
      </c>
      <c r="V2501" s="67">
        <f t="shared" si="78"/>
        <v>1</v>
      </c>
      <c r="W2501" s="66">
        <v>1</v>
      </c>
      <c r="X2501" s="66">
        <v>0</v>
      </c>
      <c r="Y2501" s="66">
        <v>1</v>
      </c>
      <c r="Z2501" s="66">
        <v>1</v>
      </c>
      <c r="AA2501" s="67">
        <f t="shared" si="79"/>
        <v>1</v>
      </c>
      <c r="AB2501" s="66">
        <v>1</v>
      </c>
      <c r="AC2501" s="66">
        <v>1</v>
      </c>
      <c r="AD2501" s="66">
        <v>1</v>
      </c>
      <c r="AE2501" s="66">
        <v>1</v>
      </c>
      <c r="AF2501" s="109" t="s">
        <v>4003</v>
      </c>
    </row>
    <row r="2502" spans="1:32" s="28" customFormat="1" x14ac:dyDescent="0.2">
      <c r="A2502" s="24">
        <v>56254</v>
      </c>
      <c r="B2502" s="24" t="s">
        <v>2550</v>
      </c>
      <c r="C2502" s="25" t="s">
        <v>2550</v>
      </c>
      <c r="D2502" s="26">
        <v>53</v>
      </c>
      <c r="E2502" s="25" t="s">
        <v>213</v>
      </c>
      <c r="F2502" s="26">
        <v>56</v>
      </c>
      <c r="G2502" s="26" t="s">
        <v>34</v>
      </c>
      <c r="H2502" s="55">
        <v>25.885725185871998</v>
      </c>
      <c r="I2502" s="57">
        <v>1053</v>
      </c>
      <c r="J2502" s="61">
        <v>1</v>
      </c>
      <c r="K2502" s="62" t="s">
        <v>4002</v>
      </c>
      <c r="L2502" s="62" t="s">
        <v>4002</v>
      </c>
      <c r="M2502" s="62">
        <v>1</v>
      </c>
      <c r="N2502" s="62" t="s">
        <v>4002</v>
      </c>
      <c r="O2502" s="75">
        <v>1</v>
      </c>
      <c r="P2502" s="66">
        <v>0</v>
      </c>
      <c r="Q2502" s="66">
        <v>1</v>
      </c>
      <c r="R2502" s="63" t="s">
        <v>4002</v>
      </c>
      <c r="S2502" s="66" t="s">
        <v>4002</v>
      </c>
      <c r="T2502" s="63" t="s">
        <v>4002</v>
      </c>
      <c r="U2502" s="66">
        <v>1</v>
      </c>
      <c r="V2502" s="67">
        <f t="shared" si="78"/>
        <v>1</v>
      </c>
      <c r="W2502" s="66">
        <v>1</v>
      </c>
      <c r="X2502" s="66">
        <v>0</v>
      </c>
      <c r="Y2502" s="66">
        <v>1</v>
      </c>
      <c r="Z2502" s="66">
        <v>1</v>
      </c>
      <c r="AA2502" s="67">
        <f t="shared" si="79"/>
        <v>1</v>
      </c>
      <c r="AB2502" s="66">
        <v>1</v>
      </c>
      <c r="AC2502" s="66">
        <v>1</v>
      </c>
      <c r="AD2502" s="66">
        <v>1</v>
      </c>
      <c r="AE2502" s="66">
        <v>1</v>
      </c>
      <c r="AF2502" s="109" t="s">
        <v>4003</v>
      </c>
    </row>
    <row r="2503" spans="1:32" s="28" customFormat="1" x14ac:dyDescent="0.2">
      <c r="A2503" s="24">
        <v>56256</v>
      </c>
      <c r="B2503" s="24" t="s">
        <v>2551</v>
      </c>
      <c r="C2503" s="25" t="s">
        <v>2551</v>
      </c>
      <c r="D2503" s="26">
        <v>53</v>
      </c>
      <c r="E2503" s="25" t="s">
        <v>213</v>
      </c>
      <c r="F2503" s="26">
        <v>56</v>
      </c>
      <c r="G2503" s="26" t="s">
        <v>34</v>
      </c>
      <c r="H2503" s="55">
        <v>5.3575684033520004</v>
      </c>
      <c r="I2503" s="57">
        <v>110</v>
      </c>
      <c r="J2503" s="61">
        <v>1</v>
      </c>
      <c r="K2503" s="62" t="s">
        <v>4002</v>
      </c>
      <c r="L2503" s="62" t="s">
        <v>4002</v>
      </c>
      <c r="M2503" s="62">
        <v>1</v>
      </c>
      <c r="N2503" s="62" t="s">
        <v>4002</v>
      </c>
      <c r="O2503" s="75">
        <v>1</v>
      </c>
      <c r="P2503" s="66">
        <v>0</v>
      </c>
      <c r="Q2503" s="66">
        <v>1</v>
      </c>
      <c r="R2503" s="63" t="s">
        <v>4002</v>
      </c>
      <c r="S2503" s="66" t="s">
        <v>4002</v>
      </c>
      <c r="T2503" s="63" t="s">
        <v>4002</v>
      </c>
      <c r="U2503" s="66">
        <v>1</v>
      </c>
      <c r="V2503" s="67">
        <f t="shared" si="78"/>
        <v>1</v>
      </c>
      <c r="W2503" s="66">
        <v>1</v>
      </c>
      <c r="X2503" s="66">
        <v>0</v>
      </c>
      <c r="Y2503" s="66">
        <v>1</v>
      </c>
      <c r="Z2503" s="66">
        <v>1</v>
      </c>
      <c r="AA2503" s="67">
        <f t="shared" si="79"/>
        <v>1</v>
      </c>
      <c r="AB2503" s="66">
        <v>1</v>
      </c>
      <c r="AC2503" s="66">
        <v>1</v>
      </c>
      <c r="AD2503" s="66">
        <v>1</v>
      </c>
      <c r="AE2503" s="66">
        <v>1</v>
      </c>
      <c r="AF2503" s="109" t="s">
        <v>4003</v>
      </c>
    </row>
    <row r="2504" spans="1:32" s="28" customFormat="1" x14ac:dyDescent="0.2">
      <c r="A2504" s="24">
        <v>57070</v>
      </c>
      <c r="B2504" s="24" t="s">
        <v>3564</v>
      </c>
      <c r="C2504" s="27" t="s">
        <v>3564</v>
      </c>
      <c r="D2504" s="26">
        <v>44</v>
      </c>
      <c r="E2504" s="25" t="s">
        <v>3622</v>
      </c>
      <c r="F2504" s="26">
        <v>57</v>
      </c>
      <c r="G2504" s="26" t="s">
        <v>63</v>
      </c>
      <c r="H2504" s="55">
        <v>3.9236961533699999</v>
      </c>
      <c r="I2504" s="57">
        <v>214</v>
      </c>
      <c r="J2504" s="61" t="s">
        <v>4002</v>
      </c>
      <c r="K2504" s="62" t="s">
        <v>4002</v>
      </c>
      <c r="L2504" s="62">
        <v>1</v>
      </c>
      <c r="M2504" s="62">
        <v>1</v>
      </c>
      <c r="N2504" s="62" t="s">
        <v>4002</v>
      </c>
      <c r="O2504" s="62">
        <v>0</v>
      </c>
      <c r="P2504" s="66">
        <v>0</v>
      </c>
      <c r="Q2504" s="66">
        <v>0</v>
      </c>
      <c r="R2504" s="63" t="s">
        <v>4002</v>
      </c>
      <c r="S2504" s="66">
        <v>1</v>
      </c>
      <c r="T2504" s="63" t="s">
        <v>4002</v>
      </c>
      <c r="U2504" s="66" t="s">
        <v>4002</v>
      </c>
      <c r="V2504" s="67">
        <f t="shared" si="78"/>
        <v>0</v>
      </c>
      <c r="W2504" s="66">
        <v>0</v>
      </c>
      <c r="X2504" s="66">
        <v>0</v>
      </c>
      <c r="Y2504" s="66">
        <v>0</v>
      </c>
      <c r="Z2504" s="66">
        <v>0</v>
      </c>
      <c r="AA2504" s="67">
        <f t="shared" si="79"/>
        <v>0</v>
      </c>
      <c r="AB2504" s="66">
        <v>0</v>
      </c>
      <c r="AC2504" s="66">
        <v>0</v>
      </c>
      <c r="AD2504" s="66">
        <v>0</v>
      </c>
      <c r="AE2504" s="66">
        <v>0</v>
      </c>
      <c r="AF2504" s="109" t="s">
        <v>4007</v>
      </c>
    </row>
    <row r="2505" spans="1:32" s="28" customFormat="1" x14ac:dyDescent="0.2">
      <c r="A2505" s="24">
        <v>57079</v>
      </c>
      <c r="B2505" s="24" t="s">
        <v>3565</v>
      </c>
      <c r="C2505" s="27" t="s">
        <v>3565</v>
      </c>
      <c r="D2505" s="26">
        <v>44</v>
      </c>
      <c r="E2505" s="25" t="s">
        <v>3622</v>
      </c>
      <c r="F2505" s="26">
        <v>57</v>
      </c>
      <c r="G2505" s="26" t="s">
        <v>63</v>
      </c>
      <c r="H2505" s="55">
        <v>12.546252836100001</v>
      </c>
      <c r="I2505" s="57">
        <v>440</v>
      </c>
      <c r="J2505" s="61" t="s">
        <v>4002</v>
      </c>
      <c r="K2505" s="62" t="s">
        <v>4002</v>
      </c>
      <c r="L2505" s="62">
        <v>1</v>
      </c>
      <c r="M2505" s="62">
        <v>1</v>
      </c>
      <c r="N2505" s="62" t="s">
        <v>4002</v>
      </c>
      <c r="O2505" s="62">
        <v>0</v>
      </c>
      <c r="P2505" s="66">
        <v>0</v>
      </c>
      <c r="Q2505" s="66">
        <v>0</v>
      </c>
      <c r="R2505" s="63" t="s">
        <v>4002</v>
      </c>
      <c r="S2505" s="66">
        <v>1</v>
      </c>
      <c r="T2505" s="63" t="s">
        <v>4002</v>
      </c>
      <c r="U2505" s="66" t="s">
        <v>4002</v>
      </c>
      <c r="V2505" s="67">
        <f t="shared" si="78"/>
        <v>0</v>
      </c>
      <c r="W2505" s="66">
        <v>0</v>
      </c>
      <c r="X2505" s="66">
        <v>0</v>
      </c>
      <c r="Y2505" s="66">
        <v>0</v>
      </c>
      <c r="Z2505" s="66">
        <v>0</v>
      </c>
      <c r="AA2505" s="67">
        <f t="shared" si="79"/>
        <v>0</v>
      </c>
      <c r="AB2505" s="66">
        <v>0</v>
      </c>
      <c r="AC2505" s="66">
        <v>0</v>
      </c>
      <c r="AD2505" s="66">
        <v>0</v>
      </c>
      <c r="AE2505" s="66">
        <v>0</v>
      </c>
      <c r="AF2505" s="109" t="s">
        <v>4007</v>
      </c>
    </row>
    <row r="2506" spans="1:32" s="28" customFormat="1" x14ac:dyDescent="0.2">
      <c r="A2506" s="24">
        <v>57086</v>
      </c>
      <c r="B2506" s="24" t="s">
        <v>2552</v>
      </c>
      <c r="C2506" s="25" t="s">
        <v>2552</v>
      </c>
      <c r="D2506" s="26">
        <v>44</v>
      </c>
      <c r="E2506" s="25" t="s">
        <v>3622</v>
      </c>
      <c r="F2506" s="26">
        <v>57</v>
      </c>
      <c r="G2506" s="26" t="s">
        <v>63</v>
      </c>
      <c r="H2506" s="55">
        <v>26.917174339300001</v>
      </c>
      <c r="I2506" s="57">
        <v>251</v>
      </c>
      <c r="J2506" s="61">
        <v>1</v>
      </c>
      <c r="K2506" s="62" t="s">
        <v>4002</v>
      </c>
      <c r="L2506" s="62" t="s">
        <v>4002</v>
      </c>
      <c r="M2506" s="62">
        <v>0</v>
      </c>
      <c r="N2506" s="62">
        <v>1</v>
      </c>
      <c r="O2506" s="65" t="s">
        <v>3754</v>
      </c>
      <c r="P2506" s="66">
        <v>0</v>
      </c>
      <c r="Q2506" s="66">
        <v>1</v>
      </c>
      <c r="R2506" s="63" t="s">
        <v>4002</v>
      </c>
      <c r="S2506" s="66" t="s">
        <v>4002</v>
      </c>
      <c r="T2506" s="63" t="s">
        <v>4002</v>
      </c>
      <c r="U2506" s="66">
        <v>1</v>
      </c>
      <c r="V2506" s="67">
        <f t="shared" si="78"/>
        <v>1</v>
      </c>
      <c r="W2506" s="66">
        <v>1</v>
      </c>
      <c r="X2506" s="66">
        <v>0</v>
      </c>
      <c r="Y2506" s="66">
        <v>1</v>
      </c>
      <c r="Z2506" s="66">
        <v>1</v>
      </c>
      <c r="AA2506" s="67">
        <f t="shared" si="79"/>
        <v>1</v>
      </c>
      <c r="AB2506" s="66">
        <v>1</v>
      </c>
      <c r="AC2506" s="66">
        <v>1</v>
      </c>
      <c r="AD2506" s="66">
        <v>1</v>
      </c>
      <c r="AE2506" s="66">
        <v>1</v>
      </c>
      <c r="AF2506" s="109" t="s">
        <v>4003</v>
      </c>
    </row>
    <row r="2507" spans="1:32" s="28" customFormat="1" x14ac:dyDescent="0.2">
      <c r="A2507" s="24">
        <v>57103</v>
      </c>
      <c r="B2507" s="24" t="s">
        <v>2553</v>
      </c>
      <c r="C2507" s="25" t="s">
        <v>2553</v>
      </c>
      <c r="D2507" s="26">
        <v>44</v>
      </c>
      <c r="E2507" s="25" t="s">
        <v>3622</v>
      </c>
      <c r="F2507" s="26">
        <v>57</v>
      </c>
      <c r="G2507" s="26" t="s">
        <v>63</v>
      </c>
      <c r="H2507" s="55">
        <v>3.9252597175699999</v>
      </c>
      <c r="I2507" s="57">
        <v>137</v>
      </c>
      <c r="J2507" s="61">
        <v>1</v>
      </c>
      <c r="K2507" s="62" t="s">
        <v>4002</v>
      </c>
      <c r="L2507" s="62" t="s">
        <v>4002</v>
      </c>
      <c r="M2507" s="62">
        <v>1</v>
      </c>
      <c r="N2507" s="62" t="s">
        <v>4002</v>
      </c>
      <c r="O2507" s="75">
        <v>1</v>
      </c>
      <c r="P2507" s="66">
        <v>0</v>
      </c>
      <c r="Q2507" s="66">
        <v>1</v>
      </c>
      <c r="R2507" s="63" t="s">
        <v>4002</v>
      </c>
      <c r="S2507" s="66" t="s">
        <v>4002</v>
      </c>
      <c r="T2507" s="63" t="s">
        <v>4002</v>
      </c>
      <c r="U2507" s="66">
        <v>1</v>
      </c>
      <c r="V2507" s="67">
        <f t="shared" si="78"/>
        <v>1</v>
      </c>
      <c r="W2507" s="66">
        <v>1</v>
      </c>
      <c r="X2507" s="66">
        <v>0</v>
      </c>
      <c r="Y2507" s="66">
        <v>1</v>
      </c>
      <c r="Z2507" s="66">
        <v>1</v>
      </c>
      <c r="AA2507" s="67">
        <f t="shared" si="79"/>
        <v>1</v>
      </c>
      <c r="AB2507" s="66">
        <v>1</v>
      </c>
      <c r="AC2507" s="66">
        <v>1</v>
      </c>
      <c r="AD2507" s="66">
        <v>1</v>
      </c>
      <c r="AE2507" s="66">
        <v>1</v>
      </c>
      <c r="AF2507" s="109" t="s">
        <v>4003</v>
      </c>
    </row>
    <row r="2508" spans="1:32" s="28" customFormat="1" x14ac:dyDescent="0.2">
      <c r="A2508" s="24">
        <v>57118</v>
      </c>
      <c r="B2508" s="24" t="s">
        <v>2554</v>
      </c>
      <c r="C2508" s="25" t="s">
        <v>2554</v>
      </c>
      <c r="D2508" s="26">
        <v>44</v>
      </c>
      <c r="E2508" s="25" t="s">
        <v>3622</v>
      </c>
      <c r="F2508" s="26">
        <v>57</v>
      </c>
      <c r="G2508" s="26" t="s">
        <v>63</v>
      </c>
      <c r="H2508" s="55">
        <v>5.3744879041536002</v>
      </c>
      <c r="I2508" s="57">
        <v>174</v>
      </c>
      <c r="J2508" s="61">
        <v>1</v>
      </c>
      <c r="K2508" s="62" t="s">
        <v>4002</v>
      </c>
      <c r="L2508" s="62" t="s">
        <v>4002</v>
      </c>
      <c r="M2508" s="62">
        <v>0</v>
      </c>
      <c r="N2508" s="62">
        <v>1</v>
      </c>
      <c r="O2508" s="65" t="s">
        <v>3754</v>
      </c>
      <c r="P2508" s="66">
        <v>0</v>
      </c>
      <c r="Q2508" s="66">
        <v>1</v>
      </c>
      <c r="R2508" s="63" t="s">
        <v>4002</v>
      </c>
      <c r="S2508" s="66" t="s">
        <v>4002</v>
      </c>
      <c r="T2508" s="63">
        <v>1</v>
      </c>
      <c r="U2508" s="66" t="s">
        <v>4002</v>
      </c>
      <c r="V2508" s="67">
        <f t="shared" si="78"/>
        <v>1</v>
      </c>
      <c r="W2508" s="66">
        <v>1</v>
      </c>
      <c r="X2508" s="66">
        <v>1</v>
      </c>
      <c r="Y2508" s="66">
        <v>1</v>
      </c>
      <c r="Z2508" s="66">
        <v>1</v>
      </c>
      <c r="AA2508" s="67">
        <f t="shared" si="79"/>
        <v>1</v>
      </c>
      <c r="AB2508" s="66">
        <v>1</v>
      </c>
      <c r="AC2508" s="66">
        <v>1</v>
      </c>
      <c r="AD2508" s="66">
        <v>1</v>
      </c>
      <c r="AE2508" s="66">
        <v>1</v>
      </c>
      <c r="AF2508" s="109" t="s">
        <v>4003</v>
      </c>
    </row>
    <row r="2509" spans="1:32" s="28" customFormat="1" x14ac:dyDescent="0.2">
      <c r="A2509" s="24">
        <v>57149</v>
      </c>
      <c r="B2509" s="24" t="s">
        <v>2555</v>
      </c>
      <c r="C2509" s="25" t="s">
        <v>2555</v>
      </c>
      <c r="D2509" s="26">
        <v>44</v>
      </c>
      <c r="E2509" s="25" t="s">
        <v>3622</v>
      </c>
      <c r="F2509" s="26">
        <v>57</v>
      </c>
      <c r="G2509" s="26" t="s">
        <v>63</v>
      </c>
      <c r="H2509" s="55">
        <v>5.1424716072900001</v>
      </c>
      <c r="I2509" s="57">
        <v>216</v>
      </c>
      <c r="J2509" s="61">
        <v>1</v>
      </c>
      <c r="K2509" s="62" t="s">
        <v>4002</v>
      </c>
      <c r="L2509" s="62" t="s">
        <v>4002</v>
      </c>
      <c r="M2509" s="62">
        <v>0</v>
      </c>
      <c r="N2509" s="62">
        <v>1</v>
      </c>
      <c r="O2509" s="65" t="s">
        <v>3754</v>
      </c>
      <c r="P2509" s="66">
        <v>0</v>
      </c>
      <c r="Q2509" s="66">
        <v>1</v>
      </c>
      <c r="R2509" s="63" t="s">
        <v>4002</v>
      </c>
      <c r="S2509" s="66" t="s">
        <v>4002</v>
      </c>
      <c r="T2509" s="63">
        <v>1</v>
      </c>
      <c r="U2509" s="66" t="s">
        <v>4002</v>
      </c>
      <c r="V2509" s="67">
        <f t="shared" si="78"/>
        <v>1</v>
      </c>
      <c r="W2509" s="66">
        <v>1</v>
      </c>
      <c r="X2509" s="66">
        <v>1</v>
      </c>
      <c r="Y2509" s="66">
        <v>1</v>
      </c>
      <c r="Z2509" s="66">
        <v>1</v>
      </c>
      <c r="AA2509" s="67">
        <f t="shared" si="79"/>
        <v>1</v>
      </c>
      <c r="AB2509" s="66">
        <v>1</v>
      </c>
      <c r="AC2509" s="66">
        <v>1</v>
      </c>
      <c r="AD2509" s="66">
        <v>1</v>
      </c>
      <c r="AE2509" s="66">
        <v>1</v>
      </c>
      <c r="AF2509" s="109" t="s">
        <v>4003</v>
      </c>
    </row>
    <row r="2510" spans="1:32" s="28" customFormat="1" x14ac:dyDescent="0.2">
      <c r="A2510" s="24">
        <v>57215</v>
      </c>
      <c r="B2510" s="24" t="s">
        <v>2556</v>
      </c>
      <c r="C2510" s="25" t="s">
        <v>2556</v>
      </c>
      <c r="D2510" s="26">
        <v>44</v>
      </c>
      <c r="E2510" s="25" t="s">
        <v>3622</v>
      </c>
      <c r="F2510" s="26">
        <v>57</v>
      </c>
      <c r="G2510" s="26" t="s">
        <v>63</v>
      </c>
      <c r="H2510" s="55">
        <v>8.6637184951999995</v>
      </c>
      <c r="I2510" s="57">
        <v>309</v>
      </c>
      <c r="J2510" s="61">
        <v>1</v>
      </c>
      <c r="K2510" s="62" t="s">
        <v>4002</v>
      </c>
      <c r="L2510" s="62" t="s">
        <v>4002</v>
      </c>
      <c r="M2510" s="62">
        <v>0</v>
      </c>
      <c r="N2510" s="62">
        <v>1</v>
      </c>
      <c r="O2510" s="65" t="s">
        <v>3754</v>
      </c>
      <c r="P2510" s="66">
        <v>0</v>
      </c>
      <c r="Q2510" s="66">
        <v>1</v>
      </c>
      <c r="R2510" s="63" t="s">
        <v>4002</v>
      </c>
      <c r="S2510" s="66" t="s">
        <v>4002</v>
      </c>
      <c r="T2510" s="63">
        <v>1</v>
      </c>
      <c r="U2510" s="66" t="s">
        <v>4002</v>
      </c>
      <c r="V2510" s="67">
        <f t="shared" si="78"/>
        <v>1</v>
      </c>
      <c r="W2510" s="66">
        <v>1</v>
      </c>
      <c r="X2510" s="66">
        <v>1</v>
      </c>
      <c r="Y2510" s="66">
        <v>1</v>
      </c>
      <c r="Z2510" s="66">
        <v>1</v>
      </c>
      <c r="AA2510" s="67">
        <f t="shared" si="79"/>
        <v>1</v>
      </c>
      <c r="AB2510" s="66">
        <v>1</v>
      </c>
      <c r="AC2510" s="66">
        <v>1</v>
      </c>
      <c r="AD2510" s="66">
        <v>1</v>
      </c>
      <c r="AE2510" s="66">
        <v>1</v>
      </c>
      <c r="AF2510" s="109" t="s">
        <v>4003</v>
      </c>
    </row>
    <row r="2511" spans="1:32" s="28" customFormat="1" x14ac:dyDescent="0.2">
      <c r="A2511" s="24">
        <v>57252</v>
      </c>
      <c r="B2511" s="24" t="s">
        <v>3566</v>
      </c>
      <c r="C2511" s="27" t="s">
        <v>3566</v>
      </c>
      <c r="D2511" s="26">
        <v>44</v>
      </c>
      <c r="E2511" s="25" t="s">
        <v>3622</v>
      </c>
      <c r="F2511" s="26">
        <v>57</v>
      </c>
      <c r="G2511" s="26" t="s">
        <v>63</v>
      </c>
      <c r="H2511" s="55">
        <v>9.6644650803300003</v>
      </c>
      <c r="I2511" s="57">
        <v>559</v>
      </c>
      <c r="J2511" s="61" t="s">
        <v>4002</v>
      </c>
      <c r="K2511" s="62" t="s">
        <v>4002</v>
      </c>
      <c r="L2511" s="62">
        <v>1</v>
      </c>
      <c r="M2511" s="62">
        <v>1</v>
      </c>
      <c r="N2511" s="62" t="s">
        <v>4002</v>
      </c>
      <c r="O2511" s="62">
        <v>0</v>
      </c>
      <c r="P2511" s="66">
        <v>0</v>
      </c>
      <c r="Q2511" s="66">
        <v>0</v>
      </c>
      <c r="R2511" s="63" t="s">
        <v>4002</v>
      </c>
      <c r="S2511" s="66">
        <v>1</v>
      </c>
      <c r="T2511" s="63" t="s">
        <v>4002</v>
      </c>
      <c r="U2511" s="66" t="s">
        <v>4002</v>
      </c>
      <c r="V2511" s="67">
        <f t="shared" si="78"/>
        <v>0</v>
      </c>
      <c r="W2511" s="66">
        <v>0</v>
      </c>
      <c r="X2511" s="66">
        <v>0</v>
      </c>
      <c r="Y2511" s="66">
        <v>0</v>
      </c>
      <c r="Z2511" s="66">
        <v>0</v>
      </c>
      <c r="AA2511" s="67">
        <f t="shared" si="79"/>
        <v>0</v>
      </c>
      <c r="AB2511" s="66">
        <v>0</v>
      </c>
      <c r="AC2511" s="66">
        <v>0</v>
      </c>
      <c r="AD2511" s="66">
        <v>0</v>
      </c>
      <c r="AE2511" s="66">
        <v>0</v>
      </c>
      <c r="AF2511" s="109" t="s">
        <v>4007</v>
      </c>
    </row>
    <row r="2512" spans="1:32" s="28" customFormat="1" x14ac:dyDescent="0.2">
      <c r="A2512" s="24">
        <v>57273</v>
      </c>
      <c r="B2512" s="24" t="s">
        <v>3577</v>
      </c>
      <c r="C2512" s="27" t="s">
        <v>3577</v>
      </c>
      <c r="D2512" s="26">
        <v>44</v>
      </c>
      <c r="E2512" s="25" t="s">
        <v>3622</v>
      </c>
      <c r="F2512" s="26">
        <v>57</v>
      </c>
      <c r="G2512" s="26" t="s">
        <v>63</v>
      </c>
      <c r="H2512" s="55">
        <v>4.04189685448</v>
      </c>
      <c r="I2512" s="57">
        <v>419</v>
      </c>
      <c r="J2512" s="61" t="s">
        <v>4002</v>
      </c>
      <c r="K2512" s="62" t="s">
        <v>4002</v>
      </c>
      <c r="L2512" s="62">
        <v>1</v>
      </c>
      <c r="M2512" s="62">
        <v>1</v>
      </c>
      <c r="N2512" s="62" t="s">
        <v>4002</v>
      </c>
      <c r="O2512" s="62">
        <v>0</v>
      </c>
      <c r="P2512" s="66">
        <v>0</v>
      </c>
      <c r="Q2512" s="66">
        <v>0</v>
      </c>
      <c r="R2512" s="63" t="s">
        <v>4002</v>
      </c>
      <c r="S2512" s="66">
        <v>1</v>
      </c>
      <c r="T2512" s="63" t="s">
        <v>4002</v>
      </c>
      <c r="U2512" s="66" t="s">
        <v>4002</v>
      </c>
      <c r="V2512" s="67">
        <f t="shared" si="78"/>
        <v>0</v>
      </c>
      <c r="W2512" s="66">
        <v>0</v>
      </c>
      <c r="X2512" s="66">
        <v>0</v>
      </c>
      <c r="Y2512" s="66">
        <v>0</v>
      </c>
      <c r="Z2512" s="66">
        <v>0</v>
      </c>
      <c r="AA2512" s="67">
        <f t="shared" si="79"/>
        <v>0</v>
      </c>
      <c r="AB2512" s="66">
        <v>0</v>
      </c>
      <c r="AC2512" s="66">
        <v>0</v>
      </c>
      <c r="AD2512" s="66">
        <v>0</v>
      </c>
      <c r="AE2512" s="66">
        <v>0</v>
      </c>
      <c r="AF2512" s="109" t="s">
        <v>4007</v>
      </c>
    </row>
    <row r="2513" spans="1:32" s="28" customFormat="1" x14ac:dyDescent="0.2">
      <c r="A2513" s="24">
        <v>57294</v>
      </c>
      <c r="B2513" s="24" t="s">
        <v>2557</v>
      </c>
      <c r="C2513" s="25" t="s">
        <v>2557</v>
      </c>
      <c r="D2513" s="26">
        <v>44</v>
      </c>
      <c r="E2513" s="25" t="s">
        <v>3622</v>
      </c>
      <c r="F2513" s="26">
        <v>57</v>
      </c>
      <c r="G2513" s="26" t="s">
        <v>63</v>
      </c>
      <c r="H2513" s="55">
        <v>8.7847166883799996</v>
      </c>
      <c r="I2513" s="57">
        <v>243</v>
      </c>
      <c r="J2513" s="61">
        <v>1</v>
      </c>
      <c r="K2513" s="62" t="s">
        <v>4002</v>
      </c>
      <c r="L2513" s="62" t="s">
        <v>4002</v>
      </c>
      <c r="M2513" s="62">
        <v>1</v>
      </c>
      <c r="N2513" s="62" t="s">
        <v>4002</v>
      </c>
      <c r="O2513" s="75">
        <v>1</v>
      </c>
      <c r="P2513" s="66">
        <v>0</v>
      </c>
      <c r="Q2513" s="66">
        <v>1</v>
      </c>
      <c r="R2513" s="63" t="s">
        <v>4002</v>
      </c>
      <c r="S2513" s="66" t="s">
        <v>4002</v>
      </c>
      <c r="T2513" s="63" t="s">
        <v>4002</v>
      </c>
      <c r="U2513" s="66">
        <v>1</v>
      </c>
      <c r="V2513" s="67">
        <f t="shared" si="78"/>
        <v>1</v>
      </c>
      <c r="W2513" s="66">
        <v>1</v>
      </c>
      <c r="X2513" s="66">
        <v>0</v>
      </c>
      <c r="Y2513" s="66">
        <v>1</v>
      </c>
      <c r="Z2513" s="66">
        <v>1</v>
      </c>
      <c r="AA2513" s="67">
        <f t="shared" si="79"/>
        <v>1</v>
      </c>
      <c r="AB2513" s="66">
        <v>1</v>
      </c>
      <c r="AC2513" s="66">
        <v>1</v>
      </c>
      <c r="AD2513" s="66">
        <v>1</v>
      </c>
      <c r="AE2513" s="66">
        <v>1</v>
      </c>
      <c r="AF2513" s="109" t="s">
        <v>4003</v>
      </c>
    </row>
    <row r="2514" spans="1:32" s="28" customFormat="1" x14ac:dyDescent="0.2">
      <c r="A2514" s="24">
        <v>57301</v>
      </c>
      <c r="B2514" s="24" t="s">
        <v>2558</v>
      </c>
      <c r="C2514" s="25" t="s">
        <v>2558</v>
      </c>
      <c r="D2514" s="26">
        <v>44</v>
      </c>
      <c r="E2514" s="25" t="s">
        <v>3622</v>
      </c>
      <c r="F2514" s="26">
        <v>57</v>
      </c>
      <c r="G2514" s="26" t="s">
        <v>63</v>
      </c>
      <c r="H2514" s="55">
        <v>25.0777066353</v>
      </c>
      <c r="I2514" s="57">
        <v>282</v>
      </c>
      <c r="J2514" s="61">
        <v>1</v>
      </c>
      <c r="K2514" s="62" t="s">
        <v>4002</v>
      </c>
      <c r="L2514" s="62" t="s">
        <v>4002</v>
      </c>
      <c r="M2514" s="62">
        <v>1</v>
      </c>
      <c r="N2514" s="62" t="s">
        <v>4002</v>
      </c>
      <c r="O2514" s="75">
        <v>1</v>
      </c>
      <c r="P2514" s="66">
        <v>0</v>
      </c>
      <c r="Q2514" s="66">
        <v>1</v>
      </c>
      <c r="R2514" s="63" t="s">
        <v>4002</v>
      </c>
      <c r="S2514" s="66" t="s">
        <v>4002</v>
      </c>
      <c r="T2514" s="63" t="s">
        <v>4002</v>
      </c>
      <c r="U2514" s="66">
        <v>1</v>
      </c>
      <c r="V2514" s="67">
        <f t="shared" si="78"/>
        <v>1</v>
      </c>
      <c r="W2514" s="66">
        <v>1</v>
      </c>
      <c r="X2514" s="66">
        <v>0</v>
      </c>
      <c r="Y2514" s="66">
        <v>1</v>
      </c>
      <c r="Z2514" s="66">
        <v>1</v>
      </c>
      <c r="AA2514" s="67">
        <f t="shared" si="79"/>
        <v>1</v>
      </c>
      <c r="AB2514" s="66">
        <v>1</v>
      </c>
      <c r="AC2514" s="66">
        <v>1</v>
      </c>
      <c r="AD2514" s="66">
        <v>1</v>
      </c>
      <c r="AE2514" s="66">
        <v>1</v>
      </c>
      <c r="AF2514" s="109" t="s">
        <v>4003</v>
      </c>
    </row>
    <row r="2515" spans="1:32" s="28" customFormat="1" x14ac:dyDescent="0.2">
      <c r="A2515" s="24">
        <v>57322</v>
      </c>
      <c r="B2515" s="24" t="s">
        <v>3567</v>
      </c>
      <c r="C2515" s="27" t="s">
        <v>3567</v>
      </c>
      <c r="D2515" s="26">
        <v>44</v>
      </c>
      <c r="E2515" s="25" t="s">
        <v>3622</v>
      </c>
      <c r="F2515" s="26">
        <v>57</v>
      </c>
      <c r="G2515" s="26" t="s">
        <v>63</v>
      </c>
      <c r="H2515" s="55">
        <v>7.7487589657099996</v>
      </c>
      <c r="I2515" s="57">
        <v>436</v>
      </c>
      <c r="J2515" s="61" t="s">
        <v>4002</v>
      </c>
      <c r="K2515" s="62" t="s">
        <v>4002</v>
      </c>
      <c r="L2515" s="62">
        <v>1</v>
      </c>
      <c r="M2515" s="62">
        <v>1</v>
      </c>
      <c r="N2515" s="62" t="s">
        <v>4002</v>
      </c>
      <c r="O2515" s="62">
        <v>0</v>
      </c>
      <c r="P2515" s="66">
        <v>0</v>
      </c>
      <c r="Q2515" s="66">
        <v>0</v>
      </c>
      <c r="R2515" s="63" t="s">
        <v>4002</v>
      </c>
      <c r="S2515" s="66">
        <v>1</v>
      </c>
      <c r="T2515" s="63" t="s">
        <v>4002</v>
      </c>
      <c r="U2515" s="66" t="s">
        <v>4002</v>
      </c>
      <c r="V2515" s="67">
        <f t="shared" si="78"/>
        <v>0</v>
      </c>
      <c r="W2515" s="66">
        <v>0</v>
      </c>
      <c r="X2515" s="66">
        <v>0</v>
      </c>
      <c r="Y2515" s="66">
        <v>0</v>
      </c>
      <c r="Z2515" s="66">
        <v>0</v>
      </c>
      <c r="AA2515" s="67">
        <f t="shared" si="79"/>
        <v>0</v>
      </c>
      <c r="AB2515" s="66">
        <v>0</v>
      </c>
      <c r="AC2515" s="66">
        <v>0</v>
      </c>
      <c r="AD2515" s="66">
        <v>0</v>
      </c>
      <c r="AE2515" s="66">
        <v>0</v>
      </c>
      <c r="AF2515" s="109" t="s">
        <v>4007</v>
      </c>
    </row>
    <row r="2516" spans="1:32" s="28" customFormat="1" x14ac:dyDescent="0.2">
      <c r="A2516" s="24">
        <v>57367</v>
      </c>
      <c r="B2516" s="24" t="s">
        <v>3591</v>
      </c>
      <c r="C2516" s="27" t="s">
        <v>3591</v>
      </c>
      <c r="D2516" s="26">
        <v>44</v>
      </c>
      <c r="E2516" s="25" t="s">
        <v>3622</v>
      </c>
      <c r="F2516" s="26">
        <v>57</v>
      </c>
      <c r="G2516" s="26" t="s">
        <v>63</v>
      </c>
      <c r="H2516" s="55">
        <v>3.9360128396695</v>
      </c>
      <c r="I2516" s="57">
        <v>244</v>
      </c>
      <c r="J2516" s="61" t="s">
        <v>4002</v>
      </c>
      <c r="K2516" s="62" t="s">
        <v>4002</v>
      </c>
      <c r="L2516" s="62">
        <v>1</v>
      </c>
      <c r="M2516" s="62">
        <v>1</v>
      </c>
      <c r="N2516" s="62" t="s">
        <v>4002</v>
      </c>
      <c r="O2516" s="62">
        <v>0</v>
      </c>
      <c r="P2516" s="66">
        <v>0</v>
      </c>
      <c r="Q2516" s="66">
        <v>0</v>
      </c>
      <c r="R2516" s="63" t="s">
        <v>4002</v>
      </c>
      <c r="S2516" s="66">
        <v>1</v>
      </c>
      <c r="T2516" s="63" t="s">
        <v>4002</v>
      </c>
      <c r="U2516" s="66" t="s">
        <v>4002</v>
      </c>
      <c r="V2516" s="67">
        <f t="shared" si="78"/>
        <v>0</v>
      </c>
      <c r="W2516" s="66">
        <v>0</v>
      </c>
      <c r="X2516" s="66">
        <v>0</v>
      </c>
      <c r="Y2516" s="66">
        <v>0</v>
      </c>
      <c r="Z2516" s="66">
        <v>0</v>
      </c>
      <c r="AA2516" s="67">
        <f t="shared" si="79"/>
        <v>0</v>
      </c>
      <c r="AB2516" s="66">
        <v>0</v>
      </c>
      <c r="AC2516" s="66">
        <v>0</v>
      </c>
      <c r="AD2516" s="66">
        <v>0</v>
      </c>
      <c r="AE2516" s="66">
        <v>0</v>
      </c>
      <c r="AF2516" s="109" t="s">
        <v>4007</v>
      </c>
    </row>
    <row r="2517" spans="1:32" s="28" customFormat="1" x14ac:dyDescent="0.2">
      <c r="A2517" s="24">
        <v>57374</v>
      </c>
      <c r="B2517" s="24" t="s">
        <v>2559</v>
      </c>
      <c r="C2517" s="25" t="s">
        <v>2559</v>
      </c>
      <c r="D2517" s="26">
        <v>44</v>
      </c>
      <c r="E2517" s="25" t="s">
        <v>3622</v>
      </c>
      <c r="F2517" s="26">
        <v>57</v>
      </c>
      <c r="G2517" s="26" t="s">
        <v>63</v>
      </c>
      <c r="H2517" s="55">
        <v>10.747369947499999</v>
      </c>
      <c r="I2517" s="57">
        <v>215</v>
      </c>
      <c r="J2517" s="61">
        <v>1</v>
      </c>
      <c r="K2517" s="62" t="s">
        <v>4002</v>
      </c>
      <c r="L2517" s="62" t="s">
        <v>4002</v>
      </c>
      <c r="M2517" s="62">
        <v>0</v>
      </c>
      <c r="N2517" s="62">
        <v>1</v>
      </c>
      <c r="O2517" s="65" t="s">
        <v>3754</v>
      </c>
      <c r="P2517" s="66">
        <v>1</v>
      </c>
      <c r="Q2517" s="66">
        <v>0</v>
      </c>
      <c r="R2517" s="63" t="s">
        <v>4002</v>
      </c>
      <c r="S2517" s="66" t="s">
        <v>4002</v>
      </c>
      <c r="T2517" s="63" t="s">
        <v>4002</v>
      </c>
      <c r="U2517" s="66">
        <v>1</v>
      </c>
      <c r="V2517" s="67">
        <f t="shared" si="78"/>
        <v>1</v>
      </c>
      <c r="W2517" s="66">
        <v>1</v>
      </c>
      <c r="X2517" s="66">
        <v>0</v>
      </c>
      <c r="Y2517" s="66">
        <v>1</v>
      </c>
      <c r="Z2517" s="66">
        <v>1</v>
      </c>
      <c r="AA2517" s="67">
        <f t="shared" si="79"/>
        <v>1</v>
      </c>
      <c r="AB2517" s="66">
        <v>1</v>
      </c>
      <c r="AC2517" s="66">
        <v>1</v>
      </c>
      <c r="AD2517" s="66">
        <v>1</v>
      </c>
      <c r="AE2517" s="66">
        <v>1</v>
      </c>
      <c r="AF2517" s="109" t="s">
        <v>4003</v>
      </c>
    </row>
    <row r="2518" spans="1:32" s="28" customFormat="1" x14ac:dyDescent="0.2">
      <c r="A2518" s="24">
        <v>57402</v>
      </c>
      <c r="B2518" s="24" t="s">
        <v>2560</v>
      </c>
      <c r="C2518" s="25" t="s">
        <v>2560</v>
      </c>
      <c r="D2518" s="26">
        <v>44</v>
      </c>
      <c r="E2518" s="25" t="s">
        <v>3622</v>
      </c>
      <c r="F2518" s="26">
        <v>57</v>
      </c>
      <c r="G2518" s="26" t="s">
        <v>63</v>
      </c>
      <c r="H2518" s="55">
        <v>5.9890382969099996</v>
      </c>
      <c r="I2518" s="57">
        <v>133</v>
      </c>
      <c r="J2518" s="61">
        <v>1</v>
      </c>
      <c r="K2518" s="62" t="s">
        <v>4002</v>
      </c>
      <c r="L2518" s="62" t="s">
        <v>4002</v>
      </c>
      <c r="M2518" s="62">
        <v>1</v>
      </c>
      <c r="N2518" s="62" t="s">
        <v>4002</v>
      </c>
      <c r="O2518" s="75">
        <v>1</v>
      </c>
      <c r="P2518" s="66">
        <v>0</v>
      </c>
      <c r="Q2518" s="66">
        <v>1</v>
      </c>
      <c r="R2518" s="63">
        <v>1</v>
      </c>
      <c r="S2518" s="66" t="s">
        <v>4002</v>
      </c>
      <c r="T2518" s="63" t="s">
        <v>4002</v>
      </c>
      <c r="U2518" s="66" t="s">
        <v>4002</v>
      </c>
      <c r="V2518" s="67">
        <f t="shared" si="78"/>
        <v>1</v>
      </c>
      <c r="W2518" s="66">
        <v>1</v>
      </c>
      <c r="X2518" s="66">
        <v>0</v>
      </c>
      <c r="Y2518" s="66">
        <v>1</v>
      </c>
      <c r="Z2518" s="66">
        <v>1</v>
      </c>
      <c r="AA2518" s="67">
        <f t="shared" si="79"/>
        <v>1</v>
      </c>
      <c r="AB2518" s="66">
        <v>1</v>
      </c>
      <c r="AC2518" s="66">
        <v>1</v>
      </c>
      <c r="AD2518" s="66">
        <v>1</v>
      </c>
      <c r="AE2518" s="66">
        <v>1</v>
      </c>
      <c r="AF2518" s="109" t="s">
        <v>4003</v>
      </c>
    </row>
    <row r="2519" spans="1:32" s="28" customFormat="1" x14ac:dyDescent="0.2">
      <c r="A2519" s="24">
        <v>57471</v>
      </c>
      <c r="B2519" s="24" t="s">
        <v>3718</v>
      </c>
      <c r="C2519" s="27" t="s">
        <v>3718</v>
      </c>
      <c r="D2519" s="26">
        <v>44</v>
      </c>
      <c r="E2519" s="25" t="s">
        <v>3622</v>
      </c>
      <c r="F2519" s="26">
        <v>57</v>
      </c>
      <c r="G2519" s="26" t="s">
        <v>63</v>
      </c>
      <c r="H2519" s="55">
        <v>5.9779273420800001</v>
      </c>
      <c r="I2519" s="57">
        <v>288</v>
      </c>
      <c r="J2519" s="61" t="s">
        <v>4002</v>
      </c>
      <c r="K2519" s="62" t="s">
        <v>4002</v>
      </c>
      <c r="L2519" s="62">
        <v>1</v>
      </c>
      <c r="M2519" s="62">
        <v>1</v>
      </c>
      <c r="N2519" s="62" t="s">
        <v>4002</v>
      </c>
      <c r="O2519" s="62">
        <v>0</v>
      </c>
      <c r="P2519" s="66">
        <v>0</v>
      </c>
      <c r="Q2519" s="66">
        <v>0</v>
      </c>
      <c r="R2519" s="63" t="s">
        <v>4002</v>
      </c>
      <c r="S2519" s="66">
        <v>1</v>
      </c>
      <c r="T2519" s="63" t="s">
        <v>4002</v>
      </c>
      <c r="U2519" s="66" t="s">
        <v>4002</v>
      </c>
      <c r="V2519" s="67">
        <f t="shared" si="78"/>
        <v>0</v>
      </c>
      <c r="W2519" s="66">
        <v>0</v>
      </c>
      <c r="X2519" s="66">
        <v>0</v>
      </c>
      <c r="Y2519" s="66">
        <v>0</v>
      </c>
      <c r="Z2519" s="66">
        <v>0</v>
      </c>
      <c r="AA2519" s="67">
        <f t="shared" si="79"/>
        <v>0</v>
      </c>
      <c r="AB2519" s="66">
        <v>0</v>
      </c>
      <c r="AC2519" s="66">
        <v>0</v>
      </c>
      <c r="AD2519" s="66">
        <v>0</v>
      </c>
      <c r="AE2519" s="66">
        <v>0</v>
      </c>
      <c r="AF2519" s="109" t="s">
        <v>4007</v>
      </c>
    </row>
    <row r="2520" spans="1:32" s="28" customFormat="1" x14ac:dyDescent="0.2">
      <c r="A2520" s="24">
        <v>57476</v>
      </c>
      <c r="B2520" s="24" t="s">
        <v>3592</v>
      </c>
      <c r="C2520" s="27" t="s">
        <v>3592</v>
      </c>
      <c r="D2520" s="26">
        <v>44</v>
      </c>
      <c r="E2520" s="25" t="s">
        <v>3622</v>
      </c>
      <c r="F2520" s="26">
        <v>57</v>
      </c>
      <c r="G2520" s="26" t="s">
        <v>63</v>
      </c>
      <c r="H2520" s="55">
        <v>10.7164504233</v>
      </c>
      <c r="I2520" s="57">
        <v>391</v>
      </c>
      <c r="J2520" s="61" t="s">
        <v>4002</v>
      </c>
      <c r="K2520" s="62" t="s">
        <v>4002</v>
      </c>
      <c r="L2520" s="62">
        <v>1</v>
      </c>
      <c r="M2520" s="62">
        <v>1</v>
      </c>
      <c r="N2520" s="62" t="s">
        <v>4002</v>
      </c>
      <c r="O2520" s="62">
        <v>0</v>
      </c>
      <c r="P2520" s="66">
        <v>0</v>
      </c>
      <c r="Q2520" s="66">
        <v>0</v>
      </c>
      <c r="R2520" s="63" t="s">
        <v>4002</v>
      </c>
      <c r="S2520" s="66">
        <v>1</v>
      </c>
      <c r="T2520" s="63" t="s">
        <v>4002</v>
      </c>
      <c r="U2520" s="66" t="s">
        <v>4002</v>
      </c>
      <c r="V2520" s="67">
        <f t="shared" si="78"/>
        <v>0</v>
      </c>
      <c r="W2520" s="66">
        <v>0</v>
      </c>
      <c r="X2520" s="66">
        <v>0</v>
      </c>
      <c r="Y2520" s="66">
        <v>0</v>
      </c>
      <c r="Z2520" s="66">
        <v>0</v>
      </c>
      <c r="AA2520" s="67">
        <f t="shared" si="79"/>
        <v>0</v>
      </c>
      <c r="AB2520" s="66">
        <v>0</v>
      </c>
      <c r="AC2520" s="66">
        <v>0</v>
      </c>
      <c r="AD2520" s="66">
        <v>0</v>
      </c>
      <c r="AE2520" s="66">
        <v>0</v>
      </c>
      <c r="AF2520" s="109" t="s">
        <v>4007</v>
      </c>
    </row>
    <row r="2521" spans="1:32" s="28" customFormat="1" x14ac:dyDescent="0.2">
      <c r="A2521" s="24">
        <v>57489</v>
      </c>
      <c r="B2521" s="24" t="s">
        <v>365</v>
      </c>
      <c r="C2521" s="25" t="s">
        <v>365</v>
      </c>
      <c r="D2521" s="26">
        <v>44</v>
      </c>
      <c r="E2521" s="25" t="s">
        <v>3622</v>
      </c>
      <c r="F2521" s="26">
        <v>57</v>
      </c>
      <c r="G2521" s="26" t="s">
        <v>63</v>
      </c>
      <c r="H2521" s="55">
        <v>41.570834487548602</v>
      </c>
      <c r="I2521" s="57">
        <v>327</v>
      </c>
      <c r="J2521" s="61" t="s">
        <v>4002</v>
      </c>
      <c r="K2521" s="62">
        <v>1</v>
      </c>
      <c r="L2521" s="62" t="s">
        <v>4002</v>
      </c>
      <c r="M2521" s="62">
        <v>1</v>
      </c>
      <c r="N2521" s="62" t="s">
        <v>4002</v>
      </c>
      <c r="O2521" s="75">
        <v>1</v>
      </c>
      <c r="P2521" s="66">
        <v>0</v>
      </c>
      <c r="Q2521" s="66">
        <v>1</v>
      </c>
      <c r="R2521" s="63" t="s">
        <v>4002</v>
      </c>
      <c r="S2521" s="66" t="s">
        <v>4002</v>
      </c>
      <c r="T2521" s="63">
        <v>1</v>
      </c>
      <c r="U2521" s="66" t="s">
        <v>4002</v>
      </c>
      <c r="V2521" s="67">
        <f t="shared" si="78"/>
        <v>1</v>
      </c>
      <c r="W2521" s="66">
        <v>1</v>
      </c>
      <c r="X2521" s="66">
        <v>1</v>
      </c>
      <c r="Y2521" s="66">
        <v>1</v>
      </c>
      <c r="Z2521" s="66">
        <v>1</v>
      </c>
      <c r="AA2521" s="67">
        <f t="shared" si="79"/>
        <v>1</v>
      </c>
      <c r="AB2521" s="66">
        <v>1</v>
      </c>
      <c r="AC2521" s="66">
        <v>1</v>
      </c>
      <c r="AD2521" s="66">
        <v>1</v>
      </c>
      <c r="AE2521" s="66">
        <v>1</v>
      </c>
      <c r="AF2521" s="109" t="s">
        <v>4003</v>
      </c>
    </row>
    <row r="2522" spans="1:32" s="28" customFormat="1" x14ac:dyDescent="0.2">
      <c r="A2522" s="24">
        <v>57492</v>
      </c>
      <c r="B2522" s="24" t="s">
        <v>366</v>
      </c>
      <c r="C2522" s="25" t="s">
        <v>366</v>
      </c>
      <c r="D2522" s="26">
        <v>44</v>
      </c>
      <c r="E2522" s="25" t="s">
        <v>3622</v>
      </c>
      <c r="F2522" s="26">
        <v>57</v>
      </c>
      <c r="G2522" s="26" t="s">
        <v>63</v>
      </c>
      <c r="H2522" s="55">
        <v>5.5582837975435</v>
      </c>
      <c r="I2522" s="57">
        <v>499</v>
      </c>
      <c r="J2522" s="61" t="s">
        <v>4002</v>
      </c>
      <c r="K2522" s="62">
        <v>1</v>
      </c>
      <c r="L2522" s="62" t="s">
        <v>4002</v>
      </c>
      <c r="M2522" s="62">
        <v>0</v>
      </c>
      <c r="N2522" s="62">
        <v>1</v>
      </c>
      <c r="O2522" s="65" t="s">
        <v>3754</v>
      </c>
      <c r="P2522" s="66">
        <v>0</v>
      </c>
      <c r="Q2522" s="66">
        <v>1</v>
      </c>
      <c r="R2522" s="63" t="s">
        <v>4002</v>
      </c>
      <c r="S2522" s="66" t="s">
        <v>4002</v>
      </c>
      <c r="T2522" s="63">
        <v>1</v>
      </c>
      <c r="U2522" s="66" t="s">
        <v>4002</v>
      </c>
      <c r="V2522" s="67">
        <f t="shared" si="78"/>
        <v>1</v>
      </c>
      <c r="W2522" s="66">
        <v>1</v>
      </c>
      <c r="X2522" s="66">
        <v>1</v>
      </c>
      <c r="Y2522" s="66">
        <v>1</v>
      </c>
      <c r="Z2522" s="66">
        <v>1</v>
      </c>
      <c r="AA2522" s="67">
        <f t="shared" si="79"/>
        <v>1</v>
      </c>
      <c r="AB2522" s="66">
        <v>1</v>
      </c>
      <c r="AC2522" s="66">
        <v>1</v>
      </c>
      <c r="AD2522" s="66">
        <v>1</v>
      </c>
      <c r="AE2522" s="66">
        <v>1</v>
      </c>
      <c r="AF2522" s="109" t="s">
        <v>4003</v>
      </c>
    </row>
    <row r="2523" spans="1:32" s="28" customFormat="1" x14ac:dyDescent="0.2">
      <c r="A2523" s="24">
        <v>57517</v>
      </c>
      <c r="B2523" s="24" t="s">
        <v>2561</v>
      </c>
      <c r="C2523" s="25" t="s">
        <v>2561</v>
      </c>
      <c r="D2523" s="26">
        <v>44</v>
      </c>
      <c r="E2523" s="25" t="s">
        <v>3622</v>
      </c>
      <c r="F2523" s="26">
        <v>57</v>
      </c>
      <c r="G2523" s="26" t="s">
        <v>63</v>
      </c>
      <c r="H2523" s="55">
        <v>9.0112576263289998</v>
      </c>
      <c r="I2523" s="57">
        <v>318</v>
      </c>
      <c r="J2523" s="61">
        <v>1</v>
      </c>
      <c r="K2523" s="62" t="s">
        <v>4002</v>
      </c>
      <c r="L2523" s="62" t="s">
        <v>4002</v>
      </c>
      <c r="M2523" s="62">
        <v>0</v>
      </c>
      <c r="N2523" s="62">
        <v>1</v>
      </c>
      <c r="O2523" s="65" t="s">
        <v>3754</v>
      </c>
      <c r="P2523" s="66">
        <v>0</v>
      </c>
      <c r="Q2523" s="66">
        <v>1</v>
      </c>
      <c r="R2523" s="63" t="s">
        <v>4002</v>
      </c>
      <c r="S2523" s="66" t="s">
        <v>4002</v>
      </c>
      <c r="T2523" s="63">
        <v>1</v>
      </c>
      <c r="U2523" s="66" t="s">
        <v>4002</v>
      </c>
      <c r="V2523" s="67">
        <f t="shared" si="78"/>
        <v>1</v>
      </c>
      <c r="W2523" s="66">
        <v>1</v>
      </c>
      <c r="X2523" s="66">
        <v>1</v>
      </c>
      <c r="Y2523" s="66">
        <v>1</v>
      </c>
      <c r="Z2523" s="66">
        <v>1</v>
      </c>
      <c r="AA2523" s="67">
        <f t="shared" si="79"/>
        <v>1</v>
      </c>
      <c r="AB2523" s="66">
        <v>1</v>
      </c>
      <c r="AC2523" s="66">
        <v>1</v>
      </c>
      <c r="AD2523" s="66">
        <v>1</v>
      </c>
      <c r="AE2523" s="66">
        <v>1</v>
      </c>
      <c r="AF2523" s="109" t="s">
        <v>4003</v>
      </c>
    </row>
    <row r="2524" spans="1:32" s="28" customFormat="1" x14ac:dyDescent="0.2">
      <c r="A2524" s="24">
        <v>57531</v>
      </c>
      <c r="B2524" s="24" t="s">
        <v>367</v>
      </c>
      <c r="C2524" s="25" t="s">
        <v>367</v>
      </c>
      <c r="D2524" s="26">
        <v>44</v>
      </c>
      <c r="E2524" s="25" t="s">
        <v>3622</v>
      </c>
      <c r="F2524" s="26">
        <v>57</v>
      </c>
      <c r="G2524" s="26" t="s">
        <v>63</v>
      </c>
      <c r="H2524" s="55">
        <v>20.561471962300001</v>
      </c>
      <c r="I2524" s="57">
        <v>749</v>
      </c>
      <c r="J2524" s="61" t="s">
        <v>4002</v>
      </c>
      <c r="K2524" s="62">
        <v>1</v>
      </c>
      <c r="L2524" s="62" t="s">
        <v>4002</v>
      </c>
      <c r="M2524" s="62">
        <v>0</v>
      </c>
      <c r="N2524" s="62">
        <v>1</v>
      </c>
      <c r="O2524" s="65" t="s">
        <v>3754</v>
      </c>
      <c r="P2524" s="66">
        <v>0</v>
      </c>
      <c r="Q2524" s="66">
        <v>1</v>
      </c>
      <c r="R2524" s="63" t="s">
        <v>4002</v>
      </c>
      <c r="S2524" s="66" t="s">
        <v>4002</v>
      </c>
      <c r="T2524" s="63">
        <v>1</v>
      </c>
      <c r="U2524" s="66" t="s">
        <v>4002</v>
      </c>
      <c r="V2524" s="67">
        <f t="shared" si="78"/>
        <v>1</v>
      </c>
      <c r="W2524" s="66">
        <v>1</v>
      </c>
      <c r="X2524" s="66">
        <v>1</v>
      </c>
      <c r="Y2524" s="66">
        <v>1</v>
      </c>
      <c r="Z2524" s="66">
        <v>1</v>
      </c>
      <c r="AA2524" s="67">
        <f t="shared" si="79"/>
        <v>1</v>
      </c>
      <c r="AB2524" s="66">
        <v>1</v>
      </c>
      <c r="AC2524" s="66">
        <v>1</v>
      </c>
      <c r="AD2524" s="66">
        <v>1</v>
      </c>
      <c r="AE2524" s="66">
        <v>1</v>
      </c>
      <c r="AF2524" s="109" t="s">
        <v>4003</v>
      </c>
    </row>
    <row r="2525" spans="1:32" s="28" customFormat="1" x14ac:dyDescent="0.2">
      <c r="A2525" s="24">
        <v>57542</v>
      </c>
      <c r="B2525" s="24" t="s">
        <v>3544</v>
      </c>
      <c r="C2525" s="27" t="s">
        <v>3544</v>
      </c>
      <c r="D2525" s="26">
        <v>44</v>
      </c>
      <c r="E2525" s="25" t="s">
        <v>3622</v>
      </c>
      <c r="F2525" s="26">
        <v>57</v>
      </c>
      <c r="G2525" s="26" t="s">
        <v>63</v>
      </c>
      <c r="H2525" s="55">
        <v>9.1750842915700002</v>
      </c>
      <c r="I2525" s="57">
        <v>1012</v>
      </c>
      <c r="J2525" s="61" t="s">
        <v>4002</v>
      </c>
      <c r="K2525" s="62" t="s">
        <v>4002</v>
      </c>
      <c r="L2525" s="62">
        <v>1</v>
      </c>
      <c r="M2525" s="62">
        <v>1</v>
      </c>
      <c r="N2525" s="62" t="s">
        <v>4002</v>
      </c>
      <c r="O2525" s="62">
        <v>0</v>
      </c>
      <c r="P2525" s="66">
        <v>0</v>
      </c>
      <c r="Q2525" s="66">
        <v>0</v>
      </c>
      <c r="R2525" s="63" t="s">
        <v>4002</v>
      </c>
      <c r="S2525" s="66">
        <v>1</v>
      </c>
      <c r="T2525" s="63" t="s">
        <v>4002</v>
      </c>
      <c r="U2525" s="66" t="s">
        <v>4002</v>
      </c>
      <c r="V2525" s="67">
        <f t="shared" si="78"/>
        <v>0</v>
      </c>
      <c r="W2525" s="66">
        <v>0</v>
      </c>
      <c r="X2525" s="66">
        <v>0</v>
      </c>
      <c r="Y2525" s="66">
        <v>0</v>
      </c>
      <c r="Z2525" s="66">
        <v>0</v>
      </c>
      <c r="AA2525" s="67">
        <f t="shared" si="79"/>
        <v>0</v>
      </c>
      <c r="AB2525" s="66">
        <v>0</v>
      </c>
      <c r="AC2525" s="66">
        <v>0</v>
      </c>
      <c r="AD2525" s="66">
        <v>0</v>
      </c>
      <c r="AE2525" s="66">
        <v>0</v>
      </c>
      <c r="AF2525" s="109" t="s">
        <v>4007</v>
      </c>
    </row>
    <row r="2526" spans="1:32" s="28" customFormat="1" x14ac:dyDescent="0.2">
      <c r="A2526" s="24">
        <v>57570</v>
      </c>
      <c r="B2526" s="24" t="s">
        <v>3719</v>
      </c>
      <c r="C2526" s="27" t="s">
        <v>3719</v>
      </c>
      <c r="D2526" s="26">
        <v>44</v>
      </c>
      <c r="E2526" s="25" t="s">
        <v>3622</v>
      </c>
      <c r="F2526" s="26">
        <v>57</v>
      </c>
      <c r="G2526" s="26" t="s">
        <v>63</v>
      </c>
      <c r="H2526" s="55">
        <v>4.7005867060739996</v>
      </c>
      <c r="I2526" s="57">
        <v>458</v>
      </c>
      <c r="J2526" s="61" t="s">
        <v>4002</v>
      </c>
      <c r="K2526" s="62" t="s">
        <v>4002</v>
      </c>
      <c r="L2526" s="62">
        <v>1</v>
      </c>
      <c r="M2526" s="62">
        <v>1</v>
      </c>
      <c r="N2526" s="62" t="s">
        <v>4002</v>
      </c>
      <c r="O2526" s="62">
        <v>0</v>
      </c>
      <c r="P2526" s="66">
        <v>0</v>
      </c>
      <c r="Q2526" s="66">
        <v>0</v>
      </c>
      <c r="R2526" s="63" t="s">
        <v>4002</v>
      </c>
      <c r="S2526" s="66">
        <v>1</v>
      </c>
      <c r="T2526" s="63" t="s">
        <v>4002</v>
      </c>
      <c r="U2526" s="66" t="s">
        <v>4002</v>
      </c>
      <c r="V2526" s="67">
        <f t="shared" si="78"/>
        <v>0</v>
      </c>
      <c r="W2526" s="66">
        <v>0</v>
      </c>
      <c r="X2526" s="66">
        <v>0</v>
      </c>
      <c r="Y2526" s="66">
        <v>0</v>
      </c>
      <c r="Z2526" s="66">
        <v>0</v>
      </c>
      <c r="AA2526" s="67">
        <f t="shared" si="79"/>
        <v>0</v>
      </c>
      <c r="AB2526" s="66">
        <v>0</v>
      </c>
      <c r="AC2526" s="66">
        <v>0</v>
      </c>
      <c r="AD2526" s="66">
        <v>0</v>
      </c>
      <c r="AE2526" s="66">
        <v>0</v>
      </c>
      <c r="AF2526" s="109" t="s">
        <v>4007</v>
      </c>
    </row>
    <row r="2527" spans="1:32" s="28" customFormat="1" x14ac:dyDescent="0.2">
      <c r="A2527" s="24">
        <v>57590</v>
      </c>
      <c r="B2527" s="24" t="s">
        <v>2562</v>
      </c>
      <c r="C2527" s="25" t="s">
        <v>2562</v>
      </c>
      <c r="D2527" s="26">
        <v>44</v>
      </c>
      <c r="E2527" s="25" t="s">
        <v>3622</v>
      </c>
      <c r="F2527" s="26">
        <v>57</v>
      </c>
      <c r="G2527" s="26" t="s">
        <v>63</v>
      </c>
      <c r="H2527" s="55">
        <v>5.78121693824</v>
      </c>
      <c r="I2527" s="57">
        <v>279</v>
      </c>
      <c r="J2527" s="61">
        <v>1</v>
      </c>
      <c r="K2527" s="62" t="s">
        <v>4002</v>
      </c>
      <c r="L2527" s="62" t="s">
        <v>4002</v>
      </c>
      <c r="M2527" s="62">
        <v>1</v>
      </c>
      <c r="N2527" s="62" t="s">
        <v>4002</v>
      </c>
      <c r="O2527" s="75">
        <v>1</v>
      </c>
      <c r="P2527" s="66">
        <v>0</v>
      </c>
      <c r="Q2527" s="66">
        <v>1</v>
      </c>
      <c r="R2527" s="63">
        <v>1</v>
      </c>
      <c r="S2527" s="66" t="s">
        <v>4002</v>
      </c>
      <c r="T2527" s="63" t="s">
        <v>4002</v>
      </c>
      <c r="U2527" s="66" t="s">
        <v>4002</v>
      </c>
      <c r="V2527" s="67">
        <f t="shared" si="78"/>
        <v>1</v>
      </c>
      <c r="W2527" s="66">
        <v>1</v>
      </c>
      <c r="X2527" s="66">
        <v>0</v>
      </c>
      <c r="Y2527" s="66">
        <v>1</v>
      </c>
      <c r="Z2527" s="66">
        <v>1</v>
      </c>
      <c r="AA2527" s="67">
        <f t="shared" si="79"/>
        <v>1</v>
      </c>
      <c r="AB2527" s="66">
        <v>1</v>
      </c>
      <c r="AC2527" s="66">
        <v>1</v>
      </c>
      <c r="AD2527" s="66">
        <v>1</v>
      </c>
      <c r="AE2527" s="66">
        <v>1</v>
      </c>
      <c r="AF2527" s="109" t="s">
        <v>4003</v>
      </c>
    </row>
    <row r="2528" spans="1:32" s="28" customFormat="1" x14ac:dyDescent="0.2">
      <c r="A2528" s="24">
        <v>57594</v>
      </c>
      <c r="B2528" s="24" t="s">
        <v>2563</v>
      </c>
      <c r="C2528" s="25" t="s">
        <v>2563</v>
      </c>
      <c r="D2528" s="26">
        <v>44</v>
      </c>
      <c r="E2528" s="25" t="s">
        <v>3622</v>
      </c>
      <c r="F2528" s="26">
        <v>57</v>
      </c>
      <c r="G2528" s="26" t="s">
        <v>63</v>
      </c>
      <c r="H2528" s="55">
        <v>14.3190180492</v>
      </c>
      <c r="I2528" s="57">
        <v>137</v>
      </c>
      <c r="J2528" s="61">
        <v>1</v>
      </c>
      <c r="K2528" s="62" t="s">
        <v>4002</v>
      </c>
      <c r="L2528" s="62" t="s">
        <v>4002</v>
      </c>
      <c r="M2528" s="62">
        <v>1</v>
      </c>
      <c r="N2528" s="62" t="s">
        <v>4002</v>
      </c>
      <c r="O2528" s="75">
        <v>1</v>
      </c>
      <c r="P2528" s="66">
        <v>0</v>
      </c>
      <c r="Q2528" s="66">
        <v>1</v>
      </c>
      <c r="R2528" s="63">
        <v>1</v>
      </c>
      <c r="S2528" s="66" t="s">
        <v>4002</v>
      </c>
      <c r="T2528" s="63" t="s">
        <v>4002</v>
      </c>
      <c r="U2528" s="66" t="s">
        <v>4002</v>
      </c>
      <c r="V2528" s="67">
        <f t="shared" si="78"/>
        <v>1</v>
      </c>
      <c r="W2528" s="66">
        <v>1</v>
      </c>
      <c r="X2528" s="66">
        <v>0</v>
      </c>
      <c r="Y2528" s="66">
        <v>1</v>
      </c>
      <c r="Z2528" s="66">
        <v>1</v>
      </c>
      <c r="AA2528" s="67">
        <f t="shared" si="79"/>
        <v>1</v>
      </c>
      <c r="AB2528" s="66">
        <v>1</v>
      </c>
      <c r="AC2528" s="66">
        <v>1</v>
      </c>
      <c r="AD2528" s="66">
        <v>1</v>
      </c>
      <c r="AE2528" s="66">
        <v>1</v>
      </c>
      <c r="AF2528" s="109" t="s">
        <v>4003</v>
      </c>
    </row>
    <row r="2529" spans="1:32" s="28" customFormat="1" x14ac:dyDescent="0.2">
      <c r="A2529" s="24">
        <v>57612</v>
      </c>
      <c r="B2529" s="24" t="s">
        <v>368</v>
      </c>
      <c r="C2529" s="25" t="s">
        <v>368</v>
      </c>
      <c r="D2529" s="26">
        <v>44</v>
      </c>
      <c r="E2529" s="25" t="s">
        <v>3622</v>
      </c>
      <c r="F2529" s="26">
        <v>57</v>
      </c>
      <c r="G2529" s="26" t="s">
        <v>63</v>
      </c>
      <c r="H2529" s="55">
        <v>16.317106524023998</v>
      </c>
      <c r="I2529" s="57">
        <v>198</v>
      </c>
      <c r="J2529" s="61" t="s">
        <v>4002</v>
      </c>
      <c r="K2529" s="62">
        <v>1</v>
      </c>
      <c r="L2529" s="62" t="s">
        <v>4002</v>
      </c>
      <c r="M2529" s="62">
        <v>0</v>
      </c>
      <c r="N2529" s="62">
        <v>1</v>
      </c>
      <c r="O2529" s="65" t="s">
        <v>3754</v>
      </c>
      <c r="P2529" s="66">
        <v>0</v>
      </c>
      <c r="Q2529" s="66">
        <v>1</v>
      </c>
      <c r="R2529" s="63">
        <v>1</v>
      </c>
      <c r="S2529" s="66" t="s">
        <v>4002</v>
      </c>
      <c r="T2529" s="63" t="s">
        <v>4002</v>
      </c>
      <c r="U2529" s="66" t="s">
        <v>4002</v>
      </c>
      <c r="V2529" s="67">
        <f t="shared" si="78"/>
        <v>1</v>
      </c>
      <c r="W2529" s="66">
        <v>1</v>
      </c>
      <c r="X2529" s="66">
        <v>0</v>
      </c>
      <c r="Y2529" s="66">
        <v>1</v>
      </c>
      <c r="Z2529" s="66">
        <v>1</v>
      </c>
      <c r="AA2529" s="67">
        <f t="shared" si="79"/>
        <v>1</v>
      </c>
      <c r="AB2529" s="66">
        <v>1</v>
      </c>
      <c r="AC2529" s="66">
        <v>1</v>
      </c>
      <c r="AD2529" s="66">
        <v>1</v>
      </c>
      <c r="AE2529" s="66">
        <v>1</v>
      </c>
      <c r="AF2529" s="109" t="s">
        <v>4003</v>
      </c>
    </row>
    <row r="2530" spans="1:32" s="28" customFormat="1" x14ac:dyDescent="0.2">
      <c r="A2530" s="24">
        <v>57640</v>
      </c>
      <c r="B2530" s="24" t="s">
        <v>3568</v>
      </c>
      <c r="C2530" s="27" t="s">
        <v>3568</v>
      </c>
      <c r="D2530" s="26">
        <v>44</v>
      </c>
      <c r="E2530" s="25" t="s">
        <v>3622</v>
      </c>
      <c r="F2530" s="26">
        <v>57</v>
      </c>
      <c r="G2530" s="26" t="s">
        <v>63</v>
      </c>
      <c r="H2530" s="55">
        <v>8.9447317718800008</v>
      </c>
      <c r="I2530" s="57">
        <v>448</v>
      </c>
      <c r="J2530" s="61" t="s">
        <v>4002</v>
      </c>
      <c r="K2530" s="62" t="s">
        <v>4002</v>
      </c>
      <c r="L2530" s="62">
        <v>1</v>
      </c>
      <c r="M2530" s="62">
        <v>1</v>
      </c>
      <c r="N2530" s="62" t="s">
        <v>4002</v>
      </c>
      <c r="O2530" s="62">
        <v>0</v>
      </c>
      <c r="P2530" s="66">
        <v>0</v>
      </c>
      <c r="Q2530" s="66">
        <v>0</v>
      </c>
      <c r="R2530" s="63" t="s">
        <v>4002</v>
      </c>
      <c r="S2530" s="66">
        <v>1</v>
      </c>
      <c r="T2530" s="63" t="s">
        <v>4002</v>
      </c>
      <c r="U2530" s="66" t="s">
        <v>4002</v>
      </c>
      <c r="V2530" s="67">
        <f t="shared" si="78"/>
        <v>0</v>
      </c>
      <c r="W2530" s="66">
        <v>0</v>
      </c>
      <c r="X2530" s="66">
        <v>0</v>
      </c>
      <c r="Y2530" s="66">
        <v>0</v>
      </c>
      <c r="Z2530" s="66">
        <v>0</v>
      </c>
      <c r="AA2530" s="67">
        <f t="shared" si="79"/>
        <v>0</v>
      </c>
      <c r="AB2530" s="66">
        <v>0</v>
      </c>
      <c r="AC2530" s="66">
        <v>0</v>
      </c>
      <c r="AD2530" s="66">
        <v>0</v>
      </c>
      <c r="AE2530" s="66">
        <v>0</v>
      </c>
      <c r="AF2530" s="109" t="s">
        <v>4007</v>
      </c>
    </row>
    <row r="2531" spans="1:32" s="28" customFormat="1" x14ac:dyDescent="0.2">
      <c r="A2531" s="24">
        <v>57661</v>
      </c>
      <c r="B2531" s="24" t="s">
        <v>2564</v>
      </c>
      <c r="C2531" s="25" t="s">
        <v>2564</v>
      </c>
      <c r="D2531" s="26">
        <v>44</v>
      </c>
      <c r="E2531" s="25" t="s">
        <v>3622</v>
      </c>
      <c r="F2531" s="26">
        <v>57</v>
      </c>
      <c r="G2531" s="26" t="s">
        <v>63</v>
      </c>
      <c r="H2531" s="55">
        <v>32.310652000200001</v>
      </c>
      <c r="I2531" s="57">
        <v>194</v>
      </c>
      <c r="J2531" s="61">
        <v>1</v>
      </c>
      <c r="K2531" s="62" t="s">
        <v>4002</v>
      </c>
      <c r="L2531" s="62" t="s">
        <v>4002</v>
      </c>
      <c r="M2531" s="62">
        <v>1</v>
      </c>
      <c r="N2531" s="62" t="s">
        <v>4002</v>
      </c>
      <c r="O2531" s="75">
        <v>1</v>
      </c>
      <c r="P2531" s="66">
        <v>0</v>
      </c>
      <c r="Q2531" s="66">
        <v>1</v>
      </c>
      <c r="R2531" s="63" t="s">
        <v>4002</v>
      </c>
      <c r="S2531" s="66" t="s">
        <v>4002</v>
      </c>
      <c r="T2531" s="63" t="s">
        <v>4002</v>
      </c>
      <c r="U2531" s="66">
        <v>1</v>
      </c>
      <c r="V2531" s="67">
        <f t="shared" si="78"/>
        <v>1</v>
      </c>
      <c r="W2531" s="66">
        <v>1</v>
      </c>
      <c r="X2531" s="66">
        <v>0</v>
      </c>
      <c r="Y2531" s="66">
        <v>1</v>
      </c>
      <c r="Z2531" s="66">
        <v>1</v>
      </c>
      <c r="AA2531" s="67">
        <f t="shared" si="79"/>
        <v>1</v>
      </c>
      <c r="AB2531" s="66">
        <v>1</v>
      </c>
      <c r="AC2531" s="66">
        <v>1</v>
      </c>
      <c r="AD2531" s="66">
        <v>1</v>
      </c>
      <c r="AE2531" s="66">
        <v>1</v>
      </c>
      <c r="AF2531" s="109" t="s">
        <v>4003</v>
      </c>
    </row>
    <row r="2532" spans="1:32" s="28" customFormat="1" x14ac:dyDescent="0.2">
      <c r="A2532" s="24">
        <v>57682</v>
      </c>
      <c r="B2532" s="24" t="s">
        <v>2565</v>
      </c>
      <c r="C2532" s="25" t="s">
        <v>2565</v>
      </c>
      <c r="D2532" s="26">
        <v>44</v>
      </c>
      <c r="E2532" s="25" t="s">
        <v>3622</v>
      </c>
      <c r="F2532" s="26">
        <v>57</v>
      </c>
      <c r="G2532" s="26" t="s">
        <v>63</v>
      </c>
      <c r="H2532" s="55">
        <v>30.768241249799999</v>
      </c>
      <c r="I2532" s="57">
        <v>23</v>
      </c>
      <c r="J2532" s="61">
        <v>1</v>
      </c>
      <c r="K2532" s="62" t="s">
        <v>4002</v>
      </c>
      <c r="L2532" s="62" t="s">
        <v>4002</v>
      </c>
      <c r="M2532" s="62">
        <v>0</v>
      </c>
      <c r="N2532" s="62">
        <v>1</v>
      </c>
      <c r="O2532" s="65" t="s">
        <v>3754</v>
      </c>
      <c r="P2532" s="66">
        <v>1</v>
      </c>
      <c r="Q2532" s="66">
        <v>0</v>
      </c>
      <c r="R2532" s="63" t="s">
        <v>4002</v>
      </c>
      <c r="S2532" s="66" t="s">
        <v>4002</v>
      </c>
      <c r="T2532" s="63" t="s">
        <v>4002</v>
      </c>
      <c r="U2532" s="66">
        <v>1</v>
      </c>
      <c r="V2532" s="67">
        <f t="shared" si="78"/>
        <v>1</v>
      </c>
      <c r="W2532" s="66">
        <v>1</v>
      </c>
      <c r="X2532" s="66">
        <v>0</v>
      </c>
      <c r="Y2532" s="66">
        <v>1</v>
      </c>
      <c r="Z2532" s="66">
        <v>1</v>
      </c>
      <c r="AA2532" s="67">
        <f t="shared" si="79"/>
        <v>1</v>
      </c>
      <c r="AB2532" s="66">
        <v>1</v>
      </c>
      <c r="AC2532" s="66">
        <v>1</v>
      </c>
      <c r="AD2532" s="66">
        <v>1</v>
      </c>
      <c r="AE2532" s="66">
        <v>1</v>
      </c>
      <c r="AF2532" s="109" t="s">
        <v>4003</v>
      </c>
    </row>
    <row r="2533" spans="1:32" s="28" customFormat="1" x14ac:dyDescent="0.2">
      <c r="A2533" s="24">
        <v>57738</v>
      </c>
      <c r="B2533" s="24" t="s">
        <v>2566</v>
      </c>
      <c r="C2533" s="25" t="s">
        <v>2566</v>
      </c>
      <c r="D2533" s="26">
        <v>44</v>
      </c>
      <c r="E2533" s="25" t="s">
        <v>3622</v>
      </c>
      <c r="F2533" s="26">
        <v>57</v>
      </c>
      <c r="G2533" s="26" t="s">
        <v>63</v>
      </c>
      <c r="H2533" s="55">
        <v>6.0315362453799999</v>
      </c>
      <c r="I2533" s="57">
        <v>328</v>
      </c>
      <c r="J2533" s="61">
        <v>1</v>
      </c>
      <c r="K2533" s="62" t="s">
        <v>4002</v>
      </c>
      <c r="L2533" s="62" t="s">
        <v>4002</v>
      </c>
      <c r="M2533" s="62">
        <v>1</v>
      </c>
      <c r="N2533" s="62" t="s">
        <v>4002</v>
      </c>
      <c r="O2533" s="75">
        <v>1</v>
      </c>
      <c r="P2533" s="66">
        <v>0</v>
      </c>
      <c r="Q2533" s="66">
        <v>1</v>
      </c>
      <c r="R2533" s="63">
        <v>1</v>
      </c>
      <c r="S2533" s="66" t="s">
        <v>4002</v>
      </c>
      <c r="T2533" s="63" t="s">
        <v>4002</v>
      </c>
      <c r="U2533" s="66" t="s">
        <v>4002</v>
      </c>
      <c r="V2533" s="67">
        <f t="shared" si="78"/>
        <v>1</v>
      </c>
      <c r="W2533" s="66">
        <v>1</v>
      </c>
      <c r="X2533" s="66">
        <v>0</v>
      </c>
      <c r="Y2533" s="66">
        <v>1</v>
      </c>
      <c r="Z2533" s="66">
        <v>1</v>
      </c>
      <c r="AA2533" s="67">
        <f t="shared" si="79"/>
        <v>1</v>
      </c>
      <c r="AB2533" s="66">
        <v>1</v>
      </c>
      <c r="AC2533" s="66">
        <v>1</v>
      </c>
      <c r="AD2533" s="66">
        <v>1</v>
      </c>
      <c r="AE2533" s="66">
        <v>1</v>
      </c>
      <c r="AF2533" s="109" t="s">
        <v>4003</v>
      </c>
    </row>
    <row r="2534" spans="1:32" s="28" customFormat="1" x14ac:dyDescent="0.2">
      <c r="A2534" s="24">
        <v>57739</v>
      </c>
      <c r="B2534" s="24" t="s">
        <v>2567</v>
      </c>
      <c r="C2534" s="25" t="s">
        <v>2567</v>
      </c>
      <c r="D2534" s="26">
        <v>44</v>
      </c>
      <c r="E2534" s="25" t="s">
        <v>3622</v>
      </c>
      <c r="F2534" s="26">
        <v>57</v>
      </c>
      <c r="G2534" s="26" t="s">
        <v>63</v>
      </c>
      <c r="H2534" s="55">
        <v>7.4269626656499996</v>
      </c>
      <c r="I2534" s="57">
        <v>462</v>
      </c>
      <c r="J2534" s="61">
        <v>1</v>
      </c>
      <c r="K2534" s="62" t="s">
        <v>4002</v>
      </c>
      <c r="L2534" s="62" t="s">
        <v>4002</v>
      </c>
      <c r="M2534" s="62">
        <v>0</v>
      </c>
      <c r="N2534" s="62">
        <v>1</v>
      </c>
      <c r="O2534" s="65" t="s">
        <v>3754</v>
      </c>
      <c r="P2534" s="66">
        <v>0</v>
      </c>
      <c r="Q2534" s="66">
        <v>1</v>
      </c>
      <c r="R2534" s="63" t="s">
        <v>4002</v>
      </c>
      <c r="S2534" s="66" t="s">
        <v>4002</v>
      </c>
      <c r="T2534" s="63">
        <v>1</v>
      </c>
      <c r="U2534" s="66" t="s">
        <v>4002</v>
      </c>
      <c r="V2534" s="67">
        <f t="shared" si="78"/>
        <v>1</v>
      </c>
      <c r="W2534" s="66">
        <v>1</v>
      </c>
      <c r="X2534" s="66">
        <v>1</v>
      </c>
      <c r="Y2534" s="66">
        <v>1</v>
      </c>
      <c r="Z2534" s="66">
        <v>1</v>
      </c>
      <c r="AA2534" s="67">
        <f t="shared" si="79"/>
        <v>1</v>
      </c>
      <c r="AB2534" s="66">
        <v>1</v>
      </c>
      <c r="AC2534" s="66">
        <v>1</v>
      </c>
      <c r="AD2534" s="66">
        <v>1</v>
      </c>
      <c r="AE2534" s="66">
        <v>1</v>
      </c>
      <c r="AF2534" s="109" t="s">
        <v>4003</v>
      </c>
    </row>
    <row r="2535" spans="1:32" s="28" customFormat="1" x14ac:dyDescent="0.2">
      <c r="A2535" s="24">
        <v>57741</v>
      </c>
      <c r="B2535" s="24" t="s">
        <v>2568</v>
      </c>
      <c r="C2535" s="25" t="s">
        <v>2568</v>
      </c>
      <c r="D2535" s="26">
        <v>44</v>
      </c>
      <c r="E2535" s="25" t="s">
        <v>3622</v>
      </c>
      <c r="F2535" s="26">
        <v>57</v>
      </c>
      <c r="G2535" s="26" t="s">
        <v>63</v>
      </c>
      <c r="H2535" s="55">
        <v>10.403467318800001</v>
      </c>
      <c r="I2535" s="57">
        <v>587</v>
      </c>
      <c r="J2535" s="61">
        <v>1</v>
      </c>
      <c r="K2535" s="62" t="s">
        <v>4002</v>
      </c>
      <c r="L2535" s="62" t="s">
        <v>4002</v>
      </c>
      <c r="M2535" s="62">
        <v>1</v>
      </c>
      <c r="N2535" s="62" t="s">
        <v>4002</v>
      </c>
      <c r="O2535" s="75">
        <v>1</v>
      </c>
      <c r="P2535" s="66">
        <v>0</v>
      </c>
      <c r="Q2535" s="66">
        <v>1</v>
      </c>
      <c r="R2535" s="63">
        <v>1</v>
      </c>
      <c r="S2535" s="66" t="s">
        <v>4002</v>
      </c>
      <c r="T2535" s="63" t="s">
        <v>4002</v>
      </c>
      <c r="U2535" s="66" t="s">
        <v>4002</v>
      </c>
      <c r="V2535" s="67">
        <f t="shared" si="78"/>
        <v>1</v>
      </c>
      <c r="W2535" s="66">
        <v>1</v>
      </c>
      <c r="X2535" s="66">
        <v>0</v>
      </c>
      <c r="Y2535" s="66">
        <v>1</v>
      </c>
      <c r="Z2535" s="66">
        <v>1</v>
      </c>
      <c r="AA2535" s="67">
        <f t="shared" si="79"/>
        <v>1</v>
      </c>
      <c r="AB2535" s="66">
        <v>1</v>
      </c>
      <c r="AC2535" s="66">
        <v>1</v>
      </c>
      <c r="AD2535" s="66">
        <v>1</v>
      </c>
      <c r="AE2535" s="66">
        <v>1</v>
      </c>
      <c r="AF2535" s="109" t="s">
        <v>4003</v>
      </c>
    </row>
    <row r="2536" spans="1:32" s="28" customFormat="1" x14ac:dyDescent="0.2">
      <c r="A2536" s="24">
        <v>57753</v>
      </c>
      <c r="B2536" s="24" t="s">
        <v>369</v>
      </c>
      <c r="C2536" s="25" t="s">
        <v>369</v>
      </c>
      <c r="D2536" s="26">
        <v>44</v>
      </c>
      <c r="E2536" s="25" t="s">
        <v>3622</v>
      </c>
      <c r="F2536" s="26">
        <v>57</v>
      </c>
      <c r="G2536" s="26" t="s">
        <v>63</v>
      </c>
      <c r="H2536" s="55">
        <v>14.1966962861</v>
      </c>
      <c r="I2536" s="57">
        <v>62</v>
      </c>
      <c r="J2536" s="61" t="s">
        <v>4002</v>
      </c>
      <c r="K2536" s="62">
        <v>1</v>
      </c>
      <c r="L2536" s="62" t="s">
        <v>4002</v>
      </c>
      <c r="M2536" s="62">
        <v>1</v>
      </c>
      <c r="N2536" s="62" t="s">
        <v>4002</v>
      </c>
      <c r="O2536" s="75">
        <v>1</v>
      </c>
      <c r="P2536" s="66">
        <v>0</v>
      </c>
      <c r="Q2536" s="66">
        <v>1</v>
      </c>
      <c r="R2536" s="63" t="s">
        <v>4002</v>
      </c>
      <c r="S2536" s="66" t="s">
        <v>4002</v>
      </c>
      <c r="T2536" s="63">
        <v>1</v>
      </c>
      <c r="U2536" s="66" t="s">
        <v>4002</v>
      </c>
      <c r="V2536" s="67">
        <f t="shared" si="78"/>
        <v>1</v>
      </c>
      <c r="W2536" s="66">
        <v>1</v>
      </c>
      <c r="X2536" s="66">
        <v>1</v>
      </c>
      <c r="Y2536" s="66">
        <v>1</v>
      </c>
      <c r="Z2536" s="66">
        <v>1</v>
      </c>
      <c r="AA2536" s="67">
        <f t="shared" si="79"/>
        <v>1</v>
      </c>
      <c r="AB2536" s="66">
        <v>1</v>
      </c>
      <c r="AC2536" s="66">
        <v>1</v>
      </c>
      <c r="AD2536" s="66">
        <v>1</v>
      </c>
      <c r="AE2536" s="66">
        <v>1</v>
      </c>
      <c r="AF2536" s="109" t="s">
        <v>4003</v>
      </c>
    </row>
    <row r="2537" spans="1:32" s="28" customFormat="1" x14ac:dyDescent="0.2">
      <c r="A2537" s="24">
        <v>58003</v>
      </c>
      <c r="B2537" s="24" t="s">
        <v>2569</v>
      </c>
      <c r="C2537" s="25" t="s">
        <v>2569</v>
      </c>
      <c r="D2537" s="26">
        <v>27</v>
      </c>
      <c r="E2537" s="25" t="s">
        <v>3596</v>
      </c>
      <c r="F2537" s="26">
        <v>58</v>
      </c>
      <c r="G2537" s="26" t="s">
        <v>55</v>
      </c>
      <c r="H2537" s="55">
        <v>49.040471074800003</v>
      </c>
      <c r="I2537" s="57">
        <v>659</v>
      </c>
      <c r="J2537" s="61">
        <v>1</v>
      </c>
      <c r="K2537" s="62" t="s">
        <v>4002</v>
      </c>
      <c r="L2537" s="62" t="s">
        <v>4002</v>
      </c>
      <c r="M2537" s="62">
        <v>1</v>
      </c>
      <c r="N2537" s="62" t="s">
        <v>4002</v>
      </c>
      <c r="O2537" s="75">
        <v>1</v>
      </c>
      <c r="P2537" s="66">
        <v>1</v>
      </c>
      <c r="Q2537" s="66">
        <v>0</v>
      </c>
      <c r="R2537" s="63" t="s">
        <v>4002</v>
      </c>
      <c r="S2537" s="66" t="s">
        <v>4002</v>
      </c>
      <c r="T2537" s="63">
        <v>1</v>
      </c>
      <c r="U2537" s="66" t="s">
        <v>4002</v>
      </c>
      <c r="V2537" s="67">
        <f t="shared" si="78"/>
        <v>1</v>
      </c>
      <c r="W2537" s="66">
        <v>1</v>
      </c>
      <c r="X2537" s="66">
        <v>1</v>
      </c>
      <c r="Y2537" s="66">
        <v>1</v>
      </c>
      <c r="Z2537" s="66">
        <v>1</v>
      </c>
      <c r="AA2537" s="67">
        <f t="shared" si="79"/>
        <v>1</v>
      </c>
      <c r="AB2537" s="66">
        <v>1</v>
      </c>
      <c r="AC2537" s="66">
        <v>1</v>
      </c>
      <c r="AD2537" s="66">
        <v>1</v>
      </c>
      <c r="AE2537" s="66">
        <v>1</v>
      </c>
      <c r="AF2537" s="109" t="s">
        <v>4003</v>
      </c>
    </row>
    <row r="2538" spans="1:32" s="28" customFormat="1" x14ac:dyDescent="0.2">
      <c r="A2538" s="24">
        <v>58005</v>
      </c>
      <c r="B2538" s="24" t="s">
        <v>2570</v>
      </c>
      <c r="C2538" s="25" t="s">
        <v>2570</v>
      </c>
      <c r="D2538" s="26">
        <v>27</v>
      </c>
      <c r="E2538" s="25" t="s">
        <v>3596</v>
      </c>
      <c r="F2538" s="26">
        <v>58</v>
      </c>
      <c r="G2538" s="26" t="s">
        <v>55</v>
      </c>
      <c r="H2538" s="55">
        <v>13.719144760600001</v>
      </c>
      <c r="I2538" s="57">
        <v>240</v>
      </c>
      <c r="J2538" s="61">
        <v>1</v>
      </c>
      <c r="K2538" s="62" t="s">
        <v>4002</v>
      </c>
      <c r="L2538" s="62" t="s">
        <v>4002</v>
      </c>
      <c r="M2538" s="62">
        <v>1</v>
      </c>
      <c r="N2538" s="62" t="s">
        <v>4002</v>
      </c>
      <c r="O2538" s="75">
        <v>1</v>
      </c>
      <c r="P2538" s="66">
        <v>0</v>
      </c>
      <c r="Q2538" s="66">
        <v>1</v>
      </c>
      <c r="R2538" s="63" t="s">
        <v>4002</v>
      </c>
      <c r="S2538" s="66" t="s">
        <v>4002</v>
      </c>
      <c r="T2538" s="63">
        <v>1</v>
      </c>
      <c r="U2538" s="66" t="s">
        <v>4002</v>
      </c>
      <c r="V2538" s="67">
        <f t="shared" si="78"/>
        <v>1</v>
      </c>
      <c r="W2538" s="66">
        <v>1</v>
      </c>
      <c r="X2538" s="66">
        <v>1</v>
      </c>
      <c r="Y2538" s="66">
        <v>1</v>
      </c>
      <c r="Z2538" s="66">
        <v>1</v>
      </c>
      <c r="AA2538" s="67">
        <f t="shared" si="79"/>
        <v>1</v>
      </c>
      <c r="AB2538" s="66">
        <v>1</v>
      </c>
      <c r="AC2538" s="66">
        <v>1</v>
      </c>
      <c r="AD2538" s="66">
        <v>1</v>
      </c>
      <c r="AE2538" s="66">
        <v>1</v>
      </c>
      <c r="AF2538" s="109" t="s">
        <v>4003</v>
      </c>
    </row>
    <row r="2539" spans="1:32" s="28" customFormat="1" x14ac:dyDescent="0.2">
      <c r="A2539" s="24">
        <v>58006</v>
      </c>
      <c r="B2539" s="24" t="s">
        <v>2571</v>
      </c>
      <c r="C2539" s="25" t="s">
        <v>2571</v>
      </c>
      <c r="D2539" s="26">
        <v>27</v>
      </c>
      <c r="E2539" s="25" t="s">
        <v>3596</v>
      </c>
      <c r="F2539" s="26">
        <v>58</v>
      </c>
      <c r="G2539" s="26" t="s">
        <v>55</v>
      </c>
      <c r="H2539" s="55">
        <v>21.413151321451</v>
      </c>
      <c r="I2539" s="57">
        <v>284</v>
      </c>
      <c r="J2539" s="61">
        <v>1</v>
      </c>
      <c r="K2539" s="62" t="s">
        <v>4002</v>
      </c>
      <c r="L2539" s="62" t="s">
        <v>4002</v>
      </c>
      <c r="M2539" s="62">
        <v>0</v>
      </c>
      <c r="N2539" s="62">
        <v>1</v>
      </c>
      <c r="O2539" s="65" t="s">
        <v>3754</v>
      </c>
      <c r="P2539" s="66">
        <v>0</v>
      </c>
      <c r="Q2539" s="66">
        <v>1</v>
      </c>
      <c r="R2539" s="63" t="s">
        <v>4002</v>
      </c>
      <c r="S2539" s="66" t="s">
        <v>4002</v>
      </c>
      <c r="T2539" s="63" t="s">
        <v>4002</v>
      </c>
      <c r="U2539" s="66">
        <v>1</v>
      </c>
      <c r="V2539" s="67">
        <f t="shared" si="78"/>
        <v>1</v>
      </c>
      <c r="W2539" s="66">
        <v>1</v>
      </c>
      <c r="X2539" s="66">
        <v>0</v>
      </c>
      <c r="Y2539" s="66">
        <v>1</v>
      </c>
      <c r="Z2539" s="66">
        <v>1</v>
      </c>
      <c r="AA2539" s="67">
        <f t="shared" si="79"/>
        <v>1</v>
      </c>
      <c r="AB2539" s="66">
        <v>1</v>
      </c>
      <c r="AC2539" s="66">
        <v>1</v>
      </c>
      <c r="AD2539" s="66">
        <v>1</v>
      </c>
      <c r="AE2539" s="66">
        <v>1</v>
      </c>
      <c r="AF2539" s="109" t="s">
        <v>4003</v>
      </c>
    </row>
    <row r="2540" spans="1:32" s="28" customFormat="1" x14ac:dyDescent="0.2">
      <c r="A2540" s="24">
        <v>58007</v>
      </c>
      <c r="B2540" s="24" t="s">
        <v>2572</v>
      </c>
      <c r="C2540" s="25" t="s">
        <v>2572</v>
      </c>
      <c r="D2540" s="26">
        <v>27</v>
      </c>
      <c r="E2540" s="25" t="s">
        <v>3596</v>
      </c>
      <c r="F2540" s="26">
        <v>58</v>
      </c>
      <c r="G2540" s="26" t="s">
        <v>55</v>
      </c>
      <c r="H2540" s="55">
        <v>26.360162245333179</v>
      </c>
      <c r="I2540" s="57">
        <v>315</v>
      </c>
      <c r="J2540" s="61">
        <v>1</v>
      </c>
      <c r="K2540" s="62" t="s">
        <v>4002</v>
      </c>
      <c r="L2540" s="62" t="s">
        <v>4002</v>
      </c>
      <c r="M2540" s="62">
        <v>0</v>
      </c>
      <c r="N2540" s="62">
        <v>1</v>
      </c>
      <c r="O2540" s="65" t="s">
        <v>3754</v>
      </c>
      <c r="P2540" s="66">
        <v>0</v>
      </c>
      <c r="Q2540" s="66">
        <v>1</v>
      </c>
      <c r="R2540" s="63" t="s">
        <v>4002</v>
      </c>
      <c r="S2540" s="66" t="s">
        <v>4002</v>
      </c>
      <c r="T2540" s="63" t="s">
        <v>4002</v>
      </c>
      <c r="U2540" s="66">
        <v>1</v>
      </c>
      <c r="V2540" s="67">
        <f t="shared" si="78"/>
        <v>1</v>
      </c>
      <c r="W2540" s="66">
        <v>1</v>
      </c>
      <c r="X2540" s="66">
        <v>0</v>
      </c>
      <c r="Y2540" s="66">
        <v>1</v>
      </c>
      <c r="Z2540" s="66">
        <v>1</v>
      </c>
      <c r="AA2540" s="67">
        <f t="shared" si="79"/>
        <v>1</v>
      </c>
      <c r="AB2540" s="66">
        <v>1</v>
      </c>
      <c r="AC2540" s="66">
        <v>1</v>
      </c>
      <c r="AD2540" s="66">
        <v>1</v>
      </c>
      <c r="AE2540" s="66">
        <v>1</v>
      </c>
      <c r="AF2540" s="109" t="s">
        <v>4003</v>
      </c>
    </row>
    <row r="2541" spans="1:32" s="28" customFormat="1" x14ac:dyDescent="0.2">
      <c r="A2541" s="24">
        <v>58010</v>
      </c>
      <c r="B2541" s="24" t="s">
        <v>3364</v>
      </c>
      <c r="C2541" s="25" t="s">
        <v>3364</v>
      </c>
      <c r="D2541" s="26">
        <v>27</v>
      </c>
      <c r="E2541" s="25" t="s">
        <v>3596</v>
      </c>
      <c r="F2541" s="26">
        <v>58</v>
      </c>
      <c r="G2541" s="26" t="s">
        <v>55</v>
      </c>
      <c r="H2541" s="55">
        <v>60.1498362556</v>
      </c>
      <c r="I2541" s="57">
        <v>812</v>
      </c>
      <c r="J2541" s="61">
        <v>1</v>
      </c>
      <c r="K2541" s="62" t="s">
        <v>4002</v>
      </c>
      <c r="L2541" s="62" t="s">
        <v>4002</v>
      </c>
      <c r="M2541" s="62">
        <v>1</v>
      </c>
      <c r="N2541" s="62" t="s">
        <v>4002</v>
      </c>
      <c r="O2541" s="62">
        <v>0</v>
      </c>
      <c r="P2541" s="66">
        <v>1</v>
      </c>
      <c r="Q2541" s="66">
        <v>0</v>
      </c>
      <c r="R2541" s="63" t="s">
        <v>4002</v>
      </c>
      <c r="S2541" s="66" t="s">
        <v>4002</v>
      </c>
      <c r="T2541" s="63">
        <v>1</v>
      </c>
      <c r="U2541" s="66" t="s">
        <v>4002</v>
      </c>
      <c r="V2541" s="67">
        <f t="shared" si="78"/>
        <v>0</v>
      </c>
      <c r="W2541" s="66">
        <v>0</v>
      </c>
      <c r="X2541" s="66">
        <v>0</v>
      </c>
      <c r="Y2541" s="66">
        <v>0</v>
      </c>
      <c r="Z2541" s="66">
        <v>0</v>
      </c>
      <c r="AA2541" s="67">
        <f t="shared" si="79"/>
        <v>0</v>
      </c>
      <c r="AB2541" s="66">
        <v>0</v>
      </c>
      <c r="AC2541" s="66">
        <v>0</v>
      </c>
      <c r="AD2541" s="66">
        <v>0</v>
      </c>
      <c r="AE2541" s="66">
        <v>0</v>
      </c>
      <c r="AF2541" s="109" t="s">
        <v>4004</v>
      </c>
    </row>
    <row r="2542" spans="1:32" s="28" customFormat="1" x14ac:dyDescent="0.2">
      <c r="A2542" s="24">
        <v>58013</v>
      </c>
      <c r="B2542" s="24" t="s">
        <v>2573</v>
      </c>
      <c r="C2542" s="25" t="s">
        <v>2573</v>
      </c>
      <c r="D2542" s="26">
        <v>27</v>
      </c>
      <c r="E2542" s="25" t="s">
        <v>3596</v>
      </c>
      <c r="F2542" s="26">
        <v>58</v>
      </c>
      <c r="G2542" s="26" t="s">
        <v>55</v>
      </c>
      <c r="H2542" s="55">
        <v>7.6801034230300003</v>
      </c>
      <c r="I2542" s="57">
        <v>101</v>
      </c>
      <c r="J2542" s="61">
        <v>1</v>
      </c>
      <c r="K2542" s="62" t="s">
        <v>4002</v>
      </c>
      <c r="L2542" s="62" t="s">
        <v>4002</v>
      </c>
      <c r="M2542" s="62">
        <v>1</v>
      </c>
      <c r="N2542" s="62" t="s">
        <v>4002</v>
      </c>
      <c r="O2542" s="75">
        <v>1</v>
      </c>
      <c r="P2542" s="66">
        <v>1</v>
      </c>
      <c r="Q2542" s="66">
        <v>0</v>
      </c>
      <c r="R2542" s="63" t="s">
        <v>4002</v>
      </c>
      <c r="S2542" s="66" t="s">
        <v>4002</v>
      </c>
      <c r="T2542" s="63" t="s">
        <v>4002</v>
      </c>
      <c r="U2542" s="66">
        <v>1</v>
      </c>
      <c r="V2542" s="67">
        <f t="shared" si="78"/>
        <v>1</v>
      </c>
      <c r="W2542" s="66">
        <v>1</v>
      </c>
      <c r="X2542" s="66">
        <v>1</v>
      </c>
      <c r="Y2542" s="66">
        <v>1</v>
      </c>
      <c r="Z2542" s="66">
        <v>1</v>
      </c>
      <c r="AA2542" s="67">
        <f t="shared" si="79"/>
        <v>1</v>
      </c>
      <c r="AB2542" s="66">
        <v>1</v>
      </c>
      <c r="AC2542" s="66">
        <v>1</v>
      </c>
      <c r="AD2542" s="66">
        <v>1</v>
      </c>
      <c r="AE2542" s="66">
        <v>1</v>
      </c>
      <c r="AF2542" s="109" t="s">
        <v>4003</v>
      </c>
    </row>
    <row r="2543" spans="1:32" s="28" customFormat="1" x14ac:dyDescent="0.2">
      <c r="A2543" s="24">
        <v>58016</v>
      </c>
      <c r="B2543" s="24" t="s">
        <v>452</v>
      </c>
      <c r="C2543" s="25" t="s">
        <v>452</v>
      </c>
      <c r="D2543" s="26">
        <v>27</v>
      </c>
      <c r="E2543" s="25" t="s">
        <v>3596</v>
      </c>
      <c r="F2543" s="26">
        <v>58</v>
      </c>
      <c r="G2543" s="26" t="s">
        <v>55</v>
      </c>
      <c r="H2543" s="55">
        <v>6.0212519912999998</v>
      </c>
      <c r="I2543" s="57">
        <v>161</v>
      </c>
      <c r="J2543" s="61">
        <v>1</v>
      </c>
      <c r="K2543" s="62" t="s">
        <v>4002</v>
      </c>
      <c r="L2543" s="62" t="s">
        <v>4002</v>
      </c>
      <c r="M2543" s="62">
        <v>1</v>
      </c>
      <c r="N2543" s="62" t="s">
        <v>4002</v>
      </c>
      <c r="O2543" s="75">
        <v>1</v>
      </c>
      <c r="P2543" s="66">
        <v>0</v>
      </c>
      <c r="Q2543" s="66">
        <v>1</v>
      </c>
      <c r="R2543" s="63" t="s">
        <v>4002</v>
      </c>
      <c r="S2543" s="66" t="s">
        <v>4002</v>
      </c>
      <c r="T2543" s="63">
        <v>1</v>
      </c>
      <c r="U2543" s="66" t="s">
        <v>4002</v>
      </c>
      <c r="V2543" s="67">
        <f t="shared" si="78"/>
        <v>1</v>
      </c>
      <c r="W2543" s="66">
        <v>1</v>
      </c>
      <c r="X2543" s="66">
        <v>1</v>
      </c>
      <c r="Y2543" s="66">
        <v>1</v>
      </c>
      <c r="Z2543" s="66">
        <v>1</v>
      </c>
      <c r="AA2543" s="67">
        <f t="shared" si="79"/>
        <v>1</v>
      </c>
      <c r="AB2543" s="66">
        <v>1</v>
      </c>
      <c r="AC2543" s="66">
        <v>1</v>
      </c>
      <c r="AD2543" s="66">
        <v>1</v>
      </c>
      <c r="AE2543" s="66">
        <v>1</v>
      </c>
      <c r="AF2543" s="109" t="s">
        <v>4003</v>
      </c>
    </row>
    <row r="2544" spans="1:32" s="28" customFormat="1" x14ac:dyDescent="0.2">
      <c r="A2544" s="24">
        <v>58021</v>
      </c>
      <c r="B2544" s="24" t="s">
        <v>2574</v>
      </c>
      <c r="C2544" s="25" t="s">
        <v>2574</v>
      </c>
      <c r="D2544" s="26">
        <v>27</v>
      </c>
      <c r="E2544" s="25" t="s">
        <v>3596</v>
      </c>
      <c r="F2544" s="26">
        <v>58</v>
      </c>
      <c r="G2544" s="26" t="s">
        <v>55</v>
      </c>
      <c r="H2544" s="55">
        <v>47.087834252493209</v>
      </c>
      <c r="I2544" s="57">
        <v>229</v>
      </c>
      <c r="J2544" s="61">
        <v>1</v>
      </c>
      <c r="K2544" s="62" t="s">
        <v>4002</v>
      </c>
      <c r="L2544" s="62" t="s">
        <v>4002</v>
      </c>
      <c r="M2544" s="62">
        <v>0</v>
      </c>
      <c r="N2544" s="62">
        <v>1</v>
      </c>
      <c r="O2544" s="65" t="s">
        <v>3754</v>
      </c>
      <c r="P2544" s="66">
        <v>1</v>
      </c>
      <c r="Q2544" s="66">
        <v>0</v>
      </c>
      <c r="R2544" s="63" t="s">
        <v>4002</v>
      </c>
      <c r="S2544" s="66" t="s">
        <v>4002</v>
      </c>
      <c r="T2544" s="63">
        <v>1</v>
      </c>
      <c r="U2544" s="66" t="s">
        <v>4002</v>
      </c>
      <c r="V2544" s="67">
        <f t="shared" si="78"/>
        <v>1</v>
      </c>
      <c r="W2544" s="66">
        <v>1</v>
      </c>
      <c r="X2544" s="66">
        <v>1</v>
      </c>
      <c r="Y2544" s="66">
        <v>1</v>
      </c>
      <c r="Z2544" s="66">
        <v>1</v>
      </c>
      <c r="AA2544" s="67">
        <f t="shared" si="79"/>
        <v>1</v>
      </c>
      <c r="AB2544" s="66">
        <v>1</v>
      </c>
      <c r="AC2544" s="66">
        <v>1</v>
      </c>
      <c r="AD2544" s="66">
        <v>1</v>
      </c>
      <c r="AE2544" s="66">
        <v>1</v>
      </c>
      <c r="AF2544" s="109" t="s">
        <v>4003</v>
      </c>
    </row>
    <row r="2545" spans="1:32" s="28" customFormat="1" x14ac:dyDescent="0.2">
      <c r="A2545" s="24">
        <v>58022</v>
      </c>
      <c r="B2545" s="24" t="s">
        <v>2575</v>
      </c>
      <c r="C2545" s="25" t="s">
        <v>2575</v>
      </c>
      <c r="D2545" s="26">
        <v>27</v>
      </c>
      <c r="E2545" s="25" t="s">
        <v>3596</v>
      </c>
      <c r="F2545" s="26">
        <v>58</v>
      </c>
      <c r="G2545" s="26" t="s">
        <v>55</v>
      </c>
      <c r="H2545" s="55">
        <v>16.334108992443301</v>
      </c>
      <c r="I2545" s="57">
        <v>191</v>
      </c>
      <c r="J2545" s="61">
        <v>1</v>
      </c>
      <c r="K2545" s="62" t="s">
        <v>4002</v>
      </c>
      <c r="L2545" s="62" t="s">
        <v>4002</v>
      </c>
      <c r="M2545" s="62">
        <v>1</v>
      </c>
      <c r="N2545" s="62" t="s">
        <v>4002</v>
      </c>
      <c r="O2545" s="75">
        <v>1</v>
      </c>
      <c r="P2545" s="66">
        <v>1</v>
      </c>
      <c r="Q2545" s="66">
        <v>0</v>
      </c>
      <c r="R2545" s="63" t="s">
        <v>4002</v>
      </c>
      <c r="S2545" s="66" t="s">
        <v>4002</v>
      </c>
      <c r="T2545" s="63">
        <v>1</v>
      </c>
      <c r="U2545" s="66" t="s">
        <v>4002</v>
      </c>
      <c r="V2545" s="67">
        <f t="shared" si="78"/>
        <v>1</v>
      </c>
      <c r="W2545" s="66">
        <v>1</v>
      </c>
      <c r="X2545" s="66">
        <v>1</v>
      </c>
      <c r="Y2545" s="66">
        <v>1</v>
      </c>
      <c r="Z2545" s="66">
        <v>1</v>
      </c>
      <c r="AA2545" s="67">
        <f t="shared" si="79"/>
        <v>1</v>
      </c>
      <c r="AB2545" s="66">
        <v>1</v>
      </c>
      <c r="AC2545" s="66">
        <v>1</v>
      </c>
      <c r="AD2545" s="66">
        <v>1</v>
      </c>
      <c r="AE2545" s="66">
        <v>1</v>
      </c>
      <c r="AF2545" s="109" t="s">
        <v>4003</v>
      </c>
    </row>
    <row r="2546" spans="1:32" s="28" customFormat="1" x14ac:dyDescent="0.2">
      <c r="A2546" s="24">
        <v>58028</v>
      </c>
      <c r="B2546" s="24" t="s">
        <v>2576</v>
      </c>
      <c r="C2546" s="25" t="s">
        <v>2576</v>
      </c>
      <c r="D2546" s="26">
        <v>27</v>
      </c>
      <c r="E2546" s="25" t="s">
        <v>3596</v>
      </c>
      <c r="F2546" s="26">
        <v>58</v>
      </c>
      <c r="G2546" s="26" t="s">
        <v>55</v>
      </c>
      <c r="H2546" s="55">
        <v>29.689582808709698</v>
      </c>
      <c r="I2546" s="57">
        <v>126</v>
      </c>
      <c r="J2546" s="61">
        <v>1</v>
      </c>
      <c r="K2546" s="62" t="s">
        <v>4002</v>
      </c>
      <c r="L2546" s="62" t="s">
        <v>4002</v>
      </c>
      <c r="M2546" s="62">
        <v>1</v>
      </c>
      <c r="N2546" s="62" t="s">
        <v>4002</v>
      </c>
      <c r="O2546" s="75">
        <v>1</v>
      </c>
      <c r="P2546" s="66">
        <v>1</v>
      </c>
      <c r="Q2546" s="66">
        <v>0</v>
      </c>
      <c r="R2546" s="63" t="s">
        <v>4002</v>
      </c>
      <c r="S2546" s="66" t="s">
        <v>4002</v>
      </c>
      <c r="T2546" s="63">
        <v>1</v>
      </c>
      <c r="U2546" s="66" t="s">
        <v>4002</v>
      </c>
      <c r="V2546" s="67">
        <f t="shared" si="78"/>
        <v>1</v>
      </c>
      <c r="W2546" s="66">
        <v>1</v>
      </c>
      <c r="X2546" s="66">
        <v>1</v>
      </c>
      <c r="Y2546" s="66">
        <v>1</v>
      </c>
      <c r="Z2546" s="66">
        <v>1</v>
      </c>
      <c r="AA2546" s="67">
        <f t="shared" si="79"/>
        <v>1</v>
      </c>
      <c r="AB2546" s="66">
        <v>1</v>
      </c>
      <c r="AC2546" s="66">
        <v>1</v>
      </c>
      <c r="AD2546" s="66">
        <v>1</v>
      </c>
      <c r="AE2546" s="66">
        <v>1</v>
      </c>
      <c r="AF2546" s="109" t="s">
        <v>4003</v>
      </c>
    </row>
    <row r="2547" spans="1:32" s="28" customFormat="1" x14ac:dyDescent="0.2">
      <c r="A2547" s="24">
        <v>58029</v>
      </c>
      <c r="B2547" s="24" t="s">
        <v>2577</v>
      </c>
      <c r="C2547" s="25" t="s">
        <v>2577</v>
      </c>
      <c r="D2547" s="26">
        <v>27</v>
      </c>
      <c r="E2547" s="25" t="s">
        <v>3596</v>
      </c>
      <c r="F2547" s="26">
        <v>58</v>
      </c>
      <c r="G2547" s="26" t="s">
        <v>55</v>
      </c>
      <c r="H2547" s="55">
        <v>9.3580929372299995</v>
      </c>
      <c r="I2547" s="57">
        <v>105</v>
      </c>
      <c r="J2547" s="61">
        <v>1</v>
      </c>
      <c r="K2547" s="62" t="s">
        <v>4002</v>
      </c>
      <c r="L2547" s="62" t="s">
        <v>4002</v>
      </c>
      <c r="M2547" s="62">
        <v>1</v>
      </c>
      <c r="N2547" s="62" t="s">
        <v>4002</v>
      </c>
      <c r="O2547" s="75">
        <v>1</v>
      </c>
      <c r="P2547" s="66">
        <v>1</v>
      </c>
      <c r="Q2547" s="66">
        <v>0</v>
      </c>
      <c r="R2547" s="63" t="s">
        <v>4002</v>
      </c>
      <c r="S2547" s="66" t="s">
        <v>4002</v>
      </c>
      <c r="T2547" s="63" t="s">
        <v>4002</v>
      </c>
      <c r="U2547" s="66">
        <v>1</v>
      </c>
      <c r="V2547" s="67">
        <f t="shared" si="78"/>
        <v>1</v>
      </c>
      <c r="W2547" s="66">
        <v>1</v>
      </c>
      <c r="X2547" s="66">
        <v>1</v>
      </c>
      <c r="Y2547" s="66">
        <v>1</v>
      </c>
      <c r="Z2547" s="66">
        <v>1</v>
      </c>
      <c r="AA2547" s="67">
        <f t="shared" si="79"/>
        <v>1</v>
      </c>
      <c r="AB2547" s="66">
        <v>1</v>
      </c>
      <c r="AC2547" s="66">
        <v>1</v>
      </c>
      <c r="AD2547" s="66">
        <v>1</v>
      </c>
      <c r="AE2547" s="66">
        <v>1</v>
      </c>
      <c r="AF2547" s="109" t="s">
        <v>4003</v>
      </c>
    </row>
    <row r="2548" spans="1:32" s="28" customFormat="1" x14ac:dyDescent="0.2">
      <c r="A2548" s="24">
        <v>58032</v>
      </c>
      <c r="B2548" s="24" t="s">
        <v>2578</v>
      </c>
      <c r="C2548" s="25" t="s">
        <v>2578</v>
      </c>
      <c r="D2548" s="26">
        <v>27</v>
      </c>
      <c r="E2548" s="25" t="s">
        <v>3596</v>
      </c>
      <c r="F2548" s="26">
        <v>58</v>
      </c>
      <c r="G2548" s="26" t="s">
        <v>55</v>
      </c>
      <c r="H2548" s="55">
        <v>27.172772395199999</v>
      </c>
      <c r="I2548" s="57">
        <v>416</v>
      </c>
      <c r="J2548" s="61">
        <v>1</v>
      </c>
      <c r="K2548" s="62" t="s">
        <v>4002</v>
      </c>
      <c r="L2548" s="62" t="s">
        <v>4002</v>
      </c>
      <c r="M2548" s="62">
        <v>0</v>
      </c>
      <c r="N2548" s="62">
        <v>1</v>
      </c>
      <c r="O2548" s="65" t="s">
        <v>3754</v>
      </c>
      <c r="P2548" s="66">
        <v>1</v>
      </c>
      <c r="Q2548" s="66">
        <v>0</v>
      </c>
      <c r="R2548" s="63" t="s">
        <v>4002</v>
      </c>
      <c r="S2548" s="66" t="s">
        <v>4002</v>
      </c>
      <c r="T2548" s="63">
        <v>1</v>
      </c>
      <c r="U2548" s="66" t="s">
        <v>4002</v>
      </c>
      <c r="V2548" s="67">
        <f t="shared" si="78"/>
        <v>1</v>
      </c>
      <c r="W2548" s="66">
        <v>1</v>
      </c>
      <c r="X2548" s="66">
        <v>1</v>
      </c>
      <c r="Y2548" s="66">
        <v>1</v>
      </c>
      <c r="Z2548" s="66">
        <v>1</v>
      </c>
      <c r="AA2548" s="67">
        <f t="shared" si="79"/>
        <v>1</v>
      </c>
      <c r="AB2548" s="66">
        <v>1</v>
      </c>
      <c r="AC2548" s="66">
        <v>1</v>
      </c>
      <c r="AD2548" s="66">
        <v>1</v>
      </c>
      <c r="AE2548" s="66">
        <v>1</v>
      </c>
      <c r="AF2548" s="109" t="s">
        <v>4003</v>
      </c>
    </row>
    <row r="2549" spans="1:32" s="28" customFormat="1" x14ac:dyDescent="0.2">
      <c r="A2549" s="24">
        <v>58034</v>
      </c>
      <c r="B2549" s="24" t="s">
        <v>2579</v>
      </c>
      <c r="C2549" s="25" t="s">
        <v>2579</v>
      </c>
      <c r="D2549" s="26">
        <v>27</v>
      </c>
      <c r="E2549" s="25" t="s">
        <v>3596</v>
      </c>
      <c r="F2549" s="26">
        <v>58</v>
      </c>
      <c r="G2549" s="26" t="s">
        <v>55</v>
      </c>
      <c r="H2549" s="55">
        <v>26.802393078800002</v>
      </c>
      <c r="I2549" s="57">
        <v>166</v>
      </c>
      <c r="J2549" s="61">
        <v>1</v>
      </c>
      <c r="K2549" s="62" t="s">
        <v>4002</v>
      </c>
      <c r="L2549" s="62" t="s">
        <v>4002</v>
      </c>
      <c r="M2549" s="62">
        <v>1</v>
      </c>
      <c r="N2549" s="62" t="s">
        <v>4002</v>
      </c>
      <c r="O2549" s="75">
        <v>1</v>
      </c>
      <c r="P2549" s="66">
        <v>1</v>
      </c>
      <c r="Q2549" s="66">
        <v>0</v>
      </c>
      <c r="R2549" s="63" t="s">
        <v>4002</v>
      </c>
      <c r="S2549" s="66" t="s">
        <v>4002</v>
      </c>
      <c r="T2549" s="63" t="s">
        <v>4002</v>
      </c>
      <c r="U2549" s="66">
        <v>1</v>
      </c>
      <c r="V2549" s="67">
        <f t="shared" si="78"/>
        <v>1</v>
      </c>
      <c r="W2549" s="66">
        <v>1</v>
      </c>
      <c r="X2549" s="66">
        <v>1</v>
      </c>
      <c r="Y2549" s="66">
        <v>1</v>
      </c>
      <c r="Z2549" s="66">
        <v>1</v>
      </c>
      <c r="AA2549" s="67">
        <f t="shared" si="79"/>
        <v>1</v>
      </c>
      <c r="AB2549" s="66">
        <v>1</v>
      </c>
      <c r="AC2549" s="66">
        <v>1</v>
      </c>
      <c r="AD2549" s="66">
        <v>1</v>
      </c>
      <c r="AE2549" s="66">
        <v>1</v>
      </c>
      <c r="AF2549" s="109" t="s">
        <v>4003</v>
      </c>
    </row>
    <row r="2550" spans="1:32" s="28" customFormat="1" x14ac:dyDescent="0.2">
      <c r="A2550" s="24">
        <v>58041</v>
      </c>
      <c r="B2550" s="24" t="s">
        <v>2580</v>
      </c>
      <c r="C2550" s="25" t="s">
        <v>2580</v>
      </c>
      <c r="D2550" s="26">
        <v>27</v>
      </c>
      <c r="E2550" s="25" t="s">
        <v>3596</v>
      </c>
      <c r="F2550" s="26">
        <v>58</v>
      </c>
      <c r="G2550" s="26" t="s">
        <v>55</v>
      </c>
      <c r="H2550" s="55">
        <v>8.1646944744199992</v>
      </c>
      <c r="I2550" s="57">
        <v>269</v>
      </c>
      <c r="J2550" s="61">
        <v>1</v>
      </c>
      <c r="K2550" s="62" t="s">
        <v>4002</v>
      </c>
      <c r="L2550" s="62" t="s">
        <v>4002</v>
      </c>
      <c r="M2550" s="62">
        <v>1</v>
      </c>
      <c r="N2550" s="62" t="s">
        <v>4002</v>
      </c>
      <c r="O2550" s="75">
        <v>1</v>
      </c>
      <c r="P2550" s="66">
        <v>1</v>
      </c>
      <c r="Q2550" s="66">
        <v>0</v>
      </c>
      <c r="R2550" s="63" t="s">
        <v>4002</v>
      </c>
      <c r="S2550" s="66" t="s">
        <v>4002</v>
      </c>
      <c r="T2550" s="63" t="s">
        <v>4002</v>
      </c>
      <c r="U2550" s="66">
        <v>1</v>
      </c>
      <c r="V2550" s="67">
        <f t="shared" si="78"/>
        <v>1</v>
      </c>
      <c r="W2550" s="66">
        <v>1</v>
      </c>
      <c r="X2550" s="66">
        <v>1</v>
      </c>
      <c r="Y2550" s="66">
        <v>1</v>
      </c>
      <c r="Z2550" s="66">
        <v>1</v>
      </c>
      <c r="AA2550" s="67">
        <f t="shared" si="79"/>
        <v>1</v>
      </c>
      <c r="AB2550" s="66">
        <v>1</v>
      </c>
      <c r="AC2550" s="66">
        <v>1</v>
      </c>
      <c r="AD2550" s="66">
        <v>1</v>
      </c>
      <c r="AE2550" s="66">
        <v>1</v>
      </c>
      <c r="AF2550" s="109" t="s">
        <v>4003</v>
      </c>
    </row>
    <row r="2551" spans="1:32" s="28" customFormat="1" x14ac:dyDescent="0.2">
      <c r="A2551" s="24">
        <v>58043</v>
      </c>
      <c r="B2551" s="24" t="s">
        <v>1299</v>
      </c>
      <c r="C2551" s="25" t="s">
        <v>1299</v>
      </c>
      <c r="D2551" s="26">
        <v>27</v>
      </c>
      <c r="E2551" s="25" t="s">
        <v>3596</v>
      </c>
      <c r="F2551" s="26">
        <v>58</v>
      </c>
      <c r="G2551" s="26" t="s">
        <v>55</v>
      </c>
      <c r="H2551" s="55">
        <v>5.0659859231200004</v>
      </c>
      <c r="I2551" s="57">
        <v>42</v>
      </c>
      <c r="J2551" s="61">
        <v>1</v>
      </c>
      <c r="K2551" s="62" t="s">
        <v>4002</v>
      </c>
      <c r="L2551" s="62" t="s">
        <v>4002</v>
      </c>
      <c r="M2551" s="62">
        <v>1</v>
      </c>
      <c r="N2551" s="62" t="s">
        <v>4002</v>
      </c>
      <c r="O2551" s="75">
        <v>1</v>
      </c>
      <c r="P2551" s="66">
        <v>1</v>
      </c>
      <c r="Q2551" s="66">
        <v>0</v>
      </c>
      <c r="R2551" s="63" t="s">
        <v>4002</v>
      </c>
      <c r="S2551" s="66" t="s">
        <v>4002</v>
      </c>
      <c r="T2551" s="63" t="s">
        <v>4002</v>
      </c>
      <c r="U2551" s="66">
        <v>1</v>
      </c>
      <c r="V2551" s="67">
        <f t="shared" si="78"/>
        <v>1</v>
      </c>
      <c r="W2551" s="66">
        <v>1</v>
      </c>
      <c r="X2551" s="66">
        <v>1</v>
      </c>
      <c r="Y2551" s="66">
        <v>1</v>
      </c>
      <c r="Z2551" s="66">
        <v>1</v>
      </c>
      <c r="AA2551" s="67">
        <f t="shared" si="79"/>
        <v>1</v>
      </c>
      <c r="AB2551" s="66">
        <v>1</v>
      </c>
      <c r="AC2551" s="66">
        <v>1</v>
      </c>
      <c r="AD2551" s="66">
        <v>1</v>
      </c>
      <c r="AE2551" s="66">
        <v>1</v>
      </c>
      <c r="AF2551" s="109" t="s">
        <v>4003</v>
      </c>
    </row>
    <row r="2552" spans="1:32" s="28" customFormat="1" x14ac:dyDescent="0.2">
      <c r="A2552" s="24">
        <v>58049</v>
      </c>
      <c r="B2552" s="24" t="s">
        <v>3550</v>
      </c>
      <c r="C2552" s="27" t="s">
        <v>3550</v>
      </c>
      <c r="D2552" s="26">
        <v>27</v>
      </c>
      <c r="E2552" s="25" t="s">
        <v>3596</v>
      </c>
      <c r="F2552" s="26">
        <v>58</v>
      </c>
      <c r="G2552" s="26" t="s">
        <v>3551</v>
      </c>
      <c r="H2552" s="55">
        <v>9.8853628439300003</v>
      </c>
      <c r="I2552" s="57">
        <v>73</v>
      </c>
      <c r="J2552" s="61" t="s">
        <v>4002</v>
      </c>
      <c r="K2552" s="62" t="s">
        <v>4002</v>
      </c>
      <c r="L2552" s="62">
        <v>1</v>
      </c>
      <c r="M2552" s="62">
        <v>1</v>
      </c>
      <c r="N2552" s="62" t="s">
        <v>4002</v>
      </c>
      <c r="O2552" s="62">
        <v>0</v>
      </c>
      <c r="P2552" s="66">
        <v>0</v>
      </c>
      <c r="Q2552" s="66">
        <v>0</v>
      </c>
      <c r="R2552" s="63" t="s">
        <v>4002</v>
      </c>
      <c r="S2552" s="66">
        <v>1</v>
      </c>
      <c r="T2552" s="63" t="s">
        <v>4002</v>
      </c>
      <c r="U2552" s="66" t="s">
        <v>4002</v>
      </c>
      <c r="V2552" s="67">
        <f t="shared" si="78"/>
        <v>0</v>
      </c>
      <c r="W2552" s="66">
        <v>0</v>
      </c>
      <c r="X2552" s="66">
        <v>0</v>
      </c>
      <c r="Y2552" s="66">
        <v>0</v>
      </c>
      <c r="Z2552" s="66">
        <v>0</v>
      </c>
      <c r="AA2552" s="67">
        <f t="shared" si="79"/>
        <v>0</v>
      </c>
      <c r="AB2552" s="66">
        <v>0</v>
      </c>
      <c r="AC2552" s="66">
        <v>0</v>
      </c>
      <c r="AD2552" s="66">
        <v>0</v>
      </c>
      <c r="AE2552" s="66">
        <v>0</v>
      </c>
      <c r="AF2552" s="109" t="s">
        <v>4007</v>
      </c>
    </row>
    <row r="2553" spans="1:32" s="28" customFormat="1" x14ac:dyDescent="0.2">
      <c r="A2553" s="24">
        <v>58050</v>
      </c>
      <c r="B2553" s="24" t="s">
        <v>3552</v>
      </c>
      <c r="C2553" s="27" t="s">
        <v>3552</v>
      </c>
      <c r="D2553" s="26">
        <v>27</v>
      </c>
      <c r="E2553" s="25" t="s">
        <v>3596</v>
      </c>
      <c r="F2553" s="26">
        <v>58</v>
      </c>
      <c r="G2553" s="26" t="s">
        <v>3551</v>
      </c>
      <c r="H2553" s="55">
        <v>9.4310645578199992</v>
      </c>
      <c r="I2553" s="57">
        <v>61</v>
      </c>
      <c r="J2553" s="61" t="s">
        <v>4002</v>
      </c>
      <c r="K2553" s="62" t="s">
        <v>4002</v>
      </c>
      <c r="L2553" s="62">
        <v>1</v>
      </c>
      <c r="M2553" s="62">
        <v>1</v>
      </c>
      <c r="N2553" s="62" t="s">
        <v>4002</v>
      </c>
      <c r="O2553" s="62">
        <v>0</v>
      </c>
      <c r="P2553" s="66">
        <v>0</v>
      </c>
      <c r="Q2553" s="66">
        <v>0</v>
      </c>
      <c r="R2553" s="63" t="s">
        <v>4002</v>
      </c>
      <c r="S2553" s="66">
        <v>1</v>
      </c>
      <c r="T2553" s="63" t="s">
        <v>4002</v>
      </c>
      <c r="U2553" s="66" t="s">
        <v>4002</v>
      </c>
      <c r="V2553" s="67">
        <f t="shared" si="78"/>
        <v>0</v>
      </c>
      <c r="W2553" s="66">
        <v>0</v>
      </c>
      <c r="X2553" s="66">
        <v>0</v>
      </c>
      <c r="Y2553" s="66">
        <v>0</v>
      </c>
      <c r="Z2553" s="66">
        <v>0</v>
      </c>
      <c r="AA2553" s="67">
        <f t="shared" si="79"/>
        <v>0</v>
      </c>
      <c r="AB2553" s="66">
        <v>0</v>
      </c>
      <c r="AC2553" s="66">
        <v>0</v>
      </c>
      <c r="AD2553" s="66">
        <v>0</v>
      </c>
      <c r="AE2553" s="66">
        <v>0</v>
      </c>
      <c r="AF2553" s="109" t="s">
        <v>4007</v>
      </c>
    </row>
    <row r="2554" spans="1:32" s="28" customFormat="1" x14ac:dyDescent="0.2">
      <c r="A2554" s="24">
        <v>58054</v>
      </c>
      <c r="B2554" s="24" t="s">
        <v>2581</v>
      </c>
      <c r="C2554" s="25" t="s">
        <v>2581</v>
      </c>
      <c r="D2554" s="26">
        <v>27</v>
      </c>
      <c r="E2554" s="25" t="s">
        <v>3596</v>
      </c>
      <c r="F2554" s="26">
        <v>58</v>
      </c>
      <c r="G2554" s="26" t="s">
        <v>55</v>
      </c>
      <c r="H2554" s="55">
        <v>7.79525878887</v>
      </c>
      <c r="I2554" s="57">
        <v>39</v>
      </c>
      <c r="J2554" s="61">
        <v>1</v>
      </c>
      <c r="K2554" s="62" t="s">
        <v>4002</v>
      </c>
      <c r="L2554" s="62" t="s">
        <v>4002</v>
      </c>
      <c r="M2554" s="62">
        <v>1</v>
      </c>
      <c r="N2554" s="62" t="s">
        <v>4002</v>
      </c>
      <c r="O2554" s="75">
        <v>1</v>
      </c>
      <c r="P2554" s="66">
        <v>1</v>
      </c>
      <c r="Q2554" s="66">
        <v>0</v>
      </c>
      <c r="R2554" s="63" t="s">
        <v>4002</v>
      </c>
      <c r="S2554" s="66" t="s">
        <v>4002</v>
      </c>
      <c r="T2554" s="63" t="s">
        <v>4002</v>
      </c>
      <c r="U2554" s="66">
        <v>1</v>
      </c>
      <c r="V2554" s="67">
        <f t="shared" si="78"/>
        <v>1</v>
      </c>
      <c r="W2554" s="66">
        <v>1</v>
      </c>
      <c r="X2554" s="66">
        <v>1</v>
      </c>
      <c r="Y2554" s="66">
        <v>1</v>
      </c>
      <c r="Z2554" s="66">
        <v>1</v>
      </c>
      <c r="AA2554" s="67">
        <f t="shared" si="79"/>
        <v>1</v>
      </c>
      <c r="AB2554" s="66">
        <v>1</v>
      </c>
      <c r="AC2554" s="66">
        <v>1</v>
      </c>
      <c r="AD2554" s="66">
        <v>1</v>
      </c>
      <c r="AE2554" s="66">
        <v>1</v>
      </c>
      <c r="AF2554" s="109" t="s">
        <v>4003</v>
      </c>
    </row>
    <row r="2555" spans="1:32" s="28" customFormat="1" x14ac:dyDescent="0.2">
      <c r="A2555" s="24">
        <v>58058</v>
      </c>
      <c r="B2555" s="24" t="s">
        <v>2582</v>
      </c>
      <c r="C2555" s="25" t="s">
        <v>2582</v>
      </c>
      <c r="D2555" s="26">
        <v>27</v>
      </c>
      <c r="E2555" s="25" t="s">
        <v>3596</v>
      </c>
      <c r="F2555" s="26">
        <v>58</v>
      </c>
      <c r="G2555" s="26" t="s">
        <v>55</v>
      </c>
      <c r="H2555" s="55">
        <v>27.3039381896</v>
      </c>
      <c r="I2555" s="57">
        <v>319</v>
      </c>
      <c r="J2555" s="61">
        <v>1</v>
      </c>
      <c r="K2555" s="62" t="s">
        <v>4002</v>
      </c>
      <c r="L2555" s="62" t="s">
        <v>4002</v>
      </c>
      <c r="M2555" s="62">
        <v>0</v>
      </c>
      <c r="N2555" s="62">
        <v>1</v>
      </c>
      <c r="O2555" s="65" t="s">
        <v>3754</v>
      </c>
      <c r="P2555" s="66">
        <v>1</v>
      </c>
      <c r="Q2555" s="66">
        <v>0</v>
      </c>
      <c r="R2555" s="63" t="s">
        <v>4002</v>
      </c>
      <c r="S2555" s="66" t="s">
        <v>4002</v>
      </c>
      <c r="T2555" s="63">
        <v>1</v>
      </c>
      <c r="U2555" s="66" t="s">
        <v>4002</v>
      </c>
      <c r="V2555" s="67">
        <f t="shared" si="78"/>
        <v>1</v>
      </c>
      <c r="W2555" s="66">
        <v>1</v>
      </c>
      <c r="X2555" s="66">
        <v>1</v>
      </c>
      <c r="Y2555" s="66">
        <v>1</v>
      </c>
      <c r="Z2555" s="66">
        <v>1</v>
      </c>
      <c r="AA2555" s="67">
        <f t="shared" si="79"/>
        <v>1</v>
      </c>
      <c r="AB2555" s="66">
        <v>1</v>
      </c>
      <c r="AC2555" s="66">
        <v>1</v>
      </c>
      <c r="AD2555" s="66">
        <v>1</v>
      </c>
      <c r="AE2555" s="66">
        <v>1</v>
      </c>
      <c r="AF2555" s="109" t="s">
        <v>4003</v>
      </c>
    </row>
    <row r="2556" spans="1:32" s="28" customFormat="1" x14ac:dyDescent="0.2">
      <c r="A2556" s="24">
        <v>58068</v>
      </c>
      <c r="B2556" s="24" t="s">
        <v>2583</v>
      </c>
      <c r="C2556" s="25" t="s">
        <v>2583</v>
      </c>
      <c r="D2556" s="26">
        <v>27</v>
      </c>
      <c r="E2556" s="25" t="s">
        <v>3596</v>
      </c>
      <c r="F2556" s="26">
        <v>58</v>
      </c>
      <c r="G2556" s="26" t="s">
        <v>55</v>
      </c>
      <c r="H2556" s="55">
        <v>19.685479982099999</v>
      </c>
      <c r="I2556" s="57">
        <v>215</v>
      </c>
      <c r="J2556" s="61">
        <v>1</v>
      </c>
      <c r="K2556" s="62" t="s">
        <v>4002</v>
      </c>
      <c r="L2556" s="62" t="s">
        <v>4002</v>
      </c>
      <c r="M2556" s="62">
        <v>1</v>
      </c>
      <c r="N2556" s="62" t="s">
        <v>4002</v>
      </c>
      <c r="O2556" s="75">
        <v>1</v>
      </c>
      <c r="P2556" s="66">
        <v>1</v>
      </c>
      <c r="Q2556" s="66">
        <v>0</v>
      </c>
      <c r="R2556" s="63" t="s">
        <v>4002</v>
      </c>
      <c r="S2556" s="66" t="s">
        <v>4002</v>
      </c>
      <c r="T2556" s="63" t="s">
        <v>4002</v>
      </c>
      <c r="U2556" s="66">
        <v>1</v>
      </c>
      <c r="V2556" s="67">
        <f t="shared" si="78"/>
        <v>1</v>
      </c>
      <c r="W2556" s="66">
        <v>1</v>
      </c>
      <c r="X2556" s="66">
        <v>1</v>
      </c>
      <c r="Y2556" s="66">
        <v>1</v>
      </c>
      <c r="Z2556" s="66">
        <v>1</v>
      </c>
      <c r="AA2556" s="67">
        <f t="shared" si="79"/>
        <v>1</v>
      </c>
      <c r="AB2556" s="66">
        <v>1</v>
      </c>
      <c r="AC2556" s="66">
        <v>1</v>
      </c>
      <c r="AD2556" s="66">
        <v>1</v>
      </c>
      <c r="AE2556" s="66">
        <v>1</v>
      </c>
      <c r="AF2556" s="109" t="s">
        <v>4003</v>
      </c>
    </row>
    <row r="2557" spans="1:32" s="28" customFormat="1" x14ac:dyDescent="0.2">
      <c r="A2557" s="24">
        <v>58071</v>
      </c>
      <c r="B2557" s="24" t="s">
        <v>2584</v>
      </c>
      <c r="C2557" s="25" t="s">
        <v>2584</v>
      </c>
      <c r="D2557" s="26">
        <v>27</v>
      </c>
      <c r="E2557" s="25" t="s">
        <v>3596</v>
      </c>
      <c r="F2557" s="26">
        <v>58</v>
      </c>
      <c r="G2557" s="26" t="s">
        <v>55</v>
      </c>
      <c r="H2557" s="55">
        <v>19.1513619523</v>
      </c>
      <c r="I2557" s="57">
        <v>147</v>
      </c>
      <c r="J2557" s="61">
        <v>1</v>
      </c>
      <c r="K2557" s="62" t="s">
        <v>4002</v>
      </c>
      <c r="L2557" s="62" t="s">
        <v>4002</v>
      </c>
      <c r="M2557" s="62">
        <v>1</v>
      </c>
      <c r="N2557" s="62" t="s">
        <v>4002</v>
      </c>
      <c r="O2557" s="75">
        <v>1</v>
      </c>
      <c r="P2557" s="66">
        <v>1</v>
      </c>
      <c r="Q2557" s="66">
        <v>0</v>
      </c>
      <c r="R2557" s="63" t="s">
        <v>4002</v>
      </c>
      <c r="S2557" s="66" t="s">
        <v>4002</v>
      </c>
      <c r="T2557" s="63" t="s">
        <v>4002</v>
      </c>
      <c r="U2557" s="66">
        <v>1</v>
      </c>
      <c r="V2557" s="67">
        <f t="shared" si="78"/>
        <v>1</v>
      </c>
      <c r="W2557" s="66">
        <v>1</v>
      </c>
      <c r="X2557" s="66">
        <v>1</v>
      </c>
      <c r="Y2557" s="66">
        <v>1</v>
      </c>
      <c r="Z2557" s="66">
        <v>1</v>
      </c>
      <c r="AA2557" s="67">
        <f t="shared" si="79"/>
        <v>1</v>
      </c>
      <c r="AB2557" s="66">
        <v>1</v>
      </c>
      <c r="AC2557" s="66">
        <v>1</v>
      </c>
      <c r="AD2557" s="66">
        <v>1</v>
      </c>
      <c r="AE2557" s="66">
        <v>1</v>
      </c>
      <c r="AF2557" s="109" t="s">
        <v>4003</v>
      </c>
    </row>
    <row r="2558" spans="1:32" s="28" customFormat="1" x14ac:dyDescent="0.2">
      <c r="A2558" s="24">
        <v>58077</v>
      </c>
      <c r="B2558" s="24" t="s">
        <v>2585</v>
      </c>
      <c r="C2558" s="25" t="s">
        <v>2585</v>
      </c>
      <c r="D2558" s="26">
        <v>27</v>
      </c>
      <c r="E2558" s="25" t="s">
        <v>3596</v>
      </c>
      <c r="F2558" s="26">
        <v>58</v>
      </c>
      <c r="G2558" s="26" t="s">
        <v>55</v>
      </c>
      <c r="H2558" s="55">
        <v>28.8189276365</v>
      </c>
      <c r="I2558" s="57">
        <v>378</v>
      </c>
      <c r="J2558" s="61">
        <v>1</v>
      </c>
      <c r="K2558" s="62" t="s">
        <v>4002</v>
      </c>
      <c r="L2558" s="62" t="s">
        <v>4002</v>
      </c>
      <c r="M2558" s="62">
        <v>0</v>
      </c>
      <c r="N2558" s="62">
        <v>1</v>
      </c>
      <c r="O2558" s="65" t="s">
        <v>3754</v>
      </c>
      <c r="P2558" s="66">
        <v>1</v>
      </c>
      <c r="Q2558" s="66">
        <v>0</v>
      </c>
      <c r="R2558" s="63" t="s">
        <v>4002</v>
      </c>
      <c r="S2558" s="66" t="s">
        <v>4002</v>
      </c>
      <c r="T2558" s="63">
        <v>1</v>
      </c>
      <c r="U2558" s="66" t="s">
        <v>4002</v>
      </c>
      <c r="V2558" s="67">
        <f t="shared" si="78"/>
        <v>1</v>
      </c>
      <c r="W2558" s="66">
        <v>1</v>
      </c>
      <c r="X2558" s="66">
        <v>1</v>
      </c>
      <c r="Y2558" s="66">
        <v>1</v>
      </c>
      <c r="Z2558" s="66">
        <v>1</v>
      </c>
      <c r="AA2558" s="67">
        <f t="shared" si="79"/>
        <v>1</v>
      </c>
      <c r="AB2558" s="66">
        <v>1</v>
      </c>
      <c r="AC2558" s="66">
        <v>1</v>
      </c>
      <c r="AD2558" s="66">
        <v>1</v>
      </c>
      <c r="AE2558" s="66">
        <v>1</v>
      </c>
      <c r="AF2558" s="109" t="s">
        <v>4003</v>
      </c>
    </row>
    <row r="2559" spans="1:32" s="28" customFormat="1" x14ac:dyDescent="0.2">
      <c r="A2559" s="24">
        <v>58080</v>
      </c>
      <c r="B2559" s="24" t="s">
        <v>2586</v>
      </c>
      <c r="C2559" s="25" t="s">
        <v>2586</v>
      </c>
      <c r="D2559" s="26">
        <v>27</v>
      </c>
      <c r="E2559" s="25" t="s">
        <v>3596</v>
      </c>
      <c r="F2559" s="26">
        <v>58</v>
      </c>
      <c r="G2559" s="26" t="s">
        <v>55</v>
      </c>
      <c r="H2559" s="55">
        <v>22.904263628900001</v>
      </c>
      <c r="I2559" s="57">
        <v>174</v>
      </c>
      <c r="J2559" s="61">
        <v>1</v>
      </c>
      <c r="K2559" s="62" t="s">
        <v>4002</v>
      </c>
      <c r="L2559" s="62" t="s">
        <v>4002</v>
      </c>
      <c r="M2559" s="62">
        <v>1</v>
      </c>
      <c r="N2559" s="62" t="s">
        <v>4002</v>
      </c>
      <c r="O2559" s="75">
        <v>1</v>
      </c>
      <c r="P2559" s="66">
        <v>1</v>
      </c>
      <c r="Q2559" s="66">
        <v>0</v>
      </c>
      <c r="R2559" s="63" t="s">
        <v>4002</v>
      </c>
      <c r="S2559" s="66" t="s">
        <v>4002</v>
      </c>
      <c r="T2559" s="63" t="s">
        <v>4002</v>
      </c>
      <c r="U2559" s="66">
        <v>1</v>
      </c>
      <c r="V2559" s="67">
        <f t="shared" si="78"/>
        <v>1</v>
      </c>
      <c r="W2559" s="66">
        <v>1</v>
      </c>
      <c r="X2559" s="66">
        <v>1</v>
      </c>
      <c r="Y2559" s="66">
        <v>1</v>
      </c>
      <c r="Z2559" s="66">
        <v>1</v>
      </c>
      <c r="AA2559" s="67">
        <f t="shared" si="79"/>
        <v>1</v>
      </c>
      <c r="AB2559" s="66">
        <v>1</v>
      </c>
      <c r="AC2559" s="66">
        <v>1</v>
      </c>
      <c r="AD2559" s="66">
        <v>1</v>
      </c>
      <c r="AE2559" s="66">
        <v>1</v>
      </c>
      <c r="AF2559" s="109" t="s">
        <v>4003</v>
      </c>
    </row>
    <row r="2560" spans="1:32" s="28" customFormat="1" x14ac:dyDescent="0.2">
      <c r="A2560" s="24">
        <v>58081</v>
      </c>
      <c r="B2560" s="24" t="s">
        <v>370</v>
      </c>
      <c r="C2560" s="25" t="s">
        <v>370</v>
      </c>
      <c r="D2560" s="26">
        <v>27</v>
      </c>
      <c r="E2560" s="25" t="s">
        <v>3596</v>
      </c>
      <c r="F2560" s="26">
        <v>58</v>
      </c>
      <c r="G2560" s="26" t="s">
        <v>55</v>
      </c>
      <c r="H2560" s="55">
        <v>24.1261645831</v>
      </c>
      <c r="I2560" s="57">
        <v>333</v>
      </c>
      <c r="J2560" s="61" t="s">
        <v>4002</v>
      </c>
      <c r="K2560" s="62">
        <v>1</v>
      </c>
      <c r="L2560" s="62" t="s">
        <v>4002</v>
      </c>
      <c r="M2560" s="62">
        <v>0</v>
      </c>
      <c r="N2560" s="62">
        <v>1</v>
      </c>
      <c r="O2560" s="65" t="s">
        <v>3754</v>
      </c>
      <c r="P2560" s="66">
        <v>1</v>
      </c>
      <c r="Q2560" s="66">
        <v>0</v>
      </c>
      <c r="R2560" s="63" t="s">
        <v>4002</v>
      </c>
      <c r="S2560" s="66" t="s">
        <v>4002</v>
      </c>
      <c r="T2560" s="63">
        <v>1</v>
      </c>
      <c r="U2560" s="66" t="s">
        <v>4002</v>
      </c>
      <c r="V2560" s="67">
        <f t="shared" si="78"/>
        <v>1</v>
      </c>
      <c r="W2560" s="66">
        <v>1</v>
      </c>
      <c r="X2560" s="66">
        <v>1</v>
      </c>
      <c r="Y2560" s="66">
        <v>1</v>
      </c>
      <c r="Z2560" s="66">
        <v>1</v>
      </c>
      <c r="AA2560" s="67">
        <f t="shared" si="79"/>
        <v>1</v>
      </c>
      <c r="AB2560" s="66">
        <v>1</v>
      </c>
      <c r="AC2560" s="66">
        <v>1</v>
      </c>
      <c r="AD2560" s="66">
        <v>1</v>
      </c>
      <c r="AE2560" s="66">
        <v>1</v>
      </c>
      <c r="AF2560" s="109" t="s">
        <v>4003</v>
      </c>
    </row>
    <row r="2561" spans="1:32" s="28" customFormat="1" x14ac:dyDescent="0.2">
      <c r="A2561" s="24">
        <v>58084</v>
      </c>
      <c r="B2561" s="24" t="s">
        <v>2587</v>
      </c>
      <c r="C2561" s="25" t="s">
        <v>2587</v>
      </c>
      <c r="D2561" s="26">
        <v>27</v>
      </c>
      <c r="E2561" s="25" t="s">
        <v>3596</v>
      </c>
      <c r="F2561" s="26">
        <v>58</v>
      </c>
      <c r="G2561" s="26" t="s">
        <v>55</v>
      </c>
      <c r="H2561" s="55">
        <v>9.4341520676399995</v>
      </c>
      <c r="I2561" s="57">
        <v>103</v>
      </c>
      <c r="J2561" s="61">
        <v>1</v>
      </c>
      <c r="K2561" s="62" t="s">
        <v>4002</v>
      </c>
      <c r="L2561" s="62" t="s">
        <v>4002</v>
      </c>
      <c r="M2561" s="62">
        <v>1</v>
      </c>
      <c r="N2561" s="62" t="s">
        <v>4002</v>
      </c>
      <c r="O2561" s="75">
        <v>1</v>
      </c>
      <c r="P2561" s="66">
        <v>1</v>
      </c>
      <c r="Q2561" s="66">
        <v>0</v>
      </c>
      <c r="R2561" s="63" t="s">
        <v>4002</v>
      </c>
      <c r="S2561" s="66" t="s">
        <v>4002</v>
      </c>
      <c r="T2561" s="63" t="s">
        <v>4002</v>
      </c>
      <c r="U2561" s="66">
        <v>1</v>
      </c>
      <c r="V2561" s="67">
        <f t="shared" si="78"/>
        <v>1</v>
      </c>
      <c r="W2561" s="66">
        <v>1</v>
      </c>
      <c r="X2561" s="66">
        <v>1</v>
      </c>
      <c r="Y2561" s="66">
        <v>1</v>
      </c>
      <c r="Z2561" s="66">
        <v>1</v>
      </c>
      <c r="AA2561" s="67">
        <f t="shared" si="79"/>
        <v>1</v>
      </c>
      <c r="AB2561" s="66">
        <v>1</v>
      </c>
      <c r="AC2561" s="66">
        <v>1</v>
      </c>
      <c r="AD2561" s="66">
        <v>1</v>
      </c>
      <c r="AE2561" s="66">
        <v>1</v>
      </c>
      <c r="AF2561" s="109" t="s">
        <v>4003</v>
      </c>
    </row>
    <row r="2562" spans="1:32" s="28" customFormat="1" x14ac:dyDescent="0.2">
      <c r="A2562" s="24">
        <v>58100</v>
      </c>
      <c r="B2562" s="24" t="s">
        <v>2588</v>
      </c>
      <c r="C2562" s="25" t="s">
        <v>2588</v>
      </c>
      <c r="D2562" s="26">
        <v>27</v>
      </c>
      <c r="E2562" s="25" t="s">
        <v>3596</v>
      </c>
      <c r="F2562" s="26">
        <v>58</v>
      </c>
      <c r="G2562" s="26" t="s">
        <v>55</v>
      </c>
      <c r="H2562" s="55">
        <v>6.0891827651400003</v>
      </c>
      <c r="I2562" s="57">
        <v>77</v>
      </c>
      <c r="J2562" s="61">
        <v>1</v>
      </c>
      <c r="K2562" s="62" t="s">
        <v>4002</v>
      </c>
      <c r="L2562" s="62" t="s">
        <v>4002</v>
      </c>
      <c r="M2562" s="62">
        <v>1</v>
      </c>
      <c r="N2562" s="62" t="s">
        <v>4002</v>
      </c>
      <c r="O2562" s="75">
        <v>1</v>
      </c>
      <c r="P2562" s="66">
        <v>1</v>
      </c>
      <c r="Q2562" s="66">
        <v>0</v>
      </c>
      <c r="R2562" s="63" t="s">
        <v>4002</v>
      </c>
      <c r="S2562" s="66" t="s">
        <v>4002</v>
      </c>
      <c r="T2562" s="63" t="s">
        <v>4002</v>
      </c>
      <c r="U2562" s="66">
        <v>1</v>
      </c>
      <c r="V2562" s="67">
        <f t="shared" si="78"/>
        <v>1</v>
      </c>
      <c r="W2562" s="66">
        <v>1</v>
      </c>
      <c r="X2562" s="66">
        <v>1</v>
      </c>
      <c r="Y2562" s="66">
        <v>1</v>
      </c>
      <c r="Z2562" s="66">
        <v>1</v>
      </c>
      <c r="AA2562" s="67">
        <f t="shared" si="79"/>
        <v>1</v>
      </c>
      <c r="AB2562" s="66">
        <v>1</v>
      </c>
      <c r="AC2562" s="66">
        <v>1</v>
      </c>
      <c r="AD2562" s="66">
        <v>1</v>
      </c>
      <c r="AE2562" s="66">
        <v>1</v>
      </c>
      <c r="AF2562" s="109" t="s">
        <v>4003</v>
      </c>
    </row>
    <row r="2563" spans="1:32" s="28" customFormat="1" x14ac:dyDescent="0.2">
      <c r="A2563" s="24">
        <v>58101</v>
      </c>
      <c r="B2563" s="24" t="s">
        <v>2589</v>
      </c>
      <c r="C2563" s="25" t="s">
        <v>2589</v>
      </c>
      <c r="D2563" s="26">
        <v>27</v>
      </c>
      <c r="E2563" s="25" t="s">
        <v>3596</v>
      </c>
      <c r="F2563" s="26">
        <v>58</v>
      </c>
      <c r="G2563" s="26" t="s">
        <v>55</v>
      </c>
      <c r="H2563" s="55">
        <v>18.8773256012811</v>
      </c>
      <c r="I2563" s="57">
        <v>146</v>
      </c>
      <c r="J2563" s="61">
        <v>1</v>
      </c>
      <c r="K2563" s="62" t="s">
        <v>4002</v>
      </c>
      <c r="L2563" s="62" t="s">
        <v>4002</v>
      </c>
      <c r="M2563" s="62">
        <v>0</v>
      </c>
      <c r="N2563" s="62">
        <v>1</v>
      </c>
      <c r="O2563" s="65" t="s">
        <v>3754</v>
      </c>
      <c r="P2563" s="66">
        <v>0</v>
      </c>
      <c r="Q2563" s="66">
        <v>1</v>
      </c>
      <c r="R2563" s="63" t="s">
        <v>4002</v>
      </c>
      <c r="S2563" s="66" t="s">
        <v>4002</v>
      </c>
      <c r="T2563" s="63" t="s">
        <v>4002</v>
      </c>
      <c r="U2563" s="66">
        <v>1</v>
      </c>
      <c r="V2563" s="67">
        <f t="shared" ref="V2563:V2626" si="80">IF(OR(W2563=1,X2563=1,Y2563=1,Z2563=1),1,0)</f>
        <v>1</v>
      </c>
      <c r="W2563" s="66">
        <v>1</v>
      </c>
      <c r="X2563" s="66">
        <v>0</v>
      </c>
      <c r="Y2563" s="66">
        <v>1</v>
      </c>
      <c r="Z2563" s="66">
        <v>1</v>
      </c>
      <c r="AA2563" s="67">
        <f t="shared" ref="AA2563:AA2626" si="81">IF(OR(AB2563=1,AC2563=1,AD2563=1,AE2563=1),1,0)</f>
        <v>1</v>
      </c>
      <c r="AB2563" s="66">
        <v>1</v>
      </c>
      <c r="AC2563" s="66">
        <v>1</v>
      </c>
      <c r="AD2563" s="66">
        <v>1</v>
      </c>
      <c r="AE2563" s="66">
        <v>1</v>
      </c>
      <c r="AF2563" s="109" t="s">
        <v>4003</v>
      </c>
    </row>
    <row r="2564" spans="1:32" s="28" customFormat="1" x14ac:dyDescent="0.2">
      <c r="A2564" s="24">
        <v>58103</v>
      </c>
      <c r="B2564" s="24" t="s">
        <v>2590</v>
      </c>
      <c r="C2564" s="25" t="s">
        <v>2590</v>
      </c>
      <c r="D2564" s="26">
        <v>27</v>
      </c>
      <c r="E2564" s="25" t="s">
        <v>3596</v>
      </c>
      <c r="F2564" s="26">
        <v>58</v>
      </c>
      <c r="G2564" s="26" t="s">
        <v>55</v>
      </c>
      <c r="H2564" s="55">
        <v>16.860096457499999</v>
      </c>
      <c r="I2564" s="57">
        <v>548</v>
      </c>
      <c r="J2564" s="61">
        <v>1</v>
      </c>
      <c r="K2564" s="62" t="s">
        <v>4002</v>
      </c>
      <c r="L2564" s="62" t="s">
        <v>4002</v>
      </c>
      <c r="M2564" s="62">
        <v>0</v>
      </c>
      <c r="N2564" s="62">
        <v>1</v>
      </c>
      <c r="O2564" s="65" t="s">
        <v>3754</v>
      </c>
      <c r="P2564" s="66">
        <v>1</v>
      </c>
      <c r="Q2564" s="66">
        <v>0</v>
      </c>
      <c r="R2564" s="63" t="s">
        <v>4002</v>
      </c>
      <c r="S2564" s="66" t="s">
        <v>4002</v>
      </c>
      <c r="T2564" s="63">
        <v>1</v>
      </c>
      <c r="U2564" s="66" t="s">
        <v>4002</v>
      </c>
      <c r="V2564" s="67">
        <f t="shared" si="80"/>
        <v>1</v>
      </c>
      <c r="W2564" s="66">
        <v>1</v>
      </c>
      <c r="X2564" s="66">
        <v>1</v>
      </c>
      <c r="Y2564" s="66">
        <v>1</v>
      </c>
      <c r="Z2564" s="66">
        <v>1</v>
      </c>
      <c r="AA2564" s="67">
        <f t="shared" si="81"/>
        <v>1</v>
      </c>
      <c r="AB2564" s="66">
        <v>1</v>
      </c>
      <c r="AC2564" s="66">
        <v>1</v>
      </c>
      <c r="AD2564" s="66">
        <v>1</v>
      </c>
      <c r="AE2564" s="66">
        <v>1</v>
      </c>
      <c r="AF2564" s="109" t="s">
        <v>4003</v>
      </c>
    </row>
    <row r="2565" spans="1:32" s="28" customFormat="1" x14ac:dyDescent="0.2">
      <c r="A2565" s="24">
        <v>58106</v>
      </c>
      <c r="B2565" s="24" t="s">
        <v>2591</v>
      </c>
      <c r="C2565" s="25" t="s">
        <v>2591</v>
      </c>
      <c r="D2565" s="26">
        <v>27</v>
      </c>
      <c r="E2565" s="25" t="s">
        <v>3596</v>
      </c>
      <c r="F2565" s="26">
        <v>58</v>
      </c>
      <c r="G2565" s="26" t="s">
        <v>55</v>
      </c>
      <c r="H2565" s="55">
        <v>45.297984306300002</v>
      </c>
      <c r="I2565" s="57">
        <v>361</v>
      </c>
      <c r="J2565" s="61">
        <v>1</v>
      </c>
      <c r="K2565" s="62" t="s">
        <v>4002</v>
      </c>
      <c r="L2565" s="62" t="s">
        <v>4002</v>
      </c>
      <c r="M2565" s="62">
        <v>0</v>
      </c>
      <c r="N2565" s="62">
        <v>1</v>
      </c>
      <c r="O2565" s="65" t="s">
        <v>3754</v>
      </c>
      <c r="P2565" s="66">
        <v>1</v>
      </c>
      <c r="Q2565" s="66">
        <v>0</v>
      </c>
      <c r="R2565" s="63" t="s">
        <v>4002</v>
      </c>
      <c r="S2565" s="66" t="s">
        <v>4002</v>
      </c>
      <c r="T2565" s="63">
        <v>1</v>
      </c>
      <c r="U2565" s="66" t="s">
        <v>4002</v>
      </c>
      <c r="V2565" s="67">
        <f t="shared" si="80"/>
        <v>1</v>
      </c>
      <c r="W2565" s="66">
        <v>1</v>
      </c>
      <c r="X2565" s="66">
        <v>1</v>
      </c>
      <c r="Y2565" s="66">
        <v>1</v>
      </c>
      <c r="Z2565" s="66">
        <v>1</v>
      </c>
      <c r="AA2565" s="67">
        <f t="shared" si="81"/>
        <v>1</v>
      </c>
      <c r="AB2565" s="66">
        <v>1</v>
      </c>
      <c r="AC2565" s="66">
        <v>1</v>
      </c>
      <c r="AD2565" s="66">
        <v>1</v>
      </c>
      <c r="AE2565" s="66">
        <v>1</v>
      </c>
      <c r="AF2565" s="109" t="s">
        <v>4003</v>
      </c>
    </row>
    <row r="2566" spans="1:32" s="28" customFormat="1" x14ac:dyDescent="0.2">
      <c r="A2566" s="24">
        <v>58108</v>
      </c>
      <c r="B2566" s="24" t="s">
        <v>2592</v>
      </c>
      <c r="C2566" s="25" t="s">
        <v>2592</v>
      </c>
      <c r="D2566" s="26">
        <v>27</v>
      </c>
      <c r="E2566" s="25" t="s">
        <v>3596</v>
      </c>
      <c r="F2566" s="26">
        <v>58</v>
      </c>
      <c r="G2566" s="26" t="s">
        <v>55</v>
      </c>
      <c r="H2566" s="55">
        <v>11.6084183174</v>
      </c>
      <c r="I2566" s="57">
        <v>93</v>
      </c>
      <c r="J2566" s="61">
        <v>1</v>
      </c>
      <c r="K2566" s="62" t="s">
        <v>4002</v>
      </c>
      <c r="L2566" s="62" t="s">
        <v>4002</v>
      </c>
      <c r="M2566" s="62">
        <v>0</v>
      </c>
      <c r="N2566" s="62">
        <v>1</v>
      </c>
      <c r="O2566" s="65" t="s">
        <v>3754</v>
      </c>
      <c r="P2566" s="66">
        <v>1</v>
      </c>
      <c r="Q2566" s="66">
        <v>0</v>
      </c>
      <c r="R2566" s="63" t="s">
        <v>4002</v>
      </c>
      <c r="S2566" s="66" t="s">
        <v>4002</v>
      </c>
      <c r="T2566" s="63">
        <v>1</v>
      </c>
      <c r="U2566" s="66" t="s">
        <v>4002</v>
      </c>
      <c r="V2566" s="67">
        <f t="shared" si="80"/>
        <v>1</v>
      </c>
      <c r="W2566" s="66">
        <v>1</v>
      </c>
      <c r="X2566" s="66">
        <v>1</v>
      </c>
      <c r="Y2566" s="66">
        <v>1</v>
      </c>
      <c r="Z2566" s="66">
        <v>1</v>
      </c>
      <c r="AA2566" s="67">
        <f t="shared" si="81"/>
        <v>1</v>
      </c>
      <c r="AB2566" s="66">
        <v>1</v>
      </c>
      <c r="AC2566" s="66">
        <v>1</v>
      </c>
      <c r="AD2566" s="66">
        <v>1</v>
      </c>
      <c r="AE2566" s="66">
        <v>1</v>
      </c>
      <c r="AF2566" s="109" t="s">
        <v>4003</v>
      </c>
    </row>
    <row r="2567" spans="1:32" s="28" customFormat="1" x14ac:dyDescent="0.2">
      <c r="A2567" s="24">
        <v>58109</v>
      </c>
      <c r="B2567" s="24" t="s">
        <v>2593</v>
      </c>
      <c r="C2567" s="25" t="s">
        <v>2593</v>
      </c>
      <c r="D2567" s="26">
        <v>27</v>
      </c>
      <c r="E2567" s="25" t="s">
        <v>3596</v>
      </c>
      <c r="F2567" s="26">
        <v>58</v>
      </c>
      <c r="G2567" s="26" t="s">
        <v>55</v>
      </c>
      <c r="H2567" s="55">
        <v>59.819865810300001</v>
      </c>
      <c r="I2567" s="57">
        <v>907</v>
      </c>
      <c r="J2567" s="61">
        <v>1</v>
      </c>
      <c r="K2567" s="62" t="s">
        <v>4002</v>
      </c>
      <c r="L2567" s="62" t="s">
        <v>4002</v>
      </c>
      <c r="M2567" s="62">
        <v>0</v>
      </c>
      <c r="N2567" s="62">
        <v>1</v>
      </c>
      <c r="O2567" s="65" t="s">
        <v>3754</v>
      </c>
      <c r="P2567" s="66">
        <v>1</v>
      </c>
      <c r="Q2567" s="66">
        <v>0</v>
      </c>
      <c r="R2567" s="63" t="s">
        <v>4002</v>
      </c>
      <c r="S2567" s="66" t="s">
        <v>4002</v>
      </c>
      <c r="T2567" s="63">
        <v>1</v>
      </c>
      <c r="U2567" s="66" t="s">
        <v>4002</v>
      </c>
      <c r="V2567" s="67">
        <f t="shared" si="80"/>
        <v>1</v>
      </c>
      <c r="W2567" s="66">
        <v>1</v>
      </c>
      <c r="X2567" s="66">
        <v>1</v>
      </c>
      <c r="Y2567" s="66">
        <v>1</v>
      </c>
      <c r="Z2567" s="66">
        <v>1</v>
      </c>
      <c r="AA2567" s="67">
        <f t="shared" si="81"/>
        <v>1</v>
      </c>
      <c r="AB2567" s="66">
        <v>1</v>
      </c>
      <c r="AC2567" s="66">
        <v>1</v>
      </c>
      <c r="AD2567" s="66">
        <v>1</v>
      </c>
      <c r="AE2567" s="66">
        <v>1</v>
      </c>
      <c r="AF2567" s="109" t="s">
        <v>4003</v>
      </c>
    </row>
    <row r="2568" spans="1:32" s="28" customFormat="1" x14ac:dyDescent="0.2">
      <c r="A2568" s="24">
        <v>58110</v>
      </c>
      <c r="B2568" s="24" t="s">
        <v>3554</v>
      </c>
      <c r="C2568" s="27" t="s">
        <v>3554</v>
      </c>
      <c r="D2568" s="26">
        <v>27</v>
      </c>
      <c r="E2568" s="25" t="s">
        <v>3596</v>
      </c>
      <c r="F2568" s="26">
        <v>58</v>
      </c>
      <c r="G2568" s="26" t="s">
        <v>3551</v>
      </c>
      <c r="H2568" s="55">
        <v>11.9269601776</v>
      </c>
      <c r="I2568" s="57">
        <v>201</v>
      </c>
      <c r="J2568" s="61" t="s">
        <v>4002</v>
      </c>
      <c r="K2568" s="62" t="s">
        <v>4002</v>
      </c>
      <c r="L2568" s="62">
        <v>1</v>
      </c>
      <c r="M2568" s="62">
        <v>1</v>
      </c>
      <c r="N2568" s="62" t="s">
        <v>4002</v>
      </c>
      <c r="O2568" s="62">
        <v>0</v>
      </c>
      <c r="P2568" s="66">
        <v>0</v>
      </c>
      <c r="Q2568" s="66">
        <v>0</v>
      </c>
      <c r="R2568" s="63" t="s">
        <v>4002</v>
      </c>
      <c r="S2568" s="66">
        <v>1</v>
      </c>
      <c r="T2568" s="63" t="s">
        <v>4002</v>
      </c>
      <c r="U2568" s="66" t="s">
        <v>4002</v>
      </c>
      <c r="V2568" s="67">
        <f t="shared" si="80"/>
        <v>0</v>
      </c>
      <c r="W2568" s="66">
        <v>0</v>
      </c>
      <c r="X2568" s="66">
        <v>0</v>
      </c>
      <c r="Y2568" s="66">
        <v>0</v>
      </c>
      <c r="Z2568" s="66">
        <v>0</v>
      </c>
      <c r="AA2568" s="67">
        <f t="shared" si="81"/>
        <v>0</v>
      </c>
      <c r="AB2568" s="66">
        <v>0</v>
      </c>
      <c r="AC2568" s="66">
        <v>0</v>
      </c>
      <c r="AD2568" s="66">
        <v>0</v>
      </c>
      <c r="AE2568" s="66">
        <v>0</v>
      </c>
      <c r="AF2568" s="109" t="s">
        <v>4007</v>
      </c>
    </row>
    <row r="2569" spans="1:32" s="28" customFormat="1" x14ac:dyDescent="0.2">
      <c r="A2569" s="24">
        <v>58112</v>
      </c>
      <c r="B2569" s="24" t="s">
        <v>2594</v>
      </c>
      <c r="C2569" s="25" t="s">
        <v>2594</v>
      </c>
      <c r="D2569" s="26">
        <v>27</v>
      </c>
      <c r="E2569" s="25" t="s">
        <v>3596</v>
      </c>
      <c r="F2569" s="26">
        <v>58</v>
      </c>
      <c r="G2569" s="26" t="s">
        <v>55</v>
      </c>
      <c r="H2569" s="55">
        <v>35.358881494902697</v>
      </c>
      <c r="I2569" s="57">
        <v>684</v>
      </c>
      <c r="J2569" s="61">
        <v>1</v>
      </c>
      <c r="K2569" s="62" t="s">
        <v>4002</v>
      </c>
      <c r="L2569" s="62" t="s">
        <v>4002</v>
      </c>
      <c r="M2569" s="62">
        <v>1</v>
      </c>
      <c r="N2569" s="62" t="s">
        <v>4002</v>
      </c>
      <c r="O2569" s="75">
        <v>1</v>
      </c>
      <c r="P2569" s="66">
        <v>1</v>
      </c>
      <c r="Q2569" s="66">
        <v>0</v>
      </c>
      <c r="R2569" s="63" t="s">
        <v>4002</v>
      </c>
      <c r="S2569" s="66" t="s">
        <v>4002</v>
      </c>
      <c r="T2569" s="63">
        <v>1</v>
      </c>
      <c r="U2569" s="66" t="s">
        <v>4002</v>
      </c>
      <c r="V2569" s="67">
        <f t="shared" si="80"/>
        <v>1</v>
      </c>
      <c r="W2569" s="66">
        <v>1</v>
      </c>
      <c r="X2569" s="66">
        <v>1</v>
      </c>
      <c r="Y2569" s="66">
        <v>1</v>
      </c>
      <c r="Z2569" s="66">
        <v>1</v>
      </c>
      <c r="AA2569" s="67">
        <f t="shared" si="81"/>
        <v>1</v>
      </c>
      <c r="AB2569" s="66">
        <v>1</v>
      </c>
      <c r="AC2569" s="66">
        <v>1</v>
      </c>
      <c r="AD2569" s="66">
        <v>1</v>
      </c>
      <c r="AE2569" s="66">
        <v>1</v>
      </c>
      <c r="AF2569" s="109" t="s">
        <v>4003</v>
      </c>
    </row>
    <row r="2570" spans="1:32" s="28" customFormat="1" x14ac:dyDescent="0.2">
      <c r="A2570" s="24">
        <v>58120</v>
      </c>
      <c r="B2570" s="24" t="s">
        <v>2595</v>
      </c>
      <c r="C2570" s="25" t="s">
        <v>2595</v>
      </c>
      <c r="D2570" s="26">
        <v>27</v>
      </c>
      <c r="E2570" s="25" t="s">
        <v>3596</v>
      </c>
      <c r="F2570" s="26">
        <v>58</v>
      </c>
      <c r="G2570" s="26" t="s">
        <v>55</v>
      </c>
      <c r="H2570" s="55">
        <v>25.8620288091</v>
      </c>
      <c r="I2570" s="57">
        <v>281</v>
      </c>
      <c r="J2570" s="61">
        <v>1</v>
      </c>
      <c r="K2570" s="62" t="s">
        <v>4002</v>
      </c>
      <c r="L2570" s="62" t="s">
        <v>4002</v>
      </c>
      <c r="M2570" s="62">
        <v>1</v>
      </c>
      <c r="N2570" s="62" t="s">
        <v>4002</v>
      </c>
      <c r="O2570" s="75">
        <v>1</v>
      </c>
      <c r="P2570" s="66">
        <v>1</v>
      </c>
      <c r="Q2570" s="66">
        <v>0</v>
      </c>
      <c r="R2570" s="63" t="s">
        <v>4002</v>
      </c>
      <c r="S2570" s="66" t="s">
        <v>4002</v>
      </c>
      <c r="T2570" s="63" t="s">
        <v>4002</v>
      </c>
      <c r="U2570" s="66">
        <v>1</v>
      </c>
      <c r="V2570" s="67">
        <f t="shared" si="80"/>
        <v>1</v>
      </c>
      <c r="W2570" s="66">
        <v>1</v>
      </c>
      <c r="X2570" s="66">
        <v>1</v>
      </c>
      <c r="Y2570" s="66">
        <v>1</v>
      </c>
      <c r="Z2570" s="66">
        <v>1</v>
      </c>
      <c r="AA2570" s="67">
        <f t="shared" si="81"/>
        <v>1</v>
      </c>
      <c r="AB2570" s="66">
        <v>1</v>
      </c>
      <c r="AC2570" s="66">
        <v>1</v>
      </c>
      <c r="AD2570" s="66">
        <v>1</v>
      </c>
      <c r="AE2570" s="66">
        <v>1</v>
      </c>
      <c r="AF2570" s="109" t="s">
        <v>4003</v>
      </c>
    </row>
    <row r="2571" spans="1:32" s="28" customFormat="1" x14ac:dyDescent="0.2">
      <c r="A2571" s="24">
        <v>58128</v>
      </c>
      <c r="B2571" s="24" t="s">
        <v>2596</v>
      </c>
      <c r="C2571" s="25" t="s">
        <v>2596</v>
      </c>
      <c r="D2571" s="26">
        <v>27</v>
      </c>
      <c r="E2571" s="25" t="s">
        <v>3596</v>
      </c>
      <c r="F2571" s="26">
        <v>58</v>
      </c>
      <c r="G2571" s="26" t="s">
        <v>55</v>
      </c>
      <c r="H2571" s="55">
        <v>22.037895878400001</v>
      </c>
      <c r="I2571" s="57">
        <v>105</v>
      </c>
      <c r="J2571" s="61">
        <v>1</v>
      </c>
      <c r="K2571" s="62" t="s">
        <v>4002</v>
      </c>
      <c r="L2571" s="62" t="s">
        <v>4002</v>
      </c>
      <c r="M2571" s="62">
        <v>1</v>
      </c>
      <c r="N2571" s="62" t="s">
        <v>4002</v>
      </c>
      <c r="O2571" s="75">
        <v>1</v>
      </c>
      <c r="P2571" s="66">
        <v>1</v>
      </c>
      <c r="Q2571" s="66">
        <v>0</v>
      </c>
      <c r="R2571" s="63" t="s">
        <v>4002</v>
      </c>
      <c r="S2571" s="66" t="s">
        <v>4002</v>
      </c>
      <c r="T2571" s="63">
        <v>1</v>
      </c>
      <c r="U2571" s="66" t="s">
        <v>4002</v>
      </c>
      <c r="V2571" s="67">
        <f t="shared" si="80"/>
        <v>1</v>
      </c>
      <c r="W2571" s="66">
        <v>1</v>
      </c>
      <c r="X2571" s="66">
        <v>1</v>
      </c>
      <c r="Y2571" s="66">
        <v>1</v>
      </c>
      <c r="Z2571" s="66">
        <v>1</v>
      </c>
      <c r="AA2571" s="67">
        <f t="shared" si="81"/>
        <v>1</v>
      </c>
      <c r="AB2571" s="66">
        <v>1</v>
      </c>
      <c r="AC2571" s="66">
        <v>1</v>
      </c>
      <c r="AD2571" s="66">
        <v>1</v>
      </c>
      <c r="AE2571" s="66">
        <v>1</v>
      </c>
      <c r="AF2571" s="109" t="s">
        <v>4003</v>
      </c>
    </row>
    <row r="2572" spans="1:32" s="28" customFormat="1" x14ac:dyDescent="0.2">
      <c r="A2572" s="24">
        <v>58130</v>
      </c>
      <c r="B2572" s="24" t="s">
        <v>2597</v>
      </c>
      <c r="C2572" s="25" t="s">
        <v>2597</v>
      </c>
      <c r="D2572" s="26">
        <v>27</v>
      </c>
      <c r="E2572" s="25" t="s">
        <v>3596</v>
      </c>
      <c r="F2572" s="26">
        <v>58</v>
      </c>
      <c r="G2572" s="26" t="s">
        <v>55</v>
      </c>
      <c r="H2572" s="55">
        <v>14.362529161199999</v>
      </c>
      <c r="I2572" s="57">
        <v>112</v>
      </c>
      <c r="J2572" s="61">
        <v>1</v>
      </c>
      <c r="K2572" s="62" t="s">
        <v>4002</v>
      </c>
      <c r="L2572" s="62" t="s">
        <v>4002</v>
      </c>
      <c r="M2572" s="62">
        <v>1</v>
      </c>
      <c r="N2572" s="62" t="s">
        <v>4002</v>
      </c>
      <c r="O2572" s="75">
        <v>1</v>
      </c>
      <c r="P2572" s="66">
        <v>1</v>
      </c>
      <c r="Q2572" s="66">
        <v>0</v>
      </c>
      <c r="R2572" s="63" t="s">
        <v>4002</v>
      </c>
      <c r="S2572" s="66" t="s">
        <v>4002</v>
      </c>
      <c r="T2572" s="63" t="s">
        <v>4002</v>
      </c>
      <c r="U2572" s="66">
        <v>1</v>
      </c>
      <c r="V2572" s="67">
        <f t="shared" si="80"/>
        <v>1</v>
      </c>
      <c r="W2572" s="66">
        <v>1</v>
      </c>
      <c r="X2572" s="66">
        <v>1</v>
      </c>
      <c r="Y2572" s="66">
        <v>1</v>
      </c>
      <c r="Z2572" s="66">
        <v>1</v>
      </c>
      <c r="AA2572" s="67">
        <f t="shared" si="81"/>
        <v>1</v>
      </c>
      <c r="AB2572" s="66">
        <v>1</v>
      </c>
      <c r="AC2572" s="66">
        <v>1</v>
      </c>
      <c r="AD2572" s="66">
        <v>1</v>
      </c>
      <c r="AE2572" s="66">
        <v>1</v>
      </c>
      <c r="AF2572" s="109" t="s">
        <v>4003</v>
      </c>
    </row>
    <row r="2573" spans="1:32" s="28" customFormat="1" x14ac:dyDescent="0.2">
      <c r="A2573" s="24">
        <v>58141</v>
      </c>
      <c r="B2573" s="24" t="s">
        <v>2598</v>
      </c>
      <c r="C2573" s="25" t="s">
        <v>2598</v>
      </c>
      <c r="D2573" s="26">
        <v>27</v>
      </c>
      <c r="E2573" s="25" t="s">
        <v>3596</v>
      </c>
      <c r="F2573" s="26">
        <v>58</v>
      </c>
      <c r="G2573" s="26" t="s">
        <v>55</v>
      </c>
      <c r="H2573" s="55">
        <v>14.9084399501</v>
      </c>
      <c r="I2573" s="57">
        <v>73</v>
      </c>
      <c r="J2573" s="61">
        <v>1</v>
      </c>
      <c r="K2573" s="62" t="s">
        <v>4002</v>
      </c>
      <c r="L2573" s="62" t="s">
        <v>4002</v>
      </c>
      <c r="M2573" s="62">
        <v>1</v>
      </c>
      <c r="N2573" s="62" t="s">
        <v>4002</v>
      </c>
      <c r="O2573" s="75">
        <v>1</v>
      </c>
      <c r="P2573" s="66">
        <v>1</v>
      </c>
      <c r="Q2573" s="66">
        <v>0</v>
      </c>
      <c r="R2573" s="63" t="s">
        <v>4002</v>
      </c>
      <c r="S2573" s="66" t="s">
        <v>4002</v>
      </c>
      <c r="T2573" s="63" t="s">
        <v>4002</v>
      </c>
      <c r="U2573" s="66">
        <v>1</v>
      </c>
      <c r="V2573" s="67">
        <f t="shared" si="80"/>
        <v>1</v>
      </c>
      <c r="W2573" s="66">
        <v>1</v>
      </c>
      <c r="X2573" s="66">
        <v>1</v>
      </c>
      <c r="Y2573" s="66">
        <v>1</v>
      </c>
      <c r="Z2573" s="66">
        <v>1</v>
      </c>
      <c r="AA2573" s="67">
        <f t="shared" si="81"/>
        <v>1</v>
      </c>
      <c r="AB2573" s="66">
        <v>1</v>
      </c>
      <c r="AC2573" s="66">
        <v>1</v>
      </c>
      <c r="AD2573" s="66">
        <v>1</v>
      </c>
      <c r="AE2573" s="66">
        <v>1</v>
      </c>
      <c r="AF2573" s="109" t="s">
        <v>4003</v>
      </c>
    </row>
    <row r="2574" spans="1:32" s="28" customFormat="1" x14ac:dyDescent="0.2">
      <c r="A2574" s="24">
        <v>58146</v>
      </c>
      <c r="B2574" s="24" t="s">
        <v>2599</v>
      </c>
      <c r="C2574" s="25" t="s">
        <v>2599</v>
      </c>
      <c r="D2574" s="26">
        <v>27</v>
      </c>
      <c r="E2574" s="25" t="s">
        <v>3596</v>
      </c>
      <c r="F2574" s="26">
        <v>58</v>
      </c>
      <c r="G2574" s="26" t="s">
        <v>55</v>
      </c>
      <c r="H2574" s="55">
        <v>55.936119201072998</v>
      </c>
      <c r="I2574" s="57">
        <v>1017</v>
      </c>
      <c r="J2574" s="61">
        <v>1</v>
      </c>
      <c r="K2574" s="62" t="s">
        <v>4002</v>
      </c>
      <c r="L2574" s="62" t="s">
        <v>4002</v>
      </c>
      <c r="M2574" s="62">
        <v>1</v>
      </c>
      <c r="N2574" s="62" t="s">
        <v>4002</v>
      </c>
      <c r="O2574" s="75">
        <v>1</v>
      </c>
      <c r="P2574" s="66">
        <v>0</v>
      </c>
      <c r="Q2574" s="66">
        <v>1</v>
      </c>
      <c r="R2574" s="63">
        <v>1</v>
      </c>
      <c r="S2574" s="66" t="s">
        <v>4002</v>
      </c>
      <c r="T2574" s="63" t="s">
        <v>4002</v>
      </c>
      <c r="U2574" s="66" t="s">
        <v>4002</v>
      </c>
      <c r="V2574" s="67">
        <f t="shared" si="80"/>
        <v>1</v>
      </c>
      <c r="W2574" s="66">
        <v>1</v>
      </c>
      <c r="X2574" s="66">
        <v>0</v>
      </c>
      <c r="Y2574" s="66">
        <v>1</v>
      </c>
      <c r="Z2574" s="66">
        <v>1</v>
      </c>
      <c r="AA2574" s="67">
        <f t="shared" si="81"/>
        <v>1</v>
      </c>
      <c r="AB2574" s="66">
        <v>1</v>
      </c>
      <c r="AC2574" s="66">
        <v>1</v>
      </c>
      <c r="AD2574" s="66">
        <v>1</v>
      </c>
      <c r="AE2574" s="66">
        <v>1</v>
      </c>
      <c r="AF2574" s="109" t="s">
        <v>4003</v>
      </c>
    </row>
    <row r="2575" spans="1:32" s="28" customFormat="1" x14ac:dyDescent="0.2">
      <c r="A2575" s="24">
        <v>58147</v>
      </c>
      <c r="B2575" s="24" t="s">
        <v>2600</v>
      </c>
      <c r="C2575" s="25" t="s">
        <v>2600</v>
      </c>
      <c r="D2575" s="26">
        <v>27</v>
      </c>
      <c r="E2575" s="25" t="s">
        <v>3596</v>
      </c>
      <c r="F2575" s="26">
        <v>58</v>
      </c>
      <c r="G2575" s="26" t="s">
        <v>55</v>
      </c>
      <c r="H2575" s="55">
        <v>22.604337758500002</v>
      </c>
      <c r="I2575" s="57">
        <v>301</v>
      </c>
      <c r="J2575" s="61">
        <v>1</v>
      </c>
      <c r="K2575" s="62" t="s">
        <v>4002</v>
      </c>
      <c r="L2575" s="62" t="s">
        <v>4002</v>
      </c>
      <c r="M2575" s="62">
        <v>1</v>
      </c>
      <c r="N2575" s="62" t="s">
        <v>4002</v>
      </c>
      <c r="O2575" s="75">
        <v>1</v>
      </c>
      <c r="P2575" s="66">
        <v>1</v>
      </c>
      <c r="Q2575" s="66">
        <v>0</v>
      </c>
      <c r="R2575" s="63" t="s">
        <v>4002</v>
      </c>
      <c r="S2575" s="66" t="s">
        <v>4002</v>
      </c>
      <c r="T2575" s="63">
        <v>1</v>
      </c>
      <c r="U2575" s="66" t="s">
        <v>4002</v>
      </c>
      <c r="V2575" s="67">
        <f t="shared" si="80"/>
        <v>1</v>
      </c>
      <c r="W2575" s="66">
        <v>1</v>
      </c>
      <c r="X2575" s="66">
        <v>1</v>
      </c>
      <c r="Y2575" s="66">
        <v>1</v>
      </c>
      <c r="Z2575" s="66">
        <v>1</v>
      </c>
      <c r="AA2575" s="67">
        <f t="shared" si="81"/>
        <v>1</v>
      </c>
      <c r="AB2575" s="66">
        <v>1</v>
      </c>
      <c r="AC2575" s="66">
        <v>1</v>
      </c>
      <c r="AD2575" s="66">
        <v>1</v>
      </c>
      <c r="AE2575" s="66">
        <v>1</v>
      </c>
      <c r="AF2575" s="109" t="s">
        <v>4003</v>
      </c>
    </row>
    <row r="2576" spans="1:32" s="28" customFormat="1" x14ac:dyDescent="0.2">
      <c r="A2576" s="24">
        <v>58157</v>
      </c>
      <c r="B2576" s="24" t="s">
        <v>2601</v>
      </c>
      <c r="C2576" s="25" t="s">
        <v>2601</v>
      </c>
      <c r="D2576" s="26">
        <v>27</v>
      </c>
      <c r="E2576" s="25" t="s">
        <v>3596</v>
      </c>
      <c r="F2576" s="26">
        <v>58</v>
      </c>
      <c r="G2576" s="26" t="s">
        <v>55</v>
      </c>
      <c r="H2576" s="55">
        <v>39.626580654400001</v>
      </c>
      <c r="I2576" s="57">
        <v>344</v>
      </c>
      <c r="J2576" s="61">
        <v>1</v>
      </c>
      <c r="K2576" s="62" t="s">
        <v>4002</v>
      </c>
      <c r="L2576" s="62" t="s">
        <v>4002</v>
      </c>
      <c r="M2576" s="62">
        <v>0</v>
      </c>
      <c r="N2576" s="62">
        <v>1</v>
      </c>
      <c r="O2576" s="65" t="s">
        <v>3754</v>
      </c>
      <c r="P2576" s="66">
        <v>1</v>
      </c>
      <c r="Q2576" s="66">
        <v>0</v>
      </c>
      <c r="R2576" s="63" t="s">
        <v>4002</v>
      </c>
      <c r="S2576" s="66" t="s">
        <v>4002</v>
      </c>
      <c r="T2576" s="63">
        <v>1</v>
      </c>
      <c r="U2576" s="66" t="s">
        <v>4002</v>
      </c>
      <c r="V2576" s="67">
        <f t="shared" si="80"/>
        <v>1</v>
      </c>
      <c r="W2576" s="66">
        <v>1</v>
      </c>
      <c r="X2576" s="66">
        <v>1</v>
      </c>
      <c r="Y2576" s="66">
        <v>1</v>
      </c>
      <c r="Z2576" s="66">
        <v>1</v>
      </c>
      <c r="AA2576" s="67">
        <f t="shared" si="81"/>
        <v>1</v>
      </c>
      <c r="AB2576" s="66">
        <v>1</v>
      </c>
      <c r="AC2576" s="66">
        <v>1</v>
      </c>
      <c r="AD2576" s="66">
        <v>1</v>
      </c>
      <c r="AE2576" s="66">
        <v>1</v>
      </c>
      <c r="AF2576" s="109" t="s">
        <v>4003</v>
      </c>
    </row>
    <row r="2577" spans="1:32" s="28" customFormat="1" x14ac:dyDescent="0.2">
      <c r="A2577" s="24">
        <v>58162</v>
      </c>
      <c r="B2577" s="24" t="s">
        <v>2602</v>
      </c>
      <c r="C2577" s="25" t="s">
        <v>2602</v>
      </c>
      <c r="D2577" s="26">
        <v>27</v>
      </c>
      <c r="E2577" s="25" t="s">
        <v>3596</v>
      </c>
      <c r="F2577" s="26">
        <v>58</v>
      </c>
      <c r="G2577" s="26" t="s">
        <v>55</v>
      </c>
      <c r="H2577" s="55">
        <v>19.7098847645</v>
      </c>
      <c r="I2577" s="57">
        <v>125</v>
      </c>
      <c r="J2577" s="61">
        <v>1</v>
      </c>
      <c r="K2577" s="62" t="s">
        <v>4002</v>
      </c>
      <c r="L2577" s="62" t="s">
        <v>4002</v>
      </c>
      <c r="M2577" s="62">
        <v>0</v>
      </c>
      <c r="N2577" s="62">
        <v>1</v>
      </c>
      <c r="O2577" s="65" t="s">
        <v>3754</v>
      </c>
      <c r="P2577" s="66">
        <v>1</v>
      </c>
      <c r="Q2577" s="66">
        <v>0</v>
      </c>
      <c r="R2577" s="63" t="s">
        <v>4002</v>
      </c>
      <c r="S2577" s="66" t="s">
        <v>4002</v>
      </c>
      <c r="T2577" s="63">
        <v>1</v>
      </c>
      <c r="U2577" s="66" t="s">
        <v>4002</v>
      </c>
      <c r="V2577" s="67">
        <f t="shared" si="80"/>
        <v>1</v>
      </c>
      <c r="W2577" s="66">
        <v>1</v>
      </c>
      <c r="X2577" s="66">
        <v>1</v>
      </c>
      <c r="Y2577" s="66">
        <v>1</v>
      </c>
      <c r="Z2577" s="66">
        <v>1</v>
      </c>
      <c r="AA2577" s="67">
        <f t="shared" si="81"/>
        <v>1</v>
      </c>
      <c r="AB2577" s="66">
        <v>1</v>
      </c>
      <c r="AC2577" s="66">
        <v>1</v>
      </c>
      <c r="AD2577" s="66">
        <v>1</v>
      </c>
      <c r="AE2577" s="66">
        <v>1</v>
      </c>
      <c r="AF2577" s="109" t="s">
        <v>4003</v>
      </c>
    </row>
    <row r="2578" spans="1:32" s="28" customFormat="1" x14ac:dyDescent="0.2">
      <c r="A2578" s="24">
        <v>58163</v>
      </c>
      <c r="B2578" s="24" t="s">
        <v>2603</v>
      </c>
      <c r="C2578" s="25" t="s">
        <v>2603</v>
      </c>
      <c r="D2578" s="26">
        <v>27</v>
      </c>
      <c r="E2578" s="25" t="s">
        <v>3596</v>
      </c>
      <c r="F2578" s="26">
        <v>58</v>
      </c>
      <c r="G2578" s="26" t="s">
        <v>55</v>
      </c>
      <c r="H2578" s="55">
        <v>16.8198552697</v>
      </c>
      <c r="I2578" s="57">
        <v>182</v>
      </c>
      <c r="J2578" s="61">
        <v>1</v>
      </c>
      <c r="K2578" s="62" t="s">
        <v>4002</v>
      </c>
      <c r="L2578" s="62" t="s">
        <v>4002</v>
      </c>
      <c r="M2578" s="62">
        <v>0</v>
      </c>
      <c r="N2578" s="62">
        <v>1</v>
      </c>
      <c r="O2578" s="65" t="s">
        <v>3754</v>
      </c>
      <c r="P2578" s="66">
        <v>1</v>
      </c>
      <c r="Q2578" s="66">
        <v>0</v>
      </c>
      <c r="R2578" s="63" t="s">
        <v>4002</v>
      </c>
      <c r="S2578" s="66" t="s">
        <v>4002</v>
      </c>
      <c r="T2578" s="63">
        <v>1</v>
      </c>
      <c r="U2578" s="66" t="s">
        <v>4002</v>
      </c>
      <c r="V2578" s="67">
        <f t="shared" si="80"/>
        <v>1</v>
      </c>
      <c r="W2578" s="66">
        <v>1</v>
      </c>
      <c r="X2578" s="66">
        <v>1</v>
      </c>
      <c r="Y2578" s="66">
        <v>1</v>
      </c>
      <c r="Z2578" s="66">
        <v>1</v>
      </c>
      <c r="AA2578" s="67">
        <f t="shared" si="81"/>
        <v>1</v>
      </c>
      <c r="AB2578" s="66">
        <v>1</v>
      </c>
      <c r="AC2578" s="66">
        <v>1</v>
      </c>
      <c r="AD2578" s="66">
        <v>1</v>
      </c>
      <c r="AE2578" s="66">
        <v>1</v>
      </c>
      <c r="AF2578" s="109" t="s">
        <v>4003</v>
      </c>
    </row>
    <row r="2579" spans="1:32" s="28" customFormat="1" x14ac:dyDescent="0.2">
      <c r="A2579" s="24">
        <v>58166</v>
      </c>
      <c r="B2579" s="24" t="s">
        <v>2604</v>
      </c>
      <c r="C2579" s="25" t="s">
        <v>2604</v>
      </c>
      <c r="D2579" s="26">
        <v>27</v>
      </c>
      <c r="E2579" s="25" t="s">
        <v>3596</v>
      </c>
      <c r="F2579" s="26">
        <v>58</v>
      </c>
      <c r="G2579" s="26" t="s">
        <v>55</v>
      </c>
      <c r="H2579" s="55">
        <v>25.4212829471</v>
      </c>
      <c r="I2579" s="57">
        <v>257</v>
      </c>
      <c r="J2579" s="61">
        <v>1</v>
      </c>
      <c r="K2579" s="62" t="s">
        <v>4002</v>
      </c>
      <c r="L2579" s="62" t="s">
        <v>4002</v>
      </c>
      <c r="M2579" s="62">
        <v>1</v>
      </c>
      <c r="N2579" s="62" t="s">
        <v>4002</v>
      </c>
      <c r="O2579" s="75">
        <v>1</v>
      </c>
      <c r="P2579" s="66">
        <v>1</v>
      </c>
      <c r="Q2579" s="66">
        <v>0</v>
      </c>
      <c r="R2579" s="63" t="s">
        <v>4002</v>
      </c>
      <c r="S2579" s="66" t="s">
        <v>4002</v>
      </c>
      <c r="T2579" s="63" t="s">
        <v>4002</v>
      </c>
      <c r="U2579" s="66">
        <v>1</v>
      </c>
      <c r="V2579" s="67">
        <f t="shared" si="80"/>
        <v>1</v>
      </c>
      <c r="W2579" s="66">
        <v>1</v>
      </c>
      <c r="X2579" s="66">
        <v>1</v>
      </c>
      <c r="Y2579" s="66">
        <v>1</v>
      </c>
      <c r="Z2579" s="66">
        <v>1</v>
      </c>
      <c r="AA2579" s="67">
        <f t="shared" si="81"/>
        <v>1</v>
      </c>
      <c r="AB2579" s="66">
        <v>1</v>
      </c>
      <c r="AC2579" s="66">
        <v>1</v>
      </c>
      <c r="AD2579" s="66">
        <v>1</v>
      </c>
      <c r="AE2579" s="66">
        <v>1</v>
      </c>
      <c r="AF2579" s="109" t="s">
        <v>4003</v>
      </c>
    </row>
    <row r="2580" spans="1:32" s="28" customFormat="1" x14ac:dyDescent="0.2">
      <c r="A2580" s="24">
        <v>58167</v>
      </c>
      <c r="B2580" s="24" t="s">
        <v>2605</v>
      </c>
      <c r="C2580" s="25" t="s">
        <v>2605</v>
      </c>
      <c r="D2580" s="26">
        <v>27</v>
      </c>
      <c r="E2580" s="25" t="s">
        <v>3596</v>
      </c>
      <c r="F2580" s="26">
        <v>58</v>
      </c>
      <c r="G2580" s="26" t="s">
        <v>55</v>
      </c>
      <c r="H2580" s="55">
        <v>4.4404816188199998</v>
      </c>
      <c r="I2580" s="57">
        <v>63</v>
      </c>
      <c r="J2580" s="61">
        <v>1</v>
      </c>
      <c r="K2580" s="62" t="s">
        <v>4002</v>
      </c>
      <c r="L2580" s="62" t="s">
        <v>4002</v>
      </c>
      <c r="M2580" s="62">
        <v>1</v>
      </c>
      <c r="N2580" s="62" t="s">
        <v>4002</v>
      </c>
      <c r="O2580" s="75">
        <v>1</v>
      </c>
      <c r="P2580" s="66">
        <v>1</v>
      </c>
      <c r="Q2580" s="66">
        <v>0</v>
      </c>
      <c r="R2580" s="63" t="s">
        <v>4002</v>
      </c>
      <c r="S2580" s="66" t="s">
        <v>4002</v>
      </c>
      <c r="T2580" s="63" t="s">
        <v>4002</v>
      </c>
      <c r="U2580" s="66">
        <v>1</v>
      </c>
      <c r="V2580" s="67">
        <f t="shared" si="80"/>
        <v>1</v>
      </c>
      <c r="W2580" s="66">
        <v>1</v>
      </c>
      <c r="X2580" s="66">
        <v>1</v>
      </c>
      <c r="Y2580" s="66">
        <v>1</v>
      </c>
      <c r="Z2580" s="66">
        <v>1</v>
      </c>
      <c r="AA2580" s="67">
        <f t="shared" si="81"/>
        <v>1</v>
      </c>
      <c r="AB2580" s="66">
        <v>1</v>
      </c>
      <c r="AC2580" s="66">
        <v>1</v>
      </c>
      <c r="AD2580" s="66">
        <v>1</v>
      </c>
      <c r="AE2580" s="66">
        <v>1</v>
      </c>
      <c r="AF2580" s="109" t="s">
        <v>4003</v>
      </c>
    </row>
    <row r="2581" spans="1:32" s="28" customFormat="1" x14ac:dyDescent="0.2">
      <c r="A2581" s="24">
        <v>58169</v>
      </c>
      <c r="B2581" s="24" t="s">
        <v>2606</v>
      </c>
      <c r="C2581" s="25" t="s">
        <v>2606</v>
      </c>
      <c r="D2581" s="26">
        <v>27</v>
      </c>
      <c r="E2581" s="25" t="s">
        <v>3596</v>
      </c>
      <c r="F2581" s="26">
        <v>58</v>
      </c>
      <c r="G2581" s="26" t="s">
        <v>55</v>
      </c>
      <c r="H2581" s="55">
        <v>2.5911382494100001</v>
      </c>
      <c r="I2581" s="57">
        <v>26</v>
      </c>
      <c r="J2581" s="61">
        <v>1</v>
      </c>
      <c r="K2581" s="62" t="s">
        <v>4002</v>
      </c>
      <c r="L2581" s="62" t="s">
        <v>4002</v>
      </c>
      <c r="M2581" s="62">
        <v>0</v>
      </c>
      <c r="N2581" s="62">
        <v>1</v>
      </c>
      <c r="O2581" s="65" t="s">
        <v>3754</v>
      </c>
      <c r="P2581" s="66">
        <v>1</v>
      </c>
      <c r="Q2581" s="66">
        <v>0</v>
      </c>
      <c r="R2581" s="63" t="s">
        <v>4002</v>
      </c>
      <c r="S2581" s="66" t="s">
        <v>4002</v>
      </c>
      <c r="T2581" s="63">
        <v>1</v>
      </c>
      <c r="U2581" s="66" t="s">
        <v>4002</v>
      </c>
      <c r="V2581" s="67">
        <f t="shared" si="80"/>
        <v>1</v>
      </c>
      <c r="W2581" s="66">
        <v>1</v>
      </c>
      <c r="X2581" s="66">
        <v>1</v>
      </c>
      <c r="Y2581" s="66">
        <v>1</v>
      </c>
      <c r="Z2581" s="66">
        <v>1</v>
      </c>
      <c r="AA2581" s="67">
        <f t="shared" si="81"/>
        <v>1</v>
      </c>
      <c r="AB2581" s="66">
        <v>1</v>
      </c>
      <c r="AC2581" s="66">
        <v>1</v>
      </c>
      <c r="AD2581" s="66">
        <v>1</v>
      </c>
      <c r="AE2581" s="66">
        <v>1</v>
      </c>
      <c r="AF2581" s="109" t="s">
        <v>4003</v>
      </c>
    </row>
    <row r="2582" spans="1:32" s="28" customFormat="1" x14ac:dyDescent="0.2">
      <c r="A2582" s="24">
        <v>58176</v>
      </c>
      <c r="B2582" s="24" t="s">
        <v>2607</v>
      </c>
      <c r="C2582" s="25" t="s">
        <v>2607</v>
      </c>
      <c r="D2582" s="26">
        <v>27</v>
      </c>
      <c r="E2582" s="25" t="s">
        <v>3596</v>
      </c>
      <c r="F2582" s="26">
        <v>58</v>
      </c>
      <c r="G2582" s="26" t="s">
        <v>55</v>
      </c>
      <c r="H2582" s="55">
        <v>25.202375623035447</v>
      </c>
      <c r="I2582" s="57">
        <v>535</v>
      </c>
      <c r="J2582" s="61">
        <v>1</v>
      </c>
      <c r="K2582" s="62" t="s">
        <v>4002</v>
      </c>
      <c r="L2582" s="62" t="s">
        <v>4002</v>
      </c>
      <c r="M2582" s="62">
        <v>1</v>
      </c>
      <c r="N2582" s="62" t="s">
        <v>4002</v>
      </c>
      <c r="O2582" s="75">
        <v>1</v>
      </c>
      <c r="P2582" s="66">
        <v>1</v>
      </c>
      <c r="Q2582" s="66">
        <v>0</v>
      </c>
      <c r="R2582" s="63" t="s">
        <v>4002</v>
      </c>
      <c r="S2582" s="66" t="s">
        <v>4002</v>
      </c>
      <c r="T2582" s="63">
        <v>1</v>
      </c>
      <c r="U2582" s="66" t="s">
        <v>4002</v>
      </c>
      <c r="V2582" s="67">
        <f t="shared" si="80"/>
        <v>1</v>
      </c>
      <c r="W2582" s="66">
        <v>1</v>
      </c>
      <c r="X2582" s="66">
        <v>1</v>
      </c>
      <c r="Y2582" s="66">
        <v>1</v>
      </c>
      <c r="Z2582" s="66">
        <v>1</v>
      </c>
      <c r="AA2582" s="67">
        <f t="shared" si="81"/>
        <v>1</v>
      </c>
      <c r="AB2582" s="66">
        <v>1</v>
      </c>
      <c r="AC2582" s="66">
        <v>1</v>
      </c>
      <c r="AD2582" s="66">
        <v>1</v>
      </c>
      <c r="AE2582" s="66">
        <v>1</v>
      </c>
      <c r="AF2582" s="109" t="s">
        <v>4003</v>
      </c>
    </row>
    <row r="2583" spans="1:32" s="28" customFormat="1" x14ac:dyDescent="0.2">
      <c r="A2583" s="24">
        <v>58177</v>
      </c>
      <c r="B2583" s="24" t="s">
        <v>2608</v>
      </c>
      <c r="C2583" s="25" t="s">
        <v>2608</v>
      </c>
      <c r="D2583" s="26">
        <v>27</v>
      </c>
      <c r="E2583" s="25" t="s">
        <v>3596</v>
      </c>
      <c r="F2583" s="26">
        <v>58</v>
      </c>
      <c r="G2583" s="26" t="s">
        <v>55</v>
      </c>
      <c r="H2583" s="55">
        <v>21.5543241409</v>
      </c>
      <c r="I2583" s="57">
        <v>317</v>
      </c>
      <c r="J2583" s="61">
        <v>1</v>
      </c>
      <c r="K2583" s="62" t="s">
        <v>4002</v>
      </c>
      <c r="L2583" s="62" t="s">
        <v>4002</v>
      </c>
      <c r="M2583" s="62">
        <v>1</v>
      </c>
      <c r="N2583" s="62" t="s">
        <v>4002</v>
      </c>
      <c r="O2583" s="75">
        <v>1</v>
      </c>
      <c r="P2583" s="66">
        <v>1</v>
      </c>
      <c r="Q2583" s="66">
        <v>0</v>
      </c>
      <c r="R2583" s="63" t="s">
        <v>4002</v>
      </c>
      <c r="S2583" s="66" t="s">
        <v>4002</v>
      </c>
      <c r="T2583" s="63" t="s">
        <v>4002</v>
      </c>
      <c r="U2583" s="66">
        <v>1</v>
      </c>
      <c r="V2583" s="67">
        <f t="shared" si="80"/>
        <v>1</v>
      </c>
      <c r="W2583" s="66">
        <v>1</v>
      </c>
      <c r="X2583" s="66">
        <v>1</v>
      </c>
      <c r="Y2583" s="66">
        <v>1</v>
      </c>
      <c r="Z2583" s="66">
        <v>1</v>
      </c>
      <c r="AA2583" s="67">
        <f t="shared" si="81"/>
        <v>1</v>
      </c>
      <c r="AB2583" s="66">
        <v>1</v>
      </c>
      <c r="AC2583" s="66">
        <v>1</v>
      </c>
      <c r="AD2583" s="66">
        <v>1</v>
      </c>
      <c r="AE2583" s="66">
        <v>1</v>
      </c>
      <c r="AF2583" s="109" t="s">
        <v>4003</v>
      </c>
    </row>
    <row r="2584" spans="1:32" s="28" customFormat="1" x14ac:dyDescent="0.2">
      <c r="A2584" s="24">
        <v>58179</v>
      </c>
      <c r="B2584" s="24" t="s">
        <v>2609</v>
      </c>
      <c r="C2584" s="25" t="s">
        <v>2609</v>
      </c>
      <c r="D2584" s="26">
        <v>27</v>
      </c>
      <c r="E2584" s="25" t="s">
        <v>3596</v>
      </c>
      <c r="F2584" s="26">
        <v>58</v>
      </c>
      <c r="G2584" s="26" t="s">
        <v>55</v>
      </c>
      <c r="H2584" s="55">
        <v>35.371587433499997</v>
      </c>
      <c r="I2584" s="57">
        <v>295</v>
      </c>
      <c r="J2584" s="61">
        <v>1</v>
      </c>
      <c r="K2584" s="62" t="s">
        <v>4002</v>
      </c>
      <c r="L2584" s="62" t="s">
        <v>4002</v>
      </c>
      <c r="M2584" s="62">
        <v>1</v>
      </c>
      <c r="N2584" s="62" t="s">
        <v>4002</v>
      </c>
      <c r="O2584" s="75">
        <v>1</v>
      </c>
      <c r="P2584" s="66">
        <v>1</v>
      </c>
      <c r="Q2584" s="66">
        <v>0</v>
      </c>
      <c r="R2584" s="63" t="s">
        <v>4002</v>
      </c>
      <c r="S2584" s="66" t="s">
        <v>4002</v>
      </c>
      <c r="T2584" s="63" t="s">
        <v>4002</v>
      </c>
      <c r="U2584" s="66">
        <v>1</v>
      </c>
      <c r="V2584" s="67">
        <f t="shared" si="80"/>
        <v>1</v>
      </c>
      <c r="W2584" s="66">
        <v>1</v>
      </c>
      <c r="X2584" s="66">
        <v>0</v>
      </c>
      <c r="Y2584" s="66">
        <v>1</v>
      </c>
      <c r="Z2584" s="66">
        <v>1</v>
      </c>
      <c r="AA2584" s="67">
        <f t="shared" si="81"/>
        <v>1</v>
      </c>
      <c r="AB2584" s="66">
        <v>1</v>
      </c>
      <c r="AC2584" s="66">
        <v>1</v>
      </c>
      <c r="AD2584" s="66">
        <v>1</v>
      </c>
      <c r="AE2584" s="66">
        <v>1</v>
      </c>
      <c r="AF2584" s="109" t="s">
        <v>4003</v>
      </c>
    </row>
    <row r="2585" spans="1:32" s="28" customFormat="1" x14ac:dyDescent="0.2">
      <c r="A2585" s="24">
        <v>58181</v>
      </c>
      <c r="B2585" s="24" t="s">
        <v>2610</v>
      </c>
      <c r="C2585" s="25" t="s">
        <v>2610</v>
      </c>
      <c r="D2585" s="26">
        <v>27</v>
      </c>
      <c r="E2585" s="25" t="s">
        <v>3596</v>
      </c>
      <c r="F2585" s="26">
        <v>58</v>
      </c>
      <c r="G2585" s="26" t="s">
        <v>55</v>
      </c>
      <c r="H2585" s="55">
        <v>14.9057395689</v>
      </c>
      <c r="I2585" s="57">
        <v>122</v>
      </c>
      <c r="J2585" s="61">
        <v>1</v>
      </c>
      <c r="K2585" s="62" t="s">
        <v>4002</v>
      </c>
      <c r="L2585" s="62" t="s">
        <v>4002</v>
      </c>
      <c r="M2585" s="62">
        <v>1</v>
      </c>
      <c r="N2585" s="62" t="s">
        <v>4002</v>
      </c>
      <c r="O2585" s="75">
        <v>1</v>
      </c>
      <c r="P2585" s="66">
        <v>1</v>
      </c>
      <c r="Q2585" s="66">
        <v>0</v>
      </c>
      <c r="R2585" s="63" t="s">
        <v>4002</v>
      </c>
      <c r="S2585" s="66" t="s">
        <v>4002</v>
      </c>
      <c r="T2585" s="63" t="s">
        <v>4002</v>
      </c>
      <c r="U2585" s="66">
        <v>1</v>
      </c>
      <c r="V2585" s="67">
        <f t="shared" si="80"/>
        <v>1</v>
      </c>
      <c r="W2585" s="66">
        <v>1</v>
      </c>
      <c r="X2585" s="66">
        <v>1</v>
      </c>
      <c r="Y2585" s="66">
        <v>1</v>
      </c>
      <c r="Z2585" s="66">
        <v>1</v>
      </c>
      <c r="AA2585" s="67">
        <f t="shared" si="81"/>
        <v>1</v>
      </c>
      <c r="AB2585" s="66">
        <v>1</v>
      </c>
      <c r="AC2585" s="66">
        <v>1</v>
      </c>
      <c r="AD2585" s="66">
        <v>1</v>
      </c>
      <c r="AE2585" s="66">
        <v>1</v>
      </c>
      <c r="AF2585" s="109" t="s">
        <v>4003</v>
      </c>
    </row>
    <row r="2586" spans="1:32" s="28" customFormat="1" x14ac:dyDescent="0.2">
      <c r="A2586" s="24">
        <v>58183</v>
      </c>
      <c r="B2586" s="24" t="s">
        <v>2611</v>
      </c>
      <c r="C2586" s="25" t="s">
        <v>2611</v>
      </c>
      <c r="D2586" s="26">
        <v>27</v>
      </c>
      <c r="E2586" s="25" t="s">
        <v>3596</v>
      </c>
      <c r="F2586" s="26">
        <v>58</v>
      </c>
      <c r="G2586" s="26" t="s">
        <v>55</v>
      </c>
      <c r="H2586" s="55">
        <v>11.2648108672</v>
      </c>
      <c r="I2586" s="57">
        <v>99</v>
      </c>
      <c r="J2586" s="61">
        <v>1</v>
      </c>
      <c r="K2586" s="62" t="s">
        <v>4002</v>
      </c>
      <c r="L2586" s="62" t="s">
        <v>4002</v>
      </c>
      <c r="M2586" s="62">
        <v>1</v>
      </c>
      <c r="N2586" s="62" t="s">
        <v>4002</v>
      </c>
      <c r="O2586" s="75">
        <v>1</v>
      </c>
      <c r="P2586" s="66">
        <v>1</v>
      </c>
      <c r="Q2586" s="66">
        <v>0</v>
      </c>
      <c r="R2586" s="63" t="s">
        <v>4002</v>
      </c>
      <c r="S2586" s="66" t="s">
        <v>4002</v>
      </c>
      <c r="T2586" s="63" t="s">
        <v>4002</v>
      </c>
      <c r="U2586" s="66">
        <v>1</v>
      </c>
      <c r="V2586" s="67">
        <f t="shared" si="80"/>
        <v>1</v>
      </c>
      <c r="W2586" s="66">
        <v>1</v>
      </c>
      <c r="X2586" s="66">
        <v>1</v>
      </c>
      <c r="Y2586" s="66">
        <v>1</v>
      </c>
      <c r="Z2586" s="66">
        <v>1</v>
      </c>
      <c r="AA2586" s="67">
        <f t="shared" si="81"/>
        <v>1</v>
      </c>
      <c r="AB2586" s="66">
        <v>1</v>
      </c>
      <c r="AC2586" s="66">
        <v>1</v>
      </c>
      <c r="AD2586" s="66">
        <v>1</v>
      </c>
      <c r="AE2586" s="66">
        <v>1</v>
      </c>
      <c r="AF2586" s="109" t="s">
        <v>4003</v>
      </c>
    </row>
    <row r="2587" spans="1:32" s="28" customFormat="1" x14ac:dyDescent="0.2">
      <c r="A2587" s="24">
        <v>58185</v>
      </c>
      <c r="B2587" s="24" t="s">
        <v>2612</v>
      </c>
      <c r="C2587" s="25" t="s">
        <v>2612</v>
      </c>
      <c r="D2587" s="26">
        <v>27</v>
      </c>
      <c r="E2587" s="25" t="s">
        <v>3596</v>
      </c>
      <c r="F2587" s="26">
        <v>58</v>
      </c>
      <c r="G2587" s="26" t="s">
        <v>55</v>
      </c>
      <c r="H2587" s="55">
        <v>44.2066256361</v>
      </c>
      <c r="I2587" s="57">
        <v>602</v>
      </c>
      <c r="J2587" s="61">
        <v>1</v>
      </c>
      <c r="K2587" s="62" t="s">
        <v>4002</v>
      </c>
      <c r="L2587" s="62" t="s">
        <v>4002</v>
      </c>
      <c r="M2587" s="62">
        <v>1</v>
      </c>
      <c r="N2587" s="62" t="s">
        <v>4002</v>
      </c>
      <c r="O2587" s="75">
        <v>1</v>
      </c>
      <c r="P2587" s="66">
        <v>1</v>
      </c>
      <c r="Q2587" s="66">
        <v>0</v>
      </c>
      <c r="R2587" s="63" t="s">
        <v>4002</v>
      </c>
      <c r="S2587" s="66" t="s">
        <v>4002</v>
      </c>
      <c r="T2587" s="63">
        <v>1</v>
      </c>
      <c r="U2587" s="66" t="s">
        <v>4002</v>
      </c>
      <c r="V2587" s="67">
        <f t="shared" si="80"/>
        <v>1</v>
      </c>
      <c r="W2587" s="66">
        <v>1</v>
      </c>
      <c r="X2587" s="66">
        <v>1</v>
      </c>
      <c r="Y2587" s="66">
        <v>1</v>
      </c>
      <c r="Z2587" s="66">
        <v>1</v>
      </c>
      <c r="AA2587" s="67">
        <f t="shared" si="81"/>
        <v>1</v>
      </c>
      <c r="AB2587" s="66">
        <v>1</v>
      </c>
      <c r="AC2587" s="66">
        <v>1</v>
      </c>
      <c r="AD2587" s="66">
        <v>1</v>
      </c>
      <c r="AE2587" s="66">
        <v>1</v>
      </c>
      <c r="AF2587" s="109" t="s">
        <v>4003</v>
      </c>
    </row>
    <row r="2588" spans="1:32" s="28" customFormat="1" x14ac:dyDescent="0.2">
      <c r="A2588" s="24">
        <v>58186</v>
      </c>
      <c r="B2588" s="24" t="s">
        <v>2613</v>
      </c>
      <c r="C2588" s="25" t="s">
        <v>2613</v>
      </c>
      <c r="D2588" s="26">
        <v>27</v>
      </c>
      <c r="E2588" s="25" t="s">
        <v>3596</v>
      </c>
      <c r="F2588" s="26">
        <v>58</v>
      </c>
      <c r="G2588" s="26" t="s">
        <v>55</v>
      </c>
      <c r="H2588" s="55">
        <v>15.4314754088279</v>
      </c>
      <c r="I2588" s="57">
        <v>97</v>
      </c>
      <c r="J2588" s="61">
        <v>1</v>
      </c>
      <c r="K2588" s="62" t="s">
        <v>4002</v>
      </c>
      <c r="L2588" s="62" t="s">
        <v>4002</v>
      </c>
      <c r="M2588" s="62">
        <v>0</v>
      </c>
      <c r="N2588" s="62">
        <v>1</v>
      </c>
      <c r="O2588" s="65" t="s">
        <v>3754</v>
      </c>
      <c r="P2588" s="66">
        <v>1</v>
      </c>
      <c r="Q2588" s="66">
        <v>0</v>
      </c>
      <c r="R2588" s="63" t="s">
        <v>4002</v>
      </c>
      <c r="S2588" s="66" t="s">
        <v>4002</v>
      </c>
      <c r="T2588" s="63">
        <v>1</v>
      </c>
      <c r="U2588" s="66" t="s">
        <v>4002</v>
      </c>
      <c r="V2588" s="67">
        <f t="shared" si="80"/>
        <v>1</v>
      </c>
      <c r="W2588" s="66">
        <v>1</v>
      </c>
      <c r="X2588" s="66">
        <v>1</v>
      </c>
      <c r="Y2588" s="66">
        <v>1</v>
      </c>
      <c r="Z2588" s="66">
        <v>1</v>
      </c>
      <c r="AA2588" s="67">
        <f t="shared" si="81"/>
        <v>1</v>
      </c>
      <c r="AB2588" s="66">
        <v>1</v>
      </c>
      <c r="AC2588" s="66">
        <v>1</v>
      </c>
      <c r="AD2588" s="66">
        <v>1</v>
      </c>
      <c r="AE2588" s="66">
        <v>1</v>
      </c>
      <c r="AF2588" s="109" t="s">
        <v>4003</v>
      </c>
    </row>
    <row r="2589" spans="1:32" s="28" customFormat="1" x14ac:dyDescent="0.2">
      <c r="A2589" s="24">
        <v>58189</v>
      </c>
      <c r="B2589" s="24" t="s">
        <v>2364</v>
      </c>
      <c r="C2589" s="25" t="s">
        <v>2364</v>
      </c>
      <c r="D2589" s="26">
        <v>27</v>
      </c>
      <c r="E2589" s="25" t="s">
        <v>3596</v>
      </c>
      <c r="F2589" s="26">
        <v>58</v>
      </c>
      <c r="G2589" s="26" t="s">
        <v>55</v>
      </c>
      <c r="H2589" s="55">
        <v>29.488911547800001</v>
      </c>
      <c r="I2589" s="57">
        <v>530</v>
      </c>
      <c r="J2589" s="61">
        <v>1</v>
      </c>
      <c r="K2589" s="62" t="s">
        <v>4002</v>
      </c>
      <c r="L2589" s="62" t="s">
        <v>4002</v>
      </c>
      <c r="M2589" s="62">
        <v>0</v>
      </c>
      <c r="N2589" s="62">
        <v>1</v>
      </c>
      <c r="O2589" s="65" t="s">
        <v>3754</v>
      </c>
      <c r="P2589" s="66">
        <v>1</v>
      </c>
      <c r="Q2589" s="66">
        <v>0</v>
      </c>
      <c r="R2589" s="63" t="s">
        <v>4002</v>
      </c>
      <c r="S2589" s="66" t="s">
        <v>4002</v>
      </c>
      <c r="T2589" s="63">
        <v>1</v>
      </c>
      <c r="U2589" s="66" t="s">
        <v>4002</v>
      </c>
      <c r="V2589" s="67">
        <f t="shared" si="80"/>
        <v>1</v>
      </c>
      <c r="W2589" s="66">
        <v>1</v>
      </c>
      <c r="X2589" s="66">
        <v>1</v>
      </c>
      <c r="Y2589" s="66">
        <v>1</v>
      </c>
      <c r="Z2589" s="66">
        <v>1</v>
      </c>
      <c r="AA2589" s="67">
        <f t="shared" si="81"/>
        <v>1</v>
      </c>
      <c r="AB2589" s="66">
        <v>1</v>
      </c>
      <c r="AC2589" s="66">
        <v>1</v>
      </c>
      <c r="AD2589" s="66">
        <v>1</v>
      </c>
      <c r="AE2589" s="66">
        <v>1</v>
      </c>
      <c r="AF2589" s="109" t="s">
        <v>4003</v>
      </c>
    </row>
    <row r="2590" spans="1:32" s="28" customFormat="1" x14ac:dyDescent="0.2">
      <c r="A2590" s="24">
        <v>58190</v>
      </c>
      <c r="B2590" s="24" t="s">
        <v>2614</v>
      </c>
      <c r="C2590" s="25" t="s">
        <v>2614</v>
      </c>
      <c r="D2590" s="26">
        <v>27</v>
      </c>
      <c r="E2590" s="25" t="s">
        <v>3596</v>
      </c>
      <c r="F2590" s="26">
        <v>58</v>
      </c>
      <c r="G2590" s="26" t="s">
        <v>55</v>
      </c>
      <c r="H2590" s="55">
        <v>14.554467563899999</v>
      </c>
      <c r="I2590" s="57">
        <v>122</v>
      </c>
      <c r="J2590" s="61">
        <v>1</v>
      </c>
      <c r="K2590" s="62" t="s">
        <v>4002</v>
      </c>
      <c r="L2590" s="62" t="s">
        <v>4002</v>
      </c>
      <c r="M2590" s="62">
        <v>0</v>
      </c>
      <c r="N2590" s="62">
        <v>1</v>
      </c>
      <c r="O2590" s="65" t="s">
        <v>3754</v>
      </c>
      <c r="P2590" s="66">
        <v>1</v>
      </c>
      <c r="Q2590" s="66">
        <v>0</v>
      </c>
      <c r="R2590" s="63" t="s">
        <v>4002</v>
      </c>
      <c r="S2590" s="66" t="s">
        <v>4002</v>
      </c>
      <c r="T2590" s="63">
        <v>1</v>
      </c>
      <c r="U2590" s="66" t="s">
        <v>4002</v>
      </c>
      <c r="V2590" s="67">
        <f t="shared" si="80"/>
        <v>1</v>
      </c>
      <c r="W2590" s="66">
        <v>1</v>
      </c>
      <c r="X2590" s="66">
        <v>1</v>
      </c>
      <c r="Y2590" s="66">
        <v>1</v>
      </c>
      <c r="Z2590" s="66">
        <v>1</v>
      </c>
      <c r="AA2590" s="67">
        <f t="shared" si="81"/>
        <v>1</v>
      </c>
      <c r="AB2590" s="66">
        <v>1</v>
      </c>
      <c r="AC2590" s="66">
        <v>1</v>
      </c>
      <c r="AD2590" s="66">
        <v>1</v>
      </c>
      <c r="AE2590" s="66">
        <v>1</v>
      </c>
      <c r="AF2590" s="109" t="s">
        <v>4003</v>
      </c>
    </row>
    <row r="2591" spans="1:32" s="28" customFormat="1" x14ac:dyDescent="0.2">
      <c r="A2591" s="24">
        <v>58191</v>
      </c>
      <c r="B2591" s="24" t="s">
        <v>2615</v>
      </c>
      <c r="C2591" s="25" t="s">
        <v>2615</v>
      </c>
      <c r="D2591" s="26">
        <v>27</v>
      </c>
      <c r="E2591" s="25" t="s">
        <v>3596</v>
      </c>
      <c r="F2591" s="26">
        <v>58</v>
      </c>
      <c r="G2591" s="26" t="s">
        <v>55</v>
      </c>
      <c r="H2591" s="55">
        <v>14.1506827958</v>
      </c>
      <c r="I2591" s="57">
        <v>132</v>
      </c>
      <c r="J2591" s="61">
        <v>1</v>
      </c>
      <c r="K2591" s="62" t="s">
        <v>4002</v>
      </c>
      <c r="L2591" s="62" t="s">
        <v>4002</v>
      </c>
      <c r="M2591" s="62">
        <v>1</v>
      </c>
      <c r="N2591" s="62" t="s">
        <v>4002</v>
      </c>
      <c r="O2591" s="75">
        <v>1</v>
      </c>
      <c r="P2591" s="66">
        <v>1</v>
      </c>
      <c r="Q2591" s="66">
        <v>0</v>
      </c>
      <c r="R2591" s="63" t="s">
        <v>4002</v>
      </c>
      <c r="S2591" s="66" t="s">
        <v>4002</v>
      </c>
      <c r="T2591" s="63" t="s">
        <v>4002</v>
      </c>
      <c r="U2591" s="66">
        <v>1</v>
      </c>
      <c r="V2591" s="67">
        <f t="shared" si="80"/>
        <v>1</v>
      </c>
      <c r="W2591" s="66">
        <v>1</v>
      </c>
      <c r="X2591" s="66">
        <v>1</v>
      </c>
      <c r="Y2591" s="66">
        <v>1</v>
      </c>
      <c r="Z2591" s="66">
        <v>1</v>
      </c>
      <c r="AA2591" s="67">
        <f t="shared" si="81"/>
        <v>1</v>
      </c>
      <c r="AB2591" s="66">
        <v>1</v>
      </c>
      <c r="AC2591" s="66">
        <v>1</v>
      </c>
      <c r="AD2591" s="66">
        <v>1</v>
      </c>
      <c r="AE2591" s="66">
        <v>1</v>
      </c>
      <c r="AF2591" s="109" t="s">
        <v>4003</v>
      </c>
    </row>
    <row r="2592" spans="1:32" s="28" customFormat="1" x14ac:dyDescent="0.2">
      <c r="A2592" s="24">
        <v>58196</v>
      </c>
      <c r="B2592" s="24" t="s">
        <v>2616</v>
      </c>
      <c r="C2592" s="25" t="s">
        <v>2616</v>
      </c>
      <c r="D2592" s="26">
        <v>27</v>
      </c>
      <c r="E2592" s="25" t="s">
        <v>3596</v>
      </c>
      <c r="F2592" s="26">
        <v>58</v>
      </c>
      <c r="G2592" s="26" t="s">
        <v>55</v>
      </c>
      <c r="H2592" s="55">
        <v>43.298608919549402</v>
      </c>
      <c r="I2592" s="57">
        <v>368</v>
      </c>
      <c r="J2592" s="61">
        <v>1</v>
      </c>
      <c r="K2592" s="62" t="s">
        <v>4002</v>
      </c>
      <c r="L2592" s="62" t="s">
        <v>4002</v>
      </c>
      <c r="M2592" s="62">
        <v>1</v>
      </c>
      <c r="N2592" s="62" t="s">
        <v>4002</v>
      </c>
      <c r="O2592" s="75">
        <v>1</v>
      </c>
      <c r="P2592" s="66">
        <v>1</v>
      </c>
      <c r="Q2592" s="66">
        <v>0</v>
      </c>
      <c r="R2592" s="63" t="s">
        <v>4002</v>
      </c>
      <c r="S2592" s="66" t="s">
        <v>4002</v>
      </c>
      <c r="T2592" s="63">
        <v>1</v>
      </c>
      <c r="U2592" s="66" t="s">
        <v>4002</v>
      </c>
      <c r="V2592" s="67">
        <f t="shared" si="80"/>
        <v>1</v>
      </c>
      <c r="W2592" s="66">
        <v>1</v>
      </c>
      <c r="X2592" s="66">
        <v>1</v>
      </c>
      <c r="Y2592" s="66">
        <v>1</v>
      </c>
      <c r="Z2592" s="66">
        <v>1</v>
      </c>
      <c r="AA2592" s="67">
        <f t="shared" si="81"/>
        <v>1</v>
      </c>
      <c r="AB2592" s="66">
        <v>1</v>
      </c>
      <c r="AC2592" s="66">
        <v>1</v>
      </c>
      <c r="AD2592" s="66">
        <v>1</v>
      </c>
      <c r="AE2592" s="66">
        <v>1</v>
      </c>
      <c r="AF2592" s="109" t="s">
        <v>4003</v>
      </c>
    </row>
    <row r="2593" spans="1:32" s="28" customFormat="1" x14ac:dyDescent="0.2">
      <c r="A2593" s="24">
        <v>58197</v>
      </c>
      <c r="B2593" s="24" t="s">
        <v>2617</v>
      </c>
      <c r="C2593" s="25" t="s">
        <v>2617</v>
      </c>
      <c r="D2593" s="26">
        <v>27</v>
      </c>
      <c r="E2593" s="25" t="s">
        <v>3596</v>
      </c>
      <c r="F2593" s="26">
        <v>58</v>
      </c>
      <c r="G2593" s="26" t="s">
        <v>55</v>
      </c>
      <c r="H2593" s="55">
        <v>16.020530198900001</v>
      </c>
      <c r="I2593" s="57">
        <v>146</v>
      </c>
      <c r="J2593" s="61">
        <v>1</v>
      </c>
      <c r="K2593" s="62" t="s">
        <v>4002</v>
      </c>
      <c r="L2593" s="62" t="s">
        <v>4002</v>
      </c>
      <c r="M2593" s="62">
        <v>0</v>
      </c>
      <c r="N2593" s="62">
        <v>1</v>
      </c>
      <c r="O2593" s="65" t="s">
        <v>3754</v>
      </c>
      <c r="P2593" s="66">
        <v>1</v>
      </c>
      <c r="Q2593" s="66">
        <v>0</v>
      </c>
      <c r="R2593" s="63" t="s">
        <v>4002</v>
      </c>
      <c r="S2593" s="66" t="s">
        <v>4002</v>
      </c>
      <c r="T2593" s="63">
        <v>1</v>
      </c>
      <c r="U2593" s="66" t="s">
        <v>4002</v>
      </c>
      <c r="V2593" s="67">
        <f t="shared" si="80"/>
        <v>1</v>
      </c>
      <c r="W2593" s="66">
        <v>1</v>
      </c>
      <c r="X2593" s="66">
        <v>1</v>
      </c>
      <c r="Y2593" s="66">
        <v>1</v>
      </c>
      <c r="Z2593" s="66">
        <v>1</v>
      </c>
      <c r="AA2593" s="67">
        <f t="shared" si="81"/>
        <v>1</v>
      </c>
      <c r="AB2593" s="66">
        <v>1</v>
      </c>
      <c r="AC2593" s="66">
        <v>1</v>
      </c>
      <c r="AD2593" s="66">
        <v>1</v>
      </c>
      <c r="AE2593" s="66">
        <v>1</v>
      </c>
      <c r="AF2593" s="109" t="s">
        <v>4003</v>
      </c>
    </row>
    <row r="2594" spans="1:32" s="28" customFormat="1" x14ac:dyDescent="0.2">
      <c r="A2594" s="24">
        <v>58199</v>
      </c>
      <c r="B2594" s="24" t="s">
        <v>2618</v>
      </c>
      <c r="C2594" s="25" t="s">
        <v>2618</v>
      </c>
      <c r="D2594" s="26">
        <v>27</v>
      </c>
      <c r="E2594" s="25" t="s">
        <v>3596</v>
      </c>
      <c r="F2594" s="26">
        <v>58</v>
      </c>
      <c r="G2594" s="26" t="s">
        <v>55</v>
      </c>
      <c r="H2594" s="55">
        <v>19.725055589899998</v>
      </c>
      <c r="I2594" s="57">
        <v>160</v>
      </c>
      <c r="J2594" s="61">
        <v>1</v>
      </c>
      <c r="K2594" s="62" t="s">
        <v>4002</v>
      </c>
      <c r="L2594" s="62" t="s">
        <v>4002</v>
      </c>
      <c r="M2594" s="62">
        <v>0</v>
      </c>
      <c r="N2594" s="62">
        <v>1</v>
      </c>
      <c r="O2594" s="65" t="s">
        <v>3754</v>
      </c>
      <c r="P2594" s="66">
        <v>1</v>
      </c>
      <c r="Q2594" s="66">
        <v>0</v>
      </c>
      <c r="R2594" s="63" t="s">
        <v>4002</v>
      </c>
      <c r="S2594" s="66" t="s">
        <v>4002</v>
      </c>
      <c r="T2594" s="63">
        <v>1</v>
      </c>
      <c r="U2594" s="66" t="s">
        <v>4002</v>
      </c>
      <c r="V2594" s="67">
        <f t="shared" si="80"/>
        <v>1</v>
      </c>
      <c r="W2594" s="66">
        <v>1</v>
      </c>
      <c r="X2594" s="66">
        <v>1</v>
      </c>
      <c r="Y2594" s="66">
        <v>1</v>
      </c>
      <c r="Z2594" s="66">
        <v>1</v>
      </c>
      <c r="AA2594" s="67">
        <f t="shared" si="81"/>
        <v>1</v>
      </c>
      <c r="AB2594" s="66">
        <v>1</v>
      </c>
      <c r="AC2594" s="66">
        <v>1</v>
      </c>
      <c r="AD2594" s="66">
        <v>1</v>
      </c>
      <c r="AE2594" s="66">
        <v>1</v>
      </c>
      <c r="AF2594" s="109" t="s">
        <v>4003</v>
      </c>
    </row>
    <row r="2595" spans="1:32" s="28" customFormat="1" x14ac:dyDescent="0.2">
      <c r="A2595" s="24">
        <v>58204</v>
      </c>
      <c r="B2595" s="24" t="s">
        <v>2619</v>
      </c>
      <c r="C2595" s="25" t="s">
        <v>2619</v>
      </c>
      <c r="D2595" s="26">
        <v>27</v>
      </c>
      <c r="E2595" s="25" t="s">
        <v>3596</v>
      </c>
      <c r="F2595" s="26">
        <v>58</v>
      </c>
      <c r="G2595" s="26" t="s">
        <v>55</v>
      </c>
      <c r="H2595" s="55">
        <v>22.356512688381098</v>
      </c>
      <c r="I2595" s="57">
        <v>349</v>
      </c>
      <c r="J2595" s="61">
        <v>1</v>
      </c>
      <c r="K2595" s="62" t="s">
        <v>4002</v>
      </c>
      <c r="L2595" s="62" t="s">
        <v>4002</v>
      </c>
      <c r="M2595" s="62">
        <v>1</v>
      </c>
      <c r="N2595" s="62" t="s">
        <v>4002</v>
      </c>
      <c r="O2595" s="75">
        <v>1</v>
      </c>
      <c r="P2595" s="66">
        <v>1</v>
      </c>
      <c r="Q2595" s="66">
        <v>0</v>
      </c>
      <c r="R2595" s="63" t="s">
        <v>4002</v>
      </c>
      <c r="S2595" s="66" t="s">
        <v>4002</v>
      </c>
      <c r="T2595" s="63">
        <v>1</v>
      </c>
      <c r="U2595" s="66" t="s">
        <v>4002</v>
      </c>
      <c r="V2595" s="67">
        <f t="shared" si="80"/>
        <v>1</v>
      </c>
      <c r="W2595" s="66">
        <v>1</v>
      </c>
      <c r="X2595" s="66">
        <v>1</v>
      </c>
      <c r="Y2595" s="66">
        <v>1</v>
      </c>
      <c r="Z2595" s="66">
        <v>1</v>
      </c>
      <c r="AA2595" s="67">
        <f t="shared" si="81"/>
        <v>1</v>
      </c>
      <c r="AB2595" s="66">
        <v>1</v>
      </c>
      <c r="AC2595" s="66">
        <v>1</v>
      </c>
      <c r="AD2595" s="66">
        <v>1</v>
      </c>
      <c r="AE2595" s="66">
        <v>1</v>
      </c>
      <c r="AF2595" s="109" t="s">
        <v>4003</v>
      </c>
    </row>
    <row r="2596" spans="1:32" s="28" customFormat="1" x14ac:dyDescent="0.2">
      <c r="A2596" s="24">
        <v>58205</v>
      </c>
      <c r="B2596" s="24" t="s">
        <v>2620</v>
      </c>
      <c r="C2596" s="25" t="s">
        <v>2620</v>
      </c>
      <c r="D2596" s="26">
        <v>27</v>
      </c>
      <c r="E2596" s="25" t="s">
        <v>3596</v>
      </c>
      <c r="F2596" s="26">
        <v>58</v>
      </c>
      <c r="G2596" s="26" t="s">
        <v>55</v>
      </c>
      <c r="H2596" s="55">
        <v>60.515985708599999</v>
      </c>
      <c r="I2596" s="57">
        <v>654</v>
      </c>
      <c r="J2596" s="61">
        <v>1</v>
      </c>
      <c r="K2596" s="62" t="s">
        <v>4002</v>
      </c>
      <c r="L2596" s="62" t="s">
        <v>4002</v>
      </c>
      <c r="M2596" s="62">
        <v>1</v>
      </c>
      <c r="N2596" s="62" t="s">
        <v>4002</v>
      </c>
      <c r="O2596" s="75">
        <v>1</v>
      </c>
      <c r="P2596" s="66">
        <v>1</v>
      </c>
      <c r="Q2596" s="66">
        <v>0</v>
      </c>
      <c r="R2596" s="63" t="s">
        <v>4002</v>
      </c>
      <c r="S2596" s="66" t="s">
        <v>4002</v>
      </c>
      <c r="T2596" s="63" t="s">
        <v>4002</v>
      </c>
      <c r="U2596" s="66">
        <v>1</v>
      </c>
      <c r="V2596" s="67">
        <f t="shared" si="80"/>
        <v>1</v>
      </c>
      <c r="W2596" s="66">
        <v>1</v>
      </c>
      <c r="X2596" s="66">
        <v>1</v>
      </c>
      <c r="Y2596" s="66">
        <v>1</v>
      </c>
      <c r="Z2596" s="66">
        <v>1</v>
      </c>
      <c r="AA2596" s="67">
        <f t="shared" si="81"/>
        <v>1</v>
      </c>
      <c r="AB2596" s="66">
        <v>1</v>
      </c>
      <c r="AC2596" s="66">
        <v>1</v>
      </c>
      <c r="AD2596" s="66">
        <v>1</v>
      </c>
      <c r="AE2596" s="66">
        <v>1</v>
      </c>
      <c r="AF2596" s="109" t="s">
        <v>4003</v>
      </c>
    </row>
    <row r="2597" spans="1:32" s="28" customFormat="1" x14ac:dyDescent="0.2">
      <c r="A2597" s="24">
        <v>58210</v>
      </c>
      <c r="B2597" s="24" t="s">
        <v>2621</v>
      </c>
      <c r="C2597" s="25" t="s">
        <v>2621</v>
      </c>
      <c r="D2597" s="26">
        <v>27</v>
      </c>
      <c r="E2597" s="25" t="s">
        <v>3596</v>
      </c>
      <c r="F2597" s="26">
        <v>58</v>
      </c>
      <c r="G2597" s="26" t="s">
        <v>55</v>
      </c>
      <c r="H2597" s="55">
        <v>43.977369281599998</v>
      </c>
      <c r="I2597" s="57">
        <v>356</v>
      </c>
      <c r="J2597" s="61">
        <v>1</v>
      </c>
      <c r="K2597" s="62" t="s">
        <v>4002</v>
      </c>
      <c r="L2597" s="62" t="s">
        <v>4002</v>
      </c>
      <c r="M2597" s="62">
        <v>1</v>
      </c>
      <c r="N2597" s="62" t="s">
        <v>4002</v>
      </c>
      <c r="O2597" s="75">
        <v>1</v>
      </c>
      <c r="P2597" s="66">
        <v>1</v>
      </c>
      <c r="Q2597" s="66">
        <v>0</v>
      </c>
      <c r="R2597" s="63" t="s">
        <v>4002</v>
      </c>
      <c r="S2597" s="66" t="s">
        <v>4002</v>
      </c>
      <c r="T2597" s="63" t="s">
        <v>4002</v>
      </c>
      <c r="U2597" s="66">
        <v>1</v>
      </c>
      <c r="V2597" s="67">
        <f t="shared" si="80"/>
        <v>1</v>
      </c>
      <c r="W2597" s="66">
        <v>1</v>
      </c>
      <c r="X2597" s="66">
        <v>1</v>
      </c>
      <c r="Y2597" s="66">
        <v>1</v>
      </c>
      <c r="Z2597" s="66">
        <v>1</v>
      </c>
      <c r="AA2597" s="67">
        <f t="shared" si="81"/>
        <v>1</v>
      </c>
      <c r="AB2597" s="66">
        <v>1</v>
      </c>
      <c r="AC2597" s="66">
        <v>1</v>
      </c>
      <c r="AD2597" s="66">
        <v>1</v>
      </c>
      <c r="AE2597" s="66">
        <v>1</v>
      </c>
      <c r="AF2597" s="109" t="s">
        <v>4003</v>
      </c>
    </row>
    <row r="2598" spans="1:32" s="28" customFormat="1" x14ac:dyDescent="0.2">
      <c r="A2598" s="24">
        <v>58211</v>
      </c>
      <c r="B2598" s="24" t="s">
        <v>2622</v>
      </c>
      <c r="C2598" s="25" t="s">
        <v>2622</v>
      </c>
      <c r="D2598" s="26">
        <v>27</v>
      </c>
      <c r="E2598" s="25" t="s">
        <v>3596</v>
      </c>
      <c r="F2598" s="26">
        <v>58</v>
      </c>
      <c r="G2598" s="26" t="s">
        <v>55</v>
      </c>
      <c r="H2598" s="55">
        <v>27.060057269299001</v>
      </c>
      <c r="I2598" s="57">
        <v>170</v>
      </c>
      <c r="J2598" s="61">
        <v>1</v>
      </c>
      <c r="K2598" s="62" t="s">
        <v>4002</v>
      </c>
      <c r="L2598" s="62" t="s">
        <v>4002</v>
      </c>
      <c r="M2598" s="62">
        <v>1</v>
      </c>
      <c r="N2598" s="62" t="s">
        <v>4002</v>
      </c>
      <c r="O2598" s="75">
        <v>1</v>
      </c>
      <c r="P2598" s="66">
        <v>1</v>
      </c>
      <c r="Q2598" s="66">
        <v>0</v>
      </c>
      <c r="R2598" s="63" t="s">
        <v>4002</v>
      </c>
      <c r="S2598" s="66" t="s">
        <v>4002</v>
      </c>
      <c r="T2598" s="63">
        <v>1</v>
      </c>
      <c r="U2598" s="66" t="s">
        <v>4002</v>
      </c>
      <c r="V2598" s="67">
        <f t="shared" si="80"/>
        <v>1</v>
      </c>
      <c r="W2598" s="66">
        <v>1</v>
      </c>
      <c r="X2598" s="66">
        <v>1</v>
      </c>
      <c r="Y2598" s="66">
        <v>1</v>
      </c>
      <c r="Z2598" s="66">
        <v>1</v>
      </c>
      <c r="AA2598" s="67">
        <f t="shared" si="81"/>
        <v>1</v>
      </c>
      <c r="AB2598" s="66">
        <v>1</v>
      </c>
      <c r="AC2598" s="66">
        <v>1</v>
      </c>
      <c r="AD2598" s="66">
        <v>1</v>
      </c>
      <c r="AE2598" s="66">
        <v>1</v>
      </c>
      <c r="AF2598" s="109" t="s">
        <v>4003</v>
      </c>
    </row>
    <row r="2599" spans="1:32" s="28" customFormat="1" x14ac:dyDescent="0.2">
      <c r="A2599" s="24">
        <v>58216</v>
      </c>
      <c r="B2599" s="24" t="s">
        <v>2623</v>
      </c>
      <c r="C2599" s="25" t="s">
        <v>2623</v>
      </c>
      <c r="D2599" s="26">
        <v>27</v>
      </c>
      <c r="E2599" s="25" t="s">
        <v>3596</v>
      </c>
      <c r="F2599" s="26">
        <v>58</v>
      </c>
      <c r="G2599" s="26" t="s">
        <v>55</v>
      </c>
      <c r="H2599" s="55">
        <v>13.8983309269</v>
      </c>
      <c r="I2599" s="57">
        <v>173</v>
      </c>
      <c r="J2599" s="61">
        <v>1</v>
      </c>
      <c r="K2599" s="62" t="s">
        <v>4002</v>
      </c>
      <c r="L2599" s="62" t="s">
        <v>4002</v>
      </c>
      <c r="M2599" s="62">
        <v>0</v>
      </c>
      <c r="N2599" s="62">
        <v>1</v>
      </c>
      <c r="O2599" s="65" t="s">
        <v>3754</v>
      </c>
      <c r="P2599" s="66">
        <v>1</v>
      </c>
      <c r="Q2599" s="66">
        <v>0</v>
      </c>
      <c r="R2599" s="63" t="s">
        <v>4002</v>
      </c>
      <c r="S2599" s="66" t="s">
        <v>4002</v>
      </c>
      <c r="T2599" s="63">
        <v>1</v>
      </c>
      <c r="U2599" s="66" t="s">
        <v>4002</v>
      </c>
      <c r="V2599" s="67">
        <f t="shared" si="80"/>
        <v>1</v>
      </c>
      <c r="W2599" s="66">
        <v>1</v>
      </c>
      <c r="X2599" s="66">
        <v>1</v>
      </c>
      <c r="Y2599" s="66">
        <v>1</v>
      </c>
      <c r="Z2599" s="66">
        <v>1</v>
      </c>
      <c r="AA2599" s="67">
        <f t="shared" si="81"/>
        <v>1</v>
      </c>
      <c r="AB2599" s="66">
        <v>1</v>
      </c>
      <c r="AC2599" s="66">
        <v>1</v>
      </c>
      <c r="AD2599" s="66">
        <v>1</v>
      </c>
      <c r="AE2599" s="66">
        <v>1</v>
      </c>
      <c r="AF2599" s="109" t="s">
        <v>4003</v>
      </c>
    </row>
    <row r="2600" spans="1:32" s="28" customFormat="1" x14ac:dyDescent="0.2">
      <c r="A2600" s="24">
        <v>58224</v>
      </c>
      <c r="B2600" s="24" t="s">
        <v>2624</v>
      </c>
      <c r="C2600" s="25" t="s">
        <v>2624</v>
      </c>
      <c r="D2600" s="26">
        <v>27</v>
      </c>
      <c r="E2600" s="25" t="s">
        <v>3596</v>
      </c>
      <c r="F2600" s="26">
        <v>58</v>
      </c>
      <c r="G2600" s="26" t="s">
        <v>55</v>
      </c>
      <c r="H2600" s="55">
        <v>11.050320616200001</v>
      </c>
      <c r="I2600" s="57">
        <v>115</v>
      </c>
      <c r="J2600" s="61">
        <v>1</v>
      </c>
      <c r="K2600" s="62" t="s">
        <v>4002</v>
      </c>
      <c r="L2600" s="62" t="s">
        <v>4002</v>
      </c>
      <c r="M2600" s="62">
        <v>0</v>
      </c>
      <c r="N2600" s="62">
        <v>1</v>
      </c>
      <c r="O2600" s="65" t="s">
        <v>3754</v>
      </c>
      <c r="P2600" s="66">
        <v>1</v>
      </c>
      <c r="Q2600" s="66">
        <v>0</v>
      </c>
      <c r="R2600" s="63" t="s">
        <v>4002</v>
      </c>
      <c r="S2600" s="66" t="s">
        <v>4002</v>
      </c>
      <c r="T2600" s="63">
        <v>1</v>
      </c>
      <c r="U2600" s="66" t="s">
        <v>4002</v>
      </c>
      <c r="V2600" s="67">
        <f t="shared" si="80"/>
        <v>1</v>
      </c>
      <c r="W2600" s="66">
        <v>1</v>
      </c>
      <c r="X2600" s="66">
        <v>1</v>
      </c>
      <c r="Y2600" s="66">
        <v>1</v>
      </c>
      <c r="Z2600" s="66">
        <v>1</v>
      </c>
      <c r="AA2600" s="67">
        <f t="shared" si="81"/>
        <v>1</v>
      </c>
      <c r="AB2600" s="66">
        <v>1</v>
      </c>
      <c r="AC2600" s="66">
        <v>1</v>
      </c>
      <c r="AD2600" s="66">
        <v>1</v>
      </c>
      <c r="AE2600" s="66">
        <v>1</v>
      </c>
      <c r="AF2600" s="109" t="s">
        <v>4003</v>
      </c>
    </row>
    <row r="2601" spans="1:32" s="28" customFormat="1" x14ac:dyDescent="0.2">
      <c r="A2601" s="24">
        <v>58226</v>
      </c>
      <c r="B2601" s="24" t="s">
        <v>2625</v>
      </c>
      <c r="C2601" s="25" t="s">
        <v>2625</v>
      </c>
      <c r="D2601" s="26">
        <v>27</v>
      </c>
      <c r="E2601" s="25" t="s">
        <v>3596</v>
      </c>
      <c r="F2601" s="26">
        <v>58</v>
      </c>
      <c r="G2601" s="26" t="s">
        <v>55</v>
      </c>
      <c r="H2601" s="55">
        <v>23.797002550199998</v>
      </c>
      <c r="I2601" s="57">
        <v>151</v>
      </c>
      <c r="J2601" s="61">
        <v>1</v>
      </c>
      <c r="K2601" s="62" t="s">
        <v>4002</v>
      </c>
      <c r="L2601" s="62" t="s">
        <v>4002</v>
      </c>
      <c r="M2601" s="62">
        <v>0</v>
      </c>
      <c r="N2601" s="62">
        <v>1</v>
      </c>
      <c r="O2601" s="65" t="s">
        <v>3754</v>
      </c>
      <c r="P2601" s="66">
        <v>1</v>
      </c>
      <c r="Q2601" s="66">
        <v>0</v>
      </c>
      <c r="R2601" s="63" t="s">
        <v>4002</v>
      </c>
      <c r="S2601" s="66" t="s">
        <v>4002</v>
      </c>
      <c r="T2601" s="63">
        <v>1</v>
      </c>
      <c r="U2601" s="66" t="s">
        <v>4002</v>
      </c>
      <c r="V2601" s="67">
        <f t="shared" si="80"/>
        <v>1</v>
      </c>
      <c r="W2601" s="66">
        <v>1</v>
      </c>
      <c r="X2601" s="66">
        <v>1</v>
      </c>
      <c r="Y2601" s="66">
        <v>1</v>
      </c>
      <c r="Z2601" s="66">
        <v>1</v>
      </c>
      <c r="AA2601" s="67">
        <f t="shared" si="81"/>
        <v>1</v>
      </c>
      <c r="AB2601" s="66">
        <v>1</v>
      </c>
      <c r="AC2601" s="66">
        <v>1</v>
      </c>
      <c r="AD2601" s="66">
        <v>1</v>
      </c>
      <c r="AE2601" s="66">
        <v>1</v>
      </c>
      <c r="AF2601" s="109" t="s">
        <v>4003</v>
      </c>
    </row>
    <row r="2602" spans="1:32" s="28" customFormat="1" x14ac:dyDescent="0.2">
      <c r="A2602" s="24">
        <v>58229</v>
      </c>
      <c r="B2602" s="24" t="s">
        <v>2626</v>
      </c>
      <c r="C2602" s="25" t="s">
        <v>2626</v>
      </c>
      <c r="D2602" s="26">
        <v>27</v>
      </c>
      <c r="E2602" s="25" t="s">
        <v>3596</v>
      </c>
      <c r="F2602" s="26">
        <v>58</v>
      </c>
      <c r="G2602" s="26" t="s">
        <v>55</v>
      </c>
      <c r="H2602" s="55">
        <v>23.523661143199998</v>
      </c>
      <c r="I2602" s="57">
        <v>295</v>
      </c>
      <c r="J2602" s="61">
        <v>1</v>
      </c>
      <c r="K2602" s="62" t="s">
        <v>4002</v>
      </c>
      <c r="L2602" s="62" t="s">
        <v>4002</v>
      </c>
      <c r="M2602" s="62">
        <v>0</v>
      </c>
      <c r="N2602" s="62">
        <v>1</v>
      </c>
      <c r="O2602" s="65" t="s">
        <v>3754</v>
      </c>
      <c r="P2602" s="66">
        <v>1</v>
      </c>
      <c r="Q2602" s="66">
        <v>0</v>
      </c>
      <c r="R2602" s="63" t="s">
        <v>4002</v>
      </c>
      <c r="S2602" s="66" t="s">
        <v>4002</v>
      </c>
      <c r="T2602" s="63">
        <v>1</v>
      </c>
      <c r="U2602" s="66" t="s">
        <v>4002</v>
      </c>
      <c r="V2602" s="67">
        <f t="shared" si="80"/>
        <v>1</v>
      </c>
      <c r="W2602" s="66">
        <v>1</v>
      </c>
      <c r="X2602" s="66">
        <v>1</v>
      </c>
      <c r="Y2602" s="66">
        <v>1</v>
      </c>
      <c r="Z2602" s="66">
        <v>1</v>
      </c>
      <c r="AA2602" s="67">
        <f t="shared" si="81"/>
        <v>1</v>
      </c>
      <c r="AB2602" s="66">
        <v>1</v>
      </c>
      <c r="AC2602" s="66">
        <v>1</v>
      </c>
      <c r="AD2602" s="66">
        <v>1</v>
      </c>
      <c r="AE2602" s="66">
        <v>1</v>
      </c>
      <c r="AF2602" s="109" t="s">
        <v>4003</v>
      </c>
    </row>
    <row r="2603" spans="1:32" s="28" customFormat="1" x14ac:dyDescent="0.2">
      <c r="A2603" s="24">
        <v>58233</v>
      </c>
      <c r="B2603" s="24" t="s">
        <v>2627</v>
      </c>
      <c r="C2603" s="25" t="s">
        <v>2627</v>
      </c>
      <c r="D2603" s="26">
        <v>27</v>
      </c>
      <c r="E2603" s="25" t="s">
        <v>3596</v>
      </c>
      <c r="F2603" s="26">
        <v>58</v>
      </c>
      <c r="G2603" s="26" t="s">
        <v>55</v>
      </c>
      <c r="H2603" s="55">
        <v>19.488476939709496</v>
      </c>
      <c r="I2603" s="57">
        <v>187</v>
      </c>
      <c r="J2603" s="61">
        <v>1</v>
      </c>
      <c r="K2603" s="62" t="s">
        <v>4002</v>
      </c>
      <c r="L2603" s="62" t="s">
        <v>4002</v>
      </c>
      <c r="M2603" s="62">
        <v>1</v>
      </c>
      <c r="N2603" s="62" t="s">
        <v>4002</v>
      </c>
      <c r="O2603" s="75">
        <v>1</v>
      </c>
      <c r="P2603" s="66">
        <v>1</v>
      </c>
      <c r="Q2603" s="66">
        <v>0</v>
      </c>
      <c r="R2603" s="63" t="s">
        <v>4002</v>
      </c>
      <c r="S2603" s="66" t="s">
        <v>4002</v>
      </c>
      <c r="T2603" s="63">
        <v>1</v>
      </c>
      <c r="U2603" s="66" t="s">
        <v>4002</v>
      </c>
      <c r="V2603" s="67">
        <f t="shared" si="80"/>
        <v>1</v>
      </c>
      <c r="W2603" s="66">
        <v>1</v>
      </c>
      <c r="X2603" s="66">
        <v>1</v>
      </c>
      <c r="Y2603" s="66">
        <v>1</v>
      </c>
      <c r="Z2603" s="66">
        <v>1</v>
      </c>
      <c r="AA2603" s="67">
        <f t="shared" si="81"/>
        <v>1</v>
      </c>
      <c r="AB2603" s="66">
        <v>1</v>
      </c>
      <c r="AC2603" s="66">
        <v>1</v>
      </c>
      <c r="AD2603" s="66">
        <v>1</v>
      </c>
      <c r="AE2603" s="66">
        <v>1</v>
      </c>
      <c r="AF2603" s="109" t="s">
        <v>4003</v>
      </c>
    </row>
    <row r="2604" spans="1:32" s="28" customFormat="1" x14ac:dyDescent="0.2">
      <c r="A2604" s="24">
        <v>58234</v>
      </c>
      <c r="B2604" s="24" t="s">
        <v>2628</v>
      </c>
      <c r="C2604" s="25" t="s">
        <v>2628</v>
      </c>
      <c r="D2604" s="26">
        <v>27</v>
      </c>
      <c r="E2604" s="25" t="s">
        <v>3596</v>
      </c>
      <c r="F2604" s="26">
        <v>58</v>
      </c>
      <c r="G2604" s="26" t="s">
        <v>55</v>
      </c>
      <c r="H2604" s="55">
        <v>15.8938813348</v>
      </c>
      <c r="I2604" s="57">
        <v>130</v>
      </c>
      <c r="J2604" s="61">
        <v>1</v>
      </c>
      <c r="K2604" s="62" t="s">
        <v>4002</v>
      </c>
      <c r="L2604" s="62" t="s">
        <v>4002</v>
      </c>
      <c r="M2604" s="62">
        <v>0</v>
      </c>
      <c r="N2604" s="62">
        <v>1</v>
      </c>
      <c r="O2604" s="65" t="s">
        <v>3754</v>
      </c>
      <c r="P2604" s="66">
        <v>0</v>
      </c>
      <c r="Q2604" s="66">
        <v>1</v>
      </c>
      <c r="R2604" s="63" t="s">
        <v>4002</v>
      </c>
      <c r="S2604" s="66" t="s">
        <v>4002</v>
      </c>
      <c r="T2604" s="63" t="s">
        <v>4002</v>
      </c>
      <c r="U2604" s="66">
        <v>1</v>
      </c>
      <c r="V2604" s="67">
        <f t="shared" si="80"/>
        <v>1</v>
      </c>
      <c r="W2604" s="66">
        <v>1</v>
      </c>
      <c r="X2604" s="66">
        <v>0</v>
      </c>
      <c r="Y2604" s="66">
        <v>1</v>
      </c>
      <c r="Z2604" s="66">
        <v>1</v>
      </c>
      <c r="AA2604" s="67">
        <f t="shared" si="81"/>
        <v>1</v>
      </c>
      <c r="AB2604" s="66">
        <v>1</v>
      </c>
      <c r="AC2604" s="66">
        <v>1</v>
      </c>
      <c r="AD2604" s="66">
        <v>1</v>
      </c>
      <c r="AE2604" s="66">
        <v>1</v>
      </c>
      <c r="AF2604" s="109" t="s">
        <v>4003</v>
      </c>
    </row>
    <row r="2605" spans="1:32" s="28" customFormat="1" x14ac:dyDescent="0.2">
      <c r="A2605" s="24">
        <v>58235</v>
      </c>
      <c r="B2605" s="24" t="s">
        <v>3558</v>
      </c>
      <c r="C2605" s="27" t="s">
        <v>3558</v>
      </c>
      <c r="D2605" s="26">
        <v>27</v>
      </c>
      <c r="E2605" s="25" t="s">
        <v>3596</v>
      </c>
      <c r="F2605" s="26">
        <v>58</v>
      </c>
      <c r="G2605" s="26" t="s">
        <v>3551</v>
      </c>
      <c r="H2605" s="55">
        <v>29.601242364000001</v>
      </c>
      <c r="I2605" s="57">
        <v>271</v>
      </c>
      <c r="J2605" s="61" t="s">
        <v>4002</v>
      </c>
      <c r="K2605" s="62" t="s">
        <v>4002</v>
      </c>
      <c r="L2605" s="62">
        <v>1</v>
      </c>
      <c r="M2605" s="62">
        <v>1</v>
      </c>
      <c r="N2605" s="62" t="s">
        <v>4002</v>
      </c>
      <c r="O2605" s="62">
        <v>0</v>
      </c>
      <c r="P2605" s="66">
        <v>0</v>
      </c>
      <c r="Q2605" s="66">
        <v>0</v>
      </c>
      <c r="R2605" s="63" t="s">
        <v>4002</v>
      </c>
      <c r="S2605" s="66">
        <v>1</v>
      </c>
      <c r="T2605" s="63" t="s">
        <v>4002</v>
      </c>
      <c r="U2605" s="66" t="s">
        <v>4002</v>
      </c>
      <c r="V2605" s="67">
        <f t="shared" si="80"/>
        <v>0</v>
      </c>
      <c r="W2605" s="66">
        <v>0</v>
      </c>
      <c r="X2605" s="66">
        <v>0</v>
      </c>
      <c r="Y2605" s="66">
        <v>0</v>
      </c>
      <c r="Z2605" s="66">
        <v>0</v>
      </c>
      <c r="AA2605" s="67">
        <f t="shared" si="81"/>
        <v>0</v>
      </c>
      <c r="AB2605" s="66">
        <v>0</v>
      </c>
      <c r="AC2605" s="66">
        <v>0</v>
      </c>
      <c r="AD2605" s="66">
        <v>0</v>
      </c>
      <c r="AE2605" s="66">
        <v>0</v>
      </c>
      <c r="AF2605" s="109" t="s">
        <v>4007</v>
      </c>
    </row>
    <row r="2606" spans="1:32" s="28" customFormat="1" x14ac:dyDescent="0.2">
      <c r="A2606" s="24">
        <v>58236</v>
      </c>
      <c r="B2606" s="24" t="s">
        <v>2629</v>
      </c>
      <c r="C2606" s="25" t="s">
        <v>2629</v>
      </c>
      <c r="D2606" s="26">
        <v>27</v>
      </c>
      <c r="E2606" s="25" t="s">
        <v>3596</v>
      </c>
      <c r="F2606" s="26">
        <v>58</v>
      </c>
      <c r="G2606" s="26" t="s">
        <v>55</v>
      </c>
      <c r="H2606" s="55">
        <v>30.131368586035201</v>
      </c>
      <c r="I2606" s="57">
        <v>130</v>
      </c>
      <c r="J2606" s="61">
        <v>1</v>
      </c>
      <c r="K2606" s="62" t="s">
        <v>4002</v>
      </c>
      <c r="L2606" s="62" t="s">
        <v>4002</v>
      </c>
      <c r="M2606" s="62">
        <v>0</v>
      </c>
      <c r="N2606" s="62">
        <v>1</v>
      </c>
      <c r="O2606" s="65" t="s">
        <v>3754</v>
      </c>
      <c r="P2606" s="66">
        <v>1</v>
      </c>
      <c r="Q2606" s="66">
        <v>0</v>
      </c>
      <c r="R2606" s="63" t="s">
        <v>4002</v>
      </c>
      <c r="S2606" s="66" t="s">
        <v>4002</v>
      </c>
      <c r="T2606" s="63">
        <v>1</v>
      </c>
      <c r="U2606" s="66" t="s">
        <v>4002</v>
      </c>
      <c r="V2606" s="67">
        <f t="shared" si="80"/>
        <v>1</v>
      </c>
      <c r="W2606" s="66">
        <v>1</v>
      </c>
      <c r="X2606" s="66">
        <v>1</v>
      </c>
      <c r="Y2606" s="66">
        <v>1</v>
      </c>
      <c r="Z2606" s="66">
        <v>1</v>
      </c>
      <c r="AA2606" s="67">
        <f t="shared" si="81"/>
        <v>1</v>
      </c>
      <c r="AB2606" s="66">
        <v>1</v>
      </c>
      <c r="AC2606" s="66">
        <v>1</v>
      </c>
      <c r="AD2606" s="66">
        <v>1</v>
      </c>
      <c r="AE2606" s="66">
        <v>1</v>
      </c>
      <c r="AF2606" s="109" t="s">
        <v>4003</v>
      </c>
    </row>
    <row r="2607" spans="1:32" s="28" customFormat="1" x14ac:dyDescent="0.2">
      <c r="A2607" s="24">
        <v>58239</v>
      </c>
      <c r="B2607" s="24" t="s">
        <v>2630</v>
      </c>
      <c r="C2607" s="25" t="s">
        <v>2630</v>
      </c>
      <c r="D2607" s="26">
        <v>27</v>
      </c>
      <c r="E2607" s="25" t="s">
        <v>3596</v>
      </c>
      <c r="F2607" s="26">
        <v>58</v>
      </c>
      <c r="G2607" s="26" t="s">
        <v>55</v>
      </c>
      <c r="H2607" s="55">
        <v>10.5785451309539</v>
      </c>
      <c r="I2607" s="57">
        <v>156</v>
      </c>
      <c r="J2607" s="61">
        <v>1</v>
      </c>
      <c r="K2607" s="62" t="s">
        <v>4002</v>
      </c>
      <c r="L2607" s="62" t="s">
        <v>4002</v>
      </c>
      <c r="M2607" s="62">
        <v>1</v>
      </c>
      <c r="N2607" s="62" t="s">
        <v>4002</v>
      </c>
      <c r="O2607" s="75">
        <v>1</v>
      </c>
      <c r="P2607" s="66">
        <v>1</v>
      </c>
      <c r="Q2607" s="66">
        <v>0</v>
      </c>
      <c r="R2607" s="63" t="s">
        <v>4002</v>
      </c>
      <c r="S2607" s="66" t="s">
        <v>4002</v>
      </c>
      <c r="T2607" s="63">
        <v>1</v>
      </c>
      <c r="U2607" s="66" t="s">
        <v>4002</v>
      </c>
      <c r="V2607" s="67">
        <f t="shared" si="80"/>
        <v>1</v>
      </c>
      <c r="W2607" s="66">
        <v>1</v>
      </c>
      <c r="X2607" s="66">
        <v>1</v>
      </c>
      <c r="Y2607" s="66">
        <v>1</v>
      </c>
      <c r="Z2607" s="66">
        <v>1</v>
      </c>
      <c r="AA2607" s="67">
        <f t="shared" si="81"/>
        <v>1</v>
      </c>
      <c r="AB2607" s="66">
        <v>1</v>
      </c>
      <c r="AC2607" s="66">
        <v>1</v>
      </c>
      <c r="AD2607" s="66">
        <v>1</v>
      </c>
      <c r="AE2607" s="66">
        <v>1</v>
      </c>
      <c r="AF2607" s="109" t="s">
        <v>4003</v>
      </c>
    </row>
    <row r="2608" spans="1:32" s="28" customFormat="1" x14ac:dyDescent="0.2">
      <c r="A2608" s="24">
        <v>58246</v>
      </c>
      <c r="B2608" s="24" t="s">
        <v>3559</v>
      </c>
      <c r="C2608" s="27" t="s">
        <v>3559</v>
      </c>
      <c r="D2608" s="26">
        <v>27</v>
      </c>
      <c r="E2608" s="25" t="s">
        <v>3596</v>
      </c>
      <c r="F2608" s="26">
        <v>58</v>
      </c>
      <c r="G2608" s="26" t="s">
        <v>3551</v>
      </c>
      <c r="H2608" s="55">
        <v>25.091094937994001</v>
      </c>
      <c r="I2608" s="57">
        <v>839</v>
      </c>
      <c r="J2608" s="61" t="s">
        <v>4002</v>
      </c>
      <c r="K2608" s="62" t="s">
        <v>4002</v>
      </c>
      <c r="L2608" s="62">
        <v>1</v>
      </c>
      <c r="M2608" s="62">
        <v>1</v>
      </c>
      <c r="N2608" s="62" t="s">
        <v>4002</v>
      </c>
      <c r="O2608" s="62">
        <v>0</v>
      </c>
      <c r="P2608" s="66">
        <v>0</v>
      </c>
      <c r="Q2608" s="66">
        <v>0</v>
      </c>
      <c r="R2608" s="63" t="s">
        <v>4002</v>
      </c>
      <c r="S2608" s="66">
        <v>1</v>
      </c>
      <c r="T2608" s="63" t="s">
        <v>4002</v>
      </c>
      <c r="U2608" s="66" t="s">
        <v>4002</v>
      </c>
      <c r="V2608" s="67">
        <f t="shared" si="80"/>
        <v>0</v>
      </c>
      <c r="W2608" s="66">
        <v>0</v>
      </c>
      <c r="X2608" s="66">
        <v>0</v>
      </c>
      <c r="Y2608" s="66">
        <v>0</v>
      </c>
      <c r="Z2608" s="66">
        <v>0</v>
      </c>
      <c r="AA2608" s="67">
        <f t="shared" si="81"/>
        <v>0</v>
      </c>
      <c r="AB2608" s="66">
        <v>0</v>
      </c>
      <c r="AC2608" s="66">
        <v>0</v>
      </c>
      <c r="AD2608" s="66">
        <v>0</v>
      </c>
      <c r="AE2608" s="66">
        <v>0</v>
      </c>
      <c r="AF2608" s="109" t="s">
        <v>4007</v>
      </c>
    </row>
    <row r="2609" spans="1:32" s="28" customFormat="1" x14ac:dyDescent="0.2">
      <c r="A2609" s="24">
        <v>58249</v>
      </c>
      <c r="B2609" s="24" t="s">
        <v>2631</v>
      </c>
      <c r="C2609" s="25" t="s">
        <v>2631</v>
      </c>
      <c r="D2609" s="26">
        <v>27</v>
      </c>
      <c r="E2609" s="25" t="s">
        <v>3596</v>
      </c>
      <c r="F2609" s="26">
        <v>58</v>
      </c>
      <c r="G2609" s="26" t="s">
        <v>55</v>
      </c>
      <c r="H2609" s="55">
        <v>32.393971226300003</v>
      </c>
      <c r="I2609" s="57">
        <v>286</v>
      </c>
      <c r="J2609" s="61">
        <v>1</v>
      </c>
      <c r="K2609" s="62" t="s">
        <v>4002</v>
      </c>
      <c r="L2609" s="62" t="s">
        <v>4002</v>
      </c>
      <c r="M2609" s="62">
        <v>0</v>
      </c>
      <c r="N2609" s="62">
        <v>1</v>
      </c>
      <c r="O2609" s="65" t="s">
        <v>3754</v>
      </c>
      <c r="P2609" s="66">
        <v>1</v>
      </c>
      <c r="Q2609" s="66">
        <v>0</v>
      </c>
      <c r="R2609" s="63" t="s">
        <v>4002</v>
      </c>
      <c r="S2609" s="66" t="s">
        <v>4002</v>
      </c>
      <c r="T2609" s="63">
        <v>1</v>
      </c>
      <c r="U2609" s="66" t="s">
        <v>4002</v>
      </c>
      <c r="V2609" s="67">
        <f t="shared" si="80"/>
        <v>1</v>
      </c>
      <c r="W2609" s="66">
        <v>1</v>
      </c>
      <c r="X2609" s="66">
        <v>1</v>
      </c>
      <c r="Y2609" s="66">
        <v>1</v>
      </c>
      <c r="Z2609" s="66">
        <v>1</v>
      </c>
      <c r="AA2609" s="67">
        <f t="shared" si="81"/>
        <v>1</v>
      </c>
      <c r="AB2609" s="66">
        <v>1</v>
      </c>
      <c r="AC2609" s="66">
        <v>1</v>
      </c>
      <c r="AD2609" s="66">
        <v>1</v>
      </c>
      <c r="AE2609" s="66">
        <v>1</v>
      </c>
      <c r="AF2609" s="109" t="s">
        <v>4003</v>
      </c>
    </row>
    <row r="2610" spans="1:32" s="28" customFormat="1" x14ac:dyDescent="0.2">
      <c r="A2610" s="24">
        <v>58251</v>
      </c>
      <c r="B2610" s="24" t="s">
        <v>2632</v>
      </c>
      <c r="C2610" s="25" t="s">
        <v>2632</v>
      </c>
      <c r="D2610" s="26">
        <v>27</v>
      </c>
      <c r="E2610" s="25" t="s">
        <v>3596</v>
      </c>
      <c r="F2610" s="26">
        <v>58</v>
      </c>
      <c r="G2610" s="26" t="s">
        <v>55</v>
      </c>
      <c r="H2610" s="55">
        <v>17.529578810154</v>
      </c>
      <c r="I2610" s="57">
        <v>454</v>
      </c>
      <c r="J2610" s="61">
        <v>1</v>
      </c>
      <c r="K2610" s="62" t="s">
        <v>4002</v>
      </c>
      <c r="L2610" s="62" t="s">
        <v>4002</v>
      </c>
      <c r="M2610" s="62">
        <v>1</v>
      </c>
      <c r="N2610" s="62" t="s">
        <v>4002</v>
      </c>
      <c r="O2610" s="75">
        <v>1</v>
      </c>
      <c r="P2610" s="66">
        <v>0</v>
      </c>
      <c r="Q2610" s="66">
        <v>1</v>
      </c>
      <c r="R2610" s="63" t="s">
        <v>4002</v>
      </c>
      <c r="S2610" s="66" t="s">
        <v>4002</v>
      </c>
      <c r="T2610" s="63">
        <v>1</v>
      </c>
      <c r="U2610" s="66" t="s">
        <v>4002</v>
      </c>
      <c r="V2610" s="67">
        <f t="shared" si="80"/>
        <v>1</v>
      </c>
      <c r="W2610" s="66">
        <v>1</v>
      </c>
      <c r="X2610" s="66">
        <v>1</v>
      </c>
      <c r="Y2610" s="66">
        <v>1</v>
      </c>
      <c r="Z2610" s="66">
        <v>1</v>
      </c>
      <c r="AA2610" s="67">
        <f t="shared" si="81"/>
        <v>1</v>
      </c>
      <c r="AB2610" s="66">
        <v>1</v>
      </c>
      <c r="AC2610" s="66">
        <v>1</v>
      </c>
      <c r="AD2610" s="66">
        <v>1</v>
      </c>
      <c r="AE2610" s="66">
        <v>1</v>
      </c>
      <c r="AF2610" s="109" t="s">
        <v>4003</v>
      </c>
    </row>
    <row r="2611" spans="1:32" s="28" customFormat="1" x14ac:dyDescent="0.2">
      <c r="A2611" s="24">
        <v>58255</v>
      </c>
      <c r="B2611" s="24" t="s">
        <v>254</v>
      </c>
      <c r="C2611" s="25" t="s">
        <v>254</v>
      </c>
      <c r="D2611" s="26">
        <v>27</v>
      </c>
      <c r="E2611" s="25" t="s">
        <v>3596</v>
      </c>
      <c r="F2611" s="26">
        <v>58</v>
      </c>
      <c r="G2611" s="26" t="s">
        <v>55</v>
      </c>
      <c r="H2611" s="55">
        <v>31.136832185199999</v>
      </c>
      <c r="I2611" s="57">
        <v>281</v>
      </c>
      <c r="J2611" s="61">
        <v>1</v>
      </c>
      <c r="K2611" s="62" t="s">
        <v>4002</v>
      </c>
      <c r="L2611" s="62" t="s">
        <v>4002</v>
      </c>
      <c r="M2611" s="62">
        <v>0</v>
      </c>
      <c r="N2611" s="62">
        <v>1</v>
      </c>
      <c r="O2611" s="65" t="s">
        <v>3754</v>
      </c>
      <c r="P2611" s="66">
        <v>1</v>
      </c>
      <c r="Q2611" s="66">
        <v>0</v>
      </c>
      <c r="R2611" s="63" t="s">
        <v>4002</v>
      </c>
      <c r="S2611" s="66" t="s">
        <v>4002</v>
      </c>
      <c r="T2611" s="63">
        <v>1</v>
      </c>
      <c r="U2611" s="66" t="s">
        <v>4002</v>
      </c>
      <c r="V2611" s="67">
        <f t="shared" si="80"/>
        <v>1</v>
      </c>
      <c r="W2611" s="66">
        <v>1</v>
      </c>
      <c r="X2611" s="66">
        <v>1</v>
      </c>
      <c r="Y2611" s="66">
        <v>1</v>
      </c>
      <c r="Z2611" s="66">
        <v>1</v>
      </c>
      <c r="AA2611" s="67">
        <f t="shared" si="81"/>
        <v>1</v>
      </c>
      <c r="AB2611" s="66">
        <v>1</v>
      </c>
      <c r="AC2611" s="66">
        <v>1</v>
      </c>
      <c r="AD2611" s="66">
        <v>1</v>
      </c>
      <c r="AE2611" s="66">
        <v>1</v>
      </c>
      <c r="AF2611" s="109" t="s">
        <v>4003</v>
      </c>
    </row>
    <row r="2612" spans="1:32" s="28" customFormat="1" x14ac:dyDescent="0.2">
      <c r="A2612" s="24">
        <v>58266</v>
      </c>
      <c r="B2612" s="24" t="s">
        <v>2633</v>
      </c>
      <c r="C2612" s="25" t="s">
        <v>2633</v>
      </c>
      <c r="D2612" s="26">
        <v>27</v>
      </c>
      <c r="E2612" s="25" t="s">
        <v>3596</v>
      </c>
      <c r="F2612" s="26">
        <v>58</v>
      </c>
      <c r="G2612" s="26" t="s">
        <v>55</v>
      </c>
      <c r="H2612" s="55">
        <v>18.533905258600001</v>
      </c>
      <c r="I2612" s="57">
        <v>196</v>
      </c>
      <c r="J2612" s="61">
        <v>1</v>
      </c>
      <c r="K2612" s="62" t="s">
        <v>4002</v>
      </c>
      <c r="L2612" s="62" t="s">
        <v>4002</v>
      </c>
      <c r="M2612" s="62">
        <v>1</v>
      </c>
      <c r="N2612" s="62" t="s">
        <v>4002</v>
      </c>
      <c r="O2612" s="75">
        <v>1</v>
      </c>
      <c r="P2612" s="66">
        <v>1</v>
      </c>
      <c r="Q2612" s="66">
        <v>0</v>
      </c>
      <c r="R2612" s="63" t="s">
        <v>4002</v>
      </c>
      <c r="S2612" s="66" t="s">
        <v>4002</v>
      </c>
      <c r="T2612" s="63" t="s">
        <v>4002</v>
      </c>
      <c r="U2612" s="66">
        <v>1</v>
      </c>
      <c r="V2612" s="67">
        <f t="shared" si="80"/>
        <v>1</v>
      </c>
      <c r="W2612" s="66">
        <v>1</v>
      </c>
      <c r="X2612" s="66">
        <v>1</v>
      </c>
      <c r="Y2612" s="66">
        <v>1</v>
      </c>
      <c r="Z2612" s="66">
        <v>1</v>
      </c>
      <c r="AA2612" s="67">
        <f t="shared" si="81"/>
        <v>1</v>
      </c>
      <c r="AB2612" s="66">
        <v>1</v>
      </c>
      <c r="AC2612" s="66">
        <v>1</v>
      </c>
      <c r="AD2612" s="66">
        <v>1</v>
      </c>
      <c r="AE2612" s="66">
        <v>1</v>
      </c>
      <c r="AF2612" s="109" t="s">
        <v>4003</v>
      </c>
    </row>
    <row r="2613" spans="1:32" s="28" customFormat="1" x14ac:dyDescent="0.2">
      <c r="A2613" s="24">
        <v>58268</v>
      </c>
      <c r="B2613" s="24" t="s">
        <v>2634</v>
      </c>
      <c r="C2613" s="25" t="s">
        <v>2634</v>
      </c>
      <c r="D2613" s="26">
        <v>27</v>
      </c>
      <c r="E2613" s="25" t="s">
        <v>3596</v>
      </c>
      <c r="F2613" s="26">
        <v>58</v>
      </c>
      <c r="G2613" s="26" t="s">
        <v>55</v>
      </c>
      <c r="H2613" s="55">
        <v>18.181619620700001</v>
      </c>
      <c r="I2613" s="57">
        <v>237</v>
      </c>
      <c r="J2613" s="61">
        <v>1</v>
      </c>
      <c r="K2613" s="62" t="s">
        <v>4002</v>
      </c>
      <c r="L2613" s="62" t="s">
        <v>4002</v>
      </c>
      <c r="M2613" s="62">
        <v>1</v>
      </c>
      <c r="N2613" s="62" t="s">
        <v>4002</v>
      </c>
      <c r="O2613" s="75">
        <v>1</v>
      </c>
      <c r="P2613" s="66">
        <v>1</v>
      </c>
      <c r="Q2613" s="66">
        <v>0</v>
      </c>
      <c r="R2613" s="63" t="s">
        <v>4002</v>
      </c>
      <c r="S2613" s="66" t="s">
        <v>4002</v>
      </c>
      <c r="T2613" s="63">
        <v>1</v>
      </c>
      <c r="U2613" s="66" t="s">
        <v>4002</v>
      </c>
      <c r="V2613" s="67">
        <f t="shared" si="80"/>
        <v>1</v>
      </c>
      <c r="W2613" s="66">
        <v>1</v>
      </c>
      <c r="X2613" s="66">
        <v>1</v>
      </c>
      <c r="Y2613" s="66">
        <v>1</v>
      </c>
      <c r="Z2613" s="66">
        <v>1</v>
      </c>
      <c r="AA2613" s="67">
        <f t="shared" si="81"/>
        <v>1</v>
      </c>
      <c r="AB2613" s="66">
        <v>1</v>
      </c>
      <c r="AC2613" s="66">
        <v>1</v>
      </c>
      <c r="AD2613" s="66">
        <v>1</v>
      </c>
      <c r="AE2613" s="66">
        <v>1</v>
      </c>
      <c r="AF2613" s="109" t="s">
        <v>4003</v>
      </c>
    </row>
    <row r="2614" spans="1:32" s="28" customFormat="1" x14ac:dyDescent="0.2">
      <c r="A2614" s="24">
        <v>58269</v>
      </c>
      <c r="B2614" s="24" t="s">
        <v>2635</v>
      </c>
      <c r="C2614" s="25" t="s">
        <v>2635</v>
      </c>
      <c r="D2614" s="26">
        <v>27</v>
      </c>
      <c r="E2614" s="25" t="s">
        <v>3596</v>
      </c>
      <c r="F2614" s="26">
        <v>58</v>
      </c>
      <c r="G2614" s="26" t="s">
        <v>55</v>
      </c>
      <c r="H2614" s="55">
        <v>25.85659845379012</v>
      </c>
      <c r="I2614" s="57">
        <v>453</v>
      </c>
      <c r="J2614" s="61">
        <v>1</v>
      </c>
      <c r="K2614" s="62" t="s">
        <v>4002</v>
      </c>
      <c r="L2614" s="62" t="s">
        <v>4002</v>
      </c>
      <c r="M2614" s="62">
        <v>1</v>
      </c>
      <c r="N2614" s="62" t="s">
        <v>4002</v>
      </c>
      <c r="O2614" s="75">
        <v>1</v>
      </c>
      <c r="P2614" s="66">
        <v>1</v>
      </c>
      <c r="Q2614" s="66">
        <v>0</v>
      </c>
      <c r="R2614" s="63" t="s">
        <v>4002</v>
      </c>
      <c r="S2614" s="66" t="s">
        <v>4002</v>
      </c>
      <c r="T2614" s="63">
        <v>1</v>
      </c>
      <c r="U2614" s="66" t="s">
        <v>4002</v>
      </c>
      <c r="V2614" s="67">
        <f t="shared" si="80"/>
        <v>1</v>
      </c>
      <c r="W2614" s="66">
        <v>1</v>
      </c>
      <c r="X2614" s="66">
        <v>1</v>
      </c>
      <c r="Y2614" s="66">
        <v>1</v>
      </c>
      <c r="Z2614" s="66">
        <v>1</v>
      </c>
      <c r="AA2614" s="67">
        <f t="shared" si="81"/>
        <v>1</v>
      </c>
      <c r="AB2614" s="66">
        <v>1</v>
      </c>
      <c r="AC2614" s="66">
        <v>1</v>
      </c>
      <c r="AD2614" s="66">
        <v>1</v>
      </c>
      <c r="AE2614" s="66">
        <v>1</v>
      </c>
      <c r="AF2614" s="109" t="s">
        <v>4003</v>
      </c>
    </row>
    <row r="2615" spans="1:32" s="28" customFormat="1" x14ac:dyDescent="0.2">
      <c r="A2615" s="24">
        <v>58272</v>
      </c>
      <c r="B2615" s="24" t="s">
        <v>2636</v>
      </c>
      <c r="C2615" s="25" t="s">
        <v>2636</v>
      </c>
      <c r="D2615" s="26">
        <v>27</v>
      </c>
      <c r="E2615" s="25" t="s">
        <v>3596</v>
      </c>
      <c r="F2615" s="26">
        <v>58</v>
      </c>
      <c r="G2615" s="26" t="s">
        <v>55</v>
      </c>
      <c r="H2615" s="55">
        <v>15.8463701222</v>
      </c>
      <c r="I2615" s="57">
        <v>158</v>
      </c>
      <c r="J2615" s="61">
        <v>1</v>
      </c>
      <c r="K2615" s="62" t="s">
        <v>4002</v>
      </c>
      <c r="L2615" s="62" t="s">
        <v>4002</v>
      </c>
      <c r="M2615" s="62">
        <v>1</v>
      </c>
      <c r="N2615" s="62" t="s">
        <v>4002</v>
      </c>
      <c r="O2615" s="75">
        <v>1</v>
      </c>
      <c r="P2615" s="66">
        <v>1</v>
      </c>
      <c r="Q2615" s="66">
        <v>0</v>
      </c>
      <c r="R2615" s="63" t="s">
        <v>4002</v>
      </c>
      <c r="S2615" s="66" t="s">
        <v>4002</v>
      </c>
      <c r="T2615" s="63" t="s">
        <v>4002</v>
      </c>
      <c r="U2615" s="66">
        <v>1</v>
      </c>
      <c r="V2615" s="67">
        <f t="shared" si="80"/>
        <v>1</v>
      </c>
      <c r="W2615" s="66">
        <v>1</v>
      </c>
      <c r="X2615" s="66">
        <v>1</v>
      </c>
      <c r="Y2615" s="66">
        <v>1</v>
      </c>
      <c r="Z2615" s="66">
        <v>1</v>
      </c>
      <c r="AA2615" s="67">
        <f t="shared" si="81"/>
        <v>1</v>
      </c>
      <c r="AB2615" s="66">
        <v>1</v>
      </c>
      <c r="AC2615" s="66">
        <v>1</v>
      </c>
      <c r="AD2615" s="66">
        <v>1</v>
      </c>
      <c r="AE2615" s="66">
        <v>1</v>
      </c>
      <c r="AF2615" s="109" t="s">
        <v>4003</v>
      </c>
    </row>
    <row r="2616" spans="1:32" s="28" customFormat="1" x14ac:dyDescent="0.2">
      <c r="A2616" s="24">
        <v>58277</v>
      </c>
      <c r="B2616" s="24" t="s">
        <v>2637</v>
      </c>
      <c r="C2616" s="25" t="s">
        <v>2637</v>
      </c>
      <c r="D2616" s="26">
        <v>27</v>
      </c>
      <c r="E2616" s="25" t="s">
        <v>3596</v>
      </c>
      <c r="F2616" s="26">
        <v>58</v>
      </c>
      <c r="G2616" s="26" t="s">
        <v>55</v>
      </c>
      <c r="H2616" s="55">
        <v>22.536275675399999</v>
      </c>
      <c r="I2616" s="57">
        <v>229</v>
      </c>
      <c r="J2616" s="61">
        <v>1</v>
      </c>
      <c r="K2616" s="62" t="s">
        <v>4002</v>
      </c>
      <c r="L2616" s="62" t="s">
        <v>4002</v>
      </c>
      <c r="M2616" s="62">
        <v>0</v>
      </c>
      <c r="N2616" s="62">
        <v>1</v>
      </c>
      <c r="O2616" s="65" t="s">
        <v>3754</v>
      </c>
      <c r="P2616" s="66">
        <v>1</v>
      </c>
      <c r="Q2616" s="66">
        <v>0</v>
      </c>
      <c r="R2616" s="63" t="s">
        <v>4002</v>
      </c>
      <c r="S2616" s="66" t="s">
        <v>4002</v>
      </c>
      <c r="T2616" s="63">
        <v>1</v>
      </c>
      <c r="U2616" s="66" t="s">
        <v>4002</v>
      </c>
      <c r="V2616" s="67">
        <f t="shared" si="80"/>
        <v>1</v>
      </c>
      <c r="W2616" s="66">
        <v>1</v>
      </c>
      <c r="X2616" s="66">
        <v>1</v>
      </c>
      <c r="Y2616" s="66">
        <v>1</v>
      </c>
      <c r="Z2616" s="66">
        <v>1</v>
      </c>
      <c r="AA2616" s="67">
        <f t="shared" si="81"/>
        <v>1</v>
      </c>
      <c r="AB2616" s="66">
        <v>1</v>
      </c>
      <c r="AC2616" s="66">
        <v>1</v>
      </c>
      <c r="AD2616" s="66">
        <v>1</v>
      </c>
      <c r="AE2616" s="66">
        <v>1</v>
      </c>
      <c r="AF2616" s="109" t="s">
        <v>4003</v>
      </c>
    </row>
    <row r="2617" spans="1:32" s="28" customFormat="1" x14ac:dyDescent="0.2">
      <c r="A2617" s="24">
        <v>58283</v>
      </c>
      <c r="B2617" s="24" t="s">
        <v>2638</v>
      </c>
      <c r="C2617" s="25" t="s">
        <v>2638</v>
      </c>
      <c r="D2617" s="26">
        <v>27</v>
      </c>
      <c r="E2617" s="25" t="s">
        <v>3596</v>
      </c>
      <c r="F2617" s="26">
        <v>58</v>
      </c>
      <c r="G2617" s="26" t="s">
        <v>55</v>
      </c>
      <c r="H2617" s="55">
        <v>7.6140509517700004</v>
      </c>
      <c r="I2617" s="57">
        <v>21</v>
      </c>
      <c r="J2617" s="61">
        <v>1</v>
      </c>
      <c r="K2617" s="62" t="s">
        <v>4002</v>
      </c>
      <c r="L2617" s="62" t="s">
        <v>4002</v>
      </c>
      <c r="M2617" s="62">
        <v>1</v>
      </c>
      <c r="N2617" s="62" t="s">
        <v>4002</v>
      </c>
      <c r="O2617" s="75">
        <v>1</v>
      </c>
      <c r="P2617" s="66">
        <v>1</v>
      </c>
      <c r="Q2617" s="66">
        <v>0</v>
      </c>
      <c r="R2617" s="63" t="s">
        <v>4002</v>
      </c>
      <c r="S2617" s="66" t="s">
        <v>4002</v>
      </c>
      <c r="T2617" s="63" t="s">
        <v>4002</v>
      </c>
      <c r="U2617" s="66">
        <v>1</v>
      </c>
      <c r="V2617" s="67">
        <f t="shared" si="80"/>
        <v>1</v>
      </c>
      <c r="W2617" s="66">
        <v>1</v>
      </c>
      <c r="X2617" s="66">
        <v>1</v>
      </c>
      <c r="Y2617" s="66">
        <v>1</v>
      </c>
      <c r="Z2617" s="66">
        <v>1</v>
      </c>
      <c r="AA2617" s="67">
        <f t="shared" si="81"/>
        <v>1</v>
      </c>
      <c r="AB2617" s="66">
        <v>1</v>
      </c>
      <c r="AC2617" s="66">
        <v>1</v>
      </c>
      <c r="AD2617" s="66">
        <v>1</v>
      </c>
      <c r="AE2617" s="66">
        <v>1</v>
      </c>
      <c r="AF2617" s="109" t="s">
        <v>4003</v>
      </c>
    </row>
    <row r="2618" spans="1:32" s="28" customFormat="1" x14ac:dyDescent="0.2">
      <c r="A2618" s="24">
        <v>58286</v>
      </c>
      <c r="B2618" s="24" t="s">
        <v>2639</v>
      </c>
      <c r="C2618" s="25" t="s">
        <v>2639</v>
      </c>
      <c r="D2618" s="26">
        <v>27</v>
      </c>
      <c r="E2618" s="25" t="s">
        <v>3596</v>
      </c>
      <c r="F2618" s="26">
        <v>58</v>
      </c>
      <c r="G2618" s="26" t="s">
        <v>55</v>
      </c>
      <c r="H2618" s="55">
        <v>15.649035549400001</v>
      </c>
      <c r="I2618" s="57">
        <v>621</v>
      </c>
      <c r="J2618" s="61">
        <v>1</v>
      </c>
      <c r="K2618" s="62" t="s">
        <v>4002</v>
      </c>
      <c r="L2618" s="62" t="s">
        <v>4002</v>
      </c>
      <c r="M2618" s="62">
        <v>1</v>
      </c>
      <c r="N2618" s="62" t="s">
        <v>4002</v>
      </c>
      <c r="O2618" s="75">
        <v>1</v>
      </c>
      <c r="P2618" s="66">
        <v>0</v>
      </c>
      <c r="Q2618" s="66">
        <v>1</v>
      </c>
      <c r="R2618" s="63" t="s">
        <v>4002</v>
      </c>
      <c r="S2618" s="66" t="s">
        <v>4002</v>
      </c>
      <c r="T2618" s="63">
        <v>1</v>
      </c>
      <c r="U2618" s="66" t="s">
        <v>4002</v>
      </c>
      <c r="V2618" s="67">
        <f t="shared" si="80"/>
        <v>1</v>
      </c>
      <c r="W2618" s="66">
        <v>1</v>
      </c>
      <c r="X2618" s="66">
        <v>1</v>
      </c>
      <c r="Y2618" s="66">
        <v>1</v>
      </c>
      <c r="Z2618" s="66">
        <v>1</v>
      </c>
      <c r="AA2618" s="67">
        <f t="shared" si="81"/>
        <v>1</v>
      </c>
      <c r="AB2618" s="66">
        <v>1</v>
      </c>
      <c r="AC2618" s="66">
        <v>1</v>
      </c>
      <c r="AD2618" s="66">
        <v>1</v>
      </c>
      <c r="AE2618" s="66">
        <v>1</v>
      </c>
      <c r="AF2618" s="109" t="s">
        <v>4003</v>
      </c>
    </row>
    <row r="2619" spans="1:32" s="28" customFormat="1" x14ac:dyDescent="0.2">
      <c r="A2619" s="24">
        <v>58287</v>
      </c>
      <c r="B2619" s="24" t="s">
        <v>2640</v>
      </c>
      <c r="C2619" s="25" t="s">
        <v>2640</v>
      </c>
      <c r="D2619" s="26">
        <v>27</v>
      </c>
      <c r="E2619" s="25" t="s">
        <v>3596</v>
      </c>
      <c r="F2619" s="26">
        <v>58</v>
      </c>
      <c r="G2619" s="26" t="s">
        <v>55</v>
      </c>
      <c r="H2619" s="55">
        <v>25.235302795700001</v>
      </c>
      <c r="I2619" s="57">
        <v>247</v>
      </c>
      <c r="J2619" s="61">
        <v>1</v>
      </c>
      <c r="K2619" s="62" t="s">
        <v>4002</v>
      </c>
      <c r="L2619" s="62" t="s">
        <v>4002</v>
      </c>
      <c r="M2619" s="62">
        <v>1</v>
      </c>
      <c r="N2619" s="62" t="s">
        <v>4002</v>
      </c>
      <c r="O2619" s="75">
        <v>1</v>
      </c>
      <c r="P2619" s="66">
        <v>1</v>
      </c>
      <c r="Q2619" s="66">
        <v>0</v>
      </c>
      <c r="R2619" s="63" t="s">
        <v>4002</v>
      </c>
      <c r="S2619" s="66" t="s">
        <v>4002</v>
      </c>
      <c r="T2619" s="63">
        <v>1</v>
      </c>
      <c r="U2619" s="66" t="s">
        <v>4002</v>
      </c>
      <c r="V2619" s="67">
        <f t="shared" si="80"/>
        <v>1</v>
      </c>
      <c r="W2619" s="66">
        <v>1</v>
      </c>
      <c r="X2619" s="66">
        <v>1</v>
      </c>
      <c r="Y2619" s="66">
        <v>1</v>
      </c>
      <c r="Z2619" s="66">
        <v>1</v>
      </c>
      <c r="AA2619" s="67">
        <f t="shared" si="81"/>
        <v>1</v>
      </c>
      <c r="AB2619" s="66">
        <v>1</v>
      </c>
      <c r="AC2619" s="66">
        <v>1</v>
      </c>
      <c r="AD2619" s="66">
        <v>1</v>
      </c>
      <c r="AE2619" s="66">
        <v>1</v>
      </c>
      <c r="AF2619" s="109" t="s">
        <v>4003</v>
      </c>
    </row>
    <row r="2620" spans="1:32" s="28" customFormat="1" x14ac:dyDescent="0.2">
      <c r="A2620" s="24">
        <v>58288</v>
      </c>
      <c r="B2620" s="24" t="s">
        <v>2641</v>
      </c>
      <c r="C2620" s="25" t="s">
        <v>2641</v>
      </c>
      <c r="D2620" s="26">
        <v>27</v>
      </c>
      <c r="E2620" s="25" t="s">
        <v>3596</v>
      </c>
      <c r="F2620" s="26">
        <v>58</v>
      </c>
      <c r="G2620" s="26" t="s">
        <v>55</v>
      </c>
      <c r="H2620" s="55">
        <v>7.2078261778600003</v>
      </c>
      <c r="I2620" s="57">
        <v>110</v>
      </c>
      <c r="J2620" s="61">
        <v>1</v>
      </c>
      <c r="K2620" s="62" t="s">
        <v>4002</v>
      </c>
      <c r="L2620" s="62" t="s">
        <v>4002</v>
      </c>
      <c r="M2620" s="62">
        <v>0</v>
      </c>
      <c r="N2620" s="62">
        <v>1</v>
      </c>
      <c r="O2620" s="65" t="s">
        <v>3754</v>
      </c>
      <c r="P2620" s="66">
        <v>1</v>
      </c>
      <c r="Q2620" s="66">
        <v>0</v>
      </c>
      <c r="R2620" s="63" t="s">
        <v>4002</v>
      </c>
      <c r="S2620" s="66" t="s">
        <v>4002</v>
      </c>
      <c r="T2620" s="63">
        <v>1</v>
      </c>
      <c r="U2620" s="66" t="s">
        <v>4002</v>
      </c>
      <c r="V2620" s="67">
        <f t="shared" si="80"/>
        <v>1</v>
      </c>
      <c r="W2620" s="66">
        <v>1</v>
      </c>
      <c r="X2620" s="66">
        <v>1</v>
      </c>
      <c r="Y2620" s="66">
        <v>1</v>
      </c>
      <c r="Z2620" s="66">
        <v>1</v>
      </c>
      <c r="AA2620" s="67">
        <f t="shared" si="81"/>
        <v>1</v>
      </c>
      <c r="AB2620" s="66">
        <v>1</v>
      </c>
      <c r="AC2620" s="66">
        <v>1</v>
      </c>
      <c r="AD2620" s="66">
        <v>1</v>
      </c>
      <c r="AE2620" s="66">
        <v>1</v>
      </c>
      <c r="AF2620" s="109" t="s">
        <v>4003</v>
      </c>
    </row>
    <row r="2621" spans="1:32" s="28" customFormat="1" x14ac:dyDescent="0.2">
      <c r="A2621" s="24">
        <v>58293</v>
      </c>
      <c r="B2621" s="24" t="s">
        <v>2642</v>
      </c>
      <c r="C2621" s="25" t="s">
        <v>2642</v>
      </c>
      <c r="D2621" s="26">
        <v>27</v>
      </c>
      <c r="E2621" s="25" t="s">
        <v>3596</v>
      </c>
      <c r="F2621" s="26">
        <v>58</v>
      </c>
      <c r="G2621" s="26" t="s">
        <v>55</v>
      </c>
      <c r="H2621" s="55">
        <v>25.971649642966</v>
      </c>
      <c r="I2621" s="57">
        <v>435</v>
      </c>
      <c r="J2621" s="61">
        <v>1</v>
      </c>
      <c r="K2621" s="62" t="s">
        <v>4002</v>
      </c>
      <c r="L2621" s="62" t="s">
        <v>4002</v>
      </c>
      <c r="M2621" s="62">
        <v>1</v>
      </c>
      <c r="N2621" s="62" t="s">
        <v>4002</v>
      </c>
      <c r="O2621" s="75">
        <v>1</v>
      </c>
      <c r="P2621" s="66">
        <v>0</v>
      </c>
      <c r="Q2621" s="66">
        <v>1</v>
      </c>
      <c r="R2621" s="63">
        <v>1</v>
      </c>
      <c r="S2621" s="66" t="s">
        <v>4002</v>
      </c>
      <c r="T2621" s="63" t="s">
        <v>4002</v>
      </c>
      <c r="U2621" s="66" t="s">
        <v>4002</v>
      </c>
      <c r="V2621" s="67">
        <f t="shared" si="80"/>
        <v>1</v>
      </c>
      <c r="W2621" s="66">
        <v>1</v>
      </c>
      <c r="X2621" s="66">
        <v>0</v>
      </c>
      <c r="Y2621" s="66">
        <v>1</v>
      </c>
      <c r="Z2621" s="66">
        <v>1</v>
      </c>
      <c r="AA2621" s="67">
        <f t="shared" si="81"/>
        <v>1</v>
      </c>
      <c r="AB2621" s="66">
        <v>1</v>
      </c>
      <c r="AC2621" s="66">
        <v>1</v>
      </c>
      <c r="AD2621" s="66">
        <v>1</v>
      </c>
      <c r="AE2621" s="66">
        <v>1</v>
      </c>
      <c r="AF2621" s="109" t="s">
        <v>4003</v>
      </c>
    </row>
    <row r="2622" spans="1:32" s="28" customFormat="1" x14ac:dyDescent="0.2">
      <c r="A2622" s="24">
        <v>58294</v>
      </c>
      <c r="B2622" s="24" t="s">
        <v>2643</v>
      </c>
      <c r="C2622" s="25" t="s">
        <v>2643</v>
      </c>
      <c r="D2622" s="26">
        <v>27</v>
      </c>
      <c r="E2622" s="25" t="s">
        <v>3596</v>
      </c>
      <c r="F2622" s="26">
        <v>58</v>
      </c>
      <c r="G2622" s="26" t="s">
        <v>55</v>
      </c>
      <c r="H2622" s="55">
        <v>24.6657226851</v>
      </c>
      <c r="I2622" s="57">
        <v>132</v>
      </c>
      <c r="J2622" s="61">
        <v>1</v>
      </c>
      <c r="K2622" s="62" t="s">
        <v>4002</v>
      </c>
      <c r="L2622" s="62" t="s">
        <v>4002</v>
      </c>
      <c r="M2622" s="62">
        <v>0</v>
      </c>
      <c r="N2622" s="62">
        <v>1</v>
      </c>
      <c r="O2622" s="65" t="s">
        <v>3754</v>
      </c>
      <c r="P2622" s="66">
        <v>1</v>
      </c>
      <c r="Q2622" s="66">
        <v>0</v>
      </c>
      <c r="R2622" s="63" t="s">
        <v>4002</v>
      </c>
      <c r="S2622" s="66" t="s">
        <v>4002</v>
      </c>
      <c r="T2622" s="63">
        <v>1</v>
      </c>
      <c r="U2622" s="66" t="s">
        <v>4002</v>
      </c>
      <c r="V2622" s="67">
        <f t="shared" si="80"/>
        <v>1</v>
      </c>
      <c r="W2622" s="66">
        <v>1</v>
      </c>
      <c r="X2622" s="66">
        <v>1</v>
      </c>
      <c r="Y2622" s="66">
        <v>1</v>
      </c>
      <c r="Z2622" s="66">
        <v>1</v>
      </c>
      <c r="AA2622" s="67">
        <f t="shared" si="81"/>
        <v>1</v>
      </c>
      <c r="AB2622" s="66">
        <v>1</v>
      </c>
      <c r="AC2622" s="66">
        <v>1</v>
      </c>
      <c r="AD2622" s="66">
        <v>1</v>
      </c>
      <c r="AE2622" s="66">
        <v>1</v>
      </c>
      <c r="AF2622" s="109" t="s">
        <v>4003</v>
      </c>
    </row>
    <row r="2623" spans="1:32" s="28" customFormat="1" x14ac:dyDescent="0.2">
      <c r="A2623" s="24">
        <v>58297</v>
      </c>
      <c r="B2623" s="24" t="s">
        <v>2644</v>
      </c>
      <c r="C2623" s="25" t="s">
        <v>2644</v>
      </c>
      <c r="D2623" s="26">
        <v>27</v>
      </c>
      <c r="E2623" s="25" t="s">
        <v>3596</v>
      </c>
      <c r="F2623" s="26">
        <v>58</v>
      </c>
      <c r="G2623" s="26" t="s">
        <v>55</v>
      </c>
      <c r="H2623" s="55">
        <v>7.4130414392899997</v>
      </c>
      <c r="I2623" s="57">
        <v>234</v>
      </c>
      <c r="J2623" s="61">
        <v>1</v>
      </c>
      <c r="K2623" s="62" t="s">
        <v>4002</v>
      </c>
      <c r="L2623" s="62" t="s">
        <v>4002</v>
      </c>
      <c r="M2623" s="62">
        <v>1</v>
      </c>
      <c r="N2623" s="62" t="s">
        <v>4002</v>
      </c>
      <c r="O2623" s="75">
        <v>1</v>
      </c>
      <c r="P2623" s="66">
        <v>1</v>
      </c>
      <c r="Q2623" s="66">
        <v>0</v>
      </c>
      <c r="R2623" s="63" t="s">
        <v>4002</v>
      </c>
      <c r="S2623" s="66" t="s">
        <v>4002</v>
      </c>
      <c r="T2623" s="63">
        <v>1</v>
      </c>
      <c r="U2623" s="66" t="s">
        <v>4002</v>
      </c>
      <c r="V2623" s="67">
        <f t="shared" si="80"/>
        <v>1</v>
      </c>
      <c r="W2623" s="66">
        <v>1</v>
      </c>
      <c r="X2623" s="66">
        <v>1</v>
      </c>
      <c r="Y2623" s="66">
        <v>1</v>
      </c>
      <c r="Z2623" s="66">
        <v>1</v>
      </c>
      <c r="AA2623" s="67">
        <f t="shared" si="81"/>
        <v>1</v>
      </c>
      <c r="AB2623" s="66">
        <v>1</v>
      </c>
      <c r="AC2623" s="66">
        <v>1</v>
      </c>
      <c r="AD2623" s="66">
        <v>1</v>
      </c>
      <c r="AE2623" s="66">
        <v>1</v>
      </c>
      <c r="AF2623" s="109" t="s">
        <v>4003</v>
      </c>
    </row>
    <row r="2624" spans="1:32" s="28" customFormat="1" x14ac:dyDescent="0.2">
      <c r="A2624" s="24">
        <v>58301</v>
      </c>
      <c r="B2624" s="24" t="s">
        <v>2645</v>
      </c>
      <c r="C2624" s="25" t="s">
        <v>2645</v>
      </c>
      <c r="D2624" s="26">
        <v>27</v>
      </c>
      <c r="E2624" s="25" t="s">
        <v>3596</v>
      </c>
      <c r="F2624" s="26">
        <v>58</v>
      </c>
      <c r="G2624" s="26" t="s">
        <v>55</v>
      </c>
      <c r="H2624" s="55">
        <v>32.871249580600001</v>
      </c>
      <c r="I2624" s="57">
        <v>340</v>
      </c>
      <c r="J2624" s="61">
        <v>1</v>
      </c>
      <c r="K2624" s="62" t="s">
        <v>4002</v>
      </c>
      <c r="L2624" s="62" t="s">
        <v>4002</v>
      </c>
      <c r="M2624" s="62">
        <v>0</v>
      </c>
      <c r="N2624" s="62">
        <v>1</v>
      </c>
      <c r="O2624" s="65" t="s">
        <v>3754</v>
      </c>
      <c r="P2624" s="66">
        <v>0</v>
      </c>
      <c r="Q2624" s="66">
        <v>1</v>
      </c>
      <c r="R2624" s="63" t="s">
        <v>4002</v>
      </c>
      <c r="S2624" s="66" t="s">
        <v>4002</v>
      </c>
      <c r="T2624" s="63" t="s">
        <v>4002</v>
      </c>
      <c r="U2624" s="66">
        <v>1</v>
      </c>
      <c r="V2624" s="67">
        <f t="shared" si="80"/>
        <v>1</v>
      </c>
      <c r="W2624" s="66">
        <v>1</v>
      </c>
      <c r="X2624" s="66">
        <v>0</v>
      </c>
      <c r="Y2624" s="66">
        <v>1</v>
      </c>
      <c r="Z2624" s="66">
        <v>1</v>
      </c>
      <c r="AA2624" s="67">
        <f t="shared" si="81"/>
        <v>1</v>
      </c>
      <c r="AB2624" s="66">
        <v>1</v>
      </c>
      <c r="AC2624" s="66">
        <v>1</v>
      </c>
      <c r="AD2624" s="66">
        <v>1</v>
      </c>
      <c r="AE2624" s="66">
        <v>1</v>
      </c>
      <c r="AF2624" s="109" t="s">
        <v>4003</v>
      </c>
    </row>
    <row r="2625" spans="1:32" s="28" customFormat="1" x14ac:dyDescent="0.2">
      <c r="A2625" s="24">
        <v>58305</v>
      </c>
      <c r="B2625" s="24" t="s">
        <v>2646</v>
      </c>
      <c r="C2625" s="25" t="s">
        <v>2646</v>
      </c>
      <c r="D2625" s="26">
        <v>27</v>
      </c>
      <c r="E2625" s="25" t="s">
        <v>3596</v>
      </c>
      <c r="F2625" s="26">
        <v>58</v>
      </c>
      <c r="G2625" s="26" t="s">
        <v>55</v>
      </c>
      <c r="H2625" s="55">
        <v>14.6120248772</v>
      </c>
      <c r="I2625" s="57">
        <v>121</v>
      </c>
      <c r="J2625" s="61">
        <v>1</v>
      </c>
      <c r="K2625" s="62" t="s">
        <v>4002</v>
      </c>
      <c r="L2625" s="62" t="s">
        <v>4002</v>
      </c>
      <c r="M2625" s="62">
        <v>1</v>
      </c>
      <c r="N2625" s="62" t="s">
        <v>4002</v>
      </c>
      <c r="O2625" s="75">
        <v>1</v>
      </c>
      <c r="P2625" s="66">
        <v>1</v>
      </c>
      <c r="Q2625" s="66">
        <v>0</v>
      </c>
      <c r="R2625" s="63" t="s">
        <v>4002</v>
      </c>
      <c r="S2625" s="66" t="s">
        <v>4002</v>
      </c>
      <c r="T2625" s="63" t="s">
        <v>4002</v>
      </c>
      <c r="U2625" s="66">
        <v>1</v>
      </c>
      <c r="V2625" s="67">
        <f t="shared" si="80"/>
        <v>1</v>
      </c>
      <c r="W2625" s="66">
        <v>1</v>
      </c>
      <c r="X2625" s="66">
        <v>1</v>
      </c>
      <c r="Y2625" s="66">
        <v>1</v>
      </c>
      <c r="Z2625" s="66">
        <v>1</v>
      </c>
      <c r="AA2625" s="67">
        <f t="shared" si="81"/>
        <v>1</v>
      </c>
      <c r="AB2625" s="66">
        <v>1</v>
      </c>
      <c r="AC2625" s="66">
        <v>1</v>
      </c>
      <c r="AD2625" s="66">
        <v>1</v>
      </c>
      <c r="AE2625" s="66">
        <v>1</v>
      </c>
      <c r="AF2625" s="109" t="s">
        <v>4003</v>
      </c>
    </row>
    <row r="2626" spans="1:32" s="28" customFormat="1" x14ac:dyDescent="0.2">
      <c r="A2626" s="24">
        <v>58307</v>
      </c>
      <c r="B2626" s="24" t="s">
        <v>2647</v>
      </c>
      <c r="C2626" s="25" t="s">
        <v>2647</v>
      </c>
      <c r="D2626" s="26">
        <v>27</v>
      </c>
      <c r="E2626" s="25" t="s">
        <v>3596</v>
      </c>
      <c r="F2626" s="26">
        <v>58</v>
      </c>
      <c r="G2626" s="26" t="s">
        <v>55</v>
      </c>
      <c r="H2626" s="55">
        <v>21.334574648754</v>
      </c>
      <c r="I2626" s="57">
        <v>204</v>
      </c>
      <c r="J2626" s="61">
        <v>1</v>
      </c>
      <c r="K2626" s="62" t="s">
        <v>4002</v>
      </c>
      <c r="L2626" s="62" t="s">
        <v>4002</v>
      </c>
      <c r="M2626" s="62">
        <v>0</v>
      </c>
      <c r="N2626" s="62">
        <v>1</v>
      </c>
      <c r="O2626" s="65" t="s">
        <v>3754</v>
      </c>
      <c r="P2626" s="66">
        <v>1</v>
      </c>
      <c r="Q2626" s="66">
        <v>0</v>
      </c>
      <c r="R2626" s="63" t="s">
        <v>4002</v>
      </c>
      <c r="S2626" s="66" t="s">
        <v>4002</v>
      </c>
      <c r="T2626" s="63">
        <v>1</v>
      </c>
      <c r="U2626" s="66" t="s">
        <v>4002</v>
      </c>
      <c r="V2626" s="67">
        <f t="shared" si="80"/>
        <v>1</v>
      </c>
      <c r="W2626" s="66">
        <v>1</v>
      </c>
      <c r="X2626" s="66">
        <v>1</v>
      </c>
      <c r="Y2626" s="66">
        <v>1</v>
      </c>
      <c r="Z2626" s="66">
        <v>1</v>
      </c>
      <c r="AA2626" s="67">
        <f t="shared" si="81"/>
        <v>1</v>
      </c>
      <c r="AB2626" s="66">
        <v>1</v>
      </c>
      <c r="AC2626" s="66">
        <v>1</v>
      </c>
      <c r="AD2626" s="66">
        <v>1</v>
      </c>
      <c r="AE2626" s="66">
        <v>1</v>
      </c>
      <c r="AF2626" s="109" t="s">
        <v>4003</v>
      </c>
    </row>
    <row r="2627" spans="1:32" s="28" customFormat="1" x14ac:dyDescent="0.2">
      <c r="A2627" s="24">
        <v>58309</v>
      </c>
      <c r="B2627" s="24" t="s">
        <v>2648</v>
      </c>
      <c r="C2627" s="25" t="s">
        <v>2648</v>
      </c>
      <c r="D2627" s="26">
        <v>27</v>
      </c>
      <c r="E2627" s="25" t="s">
        <v>3596</v>
      </c>
      <c r="F2627" s="26">
        <v>58</v>
      </c>
      <c r="G2627" s="26" t="s">
        <v>55</v>
      </c>
      <c r="H2627" s="55">
        <v>50.528870736400002</v>
      </c>
      <c r="I2627" s="57">
        <v>459</v>
      </c>
      <c r="J2627" s="61">
        <v>1</v>
      </c>
      <c r="K2627" s="62" t="s">
        <v>4002</v>
      </c>
      <c r="L2627" s="62" t="s">
        <v>4002</v>
      </c>
      <c r="M2627" s="62">
        <v>0</v>
      </c>
      <c r="N2627" s="62">
        <v>1</v>
      </c>
      <c r="O2627" s="65" t="s">
        <v>3754</v>
      </c>
      <c r="P2627" s="66">
        <v>1</v>
      </c>
      <c r="Q2627" s="66">
        <v>0</v>
      </c>
      <c r="R2627" s="63" t="s">
        <v>4002</v>
      </c>
      <c r="S2627" s="66" t="s">
        <v>4002</v>
      </c>
      <c r="T2627" s="63">
        <v>1</v>
      </c>
      <c r="U2627" s="66" t="s">
        <v>4002</v>
      </c>
      <c r="V2627" s="67">
        <f t="shared" ref="V2627:V2690" si="82">IF(OR(W2627=1,X2627=1,Y2627=1,Z2627=1),1,0)</f>
        <v>1</v>
      </c>
      <c r="W2627" s="66">
        <v>1</v>
      </c>
      <c r="X2627" s="66">
        <v>1</v>
      </c>
      <c r="Y2627" s="66">
        <v>1</v>
      </c>
      <c r="Z2627" s="66">
        <v>1</v>
      </c>
      <c r="AA2627" s="67">
        <f t="shared" ref="AA2627:AA2690" si="83">IF(OR(AB2627=1,AC2627=1,AD2627=1,AE2627=1),1,0)</f>
        <v>1</v>
      </c>
      <c r="AB2627" s="66">
        <v>1</v>
      </c>
      <c r="AC2627" s="66">
        <v>1</v>
      </c>
      <c r="AD2627" s="66">
        <v>1</v>
      </c>
      <c r="AE2627" s="66">
        <v>1</v>
      </c>
      <c r="AF2627" s="109" t="s">
        <v>4003</v>
      </c>
    </row>
    <row r="2628" spans="1:32" s="28" customFormat="1" x14ac:dyDescent="0.2">
      <c r="A2628" s="24">
        <v>59045</v>
      </c>
      <c r="B2628" s="24" t="s">
        <v>2649</v>
      </c>
      <c r="C2628" s="25" t="s">
        <v>2649</v>
      </c>
      <c r="D2628" s="26">
        <v>32</v>
      </c>
      <c r="E2628" s="25" t="s">
        <v>4011</v>
      </c>
      <c r="F2628" s="26">
        <v>59</v>
      </c>
      <c r="G2628" s="26" t="s">
        <v>84</v>
      </c>
      <c r="H2628" s="55">
        <v>7.7736236309200004</v>
      </c>
      <c r="I2628" s="57">
        <v>155</v>
      </c>
      <c r="J2628" s="61">
        <v>1</v>
      </c>
      <c r="K2628" s="62" t="s">
        <v>4002</v>
      </c>
      <c r="L2628" s="62" t="s">
        <v>4002</v>
      </c>
      <c r="M2628" s="62">
        <v>1</v>
      </c>
      <c r="N2628" s="62" t="s">
        <v>4002</v>
      </c>
      <c r="O2628" s="75">
        <v>1</v>
      </c>
      <c r="P2628" s="66">
        <v>0</v>
      </c>
      <c r="Q2628" s="66">
        <v>1</v>
      </c>
      <c r="R2628" s="63" t="s">
        <v>4002</v>
      </c>
      <c r="S2628" s="66" t="s">
        <v>4002</v>
      </c>
      <c r="T2628" s="63">
        <v>1</v>
      </c>
      <c r="U2628" s="66" t="s">
        <v>4002</v>
      </c>
      <c r="V2628" s="67">
        <f t="shared" si="82"/>
        <v>1</v>
      </c>
      <c r="W2628" s="66">
        <v>1</v>
      </c>
      <c r="X2628" s="66">
        <v>1</v>
      </c>
      <c r="Y2628" s="66">
        <v>1</v>
      </c>
      <c r="Z2628" s="66">
        <v>1</v>
      </c>
      <c r="AA2628" s="67">
        <f t="shared" si="83"/>
        <v>1</v>
      </c>
      <c r="AB2628" s="66">
        <v>1</v>
      </c>
      <c r="AC2628" s="66">
        <v>1</v>
      </c>
      <c r="AD2628" s="66">
        <v>1</v>
      </c>
      <c r="AE2628" s="66">
        <v>1</v>
      </c>
      <c r="AF2628" s="109" t="s">
        <v>4003</v>
      </c>
    </row>
    <row r="2629" spans="1:32" s="28" customFormat="1" x14ac:dyDescent="0.2">
      <c r="A2629" s="24">
        <v>59306</v>
      </c>
      <c r="B2629" s="24" t="s">
        <v>3446</v>
      </c>
      <c r="C2629" s="27" t="s">
        <v>3446</v>
      </c>
      <c r="D2629" s="26">
        <v>32</v>
      </c>
      <c r="E2629" s="25" t="s">
        <v>4011</v>
      </c>
      <c r="F2629" s="26">
        <v>59</v>
      </c>
      <c r="G2629" s="26" t="s">
        <v>84</v>
      </c>
      <c r="H2629" s="55">
        <v>5.9160922346499998</v>
      </c>
      <c r="I2629" s="57">
        <v>291</v>
      </c>
      <c r="J2629" s="61" t="s">
        <v>4002</v>
      </c>
      <c r="K2629" s="62" t="s">
        <v>4002</v>
      </c>
      <c r="L2629" s="62">
        <v>1</v>
      </c>
      <c r="M2629" s="62">
        <v>1</v>
      </c>
      <c r="N2629" s="62" t="s">
        <v>4002</v>
      </c>
      <c r="O2629" s="62">
        <v>0</v>
      </c>
      <c r="P2629" s="66">
        <v>0</v>
      </c>
      <c r="Q2629" s="66">
        <v>0</v>
      </c>
      <c r="R2629" s="63" t="s">
        <v>4002</v>
      </c>
      <c r="S2629" s="66">
        <v>1</v>
      </c>
      <c r="T2629" s="63" t="s">
        <v>4002</v>
      </c>
      <c r="U2629" s="66" t="s">
        <v>4002</v>
      </c>
      <c r="V2629" s="67">
        <f t="shared" si="82"/>
        <v>0</v>
      </c>
      <c r="W2629" s="66">
        <v>0</v>
      </c>
      <c r="X2629" s="66">
        <v>0</v>
      </c>
      <c r="Y2629" s="66">
        <v>0</v>
      </c>
      <c r="Z2629" s="66">
        <v>0</v>
      </c>
      <c r="AA2629" s="67">
        <f t="shared" si="83"/>
        <v>0</v>
      </c>
      <c r="AB2629" s="66">
        <v>0</v>
      </c>
      <c r="AC2629" s="66">
        <v>0</v>
      </c>
      <c r="AD2629" s="66">
        <v>0</v>
      </c>
      <c r="AE2629" s="66">
        <v>0</v>
      </c>
      <c r="AF2629" s="109" t="s">
        <v>4007</v>
      </c>
    </row>
    <row r="2630" spans="1:32" s="28" customFormat="1" x14ac:dyDescent="0.2">
      <c r="A2630" s="24">
        <v>60005</v>
      </c>
      <c r="B2630" s="24" t="s">
        <v>2650</v>
      </c>
      <c r="C2630" s="25" t="s">
        <v>2650</v>
      </c>
      <c r="D2630" s="26">
        <v>32</v>
      </c>
      <c r="E2630" s="25" t="s">
        <v>4011</v>
      </c>
      <c r="F2630" s="26">
        <v>60</v>
      </c>
      <c r="G2630" s="26" t="s">
        <v>24</v>
      </c>
      <c r="H2630" s="55">
        <v>11.181730478442903</v>
      </c>
      <c r="I2630" s="57">
        <v>779</v>
      </c>
      <c r="J2630" s="61">
        <v>1</v>
      </c>
      <c r="K2630" s="62" t="s">
        <v>4002</v>
      </c>
      <c r="L2630" s="62" t="s">
        <v>4002</v>
      </c>
      <c r="M2630" s="62">
        <v>1</v>
      </c>
      <c r="N2630" s="62" t="s">
        <v>4002</v>
      </c>
      <c r="O2630" s="75">
        <v>1</v>
      </c>
      <c r="P2630" s="66">
        <v>0</v>
      </c>
      <c r="Q2630" s="66">
        <v>1</v>
      </c>
      <c r="R2630" s="63" t="s">
        <v>4002</v>
      </c>
      <c r="S2630" s="66" t="s">
        <v>4002</v>
      </c>
      <c r="T2630" s="63" t="s">
        <v>4002</v>
      </c>
      <c r="U2630" s="66">
        <v>1</v>
      </c>
      <c r="V2630" s="67">
        <f t="shared" si="82"/>
        <v>1</v>
      </c>
      <c r="W2630" s="66">
        <v>1</v>
      </c>
      <c r="X2630" s="66">
        <v>0</v>
      </c>
      <c r="Y2630" s="66">
        <v>1</v>
      </c>
      <c r="Z2630" s="66">
        <v>1</v>
      </c>
      <c r="AA2630" s="67">
        <f t="shared" si="83"/>
        <v>1</v>
      </c>
      <c r="AB2630" s="66">
        <v>1</v>
      </c>
      <c r="AC2630" s="66">
        <v>1</v>
      </c>
      <c r="AD2630" s="66">
        <v>1</v>
      </c>
      <c r="AE2630" s="66">
        <v>1</v>
      </c>
      <c r="AF2630" s="109" t="s">
        <v>4003</v>
      </c>
    </row>
    <row r="2631" spans="1:32" s="28" customFormat="1" x14ac:dyDescent="0.2">
      <c r="A2631" s="24">
        <v>60013</v>
      </c>
      <c r="B2631" s="24" t="s">
        <v>2651</v>
      </c>
      <c r="C2631" s="25" t="s">
        <v>2651</v>
      </c>
      <c r="D2631" s="26">
        <v>32</v>
      </c>
      <c r="E2631" s="25" t="s">
        <v>4011</v>
      </c>
      <c r="F2631" s="26">
        <v>60</v>
      </c>
      <c r="G2631" s="26" t="s">
        <v>24</v>
      </c>
      <c r="H2631" s="55">
        <v>5.1549611061991998</v>
      </c>
      <c r="I2631" s="57">
        <v>1665</v>
      </c>
      <c r="J2631" s="61">
        <v>1</v>
      </c>
      <c r="K2631" s="62" t="s">
        <v>4002</v>
      </c>
      <c r="L2631" s="62" t="s">
        <v>4002</v>
      </c>
      <c r="M2631" s="62">
        <v>1</v>
      </c>
      <c r="N2631" s="62" t="s">
        <v>4002</v>
      </c>
      <c r="O2631" s="75">
        <v>1</v>
      </c>
      <c r="P2631" s="66">
        <v>0</v>
      </c>
      <c r="Q2631" s="66">
        <v>1</v>
      </c>
      <c r="R2631" s="63" t="s">
        <v>4002</v>
      </c>
      <c r="S2631" s="66" t="s">
        <v>4002</v>
      </c>
      <c r="T2631" s="63" t="s">
        <v>4002</v>
      </c>
      <c r="U2631" s="66">
        <v>1</v>
      </c>
      <c r="V2631" s="67">
        <f t="shared" si="82"/>
        <v>1</v>
      </c>
      <c r="W2631" s="66">
        <v>1</v>
      </c>
      <c r="X2631" s="66">
        <v>0</v>
      </c>
      <c r="Y2631" s="66">
        <v>1</v>
      </c>
      <c r="Z2631" s="66">
        <v>1</v>
      </c>
      <c r="AA2631" s="67">
        <f t="shared" si="83"/>
        <v>1</v>
      </c>
      <c r="AB2631" s="66">
        <v>1</v>
      </c>
      <c r="AC2631" s="66">
        <v>1</v>
      </c>
      <c r="AD2631" s="66">
        <v>1</v>
      </c>
      <c r="AE2631" s="66">
        <v>1</v>
      </c>
      <c r="AF2631" s="109" t="s">
        <v>4003</v>
      </c>
    </row>
    <row r="2632" spans="1:32" s="28" customFormat="1" x14ac:dyDescent="0.2">
      <c r="A2632" s="24">
        <v>60031</v>
      </c>
      <c r="B2632" s="24" t="s">
        <v>2652</v>
      </c>
      <c r="C2632" s="25" t="s">
        <v>2652</v>
      </c>
      <c r="D2632" s="26">
        <v>32</v>
      </c>
      <c r="E2632" s="25" t="s">
        <v>4011</v>
      </c>
      <c r="F2632" s="26">
        <v>60</v>
      </c>
      <c r="G2632" s="26" t="s">
        <v>24</v>
      </c>
      <c r="H2632" s="55">
        <v>9.2344344975099997</v>
      </c>
      <c r="I2632" s="57">
        <v>284</v>
      </c>
      <c r="J2632" s="61">
        <v>1</v>
      </c>
      <c r="K2632" s="62" t="s">
        <v>4002</v>
      </c>
      <c r="L2632" s="62" t="s">
        <v>4002</v>
      </c>
      <c r="M2632" s="62">
        <v>1</v>
      </c>
      <c r="N2632" s="62" t="s">
        <v>4002</v>
      </c>
      <c r="O2632" s="75">
        <v>1</v>
      </c>
      <c r="P2632" s="66">
        <v>0</v>
      </c>
      <c r="Q2632" s="66">
        <v>1</v>
      </c>
      <c r="R2632" s="63" t="s">
        <v>4002</v>
      </c>
      <c r="S2632" s="66" t="s">
        <v>4002</v>
      </c>
      <c r="T2632" s="63" t="s">
        <v>4002</v>
      </c>
      <c r="U2632" s="66">
        <v>1</v>
      </c>
      <c r="V2632" s="67">
        <f t="shared" si="82"/>
        <v>1</v>
      </c>
      <c r="W2632" s="66">
        <v>1</v>
      </c>
      <c r="X2632" s="66">
        <v>0</v>
      </c>
      <c r="Y2632" s="66">
        <v>1</v>
      </c>
      <c r="Z2632" s="66">
        <v>1</v>
      </c>
      <c r="AA2632" s="67">
        <f t="shared" si="83"/>
        <v>1</v>
      </c>
      <c r="AB2632" s="66">
        <v>1</v>
      </c>
      <c r="AC2632" s="66">
        <v>1</v>
      </c>
      <c r="AD2632" s="66">
        <v>1</v>
      </c>
      <c r="AE2632" s="66">
        <v>1</v>
      </c>
      <c r="AF2632" s="109" t="s">
        <v>4003</v>
      </c>
    </row>
    <row r="2633" spans="1:32" s="28" customFormat="1" x14ac:dyDescent="0.2">
      <c r="A2633" s="24">
        <v>60032</v>
      </c>
      <c r="B2633" s="24" t="s">
        <v>2653</v>
      </c>
      <c r="C2633" s="25" t="s">
        <v>2653</v>
      </c>
      <c r="D2633" s="26">
        <v>32</v>
      </c>
      <c r="E2633" s="25" t="s">
        <v>4011</v>
      </c>
      <c r="F2633" s="26">
        <v>60</v>
      </c>
      <c r="G2633" s="26" t="s">
        <v>24</v>
      </c>
      <c r="H2633" s="55">
        <v>12.8889310363558</v>
      </c>
      <c r="I2633" s="57">
        <v>742</v>
      </c>
      <c r="J2633" s="61">
        <v>1</v>
      </c>
      <c r="K2633" s="62" t="s">
        <v>4002</v>
      </c>
      <c r="L2633" s="62" t="s">
        <v>4002</v>
      </c>
      <c r="M2633" s="62">
        <v>1</v>
      </c>
      <c r="N2633" s="62" t="s">
        <v>4002</v>
      </c>
      <c r="O2633" s="75">
        <v>1</v>
      </c>
      <c r="P2633" s="66">
        <v>1</v>
      </c>
      <c r="Q2633" s="66">
        <v>0</v>
      </c>
      <c r="R2633" s="63" t="s">
        <v>4002</v>
      </c>
      <c r="S2633" s="66" t="s">
        <v>4002</v>
      </c>
      <c r="T2633" s="63" t="s">
        <v>4002</v>
      </c>
      <c r="U2633" s="66">
        <v>1</v>
      </c>
      <c r="V2633" s="67">
        <f t="shared" si="82"/>
        <v>1</v>
      </c>
      <c r="W2633" s="66">
        <v>1</v>
      </c>
      <c r="X2633" s="66">
        <v>0</v>
      </c>
      <c r="Y2633" s="66">
        <v>1</v>
      </c>
      <c r="Z2633" s="66">
        <v>1</v>
      </c>
      <c r="AA2633" s="67">
        <f t="shared" si="83"/>
        <v>1</v>
      </c>
      <c r="AB2633" s="66">
        <v>1</v>
      </c>
      <c r="AC2633" s="66">
        <v>1</v>
      </c>
      <c r="AD2633" s="66">
        <v>1</v>
      </c>
      <c r="AE2633" s="66">
        <v>1</v>
      </c>
      <c r="AF2633" s="109" t="s">
        <v>4003</v>
      </c>
    </row>
    <row r="2634" spans="1:32" s="28" customFormat="1" x14ac:dyDescent="0.2">
      <c r="A2634" s="24">
        <v>60114</v>
      </c>
      <c r="B2634" s="24" t="s">
        <v>2654</v>
      </c>
      <c r="C2634" s="25" t="s">
        <v>2654</v>
      </c>
      <c r="D2634" s="26">
        <v>32</v>
      </c>
      <c r="E2634" s="25" t="s">
        <v>4011</v>
      </c>
      <c r="F2634" s="26">
        <v>60</v>
      </c>
      <c r="G2634" s="26" t="s">
        <v>24</v>
      </c>
      <c r="H2634" s="55">
        <v>3.3370750742799999</v>
      </c>
      <c r="I2634" s="57">
        <v>139</v>
      </c>
      <c r="J2634" s="61">
        <v>1</v>
      </c>
      <c r="K2634" s="62" t="s">
        <v>4002</v>
      </c>
      <c r="L2634" s="62" t="s">
        <v>4002</v>
      </c>
      <c r="M2634" s="62">
        <v>0</v>
      </c>
      <c r="N2634" s="62">
        <v>1</v>
      </c>
      <c r="O2634" s="65" t="s">
        <v>3754</v>
      </c>
      <c r="P2634" s="66">
        <v>0</v>
      </c>
      <c r="Q2634" s="66">
        <v>1</v>
      </c>
      <c r="R2634" s="63" t="s">
        <v>4002</v>
      </c>
      <c r="S2634" s="66" t="s">
        <v>4002</v>
      </c>
      <c r="T2634" s="63">
        <v>1</v>
      </c>
      <c r="U2634" s="66" t="s">
        <v>4002</v>
      </c>
      <c r="V2634" s="67">
        <f t="shared" si="82"/>
        <v>1</v>
      </c>
      <c r="W2634" s="66">
        <v>1</v>
      </c>
      <c r="X2634" s="66">
        <v>1</v>
      </c>
      <c r="Y2634" s="66">
        <v>1</v>
      </c>
      <c r="Z2634" s="66">
        <v>1</v>
      </c>
      <c r="AA2634" s="67">
        <f t="shared" si="83"/>
        <v>1</v>
      </c>
      <c r="AB2634" s="66">
        <v>1</v>
      </c>
      <c r="AC2634" s="66">
        <v>1</v>
      </c>
      <c r="AD2634" s="66">
        <v>1</v>
      </c>
      <c r="AE2634" s="66">
        <v>1</v>
      </c>
      <c r="AF2634" s="109" t="s">
        <v>4003</v>
      </c>
    </row>
    <row r="2635" spans="1:32" s="28" customFormat="1" x14ac:dyDescent="0.2">
      <c r="A2635" s="24">
        <v>60131</v>
      </c>
      <c r="B2635" s="24" t="s">
        <v>3447</v>
      </c>
      <c r="C2635" s="27" t="s">
        <v>3447</v>
      </c>
      <c r="D2635" s="26">
        <v>32</v>
      </c>
      <c r="E2635" s="25" t="s">
        <v>4011</v>
      </c>
      <c r="F2635" s="26">
        <v>60</v>
      </c>
      <c r="G2635" s="26" t="s">
        <v>24</v>
      </c>
      <c r="H2635" s="55">
        <v>11.7865256718</v>
      </c>
      <c r="I2635" s="57">
        <v>115</v>
      </c>
      <c r="J2635" s="61" t="s">
        <v>4002</v>
      </c>
      <c r="K2635" s="62" t="s">
        <v>4002</v>
      </c>
      <c r="L2635" s="62">
        <v>1</v>
      </c>
      <c r="M2635" s="62">
        <v>1</v>
      </c>
      <c r="N2635" s="62" t="s">
        <v>4002</v>
      </c>
      <c r="O2635" s="62">
        <v>0</v>
      </c>
      <c r="P2635" s="66">
        <v>0</v>
      </c>
      <c r="Q2635" s="66">
        <v>0</v>
      </c>
      <c r="R2635" s="63" t="s">
        <v>4002</v>
      </c>
      <c r="S2635" s="66">
        <v>1</v>
      </c>
      <c r="T2635" s="63" t="s">
        <v>4002</v>
      </c>
      <c r="U2635" s="66" t="s">
        <v>4002</v>
      </c>
      <c r="V2635" s="67">
        <f t="shared" si="82"/>
        <v>0</v>
      </c>
      <c r="W2635" s="66">
        <v>0</v>
      </c>
      <c r="X2635" s="66">
        <v>0</v>
      </c>
      <c r="Y2635" s="66">
        <v>0</v>
      </c>
      <c r="Z2635" s="66">
        <v>0</v>
      </c>
      <c r="AA2635" s="67">
        <f t="shared" si="83"/>
        <v>0</v>
      </c>
      <c r="AB2635" s="66">
        <v>0</v>
      </c>
      <c r="AC2635" s="66">
        <v>0</v>
      </c>
      <c r="AD2635" s="66">
        <v>0</v>
      </c>
      <c r="AE2635" s="66">
        <v>0</v>
      </c>
      <c r="AF2635" s="109" t="s">
        <v>4007</v>
      </c>
    </row>
    <row r="2636" spans="1:32" s="28" customFormat="1" x14ac:dyDescent="0.2">
      <c r="A2636" s="24">
        <v>60164</v>
      </c>
      <c r="B2636" s="24" t="s">
        <v>371</v>
      </c>
      <c r="C2636" s="25" t="s">
        <v>371</v>
      </c>
      <c r="D2636" s="26">
        <v>32</v>
      </c>
      <c r="E2636" s="25" t="s">
        <v>4011</v>
      </c>
      <c r="F2636" s="26">
        <v>60</v>
      </c>
      <c r="G2636" s="26" t="s">
        <v>24</v>
      </c>
      <c r="H2636" s="55">
        <v>13.549834909011999</v>
      </c>
      <c r="I2636" s="57">
        <v>878</v>
      </c>
      <c r="J2636" s="61" t="s">
        <v>4002</v>
      </c>
      <c r="K2636" s="62">
        <v>1</v>
      </c>
      <c r="L2636" s="62" t="s">
        <v>4002</v>
      </c>
      <c r="M2636" s="62">
        <v>1</v>
      </c>
      <c r="N2636" s="62" t="s">
        <v>4002</v>
      </c>
      <c r="O2636" s="75">
        <v>1</v>
      </c>
      <c r="P2636" s="66">
        <v>0</v>
      </c>
      <c r="Q2636" s="66">
        <v>1</v>
      </c>
      <c r="R2636" s="63" t="s">
        <v>4002</v>
      </c>
      <c r="S2636" s="66" t="s">
        <v>4002</v>
      </c>
      <c r="T2636" s="63" t="s">
        <v>4002</v>
      </c>
      <c r="U2636" s="66">
        <v>1</v>
      </c>
      <c r="V2636" s="67">
        <f t="shared" si="82"/>
        <v>1</v>
      </c>
      <c r="W2636" s="66">
        <v>1</v>
      </c>
      <c r="X2636" s="66">
        <v>0</v>
      </c>
      <c r="Y2636" s="66">
        <v>1</v>
      </c>
      <c r="Z2636" s="66">
        <v>1</v>
      </c>
      <c r="AA2636" s="67">
        <f t="shared" si="83"/>
        <v>1</v>
      </c>
      <c r="AB2636" s="66">
        <v>1</v>
      </c>
      <c r="AC2636" s="66">
        <v>1</v>
      </c>
      <c r="AD2636" s="66">
        <v>1</v>
      </c>
      <c r="AE2636" s="66">
        <v>1</v>
      </c>
      <c r="AF2636" s="109" t="s">
        <v>4003</v>
      </c>
    </row>
    <row r="2637" spans="1:32" s="28" customFormat="1" x14ac:dyDescent="0.2">
      <c r="A2637" s="24">
        <v>60171</v>
      </c>
      <c r="B2637" s="24" t="s">
        <v>2655</v>
      </c>
      <c r="C2637" s="25" t="s">
        <v>2655</v>
      </c>
      <c r="D2637" s="26">
        <v>32</v>
      </c>
      <c r="E2637" s="25" t="s">
        <v>4011</v>
      </c>
      <c r="F2637" s="26">
        <v>60</v>
      </c>
      <c r="G2637" s="26" t="s">
        <v>24</v>
      </c>
      <c r="H2637" s="55">
        <v>2.5358706247899998</v>
      </c>
      <c r="I2637" s="57">
        <v>175</v>
      </c>
      <c r="J2637" s="61">
        <v>1</v>
      </c>
      <c r="K2637" s="62" t="s">
        <v>4002</v>
      </c>
      <c r="L2637" s="62" t="s">
        <v>4002</v>
      </c>
      <c r="M2637" s="62">
        <v>0</v>
      </c>
      <c r="N2637" s="62">
        <v>1</v>
      </c>
      <c r="O2637" s="65" t="s">
        <v>3754</v>
      </c>
      <c r="P2637" s="66">
        <v>0</v>
      </c>
      <c r="Q2637" s="66">
        <v>1</v>
      </c>
      <c r="R2637" s="63" t="s">
        <v>4002</v>
      </c>
      <c r="S2637" s="66" t="s">
        <v>4002</v>
      </c>
      <c r="T2637" s="63">
        <v>1</v>
      </c>
      <c r="U2637" s="66" t="s">
        <v>4002</v>
      </c>
      <c r="V2637" s="67">
        <f t="shared" si="82"/>
        <v>1</v>
      </c>
      <c r="W2637" s="66">
        <v>1</v>
      </c>
      <c r="X2637" s="66">
        <v>1</v>
      </c>
      <c r="Y2637" s="66">
        <v>1</v>
      </c>
      <c r="Z2637" s="66">
        <v>1</v>
      </c>
      <c r="AA2637" s="67">
        <f t="shared" si="83"/>
        <v>1</v>
      </c>
      <c r="AB2637" s="66">
        <v>1</v>
      </c>
      <c r="AC2637" s="66">
        <v>1</v>
      </c>
      <c r="AD2637" s="66">
        <v>1</v>
      </c>
      <c r="AE2637" s="66">
        <v>1</v>
      </c>
      <c r="AF2637" s="109" t="s">
        <v>4003</v>
      </c>
    </row>
    <row r="2638" spans="1:32" s="28" customFormat="1" x14ac:dyDescent="0.2">
      <c r="A2638" s="24">
        <v>60183</v>
      </c>
      <c r="B2638" s="24" t="s">
        <v>3448</v>
      </c>
      <c r="C2638" s="27" t="s">
        <v>3448</v>
      </c>
      <c r="D2638" s="26">
        <v>32</v>
      </c>
      <c r="E2638" s="25" t="s">
        <v>4011</v>
      </c>
      <c r="F2638" s="26">
        <v>60</v>
      </c>
      <c r="G2638" s="26" t="s">
        <v>24</v>
      </c>
      <c r="H2638" s="55">
        <v>11.474281685415701</v>
      </c>
      <c r="I2638" s="57">
        <v>275</v>
      </c>
      <c r="J2638" s="61" t="s">
        <v>4002</v>
      </c>
      <c r="K2638" s="62" t="s">
        <v>4002</v>
      </c>
      <c r="L2638" s="62">
        <v>1</v>
      </c>
      <c r="M2638" s="62">
        <v>1</v>
      </c>
      <c r="N2638" s="62" t="s">
        <v>4002</v>
      </c>
      <c r="O2638" s="62">
        <v>0</v>
      </c>
      <c r="P2638" s="66">
        <v>0</v>
      </c>
      <c r="Q2638" s="66">
        <v>0</v>
      </c>
      <c r="R2638" s="63" t="s">
        <v>4002</v>
      </c>
      <c r="S2638" s="66">
        <v>1</v>
      </c>
      <c r="T2638" s="63" t="s">
        <v>4002</v>
      </c>
      <c r="U2638" s="66" t="s">
        <v>4002</v>
      </c>
      <c r="V2638" s="67">
        <f t="shared" si="82"/>
        <v>0</v>
      </c>
      <c r="W2638" s="66">
        <v>0</v>
      </c>
      <c r="X2638" s="66">
        <v>0</v>
      </c>
      <c r="Y2638" s="66">
        <v>0</v>
      </c>
      <c r="Z2638" s="66">
        <v>0</v>
      </c>
      <c r="AA2638" s="67">
        <f t="shared" si="83"/>
        <v>0</v>
      </c>
      <c r="AB2638" s="66">
        <v>0</v>
      </c>
      <c r="AC2638" s="66">
        <v>0</v>
      </c>
      <c r="AD2638" s="66">
        <v>0</v>
      </c>
      <c r="AE2638" s="66">
        <v>0</v>
      </c>
      <c r="AF2638" s="109" t="s">
        <v>4007</v>
      </c>
    </row>
    <row r="2639" spans="1:32" s="28" customFormat="1" x14ac:dyDescent="0.2">
      <c r="A2639" s="24">
        <v>60240</v>
      </c>
      <c r="B2639" s="24" t="s">
        <v>3449</v>
      </c>
      <c r="C2639" s="27" t="s">
        <v>3449</v>
      </c>
      <c r="D2639" s="26">
        <v>32</v>
      </c>
      <c r="E2639" s="25" t="s">
        <v>4011</v>
      </c>
      <c r="F2639" s="26">
        <v>60</v>
      </c>
      <c r="G2639" s="26" t="s">
        <v>24</v>
      </c>
      <c r="H2639" s="55">
        <v>16.614856624884098</v>
      </c>
      <c r="I2639" s="57">
        <v>259</v>
      </c>
      <c r="J2639" s="61" t="s">
        <v>4002</v>
      </c>
      <c r="K2639" s="62" t="s">
        <v>4002</v>
      </c>
      <c r="L2639" s="62">
        <v>1</v>
      </c>
      <c r="M2639" s="62">
        <v>1</v>
      </c>
      <c r="N2639" s="62" t="s">
        <v>4002</v>
      </c>
      <c r="O2639" s="62">
        <v>0</v>
      </c>
      <c r="P2639" s="66">
        <v>0</v>
      </c>
      <c r="Q2639" s="66">
        <v>0</v>
      </c>
      <c r="R2639" s="63" t="s">
        <v>4002</v>
      </c>
      <c r="S2639" s="66">
        <v>1</v>
      </c>
      <c r="T2639" s="63" t="s">
        <v>4002</v>
      </c>
      <c r="U2639" s="66" t="s">
        <v>4002</v>
      </c>
      <c r="V2639" s="67">
        <f t="shared" si="82"/>
        <v>0</v>
      </c>
      <c r="W2639" s="66">
        <v>0</v>
      </c>
      <c r="X2639" s="66">
        <v>0</v>
      </c>
      <c r="Y2639" s="66">
        <v>0</v>
      </c>
      <c r="Z2639" s="66">
        <v>0</v>
      </c>
      <c r="AA2639" s="67">
        <f t="shared" si="83"/>
        <v>0</v>
      </c>
      <c r="AB2639" s="66">
        <v>0</v>
      </c>
      <c r="AC2639" s="66">
        <v>0</v>
      </c>
      <c r="AD2639" s="66">
        <v>0</v>
      </c>
      <c r="AE2639" s="66">
        <v>0</v>
      </c>
      <c r="AF2639" s="109" t="s">
        <v>4007</v>
      </c>
    </row>
    <row r="2640" spans="1:32" s="28" customFormat="1" x14ac:dyDescent="0.2">
      <c r="A2640" s="24">
        <v>60287</v>
      </c>
      <c r="B2640" s="24" t="s">
        <v>2656</v>
      </c>
      <c r="C2640" s="25" t="s">
        <v>2656</v>
      </c>
      <c r="D2640" s="26">
        <v>32</v>
      </c>
      <c r="E2640" s="25" t="s">
        <v>4011</v>
      </c>
      <c r="F2640" s="26">
        <v>60</v>
      </c>
      <c r="G2640" s="26" t="s">
        <v>24</v>
      </c>
      <c r="H2640" s="55">
        <v>7.4980250932650998</v>
      </c>
      <c r="I2640" s="57">
        <v>293</v>
      </c>
      <c r="J2640" s="61">
        <v>1</v>
      </c>
      <c r="K2640" s="62" t="s">
        <v>4002</v>
      </c>
      <c r="L2640" s="62" t="s">
        <v>4002</v>
      </c>
      <c r="M2640" s="62">
        <v>0</v>
      </c>
      <c r="N2640" s="62">
        <v>1</v>
      </c>
      <c r="O2640" s="65" t="s">
        <v>3754</v>
      </c>
      <c r="P2640" s="66">
        <v>1</v>
      </c>
      <c r="Q2640" s="66">
        <v>0</v>
      </c>
      <c r="R2640" s="63" t="s">
        <v>4002</v>
      </c>
      <c r="S2640" s="66" t="s">
        <v>4002</v>
      </c>
      <c r="T2640" s="63">
        <v>1</v>
      </c>
      <c r="U2640" s="66" t="s">
        <v>4002</v>
      </c>
      <c r="V2640" s="67">
        <f t="shared" si="82"/>
        <v>0</v>
      </c>
      <c r="W2640" s="66">
        <v>0</v>
      </c>
      <c r="X2640" s="66">
        <v>0</v>
      </c>
      <c r="Y2640" s="66">
        <v>0</v>
      </c>
      <c r="Z2640" s="66">
        <v>0</v>
      </c>
      <c r="AA2640" s="67">
        <f t="shared" si="83"/>
        <v>0</v>
      </c>
      <c r="AB2640" s="66">
        <v>0</v>
      </c>
      <c r="AC2640" s="66">
        <v>0</v>
      </c>
      <c r="AD2640" s="66">
        <v>0</v>
      </c>
      <c r="AE2640" s="66">
        <v>0</v>
      </c>
      <c r="AF2640" s="109" t="s">
        <v>4004</v>
      </c>
    </row>
    <row r="2641" spans="1:32" s="28" customFormat="1" x14ac:dyDescent="0.2">
      <c r="A2641" s="24">
        <v>60320</v>
      </c>
      <c r="B2641" s="24" t="s">
        <v>2657</v>
      </c>
      <c r="C2641" s="25" t="s">
        <v>2657</v>
      </c>
      <c r="D2641" s="26">
        <v>32</v>
      </c>
      <c r="E2641" s="25" t="s">
        <v>4011</v>
      </c>
      <c r="F2641" s="26">
        <v>60</v>
      </c>
      <c r="G2641" s="26" t="s">
        <v>24</v>
      </c>
      <c r="H2641" s="55">
        <v>7.5656988566230003</v>
      </c>
      <c r="I2641" s="57">
        <v>245</v>
      </c>
      <c r="J2641" s="61">
        <v>1</v>
      </c>
      <c r="K2641" s="62" t="s">
        <v>4002</v>
      </c>
      <c r="L2641" s="62" t="s">
        <v>4002</v>
      </c>
      <c r="M2641" s="62">
        <v>1</v>
      </c>
      <c r="N2641" s="62" t="s">
        <v>4002</v>
      </c>
      <c r="O2641" s="75">
        <v>1</v>
      </c>
      <c r="P2641" s="66">
        <v>0</v>
      </c>
      <c r="Q2641" s="66">
        <v>1</v>
      </c>
      <c r="R2641" s="63" t="s">
        <v>4002</v>
      </c>
      <c r="S2641" s="66" t="s">
        <v>4002</v>
      </c>
      <c r="T2641" s="63" t="s">
        <v>4002</v>
      </c>
      <c r="U2641" s="66">
        <v>1</v>
      </c>
      <c r="V2641" s="67">
        <f t="shared" si="82"/>
        <v>1</v>
      </c>
      <c r="W2641" s="66">
        <v>1</v>
      </c>
      <c r="X2641" s="66">
        <v>0</v>
      </c>
      <c r="Y2641" s="66">
        <v>1</v>
      </c>
      <c r="Z2641" s="66">
        <v>1</v>
      </c>
      <c r="AA2641" s="67">
        <f t="shared" si="83"/>
        <v>1</v>
      </c>
      <c r="AB2641" s="66">
        <v>1</v>
      </c>
      <c r="AC2641" s="66">
        <v>1</v>
      </c>
      <c r="AD2641" s="66">
        <v>1</v>
      </c>
      <c r="AE2641" s="66">
        <v>1</v>
      </c>
      <c r="AF2641" s="109" t="s">
        <v>4003</v>
      </c>
    </row>
    <row r="2642" spans="1:32" s="28" customFormat="1" x14ac:dyDescent="0.2">
      <c r="A2642" s="24">
        <v>60344</v>
      </c>
      <c r="B2642" s="24" t="s">
        <v>2658</v>
      </c>
      <c r="C2642" s="25" t="s">
        <v>2658</v>
      </c>
      <c r="D2642" s="26">
        <v>32</v>
      </c>
      <c r="E2642" s="25" t="s">
        <v>4011</v>
      </c>
      <c r="F2642" s="26">
        <v>60</v>
      </c>
      <c r="G2642" s="26" t="s">
        <v>24</v>
      </c>
      <c r="H2642" s="55">
        <v>11.735724655845001</v>
      </c>
      <c r="I2642" s="57">
        <v>438</v>
      </c>
      <c r="J2642" s="61">
        <v>1</v>
      </c>
      <c r="K2642" s="62" t="s">
        <v>4002</v>
      </c>
      <c r="L2642" s="62" t="s">
        <v>4002</v>
      </c>
      <c r="M2642" s="62">
        <v>1</v>
      </c>
      <c r="N2642" s="62" t="s">
        <v>4002</v>
      </c>
      <c r="O2642" s="75">
        <v>1</v>
      </c>
      <c r="P2642" s="66">
        <v>0</v>
      </c>
      <c r="Q2642" s="66">
        <v>1</v>
      </c>
      <c r="R2642" s="63" t="s">
        <v>4002</v>
      </c>
      <c r="S2642" s="66" t="s">
        <v>4002</v>
      </c>
      <c r="T2642" s="63" t="s">
        <v>4002</v>
      </c>
      <c r="U2642" s="66">
        <v>1</v>
      </c>
      <c r="V2642" s="67">
        <f t="shared" si="82"/>
        <v>1</v>
      </c>
      <c r="W2642" s="66">
        <v>1</v>
      </c>
      <c r="X2642" s="66">
        <v>0</v>
      </c>
      <c r="Y2642" s="66">
        <v>1</v>
      </c>
      <c r="Z2642" s="66">
        <v>1</v>
      </c>
      <c r="AA2642" s="67">
        <f t="shared" si="83"/>
        <v>1</v>
      </c>
      <c r="AB2642" s="66">
        <v>1</v>
      </c>
      <c r="AC2642" s="66">
        <v>1</v>
      </c>
      <c r="AD2642" s="66">
        <v>1</v>
      </c>
      <c r="AE2642" s="66">
        <v>1</v>
      </c>
      <c r="AF2642" s="109" t="s">
        <v>4003</v>
      </c>
    </row>
    <row r="2643" spans="1:32" s="28" customFormat="1" x14ac:dyDescent="0.2">
      <c r="A2643" s="24">
        <v>60359</v>
      </c>
      <c r="B2643" s="24" t="s">
        <v>2659</v>
      </c>
      <c r="C2643" s="25" t="s">
        <v>2659</v>
      </c>
      <c r="D2643" s="26">
        <v>32</v>
      </c>
      <c r="E2643" s="25" t="s">
        <v>4011</v>
      </c>
      <c r="F2643" s="26">
        <v>60</v>
      </c>
      <c r="G2643" s="26" t="s">
        <v>24</v>
      </c>
      <c r="H2643" s="55">
        <v>2.7814007207599998</v>
      </c>
      <c r="I2643" s="57">
        <v>185</v>
      </c>
      <c r="J2643" s="61">
        <v>1</v>
      </c>
      <c r="K2643" s="62" t="s">
        <v>4002</v>
      </c>
      <c r="L2643" s="62" t="s">
        <v>4002</v>
      </c>
      <c r="M2643" s="62">
        <v>0</v>
      </c>
      <c r="N2643" s="62">
        <v>1</v>
      </c>
      <c r="O2643" s="65" t="s">
        <v>3754</v>
      </c>
      <c r="P2643" s="66">
        <v>0</v>
      </c>
      <c r="Q2643" s="66">
        <v>1</v>
      </c>
      <c r="R2643" s="63" t="s">
        <v>4002</v>
      </c>
      <c r="S2643" s="66" t="s">
        <v>4002</v>
      </c>
      <c r="T2643" s="63" t="s">
        <v>4002</v>
      </c>
      <c r="U2643" s="66">
        <v>1</v>
      </c>
      <c r="V2643" s="67">
        <f t="shared" si="82"/>
        <v>1</v>
      </c>
      <c r="W2643" s="66">
        <v>1</v>
      </c>
      <c r="X2643" s="66">
        <v>0</v>
      </c>
      <c r="Y2643" s="66">
        <v>1</v>
      </c>
      <c r="Z2643" s="66">
        <v>1</v>
      </c>
      <c r="AA2643" s="67">
        <f t="shared" si="83"/>
        <v>1</v>
      </c>
      <c r="AB2643" s="66">
        <v>1</v>
      </c>
      <c r="AC2643" s="66">
        <v>1</v>
      </c>
      <c r="AD2643" s="66">
        <v>1</v>
      </c>
      <c r="AE2643" s="66">
        <v>1</v>
      </c>
      <c r="AF2643" s="109" t="s">
        <v>4003</v>
      </c>
    </row>
    <row r="2644" spans="1:32" s="28" customFormat="1" x14ac:dyDescent="0.2">
      <c r="A2644" s="24">
        <v>60516</v>
      </c>
      <c r="B2644" s="24" t="s">
        <v>2660</v>
      </c>
      <c r="C2644" s="25" t="s">
        <v>2660</v>
      </c>
      <c r="D2644" s="26">
        <v>32</v>
      </c>
      <c r="E2644" s="25" t="s">
        <v>4011</v>
      </c>
      <c r="F2644" s="26">
        <v>60</v>
      </c>
      <c r="G2644" s="26" t="s">
        <v>24</v>
      </c>
      <c r="H2644" s="55">
        <v>8.1688113698945006</v>
      </c>
      <c r="I2644" s="57">
        <v>416</v>
      </c>
      <c r="J2644" s="61">
        <v>1</v>
      </c>
      <c r="K2644" s="62" t="s">
        <v>4002</v>
      </c>
      <c r="L2644" s="62" t="s">
        <v>4002</v>
      </c>
      <c r="M2644" s="62">
        <v>0</v>
      </c>
      <c r="N2644" s="62">
        <v>1</v>
      </c>
      <c r="O2644" s="65" t="s">
        <v>3754</v>
      </c>
      <c r="P2644" s="66">
        <v>0</v>
      </c>
      <c r="Q2644" s="66">
        <v>1</v>
      </c>
      <c r="R2644" s="63" t="s">
        <v>4002</v>
      </c>
      <c r="S2644" s="66" t="s">
        <v>4002</v>
      </c>
      <c r="T2644" s="63" t="s">
        <v>4002</v>
      </c>
      <c r="U2644" s="66">
        <v>1</v>
      </c>
      <c r="V2644" s="67">
        <f t="shared" si="82"/>
        <v>1</v>
      </c>
      <c r="W2644" s="66">
        <v>1</v>
      </c>
      <c r="X2644" s="66">
        <v>0</v>
      </c>
      <c r="Y2644" s="66">
        <v>1</v>
      </c>
      <c r="Z2644" s="66">
        <v>1</v>
      </c>
      <c r="AA2644" s="67">
        <f t="shared" si="83"/>
        <v>1</v>
      </c>
      <c r="AB2644" s="66">
        <v>1</v>
      </c>
      <c r="AC2644" s="66">
        <v>1</v>
      </c>
      <c r="AD2644" s="66">
        <v>1</v>
      </c>
      <c r="AE2644" s="66">
        <v>1</v>
      </c>
      <c r="AF2644" s="109" t="s">
        <v>4003</v>
      </c>
    </row>
    <row r="2645" spans="1:32" s="28" customFormat="1" x14ac:dyDescent="0.2">
      <c r="A2645" s="24">
        <v>60551</v>
      </c>
      <c r="B2645" s="24" t="s">
        <v>2661</v>
      </c>
      <c r="C2645" s="25" t="s">
        <v>2661</v>
      </c>
      <c r="D2645" s="26">
        <v>32</v>
      </c>
      <c r="E2645" s="25" t="s">
        <v>4011</v>
      </c>
      <c r="F2645" s="26">
        <v>60</v>
      </c>
      <c r="G2645" s="26" t="s">
        <v>24</v>
      </c>
      <c r="H2645" s="55">
        <v>3.6855991039556999</v>
      </c>
      <c r="I2645" s="57">
        <v>306</v>
      </c>
      <c r="J2645" s="61">
        <v>1</v>
      </c>
      <c r="K2645" s="62" t="s">
        <v>4002</v>
      </c>
      <c r="L2645" s="62" t="s">
        <v>4002</v>
      </c>
      <c r="M2645" s="62">
        <v>0</v>
      </c>
      <c r="N2645" s="62">
        <v>1</v>
      </c>
      <c r="O2645" s="65" t="s">
        <v>3754</v>
      </c>
      <c r="P2645" s="66">
        <v>0</v>
      </c>
      <c r="Q2645" s="66">
        <v>1</v>
      </c>
      <c r="R2645" s="63" t="s">
        <v>4002</v>
      </c>
      <c r="S2645" s="66" t="s">
        <v>4002</v>
      </c>
      <c r="T2645" s="63">
        <v>1</v>
      </c>
      <c r="U2645" s="66" t="s">
        <v>4002</v>
      </c>
      <c r="V2645" s="67">
        <f t="shared" si="82"/>
        <v>1</v>
      </c>
      <c r="W2645" s="66">
        <v>1</v>
      </c>
      <c r="X2645" s="66">
        <v>1</v>
      </c>
      <c r="Y2645" s="66">
        <v>1</v>
      </c>
      <c r="Z2645" s="66">
        <v>1</v>
      </c>
      <c r="AA2645" s="67">
        <f t="shared" si="83"/>
        <v>1</v>
      </c>
      <c r="AB2645" s="66">
        <v>1</v>
      </c>
      <c r="AC2645" s="66">
        <v>1</v>
      </c>
      <c r="AD2645" s="66">
        <v>1</v>
      </c>
      <c r="AE2645" s="66">
        <v>1</v>
      </c>
      <c r="AF2645" s="109" t="s">
        <v>4003</v>
      </c>
    </row>
    <row r="2646" spans="1:32" s="28" customFormat="1" x14ac:dyDescent="0.2">
      <c r="A2646" s="24">
        <v>60569</v>
      </c>
      <c r="B2646" s="24" t="s">
        <v>2662</v>
      </c>
      <c r="C2646" s="25" t="s">
        <v>2662</v>
      </c>
      <c r="D2646" s="26">
        <v>32</v>
      </c>
      <c r="E2646" s="25" t="s">
        <v>4011</v>
      </c>
      <c r="F2646" s="26">
        <v>60</v>
      </c>
      <c r="G2646" s="26" t="s">
        <v>24</v>
      </c>
      <c r="H2646" s="55">
        <v>15.783960108715</v>
      </c>
      <c r="I2646" s="57">
        <v>253</v>
      </c>
      <c r="J2646" s="61">
        <v>1</v>
      </c>
      <c r="K2646" s="62" t="s">
        <v>4002</v>
      </c>
      <c r="L2646" s="62" t="s">
        <v>4002</v>
      </c>
      <c r="M2646" s="62">
        <v>0</v>
      </c>
      <c r="N2646" s="62">
        <v>1</v>
      </c>
      <c r="O2646" s="65" t="s">
        <v>3754</v>
      </c>
      <c r="P2646" s="66">
        <v>1</v>
      </c>
      <c r="Q2646" s="66">
        <v>0</v>
      </c>
      <c r="R2646" s="63" t="s">
        <v>4002</v>
      </c>
      <c r="S2646" s="66" t="s">
        <v>4002</v>
      </c>
      <c r="T2646" s="63">
        <v>1</v>
      </c>
      <c r="U2646" s="66" t="s">
        <v>4002</v>
      </c>
      <c r="V2646" s="67">
        <f t="shared" si="82"/>
        <v>1</v>
      </c>
      <c r="W2646" s="66">
        <v>1</v>
      </c>
      <c r="X2646" s="66">
        <v>1</v>
      </c>
      <c r="Y2646" s="66">
        <v>1</v>
      </c>
      <c r="Z2646" s="66">
        <v>1</v>
      </c>
      <c r="AA2646" s="67">
        <f t="shared" si="83"/>
        <v>1</v>
      </c>
      <c r="AB2646" s="66">
        <v>1</v>
      </c>
      <c r="AC2646" s="66">
        <v>1</v>
      </c>
      <c r="AD2646" s="66">
        <v>1</v>
      </c>
      <c r="AE2646" s="66">
        <v>1</v>
      </c>
      <c r="AF2646" s="109" t="s">
        <v>4003</v>
      </c>
    </row>
    <row r="2647" spans="1:32" s="28" customFormat="1" x14ac:dyDescent="0.2">
      <c r="A2647" s="24">
        <v>60625</v>
      </c>
      <c r="B2647" s="24" t="s">
        <v>2663</v>
      </c>
      <c r="C2647" s="25" t="s">
        <v>2663</v>
      </c>
      <c r="D2647" s="26">
        <v>32</v>
      </c>
      <c r="E2647" s="25" t="s">
        <v>4011</v>
      </c>
      <c r="F2647" s="26">
        <v>60</v>
      </c>
      <c r="G2647" s="26" t="s">
        <v>24</v>
      </c>
      <c r="H2647" s="55">
        <v>5.08596669883927</v>
      </c>
      <c r="I2647" s="57">
        <v>555</v>
      </c>
      <c r="J2647" s="61">
        <v>1</v>
      </c>
      <c r="K2647" s="62" t="s">
        <v>4002</v>
      </c>
      <c r="L2647" s="62" t="s">
        <v>4002</v>
      </c>
      <c r="M2647" s="62">
        <v>1</v>
      </c>
      <c r="N2647" s="62" t="s">
        <v>4002</v>
      </c>
      <c r="O2647" s="75">
        <v>1</v>
      </c>
      <c r="P2647" s="66">
        <v>0</v>
      </c>
      <c r="Q2647" s="66">
        <v>1</v>
      </c>
      <c r="R2647" s="63" t="s">
        <v>4002</v>
      </c>
      <c r="S2647" s="66" t="s">
        <v>4002</v>
      </c>
      <c r="T2647" s="63" t="s">
        <v>4002</v>
      </c>
      <c r="U2647" s="66">
        <v>1</v>
      </c>
      <c r="V2647" s="67">
        <f t="shared" si="82"/>
        <v>1</v>
      </c>
      <c r="W2647" s="66">
        <v>1</v>
      </c>
      <c r="X2647" s="66">
        <v>0</v>
      </c>
      <c r="Y2647" s="66">
        <v>1</v>
      </c>
      <c r="Z2647" s="66">
        <v>1</v>
      </c>
      <c r="AA2647" s="67">
        <f t="shared" si="83"/>
        <v>1</v>
      </c>
      <c r="AB2647" s="66">
        <v>1</v>
      </c>
      <c r="AC2647" s="66">
        <v>1</v>
      </c>
      <c r="AD2647" s="66">
        <v>1</v>
      </c>
      <c r="AE2647" s="66">
        <v>1</v>
      </c>
      <c r="AF2647" s="109" t="s">
        <v>4003</v>
      </c>
    </row>
    <row r="2648" spans="1:32" s="28" customFormat="1" x14ac:dyDescent="0.2">
      <c r="A2648" s="24">
        <v>60669</v>
      </c>
      <c r="B2648" s="24" t="s">
        <v>2664</v>
      </c>
      <c r="C2648" s="25" t="s">
        <v>2664</v>
      </c>
      <c r="D2648" s="26">
        <v>32</v>
      </c>
      <c r="E2648" s="25" t="s">
        <v>4011</v>
      </c>
      <c r="F2648" s="26">
        <v>60</v>
      </c>
      <c r="G2648" s="26" t="s">
        <v>24</v>
      </c>
      <c r="H2648" s="55">
        <v>3.1758701181314</v>
      </c>
      <c r="I2648" s="57">
        <v>557</v>
      </c>
      <c r="J2648" s="61">
        <v>1</v>
      </c>
      <c r="K2648" s="62" t="s">
        <v>4002</v>
      </c>
      <c r="L2648" s="62" t="s">
        <v>4002</v>
      </c>
      <c r="M2648" s="62">
        <v>1</v>
      </c>
      <c r="N2648" s="62" t="s">
        <v>4002</v>
      </c>
      <c r="O2648" s="75">
        <v>1</v>
      </c>
      <c r="P2648" s="66">
        <v>0</v>
      </c>
      <c r="Q2648" s="66">
        <v>1</v>
      </c>
      <c r="R2648" s="63" t="s">
        <v>4002</v>
      </c>
      <c r="S2648" s="66" t="s">
        <v>4002</v>
      </c>
      <c r="T2648" s="63" t="s">
        <v>4002</v>
      </c>
      <c r="U2648" s="66">
        <v>1</v>
      </c>
      <c r="V2648" s="67">
        <f t="shared" si="82"/>
        <v>1</v>
      </c>
      <c r="W2648" s="66">
        <v>1</v>
      </c>
      <c r="X2648" s="66">
        <v>0</v>
      </c>
      <c r="Y2648" s="66">
        <v>1</v>
      </c>
      <c r="Z2648" s="66">
        <v>1</v>
      </c>
      <c r="AA2648" s="67">
        <f t="shared" si="83"/>
        <v>1</v>
      </c>
      <c r="AB2648" s="66">
        <v>1</v>
      </c>
      <c r="AC2648" s="66">
        <v>1</v>
      </c>
      <c r="AD2648" s="66">
        <v>1</v>
      </c>
      <c r="AE2648" s="66">
        <v>1</v>
      </c>
      <c r="AF2648" s="109" t="s">
        <v>4003</v>
      </c>
    </row>
    <row r="2649" spans="1:32" s="28" customFormat="1" x14ac:dyDescent="0.2">
      <c r="A2649" s="24">
        <v>61041</v>
      </c>
      <c r="B2649" s="24" t="s">
        <v>372</v>
      </c>
      <c r="C2649" s="25" t="s">
        <v>372</v>
      </c>
      <c r="D2649" s="26">
        <v>28</v>
      </c>
      <c r="E2649" s="25" t="s">
        <v>3629</v>
      </c>
      <c r="F2649" s="26">
        <v>61</v>
      </c>
      <c r="G2649" s="26" t="s">
        <v>19</v>
      </c>
      <c r="H2649" s="55">
        <v>9.6492516389999992</v>
      </c>
      <c r="I2649" s="57">
        <v>240</v>
      </c>
      <c r="J2649" s="61" t="s">
        <v>4002</v>
      </c>
      <c r="K2649" s="62">
        <v>1</v>
      </c>
      <c r="L2649" s="62" t="s">
        <v>4002</v>
      </c>
      <c r="M2649" s="62">
        <v>0</v>
      </c>
      <c r="N2649" s="62">
        <v>1</v>
      </c>
      <c r="O2649" s="65" t="s">
        <v>3754</v>
      </c>
      <c r="P2649" s="66">
        <v>1</v>
      </c>
      <c r="Q2649" s="66">
        <v>0</v>
      </c>
      <c r="R2649" s="63" t="s">
        <v>4002</v>
      </c>
      <c r="S2649" s="66" t="s">
        <v>4002</v>
      </c>
      <c r="T2649" s="63" t="s">
        <v>4002</v>
      </c>
      <c r="U2649" s="66">
        <v>1</v>
      </c>
      <c r="V2649" s="67">
        <f t="shared" si="82"/>
        <v>1</v>
      </c>
      <c r="W2649" s="66">
        <v>1</v>
      </c>
      <c r="X2649" s="66">
        <v>0</v>
      </c>
      <c r="Y2649" s="66">
        <v>1</v>
      </c>
      <c r="Z2649" s="66">
        <v>1</v>
      </c>
      <c r="AA2649" s="67">
        <f t="shared" si="83"/>
        <v>1</v>
      </c>
      <c r="AB2649" s="66">
        <v>1</v>
      </c>
      <c r="AC2649" s="66">
        <v>1</v>
      </c>
      <c r="AD2649" s="66">
        <v>1</v>
      </c>
      <c r="AE2649" s="66">
        <v>1</v>
      </c>
      <c r="AF2649" s="109" t="s">
        <v>4003</v>
      </c>
    </row>
    <row r="2650" spans="1:32" s="28" customFormat="1" x14ac:dyDescent="0.2">
      <c r="A2650" s="24">
        <v>61050</v>
      </c>
      <c r="B2650" s="24" t="s">
        <v>2666</v>
      </c>
      <c r="C2650" s="25" t="s">
        <v>2666</v>
      </c>
      <c r="D2650" s="26">
        <v>28</v>
      </c>
      <c r="E2650" s="25" t="s">
        <v>3629</v>
      </c>
      <c r="F2650" s="26">
        <v>61</v>
      </c>
      <c r="G2650" s="26" t="s">
        <v>19</v>
      </c>
      <c r="H2650" s="55">
        <v>22.4232974803</v>
      </c>
      <c r="I2650" s="57">
        <v>370</v>
      </c>
      <c r="J2650" s="61">
        <v>1</v>
      </c>
      <c r="K2650" s="62" t="s">
        <v>4002</v>
      </c>
      <c r="L2650" s="62" t="s">
        <v>4002</v>
      </c>
      <c r="M2650" s="62">
        <v>0</v>
      </c>
      <c r="N2650" s="62">
        <v>1</v>
      </c>
      <c r="O2650" s="65" t="s">
        <v>3754</v>
      </c>
      <c r="P2650" s="66">
        <v>0</v>
      </c>
      <c r="Q2650" s="66">
        <v>1</v>
      </c>
      <c r="R2650" s="63">
        <v>1</v>
      </c>
      <c r="S2650" s="66" t="s">
        <v>4002</v>
      </c>
      <c r="T2650" s="63" t="s">
        <v>4002</v>
      </c>
      <c r="U2650" s="66" t="s">
        <v>4002</v>
      </c>
      <c r="V2650" s="67">
        <f t="shared" si="82"/>
        <v>1</v>
      </c>
      <c r="W2650" s="66">
        <v>1</v>
      </c>
      <c r="X2650" s="66">
        <v>0</v>
      </c>
      <c r="Y2650" s="66">
        <v>1</v>
      </c>
      <c r="Z2650" s="66">
        <v>1</v>
      </c>
      <c r="AA2650" s="67">
        <f t="shared" si="83"/>
        <v>1</v>
      </c>
      <c r="AB2650" s="66">
        <v>1</v>
      </c>
      <c r="AC2650" s="66">
        <v>1</v>
      </c>
      <c r="AD2650" s="66">
        <v>1</v>
      </c>
      <c r="AE2650" s="66">
        <v>1</v>
      </c>
      <c r="AF2650" s="109" t="s">
        <v>4003</v>
      </c>
    </row>
    <row r="2651" spans="1:32" s="28" customFormat="1" x14ac:dyDescent="0.2">
      <c r="A2651" s="24">
        <v>61052</v>
      </c>
      <c r="B2651" s="24" t="s">
        <v>2667</v>
      </c>
      <c r="C2651" s="25" t="s">
        <v>2667</v>
      </c>
      <c r="D2651" s="26">
        <v>28</v>
      </c>
      <c r="E2651" s="25" t="s">
        <v>3629</v>
      </c>
      <c r="F2651" s="26">
        <v>61</v>
      </c>
      <c r="G2651" s="26" t="s">
        <v>19</v>
      </c>
      <c r="H2651" s="55">
        <v>5.6896580763099998</v>
      </c>
      <c r="I2651" s="57">
        <v>172</v>
      </c>
      <c r="J2651" s="61">
        <v>1</v>
      </c>
      <c r="K2651" s="62" t="s">
        <v>4002</v>
      </c>
      <c r="L2651" s="62" t="s">
        <v>4002</v>
      </c>
      <c r="M2651" s="62">
        <v>0</v>
      </c>
      <c r="N2651" s="62">
        <v>1</v>
      </c>
      <c r="O2651" s="65" t="s">
        <v>3754</v>
      </c>
      <c r="P2651" s="66">
        <v>0</v>
      </c>
      <c r="Q2651" s="66">
        <v>1</v>
      </c>
      <c r="R2651" s="63" t="s">
        <v>4002</v>
      </c>
      <c r="S2651" s="66" t="s">
        <v>4002</v>
      </c>
      <c r="T2651" s="63" t="s">
        <v>4002</v>
      </c>
      <c r="U2651" s="66">
        <v>1</v>
      </c>
      <c r="V2651" s="67">
        <f t="shared" si="82"/>
        <v>1</v>
      </c>
      <c r="W2651" s="66">
        <v>1</v>
      </c>
      <c r="X2651" s="66">
        <v>0</v>
      </c>
      <c r="Y2651" s="66">
        <v>1</v>
      </c>
      <c r="Z2651" s="66">
        <v>1</v>
      </c>
      <c r="AA2651" s="67">
        <f t="shared" si="83"/>
        <v>1</v>
      </c>
      <c r="AB2651" s="66">
        <v>1</v>
      </c>
      <c r="AC2651" s="66">
        <v>1</v>
      </c>
      <c r="AD2651" s="66">
        <v>1</v>
      </c>
      <c r="AE2651" s="66">
        <v>1</v>
      </c>
      <c r="AF2651" s="109" t="s">
        <v>4003</v>
      </c>
    </row>
    <row r="2652" spans="1:32" s="28" customFormat="1" x14ac:dyDescent="0.2">
      <c r="A2652" s="24">
        <v>61053</v>
      </c>
      <c r="B2652" s="24" t="s">
        <v>2668</v>
      </c>
      <c r="C2652" s="25" t="s">
        <v>2668</v>
      </c>
      <c r="D2652" s="26">
        <v>28</v>
      </c>
      <c r="E2652" s="25" t="s">
        <v>3629</v>
      </c>
      <c r="F2652" s="26">
        <v>61</v>
      </c>
      <c r="G2652" s="26" t="s">
        <v>19</v>
      </c>
      <c r="H2652" s="55">
        <v>7.6452558249499996</v>
      </c>
      <c r="I2652" s="57">
        <v>247</v>
      </c>
      <c r="J2652" s="61">
        <v>1</v>
      </c>
      <c r="K2652" s="62" t="s">
        <v>4002</v>
      </c>
      <c r="L2652" s="62" t="s">
        <v>4002</v>
      </c>
      <c r="M2652" s="62">
        <v>0</v>
      </c>
      <c r="N2652" s="62">
        <v>1</v>
      </c>
      <c r="O2652" s="65" t="s">
        <v>3754</v>
      </c>
      <c r="P2652" s="66">
        <v>0</v>
      </c>
      <c r="Q2652" s="66">
        <v>1</v>
      </c>
      <c r="R2652" s="63" t="s">
        <v>4002</v>
      </c>
      <c r="S2652" s="66" t="s">
        <v>4002</v>
      </c>
      <c r="T2652" s="63" t="s">
        <v>4002</v>
      </c>
      <c r="U2652" s="66">
        <v>1</v>
      </c>
      <c r="V2652" s="67">
        <f t="shared" si="82"/>
        <v>1</v>
      </c>
      <c r="W2652" s="66">
        <v>1</v>
      </c>
      <c r="X2652" s="66">
        <v>0</v>
      </c>
      <c r="Y2652" s="66">
        <v>1</v>
      </c>
      <c r="Z2652" s="66">
        <v>1</v>
      </c>
      <c r="AA2652" s="67">
        <f t="shared" si="83"/>
        <v>1</v>
      </c>
      <c r="AB2652" s="66">
        <v>1</v>
      </c>
      <c r="AC2652" s="66">
        <v>1</v>
      </c>
      <c r="AD2652" s="66">
        <v>1</v>
      </c>
      <c r="AE2652" s="66">
        <v>1</v>
      </c>
      <c r="AF2652" s="109" t="s">
        <v>4003</v>
      </c>
    </row>
    <row r="2653" spans="1:32" s="28" customFormat="1" x14ac:dyDescent="0.2">
      <c r="A2653" s="24">
        <v>61055</v>
      </c>
      <c r="B2653" s="24" t="s">
        <v>2669</v>
      </c>
      <c r="C2653" s="25" t="s">
        <v>2669</v>
      </c>
      <c r="D2653" s="26">
        <v>28</v>
      </c>
      <c r="E2653" s="25" t="s">
        <v>3629</v>
      </c>
      <c r="F2653" s="26">
        <v>61</v>
      </c>
      <c r="G2653" s="26" t="s">
        <v>19</v>
      </c>
      <c r="H2653" s="55">
        <v>20.933886009304182</v>
      </c>
      <c r="I2653" s="57">
        <v>643</v>
      </c>
      <c r="J2653" s="61">
        <v>1</v>
      </c>
      <c r="K2653" s="62" t="s">
        <v>4002</v>
      </c>
      <c r="L2653" s="62" t="s">
        <v>4002</v>
      </c>
      <c r="M2653" s="62">
        <v>1</v>
      </c>
      <c r="N2653" s="62" t="s">
        <v>4002</v>
      </c>
      <c r="O2653" s="75">
        <v>1</v>
      </c>
      <c r="P2653" s="66">
        <v>0</v>
      </c>
      <c r="Q2653" s="66">
        <v>1</v>
      </c>
      <c r="R2653" s="63" t="s">
        <v>4002</v>
      </c>
      <c r="S2653" s="66" t="s">
        <v>4002</v>
      </c>
      <c r="T2653" s="63">
        <v>1</v>
      </c>
      <c r="U2653" s="66" t="s">
        <v>4002</v>
      </c>
      <c r="V2653" s="67">
        <f t="shared" si="82"/>
        <v>1</v>
      </c>
      <c r="W2653" s="66">
        <v>1</v>
      </c>
      <c r="X2653" s="66">
        <v>1</v>
      </c>
      <c r="Y2653" s="66">
        <v>1</v>
      </c>
      <c r="Z2653" s="66">
        <v>1</v>
      </c>
      <c r="AA2653" s="67">
        <f t="shared" si="83"/>
        <v>1</v>
      </c>
      <c r="AB2653" s="66">
        <v>1</v>
      </c>
      <c r="AC2653" s="66">
        <v>1</v>
      </c>
      <c r="AD2653" s="66">
        <v>1</v>
      </c>
      <c r="AE2653" s="66">
        <v>1</v>
      </c>
      <c r="AF2653" s="109" t="s">
        <v>4003</v>
      </c>
    </row>
    <row r="2654" spans="1:32" s="28" customFormat="1" x14ac:dyDescent="0.2">
      <c r="A2654" s="24">
        <v>61059</v>
      </c>
      <c r="B2654" s="24" t="s">
        <v>2670</v>
      </c>
      <c r="C2654" s="25" t="s">
        <v>2670</v>
      </c>
      <c r="D2654" s="26">
        <v>28</v>
      </c>
      <c r="E2654" s="25" t="s">
        <v>3629</v>
      </c>
      <c r="F2654" s="26">
        <v>61</v>
      </c>
      <c r="G2654" s="26" t="s">
        <v>19</v>
      </c>
      <c r="H2654" s="55">
        <v>5.9141219084400003</v>
      </c>
      <c r="I2654" s="57">
        <v>19</v>
      </c>
      <c r="J2654" s="61">
        <v>1</v>
      </c>
      <c r="K2654" s="62" t="s">
        <v>4002</v>
      </c>
      <c r="L2654" s="62" t="s">
        <v>4002</v>
      </c>
      <c r="M2654" s="62">
        <v>0</v>
      </c>
      <c r="N2654" s="62">
        <v>1</v>
      </c>
      <c r="O2654" s="65" t="s">
        <v>3754</v>
      </c>
      <c r="P2654" s="66">
        <v>0</v>
      </c>
      <c r="Q2654" s="66">
        <v>1</v>
      </c>
      <c r="R2654" s="63" t="s">
        <v>4002</v>
      </c>
      <c r="S2654" s="66" t="s">
        <v>4002</v>
      </c>
      <c r="T2654" s="63" t="s">
        <v>4002</v>
      </c>
      <c r="U2654" s="66">
        <v>1</v>
      </c>
      <c r="V2654" s="67">
        <f t="shared" si="82"/>
        <v>1</v>
      </c>
      <c r="W2654" s="66">
        <v>1</v>
      </c>
      <c r="X2654" s="66">
        <v>0</v>
      </c>
      <c r="Y2654" s="66">
        <v>1</v>
      </c>
      <c r="Z2654" s="66">
        <v>1</v>
      </c>
      <c r="AA2654" s="67">
        <f t="shared" si="83"/>
        <v>1</v>
      </c>
      <c r="AB2654" s="66">
        <v>1</v>
      </c>
      <c r="AC2654" s="66">
        <v>1</v>
      </c>
      <c r="AD2654" s="66">
        <v>1</v>
      </c>
      <c r="AE2654" s="66">
        <v>1</v>
      </c>
      <c r="AF2654" s="109" t="s">
        <v>4003</v>
      </c>
    </row>
    <row r="2655" spans="1:32" s="28" customFormat="1" x14ac:dyDescent="0.2">
      <c r="A2655" s="24">
        <v>61072</v>
      </c>
      <c r="B2655" s="24" t="s">
        <v>2671</v>
      </c>
      <c r="C2655" s="25" t="s">
        <v>2671</v>
      </c>
      <c r="D2655" s="26">
        <v>28</v>
      </c>
      <c r="E2655" s="25" t="s">
        <v>3629</v>
      </c>
      <c r="F2655" s="26">
        <v>61</v>
      </c>
      <c r="G2655" s="26" t="s">
        <v>19</v>
      </c>
      <c r="H2655" s="55">
        <v>8.3769807370600002</v>
      </c>
      <c r="I2655" s="57">
        <v>207</v>
      </c>
      <c r="J2655" s="61">
        <v>1</v>
      </c>
      <c r="K2655" s="62" t="s">
        <v>4002</v>
      </c>
      <c r="L2655" s="62" t="s">
        <v>4002</v>
      </c>
      <c r="M2655" s="62">
        <v>1</v>
      </c>
      <c r="N2655" s="62" t="s">
        <v>4002</v>
      </c>
      <c r="O2655" s="75">
        <v>1</v>
      </c>
      <c r="P2655" s="66">
        <v>0</v>
      </c>
      <c r="Q2655" s="66">
        <v>1</v>
      </c>
      <c r="R2655" s="63" t="s">
        <v>4002</v>
      </c>
      <c r="S2655" s="66" t="s">
        <v>4002</v>
      </c>
      <c r="T2655" s="63">
        <v>1</v>
      </c>
      <c r="U2655" s="66" t="s">
        <v>4002</v>
      </c>
      <c r="V2655" s="67">
        <f t="shared" si="82"/>
        <v>1</v>
      </c>
      <c r="W2655" s="66">
        <v>1</v>
      </c>
      <c r="X2655" s="66">
        <v>1</v>
      </c>
      <c r="Y2655" s="66">
        <v>1</v>
      </c>
      <c r="Z2655" s="66">
        <v>1</v>
      </c>
      <c r="AA2655" s="67">
        <f t="shared" si="83"/>
        <v>1</v>
      </c>
      <c r="AB2655" s="66">
        <v>1</v>
      </c>
      <c r="AC2655" s="66">
        <v>1</v>
      </c>
      <c r="AD2655" s="66">
        <v>1</v>
      </c>
      <c r="AE2655" s="66">
        <v>1</v>
      </c>
      <c r="AF2655" s="109" t="s">
        <v>4003</v>
      </c>
    </row>
    <row r="2656" spans="1:32" s="28" customFormat="1" x14ac:dyDescent="0.2">
      <c r="A2656" s="24">
        <v>61079</v>
      </c>
      <c r="B2656" s="24" t="s">
        <v>2672</v>
      </c>
      <c r="C2656" s="25" t="s">
        <v>2672</v>
      </c>
      <c r="D2656" s="26">
        <v>28</v>
      </c>
      <c r="E2656" s="25" t="s">
        <v>3629</v>
      </c>
      <c r="F2656" s="26">
        <v>61</v>
      </c>
      <c r="G2656" s="26" t="s">
        <v>19</v>
      </c>
      <c r="H2656" s="55">
        <v>59.98531348121</v>
      </c>
      <c r="I2656" s="57">
        <v>1905</v>
      </c>
      <c r="J2656" s="61">
        <v>1</v>
      </c>
      <c r="K2656" s="62" t="s">
        <v>4002</v>
      </c>
      <c r="L2656" s="62" t="s">
        <v>4002</v>
      </c>
      <c r="M2656" s="62">
        <v>1</v>
      </c>
      <c r="N2656" s="62" t="s">
        <v>4002</v>
      </c>
      <c r="O2656" s="75">
        <v>1</v>
      </c>
      <c r="P2656" s="66">
        <v>0</v>
      </c>
      <c r="Q2656" s="66">
        <v>1</v>
      </c>
      <c r="R2656" s="63" t="s">
        <v>4002</v>
      </c>
      <c r="S2656" s="66" t="s">
        <v>4002</v>
      </c>
      <c r="T2656" s="63">
        <v>1</v>
      </c>
      <c r="U2656" s="66" t="s">
        <v>4002</v>
      </c>
      <c r="V2656" s="67">
        <f t="shared" si="82"/>
        <v>1</v>
      </c>
      <c r="W2656" s="66">
        <v>1</v>
      </c>
      <c r="X2656" s="66">
        <v>1</v>
      </c>
      <c r="Y2656" s="66">
        <v>1</v>
      </c>
      <c r="Z2656" s="66">
        <v>1</v>
      </c>
      <c r="AA2656" s="67">
        <f t="shared" si="83"/>
        <v>1</v>
      </c>
      <c r="AB2656" s="66">
        <v>1</v>
      </c>
      <c r="AC2656" s="66">
        <v>1</v>
      </c>
      <c r="AD2656" s="66">
        <v>1</v>
      </c>
      <c r="AE2656" s="66">
        <v>1</v>
      </c>
      <c r="AF2656" s="109" t="s">
        <v>4003</v>
      </c>
    </row>
    <row r="2657" spans="1:32" s="28" customFormat="1" x14ac:dyDescent="0.2">
      <c r="A2657" s="24">
        <v>61082</v>
      </c>
      <c r="B2657" s="24" t="s">
        <v>373</v>
      </c>
      <c r="C2657" s="25" t="s">
        <v>373</v>
      </c>
      <c r="D2657" s="26">
        <v>28</v>
      </c>
      <c r="E2657" s="25" t="s">
        <v>3629</v>
      </c>
      <c r="F2657" s="26">
        <v>61</v>
      </c>
      <c r="G2657" s="26" t="s">
        <v>19</v>
      </c>
      <c r="H2657" s="55">
        <v>6.2121303914199997</v>
      </c>
      <c r="I2657" s="57">
        <v>98</v>
      </c>
      <c r="J2657" s="61" t="s">
        <v>4002</v>
      </c>
      <c r="K2657" s="62">
        <v>1</v>
      </c>
      <c r="L2657" s="62" t="s">
        <v>4002</v>
      </c>
      <c r="M2657" s="62">
        <v>1</v>
      </c>
      <c r="N2657" s="62" t="s">
        <v>4002</v>
      </c>
      <c r="O2657" s="75">
        <v>1</v>
      </c>
      <c r="P2657" s="66">
        <v>0</v>
      </c>
      <c r="Q2657" s="66">
        <v>1</v>
      </c>
      <c r="R2657" s="63" t="s">
        <v>4002</v>
      </c>
      <c r="S2657" s="66" t="s">
        <v>4002</v>
      </c>
      <c r="T2657" s="63">
        <v>1</v>
      </c>
      <c r="U2657" s="66" t="s">
        <v>4002</v>
      </c>
      <c r="V2657" s="67">
        <f t="shared" si="82"/>
        <v>1</v>
      </c>
      <c r="W2657" s="66">
        <v>1</v>
      </c>
      <c r="X2657" s="66">
        <v>1</v>
      </c>
      <c r="Y2657" s="66">
        <v>1</v>
      </c>
      <c r="Z2657" s="66">
        <v>1</v>
      </c>
      <c r="AA2657" s="67">
        <f t="shared" si="83"/>
        <v>1</v>
      </c>
      <c r="AB2657" s="66">
        <v>1</v>
      </c>
      <c r="AC2657" s="66">
        <v>1</v>
      </c>
      <c r="AD2657" s="66">
        <v>1</v>
      </c>
      <c r="AE2657" s="66">
        <v>1</v>
      </c>
      <c r="AF2657" s="109" t="s">
        <v>4003</v>
      </c>
    </row>
    <row r="2658" spans="1:32" s="28" customFormat="1" x14ac:dyDescent="0.2">
      <c r="A2658" s="24">
        <v>61085</v>
      </c>
      <c r="B2658" s="24" t="s">
        <v>2673</v>
      </c>
      <c r="C2658" s="25" t="s">
        <v>2673</v>
      </c>
      <c r="D2658" s="26">
        <v>28</v>
      </c>
      <c r="E2658" s="25" t="s">
        <v>3629</v>
      </c>
      <c r="F2658" s="26">
        <v>61</v>
      </c>
      <c r="G2658" s="26" t="s">
        <v>19</v>
      </c>
      <c r="H2658" s="55">
        <v>3.9990663361505399</v>
      </c>
      <c r="I2658" s="57">
        <v>48</v>
      </c>
      <c r="J2658" s="61">
        <v>1</v>
      </c>
      <c r="K2658" s="62" t="s">
        <v>4002</v>
      </c>
      <c r="L2658" s="62" t="s">
        <v>4002</v>
      </c>
      <c r="M2658" s="62">
        <v>1</v>
      </c>
      <c r="N2658" s="62" t="s">
        <v>4002</v>
      </c>
      <c r="O2658" s="75">
        <v>1</v>
      </c>
      <c r="P2658" s="66">
        <v>0</v>
      </c>
      <c r="Q2658" s="66">
        <v>1</v>
      </c>
      <c r="R2658" s="63" t="s">
        <v>4002</v>
      </c>
      <c r="S2658" s="66" t="s">
        <v>4002</v>
      </c>
      <c r="T2658" s="63">
        <v>1</v>
      </c>
      <c r="U2658" s="66" t="s">
        <v>4002</v>
      </c>
      <c r="V2658" s="67">
        <f t="shared" si="82"/>
        <v>1</v>
      </c>
      <c r="W2658" s="66">
        <v>1</v>
      </c>
      <c r="X2658" s="66">
        <v>1</v>
      </c>
      <c r="Y2658" s="66">
        <v>1</v>
      </c>
      <c r="Z2658" s="66">
        <v>1</v>
      </c>
      <c r="AA2658" s="67">
        <f t="shared" si="83"/>
        <v>1</v>
      </c>
      <c r="AB2658" s="66">
        <v>1</v>
      </c>
      <c r="AC2658" s="66">
        <v>1</v>
      </c>
      <c r="AD2658" s="66">
        <v>1</v>
      </c>
      <c r="AE2658" s="66">
        <v>1</v>
      </c>
      <c r="AF2658" s="109" t="s">
        <v>4003</v>
      </c>
    </row>
    <row r="2659" spans="1:32" s="28" customFormat="1" x14ac:dyDescent="0.2">
      <c r="A2659" s="24">
        <v>61086</v>
      </c>
      <c r="B2659" s="24" t="s">
        <v>2674</v>
      </c>
      <c r="C2659" s="25" t="s">
        <v>2674</v>
      </c>
      <c r="D2659" s="26">
        <v>28</v>
      </c>
      <c r="E2659" s="25" t="s">
        <v>3629</v>
      </c>
      <c r="F2659" s="26">
        <v>61</v>
      </c>
      <c r="G2659" s="26" t="s">
        <v>19</v>
      </c>
      <c r="H2659" s="55">
        <v>9.2748247656499991</v>
      </c>
      <c r="I2659" s="57">
        <v>121</v>
      </c>
      <c r="J2659" s="61">
        <v>1</v>
      </c>
      <c r="K2659" s="62" t="s">
        <v>4002</v>
      </c>
      <c r="L2659" s="62" t="s">
        <v>4002</v>
      </c>
      <c r="M2659" s="62">
        <v>0</v>
      </c>
      <c r="N2659" s="62">
        <v>1</v>
      </c>
      <c r="O2659" s="65" t="s">
        <v>3754</v>
      </c>
      <c r="P2659" s="66">
        <v>0</v>
      </c>
      <c r="Q2659" s="66">
        <v>1</v>
      </c>
      <c r="R2659" s="63">
        <v>1</v>
      </c>
      <c r="S2659" s="66" t="s">
        <v>4002</v>
      </c>
      <c r="T2659" s="63" t="s">
        <v>4002</v>
      </c>
      <c r="U2659" s="66" t="s">
        <v>4002</v>
      </c>
      <c r="V2659" s="67">
        <f t="shared" si="82"/>
        <v>1</v>
      </c>
      <c r="W2659" s="66">
        <v>1</v>
      </c>
      <c r="X2659" s="66">
        <v>0</v>
      </c>
      <c r="Y2659" s="66">
        <v>1</v>
      </c>
      <c r="Z2659" s="66">
        <v>1</v>
      </c>
      <c r="AA2659" s="67">
        <f t="shared" si="83"/>
        <v>1</v>
      </c>
      <c r="AB2659" s="66">
        <v>1</v>
      </c>
      <c r="AC2659" s="66">
        <v>1</v>
      </c>
      <c r="AD2659" s="66">
        <v>1</v>
      </c>
      <c r="AE2659" s="66">
        <v>1</v>
      </c>
      <c r="AF2659" s="109" t="s">
        <v>4003</v>
      </c>
    </row>
    <row r="2660" spans="1:32" s="28" customFormat="1" x14ac:dyDescent="0.2">
      <c r="A2660" s="24">
        <v>61104</v>
      </c>
      <c r="B2660" s="24" t="s">
        <v>1597</v>
      </c>
      <c r="C2660" s="25" t="s">
        <v>1597</v>
      </c>
      <c r="D2660" s="26">
        <v>28</v>
      </c>
      <c r="E2660" s="25" t="s">
        <v>3629</v>
      </c>
      <c r="F2660" s="26">
        <v>61</v>
      </c>
      <c r="G2660" s="26" t="s">
        <v>19</v>
      </c>
      <c r="H2660" s="55">
        <v>5.2888581413900004</v>
      </c>
      <c r="I2660" s="57">
        <v>54</v>
      </c>
      <c r="J2660" s="61">
        <v>1</v>
      </c>
      <c r="K2660" s="62" t="s">
        <v>4002</v>
      </c>
      <c r="L2660" s="62" t="s">
        <v>4002</v>
      </c>
      <c r="M2660" s="62">
        <v>1</v>
      </c>
      <c r="N2660" s="62" t="s">
        <v>4002</v>
      </c>
      <c r="O2660" s="75">
        <v>1</v>
      </c>
      <c r="P2660" s="66">
        <v>0</v>
      </c>
      <c r="Q2660" s="66">
        <v>1</v>
      </c>
      <c r="R2660" s="63" t="s">
        <v>4002</v>
      </c>
      <c r="S2660" s="66" t="s">
        <v>4002</v>
      </c>
      <c r="T2660" s="63">
        <v>1</v>
      </c>
      <c r="U2660" s="66" t="s">
        <v>4002</v>
      </c>
      <c r="V2660" s="67">
        <f t="shared" si="82"/>
        <v>1</v>
      </c>
      <c r="W2660" s="66">
        <v>1</v>
      </c>
      <c r="X2660" s="66">
        <v>1</v>
      </c>
      <c r="Y2660" s="66">
        <v>1</v>
      </c>
      <c r="Z2660" s="66">
        <v>1</v>
      </c>
      <c r="AA2660" s="67">
        <f t="shared" si="83"/>
        <v>1</v>
      </c>
      <c r="AB2660" s="66">
        <v>1</v>
      </c>
      <c r="AC2660" s="66">
        <v>1</v>
      </c>
      <c r="AD2660" s="66">
        <v>1</v>
      </c>
      <c r="AE2660" s="66">
        <v>1</v>
      </c>
      <c r="AF2660" s="109" t="s">
        <v>4003</v>
      </c>
    </row>
    <row r="2661" spans="1:32" s="28" customFormat="1" x14ac:dyDescent="0.2">
      <c r="A2661" s="24">
        <v>61112</v>
      </c>
      <c r="B2661" s="24" t="s">
        <v>2675</v>
      </c>
      <c r="C2661" s="25" t="s">
        <v>2675</v>
      </c>
      <c r="D2661" s="26">
        <v>28</v>
      </c>
      <c r="E2661" s="25" t="s">
        <v>3629</v>
      </c>
      <c r="F2661" s="26">
        <v>61</v>
      </c>
      <c r="G2661" s="26" t="s">
        <v>19</v>
      </c>
      <c r="H2661" s="55">
        <v>14.600521029400999</v>
      </c>
      <c r="I2661" s="57">
        <v>263</v>
      </c>
      <c r="J2661" s="61">
        <v>1</v>
      </c>
      <c r="K2661" s="62" t="s">
        <v>4002</v>
      </c>
      <c r="L2661" s="62" t="s">
        <v>4002</v>
      </c>
      <c r="M2661" s="62">
        <v>1</v>
      </c>
      <c r="N2661" s="62" t="s">
        <v>4002</v>
      </c>
      <c r="O2661" s="75">
        <v>1</v>
      </c>
      <c r="P2661" s="66">
        <v>0</v>
      </c>
      <c r="Q2661" s="66">
        <v>1</v>
      </c>
      <c r="R2661" s="63" t="s">
        <v>4002</v>
      </c>
      <c r="S2661" s="66" t="s">
        <v>4002</v>
      </c>
      <c r="T2661" s="63">
        <v>1</v>
      </c>
      <c r="U2661" s="66" t="s">
        <v>4002</v>
      </c>
      <c r="V2661" s="67">
        <f t="shared" si="82"/>
        <v>1</v>
      </c>
      <c r="W2661" s="66">
        <v>1</v>
      </c>
      <c r="X2661" s="66">
        <v>1</v>
      </c>
      <c r="Y2661" s="66">
        <v>1</v>
      </c>
      <c r="Z2661" s="66">
        <v>1</v>
      </c>
      <c r="AA2661" s="67">
        <f t="shared" si="83"/>
        <v>1</v>
      </c>
      <c r="AB2661" s="66">
        <v>1</v>
      </c>
      <c r="AC2661" s="66">
        <v>1</v>
      </c>
      <c r="AD2661" s="66">
        <v>1</v>
      </c>
      <c r="AE2661" s="66">
        <v>1</v>
      </c>
      <c r="AF2661" s="109" t="s">
        <v>4003</v>
      </c>
    </row>
    <row r="2662" spans="1:32" s="28" customFormat="1" x14ac:dyDescent="0.2">
      <c r="A2662" s="24">
        <v>61127</v>
      </c>
      <c r="B2662" s="24" t="s">
        <v>2676</v>
      </c>
      <c r="C2662" s="25" t="s">
        <v>2676</v>
      </c>
      <c r="D2662" s="26">
        <v>28</v>
      </c>
      <c r="E2662" s="25" t="s">
        <v>3629</v>
      </c>
      <c r="F2662" s="26">
        <v>61</v>
      </c>
      <c r="G2662" s="26" t="s">
        <v>19</v>
      </c>
      <c r="H2662" s="55">
        <v>4.8484797751091007</v>
      </c>
      <c r="I2662" s="57">
        <v>59</v>
      </c>
      <c r="J2662" s="61">
        <v>1</v>
      </c>
      <c r="K2662" s="62" t="s">
        <v>4002</v>
      </c>
      <c r="L2662" s="62" t="s">
        <v>4002</v>
      </c>
      <c r="M2662" s="62">
        <v>0</v>
      </c>
      <c r="N2662" s="62">
        <v>1</v>
      </c>
      <c r="O2662" s="65" t="s">
        <v>3754</v>
      </c>
      <c r="P2662" s="66">
        <v>0</v>
      </c>
      <c r="Q2662" s="66">
        <v>1</v>
      </c>
      <c r="R2662" s="63">
        <v>1</v>
      </c>
      <c r="S2662" s="66" t="s">
        <v>4002</v>
      </c>
      <c r="T2662" s="63" t="s">
        <v>4002</v>
      </c>
      <c r="U2662" s="66" t="s">
        <v>4002</v>
      </c>
      <c r="V2662" s="67">
        <f t="shared" si="82"/>
        <v>1</v>
      </c>
      <c r="W2662" s="66">
        <v>1</v>
      </c>
      <c r="X2662" s="66">
        <v>0</v>
      </c>
      <c r="Y2662" s="66">
        <v>1</v>
      </c>
      <c r="Z2662" s="66">
        <v>1</v>
      </c>
      <c r="AA2662" s="67">
        <f t="shared" si="83"/>
        <v>1</v>
      </c>
      <c r="AB2662" s="66">
        <v>1</v>
      </c>
      <c r="AC2662" s="66">
        <v>1</v>
      </c>
      <c r="AD2662" s="66">
        <v>1</v>
      </c>
      <c r="AE2662" s="66">
        <v>1</v>
      </c>
      <c r="AF2662" s="109" t="s">
        <v>4003</v>
      </c>
    </row>
    <row r="2663" spans="1:32" s="28" customFormat="1" x14ac:dyDescent="0.2">
      <c r="A2663" s="24">
        <v>61136</v>
      </c>
      <c r="B2663" s="24" t="s">
        <v>3512</v>
      </c>
      <c r="C2663" s="25" t="s">
        <v>2688</v>
      </c>
      <c r="D2663" s="26">
        <v>28</v>
      </c>
      <c r="E2663" s="25" t="s">
        <v>3629</v>
      </c>
      <c r="F2663" s="26">
        <v>61</v>
      </c>
      <c r="G2663" s="26" t="s">
        <v>19</v>
      </c>
      <c r="H2663" s="55">
        <v>18.107150663799999</v>
      </c>
      <c r="I2663" s="57">
        <v>186</v>
      </c>
      <c r="J2663" s="61">
        <v>1</v>
      </c>
      <c r="K2663" s="62" t="s">
        <v>4002</v>
      </c>
      <c r="L2663" s="62" t="s">
        <v>4002</v>
      </c>
      <c r="M2663" s="62">
        <v>0</v>
      </c>
      <c r="N2663" s="62">
        <v>1</v>
      </c>
      <c r="O2663" s="65" t="s">
        <v>3754</v>
      </c>
      <c r="P2663" s="66">
        <v>0</v>
      </c>
      <c r="Q2663" s="66">
        <v>1</v>
      </c>
      <c r="R2663" s="63" t="s">
        <v>4002</v>
      </c>
      <c r="S2663" s="66" t="s">
        <v>4002</v>
      </c>
      <c r="T2663" s="63">
        <v>1</v>
      </c>
      <c r="U2663" s="66" t="s">
        <v>4002</v>
      </c>
      <c r="V2663" s="67">
        <f t="shared" si="82"/>
        <v>1</v>
      </c>
      <c r="W2663" s="66">
        <v>1</v>
      </c>
      <c r="X2663" s="66">
        <v>1</v>
      </c>
      <c r="Y2663" s="66">
        <v>1</v>
      </c>
      <c r="Z2663" s="66">
        <v>1</v>
      </c>
      <c r="AA2663" s="67">
        <f t="shared" si="83"/>
        <v>1</v>
      </c>
      <c r="AB2663" s="66">
        <v>1</v>
      </c>
      <c r="AC2663" s="66">
        <v>1</v>
      </c>
      <c r="AD2663" s="66">
        <v>1</v>
      </c>
      <c r="AE2663" s="66">
        <v>1</v>
      </c>
      <c r="AF2663" s="109" t="s">
        <v>4003</v>
      </c>
    </row>
    <row r="2664" spans="1:32" s="28" customFormat="1" x14ac:dyDescent="0.2">
      <c r="A2664" s="24">
        <v>61139</v>
      </c>
      <c r="B2664" s="24" t="s">
        <v>2677</v>
      </c>
      <c r="C2664" s="25" t="s">
        <v>2677</v>
      </c>
      <c r="D2664" s="26">
        <v>28</v>
      </c>
      <c r="E2664" s="25" t="s">
        <v>3629</v>
      </c>
      <c r="F2664" s="26">
        <v>61</v>
      </c>
      <c r="G2664" s="26" t="s">
        <v>19</v>
      </c>
      <c r="H2664" s="55">
        <v>13.327448050399999</v>
      </c>
      <c r="I2664" s="57">
        <v>300</v>
      </c>
      <c r="J2664" s="61">
        <v>1</v>
      </c>
      <c r="K2664" s="62" t="s">
        <v>4002</v>
      </c>
      <c r="L2664" s="62" t="s">
        <v>4002</v>
      </c>
      <c r="M2664" s="62">
        <v>0</v>
      </c>
      <c r="N2664" s="62">
        <v>1</v>
      </c>
      <c r="O2664" s="65" t="s">
        <v>3754</v>
      </c>
      <c r="P2664" s="66">
        <v>0</v>
      </c>
      <c r="Q2664" s="66">
        <v>1</v>
      </c>
      <c r="R2664" s="63">
        <v>1</v>
      </c>
      <c r="S2664" s="66" t="s">
        <v>4002</v>
      </c>
      <c r="T2664" s="63" t="s">
        <v>4002</v>
      </c>
      <c r="U2664" s="66" t="s">
        <v>4002</v>
      </c>
      <c r="V2664" s="67">
        <f t="shared" si="82"/>
        <v>1</v>
      </c>
      <c r="W2664" s="66">
        <v>1</v>
      </c>
      <c r="X2664" s="66">
        <v>0</v>
      </c>
      <c r="Y2664" s="66">
        <v>1</v>
      </c>
      <c r="Z2664" s="66">
        <v>1</v>
      </c>
      <c r="AA2664" s="67">
        <f t="shared" si="83"/>
        <v>1</v>
      </c>
      <c r="AB2664" s="66">
        <v>1</v>
      </c>
      <c r="AC2664" s="66">
        <v>1</v>
      </c>
      <c r="AD2664" s="66">
        <v>1</v>
      </c>
      <c r="AE2664" s="66">
        <v>1</v>
      </c>
      <c r="AF2664" s="109" t="s">
        <v>4003</v>
      </c>
    </row>
    <row r="2665" spans="1:32" s="28" customFormat="1" x14ac:dyDescent="0.2">
      <c r="A2665" s="24">
        <v>61176</v>
      </c>
      <c r="B2665" s="24" t="s">
        <v>1338</v>
      </c>
      <c r="C2665" s="25" t="s">
        <v>1338</v>
      </c>
      <c r="D2665" s="26">
        <v>28</v>
      </c>
      <c r="E2665" s="25" t="s">
        <v>3629</v>
      </c>
      <c r="F2665" s="26">
        <v>61</v>
      </c>
      <c r="G2665" s="26" t="s">
        <v>19</v>
      </c>
      <c r="H2665" s="55">
        <v>9.2946452213137096</v>
      </c>
      <c r="I2665" s="57">
        <v>125</v>
      </c>
      <c r="J2665" s="61">
        <v>1</v>
      </c>
      <c r="K2665" s="62" t="s">
        <v>4002</v>
      </c>
      <c r="L2665" s="62" t="s">
        <v>4002</v>
      </c>
      <c r="M2665" s="62">
        <v>1</v>
      </c>
      <c r="N2665" s="62" t="s">
        <v>4002</v>
      </c>
      <c r="O2665" s="75">
        <v>1</v>
      </c>
      <c r="P2665" s="66">
        <v>0</v>
      </c>
      <c r="Q2665" s="66">
        <v>1</v>
      </c>
      <c r="R2665" s="63" t="s">
        <v>4002</v>
      </c>
      <c r="S2665" s="66" t="s">
        <v>4002</v>
      </c>
      <c r="T2665" s="63">
        <v>1</v>
      </c>
      <c r="U2665" s="66" t="s">
        <v>4002</v>
      </c>
      <c r="V2665" s="67">
        <f t="shared" si="82"/>
        <v>1</v>
      </c>
      <c r="W2665" s="66">
        <v>1</v>
      </c>
      <c r="X2665" s="66">
        <v>1</v>
      </c>
      <c r="Y2665" s="66">
        <v>1</v>
      </c>
      <c r="Z2665" s="66">
        <v>1</v>
      </c>
      <c r="AA2665" s="67">
        <f t="shared" si="83"/>
        <v>1</v>
      </c>
      <c r="AB2665" s="66">
        <v>1</v>
      </c>
      <c r="AC2665" s="66">
        <v>1</v>
      </c>
      <c r="AD2665" s="66">
        <v>1</v>
      </c>
      <c r="AE2665" s="66">
        <v>1</v>
      </c>
      <c r="AF2665" s="109" t="s">
        <v>4003</v>
      </c>
    </row>
    <row r="2666" spans="1:32" s="28" customFormat="1" x14ac:dyDescent="0.2">
      <c r="A2666" s="24">
        <v>61178</v>
      </c>
      <c r="B2666" s="24" t="s">
        <v>2678</v>
      </c>
      <c r="C2666" s="25" t="s">
        <v>2678</v>
      </c>
      <c r="D2666" s="26">
        <v>28</v>
      </c>
      <c r="E2666" s="25" t="s">
        <v>3629</v>
      </c>
      <c r="F2666" s="26">
        <v>61</v>
      </c>
      <c r="G2666" s="26" t="s">
        <v>19</v>
      </c>
      <c r="H2666" s="55">
        <v>4.8422313479600003</v>
      </c>
      <c r="I2666" s="57">
        <v>47</v>
      </c>
      <c r="J2666" s="61">
        <v>1</v>
      </c>
      <c r="K2666" s="62" t="s">
        <v>4002</v>
      </c>
      <c r="L2666" s="62" t="s">
        <v>4002</v>
      </c>
      <c r="M2666" s="62">
        <v>0</v>
      </c>
      <c r="N2666" s="62">
        <v>1</v>
      </c>
      <c r="O2666" s="65" t="s">
        <v>3754</v>
      </c>
      <c r="P2666" s="66">
        <v>0</v>
      </c>
      <c r="Q2666" s="66">
        <v>1</v>
      </c>
      <c r="R2666" s="63" t="s">
        <v>4002</v>
      </c>
      <c r="S2666" s="66" t="s">
        <v>4002</v>
      </c>
      <c r="T2666" s="63" t="s">
        <v>4002</v>
      </c>
      <c r="U2666" s="66">
        <v>1</v>
      </c>
      <c r="V2666" s="67">
        <f t="shared" si="82"/>
        <v>1</v>
      </c>
      <c r="W2666" s="66">
        <v>1</v>
      </c>
      <c r="X2666" s="66">
        <v>0</v>
      </c>
      <c r="Y2666" s="66">
        <v>1</v>
      </c>
      <c r="Z2666" s="66">
        <v>1</v>
      </c>
      <c r="AA2666" s="67">
        <f t="shared" si="83"/>
        <v>1</v>
      </c>
      <c r="AB2666" s="66">
        <v>1</v>
      </c>
      <c r="AC2666" s="66">
        <v>1</v>
      </c>
      <c r="AD2666" s="66">
        <v>1</v>
      </c>
      <c r="AE2666" s="66">
        <v>1</v>
      </c>
      <c r="AF2666" s="109" t="s">
        <v>4003</v>
      </c>
    </row>
    <row r="2667" spans="1:32" s="28" customFormat="1" x14ac:dyDescent="0.2">
      <c r="A2667" s="24">
        <v>61187</v>
      </c>
      <c r="B2667" s="24" t="s">
        <v>2679</v>
      </c>
      <c r="C2667" s="25" t="s">
        <v>2679</v>
      </c>
      <c r="D2667" s="26">
        <v>28</v>
      </c>
      <c r="E2667" s="25" t="s">
        <v>3629</v>
      </c>
      <c r="F2667" s="26">
        <v>61</v>
      </c>
      <c r="G2667" s="26" t="s">
        <v>19</v>
      </c>
      <c r="H2667" s="55">
        <v>6.2292474466919998</v>
      </c>
      <c r="I2667" s="57">
        <v>162</v>
      </c>
      <c r="J2667" s="61">
        <v>1</v>
      </c>
      <c r="K2667" s="62" t="s">
        <v>4002</v>
      </c>
      <c r="L2667" s="62" t="s">
        <v>4002</v>
      </c>
      <c r="M2667" s="62">
        <v>0</v>
      </c>
      <c r="N2667" s="62">
        <v>1</v>
      </c>
      <c r="O2667" s="65" t="s">
        <v>3754</v>
      </c>
      <c r="P2667" s="66">
        <v>0</v>
      </c>
      <c r="Q2667" s="66">
        <v>1</v>
      </c>
      <c r="R2667" s="63" t="s">
        <v>4002</v>
      </c>
      <c r="S2667" s="66" t="s">
        <v>4002</v>
      </c>
      <c r="T2667" s="63" t="s">
        <v>4002</v>
      </c>
      <c r="U2667" s="66">
        <v>1</v>
      </c>
      <c r="V2667" s="67">
        <f t="shared" si="82"/>
        <v>1</v>
      </c>
      <c r="W2667" s="66">
        <v>1</v>
      </c>
      <c r="X2667" s="66">
        <v>0</v>
      </c>
      <c r="Y2667" s="66">
        <v>1</v>
      </c>
      <c r="Z2667" s="66">
        <v>1</v>
      </c>
      <c r="AA2667" s="67">
        <f t="shared" si="83"/>
        <v>1</v>
      </c>
      <c r="AB2667" s="66">
        <v>1</v>
      </c>
      <c r="AC2667" s="66">
        <v>1</v>
      </c>
      <c r="AD2667" s="66">
        <v>1</v>
      </c>
      <c r="AE2667" s="66">
        <v>1</v>
      </c>
      <c r="AF2667" s="109" t="s">
        <v>4003</v>
      </c>
    </row>
    <row r="2668" spans="1:32" s="28" customFormat="1" x14ac:dyDescent="0.2">
      <c r="A2668" s="24">
        <v>61216</v>
      </c>
      <c r="B2668" s="24" t="s">
        <v>2680</v>
      </c>
      <c r="C2668" s="25" t="s">
        <v>2680</v>
      </c>
      <c r="D2668" s="26">
        <v>28</v>
      </c>
      <c r="E2668" s="25" t="s">
        <v>3629</v>
      </c>
      <c r="F2668" s="26">
        <v>61</v>
      </c>
      <c r="G2668" s="26" t="s">
        <v>19</v>
      </c>
      <c r="H2668" s="55">
        <v>28.514400765494599</v>
      </c>
      <c r="I2668" s="57">
        <v>147</v>
      </c>
      <c r="J2668" s="61">
        <v>1</v>
      </c>
      <c r="K2668" s="62" t="s">
        <v>4002</v>
      </c>
      <c r="L2668" s="62" t="s">
        <v>4002</v>
      </c>
      <c r="M2668" s="62">
        <v>1</v>
      </c>
      <c r="N2668" s="62" t="s">
        <v>4002</v>
      </c>
      <c r="O2668" s="75">
        <v>1</v>
      </c>
      <c r="P2668" s="66">
        <v>0</v>
      </c>
      <c r="Q2668" s="66">
        <v>1</v>
      </c>
      <c r="R2668" s="63" t="s">
        <v>4002</v>
      </c>
      <c r="S2668" s="66" t="s">
        <v>4002</v>
      </c>
      <c r="T2668" s="63">
        <v>1</v>
      </c>
      <c r="U2668" s="66" t="s">
        <v>4002</v>
      </c>
      <c r="V2668" s="67">
        <f t="shared" si="82"/>
        <v>1</v>
      </c>
      <c r="W2668" s="66">
        <v>1</v>
      </c>
      <c r="X2668" s="66">
        <v>1</v>
      </c>
      <c r="Y2668" s="66">
        <v>1</v>
      </c>
      <c r="Z2668" s="66">
        <v>1</v>
      </c>
      <c r="AA2668" s="67">
        <f t="shared" si="83"/>
        <v>1</v>
      </c>
      <c r="AB2668" s="66">
        <v>1</v>
      </c>
      <c r="AC2668" s="66">
        <v>1</v>
      </c>
      <c r="AD2668" s="66">
        <v>1</v>
      </c>
      <c r="AE2668" s="66">
        <v>1</v>
      </c>
      <c r="AF2668" s="109" t="s">
        <v>4003</v>
      </c>
    </row>
    <row r="2669" spans="1:32" s="28" customFormat="1" x14ac:dyDescent="0.2">
      <c r="A2669" s="24">
        <v>61220</v>
      </c>
      <c r="B2669" s="24" t="s">
        <v>2681</v>
      </c>
      <c r="C2669" s="25" t="s">
        <v>2681</v>
      </c>
      <c r="D2669" s="26">
        <v>28</v>
      </c>
      <c r="E2669" s="25" t="s">
        <v>3629</v>
      </c>
      <c r="F2669" s="26">
        <v>61</v>
      </c>
      <c r="G2669" s="26" t="s">
        <v>19</v>
      </c>
      <c r="H2669" s="55">
        <v>15.8872737082</v>
      </c>
      <c r="I2669" s="57">
        <v>170</v>
      </c>
      <c r="J2669" s="61">
        <v>1</v>
      </c>
      <c r="K2669" s="62" t="s">
        <v>4002</v>
      </c>
      <c r="L2669" s="62" t="s">
        <v>4002</v>
      </c>
      <c r="M2669" s="62">
        <v>1</v>
      </c>
      <c r="N2669" s="62" t="s">
        <v>4002</v>
      </c>
      <c r="O2669" s="75">
        <v>1</v>
      </c>
      <c r="P2669" s="66">
        <v>0</v>
      </c>
      <c r="Q2669" s="66">
        <v>1</v>
      </c>
      <c r="R2669" s="63">
        <v>1</v>
      </c>
      <c r="S2669" s="66" t="s">
        <v>4002</v>
      </c>
      <c r="T2669" s="63" t="s">
        <v>4002</v>
      </c>
      <c r="U2669" s="66" t="s">
        <v>4002</v>
      </c>
      <c r="V2669" s="67">
        <f t="shared" si="82"/>
        <v>1</v>
      </c>
      <c r="W2669" s="66">
        <v>1</v>
      </c>
      <c r="X2669" s="66">
        <v>0</v>
      </c>
      <c r="Y2669" s="66">
        <v>1</v>
      </c>
      <c r="Z2669" s="66">
        <v>1</v>
      </c>
      <c r="AA2669" s="67">
        <f t="shared" si="83"/>
        <v>1</v>
      </c>
      <c r="AB2669" s="66">
        <v>1</v>
      </c>
      <c r="AC2669" s="66">
        <v>1</v>
      </c>
      <c r="AD2669" s="66">
        <v>1</v>
      </c>
      <c r="AE2669" s="66">
        <v>1</v>
      </c>
      <c r="AF2669" s="109" t="s">
        <v>4003</v>
      </c>
    </row>
    <row r="2670" spans="1:32" s="28" customFormat="1" x14ac:dyDescent="0.2">
      <c r="A2670" s="24">
        <v>61228</v>
      </c>
      <c r="B2670" s="24" t="s">
        <v>2683</v>
      </c>
      <c r="C2670" s="25" t="s">
        <v>2683</v>
      </c>
      <c r="D2670" s="26">
        <v>28</v>
      </c>
      <c r="E2670" s="25" t="s">
        <v>3629</v>
      </c>
      <c r="F2670" s="26">
        <v>61</v>
      </c>
      <c r="G2670" s="26" t="s">
        <v>19</v>
      </c>
      <c r="H2670" s="55">
        <v>12.411432599592571</v>
      </c>
      <c r="I2670" s="57">
        <v>179</v>
      </c>
      <c r="J2670" s="61">
        <v>1</v>
      </c>
      <c r="K2670" s="62" t="s">
        <v>4002</v>
      </c>
      <c r="L2670" s="62" t="s">
        <v>4002</v>
      </c>
      <c r="M2670" s="62">
        <v>1</v>
      </c>
      <c r="N2670" s="62" t="s">
        <v>4002</v>
      </c>
      <c r="O2670" s="75">
        <v>1</v>
      </c>
      <c r="P2670" s="66">
        <v>0</v>
      </c>
      <c r="Q2670" s="66">
        <v>1</v>
      </c>
      <c r="R2670" s="63" t="s">
        <v>4002</v>
      </c>
      <c r="S2670" s="66" t="s">
        <v>4002</v>
      </c>
      <c r="T2670" s="63">
        <v>1</v>
      </c>
      <c r="U2670" s="66" t="s">
        <v>4002</v>
      </c>
      <c r="V2670" s="67">
        <f t="shared" si="82"/>
        <v>1</v>
      </c>
      <c r="W2670" s="66">
        <v>1</v>
      </c>
      <c r="X2670" s="66">
        <v>1</v>
      </c>
      <c r="Y2670" s="66">
        <v>1</v>
      </c>
      <c r="Z2670" s="66">
        <v>1</v>
      </c>
      <c r="AA2670" s="67">
        <f t="shared" si="83"/>
        <v>1</v>
      </c>
      <c r="AB2670" s="66">
        <v>1</v>
      </c>
      <c r="AC2670" s="66">
        <v>1</v>
      </c>
      <c r="AD2670" s="66">
        <v>1</v>
      </c>
      <c r="AE2670" s="66">
        <v>1</v>
      </c>
      <c r="AF2670" s="109" t="s">
        <v>4003</v>
      </c>
    </row>
    <row r="2671" spans="1:32" s="28" customFormat="1" x14ac:dyDescent="0.2">
      <c r="A2671" s="24">
        <v>61231</v>
      </c>
      <c r="B2671" s="24" t="s">
        <v>2684</v>
      </c>
      <c r="C2671" s="25" t="s">
        <v>2684</v>
      </c>
      <c r="D2671" s="26">
        <v>28</v>
      </c>
      <c r="E2671" s="25" t="s">
        <v>3629</v>
      </c>
      <c r="F2671" s="26">
        <v>61</v>
      </c>
      <c r="G2671" s="26" t="s">
        <v>19</v>
      </c>
      <c r="H2671" s="55">
        <v>4.2312002069600005</v>
      </c>
      <c r="I2671" s="57">
        <v>118</v>
      </c>
      <c r="J2671" s="61">
        <v>1</v>
      </c>
      <c r="K2671" s="62" t="s">
        <v>4002</v>
      </c>
      <c r="L2671" s="62" t="s">
        <v>4002</v>
      </c>
      <c r="M2671" s="62">
        <v>1</v>
      </c>
      <c r="N2671" s="62" t="s">
        <v>4002</v>
      </c>
      <c r="O2671" s="75">
        <v>1</v>
      </c>
      <c r="P2671" s="66">
        <v>0</v>
      </c>
      <c r="Q2671" s="66">
        <v>1</v>
      </c>
      <c r="R2671" s="63" t="s">
        <v>4002</v>
      </c>
      <c r="S2671" s="66" t="s">
        <v>4002</v>
      </c>
      <c r="T2671" s="63">
        <v>1</v>
      </c>
      <c r="U2671" s="66" t="s">
        <v>4002</v>
      </c>
      <c r="V2671" s="67">
        <f t="shared" si="82"/>
        <v>1</v>
      </c>
      <c r="W2671" s="66">
        <v>1</v>
      </c>
      <c r="X2671" s="66">
        <v>1</v>
      </c>
      <c r="Y2671" s="66">
        <v>1</v>
      </c>
      <c r="Z2671" s="66">
        <v>1</v>
      </c>
      <c r="AA2671" s="67">
        <f t="shared" si="83"/>
        <v>1</v>
      </c>
      <c r="AB2671" s="66">
        <v>1</v>
      </c>
      <c r="AC2671" s="66">
        <v>1</v>
      </c>
      <c r="AD2671" s="66">
        <v>1</v>
      </c>
      <c r="AE2671" s="66">
        <v>1</v>
      </c>
      <c r="AF2671" s="109" t="s">
        <v>4003</v>
      </c>
    </row>
    <row r="2672" spans="1:32" s="28" customFormat="1" x14ac:dyDescent="0.2">
      <c r="A2672" s="24">
        <v>61241</v>
      </c>
      <c r="B2672" s="24" t="s">
        <v>2685</v>
      </c>
      <c r="C2672" s="25" t="s">
        <v>2685</v>
      </c>
      <c r="D2672" s="26">
        <v>28</v>
      </c>
      <c r="E2672" s="25" t="s">
        <v>3629</v>
      </c>
      <c r="F2672" s="26">
        <v>61</v>
      </c>
      <c r="G2672" s="26" t="s">
        <v>19</v>
      </c>
      <c r="H2672" s="55">
        <v>13.213582558700001</v>
      </c>
      <c r="I2672" s="57">
        <v>411</v>
      </c>
      <c r="J2672" s="61">
        <v>1</v>
      </c>
      <c r="K2672" s="62" t="s">
        <v>4002</v>
      </c>
      <c r="L2672" s="62" t="s">
        <v>4002</v>
      </c>
      <c r="M2672" s="62">
        <v>1</v>
      </c>
      <c r="N2672" s="62" t="s">
        <v>4002</v>
      </c>
      <c r="O2672" s="75">
        <v>1</v>
      </c>
      <c r="P2672" s="66">
        <v>0</v>
      </c>
      <c r="Q2672" s="66">
        <v>1</v>
      </c>
      <c r="R2672" s="63">
        <v>1</v>
      </c>
      <c r="S2672" s="66" t="s">
        <v>4002</v>
      </c>
      <c r="T2672" s="63" t="s">
        <v>4002</v>
      </c>
      <c r="U2672" s="66" t="s">
        <v>4002</v>
      </c>
      <c r="V2672" s="67">
        <f t="shared" si="82"/>
        <v>1</v>
      </c>
      <c r="W2672" s="66">
        <v>1</v>
      </c>
      <c r="X2672" s="66">
        <v>0</v>
      </c>
      <c r="Y2672" s="66">
        <v>1</v>
      </c>
      <c r="Z2672" s="66">
        <v>1</v>
      </c>
      <c r="AA2672" s="67">
        <f t="shared" si="83"/>
        <v>1</v>
      </c>
      <c r="AB2672" s="66">
        <v>1</v>
      </c>
      <c r="AC2672" s="66">
        <v>1</v>
      </c>
      <c r="AD2672" s="66">
        <v>1</v>
      </c>
      <c r="AE2672" s="66">
        <v>1</v>
      </c>
      <c r="AF2672" s="109" t="s">
        <v>4003</v>
      </c>
    </row>
    <row r="2673" spans="1:32" s="28" customFormat="1" x14ac:dyDescent="0.2">
      <c r="A2673" s="24">
        <v>61242</v>
      </c>
      <c r="B2673" s="24" t="s">
        <v>2686</v>
      </c>
      <c r="C2673" s="25" t="s">
        <v>2686</v>
      </c>
      <c r="D2673" s="26">
        <v>28</v>
      </c>
      <c r="E2673" s="25" t="s">
        <v>3629</v>
      </c>
      <c r="F2673" s="26">
        <v>61</v>
      </c>
      <c r="G2673" s="26" t="s">
        <v>19</v>
      </c>
      <c r="H2673" s="55">
        <v>25.471527722299999</v>
      </c>
      <c r="I2673" s="57">
        <v>246</v>
      </c>
      <c r="J2673" s="61">
        <v>1</v>
      </c>
      <c r="K2673" s="62" t="s">
        <v>4002</v>
      </c>
      <c r="L2673" s="62" t="s">
        <v>4002</v>
      </c>
      <c r="M2673" s="62">
        <v>1</v>
      </c>
      <c r="N2673" s="62" t="s">
        <v>4002</v>
      </c>
      <c r="O2673" s="75">
        <v>1</v>
      </c>
      <c r="P2673" s="66">
        <v>0</v>
      </c>
      <c r="Q2673" s="66">
        <v>1</v>
      </c>
      <c r="R2673" s="63">
        <v>1</v>
      </c>
      <c r="S2673" s="66" t="s">
        <v>4002</v>
      </c>
      <c r="T2673" s="63" t="s">
        <v>4002</v>
      </c>
      <c r="U2673" s="66" t="s">
        <v>4002</v>
      </c>
      <c r="V2673" s="67">
        <f t="shared" si="82"/>
        <v>1</v>
      </c>
      <c r="W2673" s="66">
        <v>1</v>
      </c>
      <c r="X2673" s="66">
        <v>0</v>
      </c>
      <c r="Y2673" s="66">
        <v>1</v>
      </c>
      <c r="Z2673" s="66">
        <v>1</v>
      </c>
      <c r="AA2673" s="67">
        <f t="shared" si="83"/>
        <v>1</v>
      </c>
      <c r="AB2673" s="66">
        <v>1</v>
      </c>
      <c r="AC2673" s="66">
        <v>1</v>
      </c>
      <c r="AD2673" s="66">
        <v>1</v>
      </c>
      <c r="AE2673" s="66">
        <v>1</v>
      </c>
      <c r="AF2673" s="109" t="s">
        <v>4003</v>
      </c>
    </row>
    <row r="2674" spans="1:32" s="28" customFormat="1" x14ac:dyDescent="0.2">
      <c r="A2674" s="24">
        <v>61245</v>
      </c>
      <c r="B2674" s="24" t="s">
        <v>2687</v>
      </c>
      <c r="C2674" s="25" t="s">
        <v>2687</v>
      </c>
      <c r="D2674" s="26">
        <v>28</v>
      </c>
      <c r="E2674" s="25" t="s">
        <v>3629</v>
      </c>
      <c r="F2674" s="26">
        <v>61</v>
      </c>
      <c r="G2674" s="26" t="s">
        <v>19</v>
      </c>
      <c r="H2674" s="55">
        <v>5.6454671012800004</v>
      </c>
      <c r="I2674" s="57">
        <v>58</v>
      </c>
      <c r="J2674" s="61">
        <v>1</v>
      </c>
      <c r="K2674" s="62" t="s">
        <v>4002</v>
      </c>
      <c r="L2674" s="62" t="s">
        <v>4002</v>
      </c>
      <c r="M2674" s="62">
        <v>0</v>
      </c>
      <c r="N2674" s="62">
        <v>1</v>
      </c>
      <c r="O2674" s="65" t="s">
        <v>3754</v>
      </c>
      <c r="P2674" s="66">
        <v>0</v>
      </c>
      <c r="Q2674" s="66">
        <v>1</v>
      </c>
      <c r="R2674" s="63">
        <v>1</v>
      </c>
      <c r="S2674" s="66" t="s">
        <v>4002</v>
      </c>
      <c r="T2674" s="63" t="s">
        <v>4002</v>
      </c>
      <c r="U2674" s="66" t="s">
        <v>4002</v>
      </c>
      <c r="V2674" s="67">
        <f t="shared" si="82"/>
        <v>1</v>
      </c>
      <c r="W2674" s="66">
        <v>1</v>
      </c>
      <c r="X2674" s="66">
        <v>0</v>
      </c>
      <c r="Y2674" s="66">
        <v>1</v>
      </c>
      <c r="Z2674" s="66">
        <v>1</v>
      </c>
      <c r="AA2674" s="67">
        <f t="shared" si="83"/>
        <v>1</v>
      </c>
      <c r="AB2674" s="66">
        <v>1</v>
      </c>
      <c r="AC2674" s="66">
        <v>1</v>
      </c>
      <c r="AD2674" s="66">
        <v>1</v>
      </c>
      <c r="AE2674" s="66">
        <v>1</v>
      </c>
      <c r="AF2674" s="109" t="s">
        <v>4003</v>
      </c>
    </row>
    <row r="2675" spans="1:32" s="28" customFormat="1" x14ac:dyDescent="0.2">
      <c r="A2675" s="24">
        <v>61250</v>
      </c>
      <c r="B2675" s="24" t="s">
        <v>3399</v>
      </c>
      <c r="C2675" s="27" t="s">
        <v>3399</v>
      </c>
      <c r="D2675" s="26">
        <v>28</v>
      </c>
      <c r="E2675" s="25" t="s">
        <v>3629</v>
      </c>
      <c r="F2675" s="26">
        <v>61</v>
      </c>
      <c r="G2675" s="26" t="s">
        <v>19</v>
      </c>
      <c r="H2675" s="55">
        <v>21.386057319900001</v>
      </c>
      <c r="I2675" s="57">
        <v>200</v>
      </c>
      <c r="J2675" s="61" t="s">
        <v>4002</v>
      </c>
      <c r="K2675" s="62" t="s">
        <v>4002</v>
      </c>
      <c r="L2675" s="62">
        <v>1</v>
      </c>
      <c r="M2675" s="62">
        <v>1</v>
      </c>
      <c r="N2675" s="62" t="s">
        <v>4002</v>
      </c>
      <c r="O2675" s="62">
        <v>0</v>
      </c>
      <c r="P2675" s="66">
        <v>0</v>
      </c>
      <c r="Q2675" s="66">
        <v>0</v>
      </c>
      <c r="R2675" s="63" t="s">
        <v>4002</v>
      </c>
      <c r="S2675" s="66">
        <v>1</v>
      </c>
      <c r="T2675" s="63" t="s">
        <v>4002</v>
      </c>
      <c r="U2675" s="66" t="s">
        <v>4002</v>
      </c>
      <c r="V2675" s="67">
        <f t="shared" si="82"/>
        <v>0</v>
      </c>
      <c r="W2675" s="66">
        <v>0</v>
      </c>
      <c r="X2675" s="66">
        <v>0</v>
      </c>
      <c r="Y2675" s="66">
        <v>0</v>
      </c>
      <c r="Z2675" s="66">
        <v>0</v>
      </c>
      <c r="AA2675" s="67">
        <f t="shared" si="83"/>
        <v>0</v>
      </c>
      <c r="AB2675" s="66">
        <v>0</v>
      </c>
      <c r="AC2675" s="66">
        <v>0</v>
      </c>
      <c r="AD2675" s="66">
        <v>0</v>
      </c>
      <c r="AE2675" s="66">
        <v>0</v>
      </c>
      <c r="AF2675" s="109" t="s">
        <v>4007</v>
      </c>
    </row>
    <row r="2676" spans="1:32" s="28" customFormat="1" x14ac:dyDescent="0.2">
      <c r="A2676" s="24">
        <v>61273</v>
      </c>
      <c r="B2676" s="24" t="s">
        <v>2689</v>
      </c>
      <c r="C2676" s="25" t="s">
        <v>2689</v>
      </c>
      <c r="D2676" s="26">
        <v>28</v>
      </c>
      <c r="E2676" s="25" t="s">
        <v>3629</v>
      </c>
      <c r="F2676" s="26">
        <v>61</v>
      </c>
      <c r="G2676" s="26" t="s">
        <v>19</v>
      </c>
      <c r="H2676" s="55">
        <v>3.5943587726486097</v>
      </c>
      <c r="I2676" s="57">
        <v>22</v>
      </c>
      <c r="J2676" s="61">
        <v>1</v>
      </c>
      <c r="K2676" s="62" t="s">
        <v>4002</v>
      </c>
      <c r="L2676" s="62" t="s">
        <v>4002</v>
      </c>
      <c r="M2676" s="62">
        <v>0</v>
      </c>
      <c r="N2676" s="62">
        <v>1</v>
      </c>
      <c r="O2676" s="65" t="s">
        <v>3754</v>
      </c>
      <c r="P2676" s="66">
        <v>0</v>
      </c>
      <c r="Q2676" s="66">
        <v>1</v>
      </c>
      <c r="R2676" s="63">
        <v>1</v>
      </c>
      <c r="S2676" s="66" t="s">
        <v>4002</v>
      </c>
      <c r="T2676" s="63" t="s">
        <v>4002</v>
      </c>
      <c r="U2676" s="66" t="s">
        <v>4002</v>
      </c>
      <c r="V2676" s="67">
        <f t="shared" si="82"/>
        <v>1</v>
      </c>
      <c r="W2676" s="66">
        <v>1</v>
      </c>
      <c r="X2676" s="66">
        <v>0</v>
      </c>
      <c r="Y2676" s="66">
        <v>1</v>
      </c>
      <c r="Z2676" s="66">
        <v>1</v>
      </c>
      <c r="AA2676" s="67">
        <f t="shared" si="83"/>
        <v>1</v>
      </c>
      <c r="AB2676" s="66">
        <v>1</v>
      </c>
      <c r="AC2676" s="66">
        <v>1</v>
      </c>
      <c r="AD2676" s="66">
        <v>1</v>
      </c>
      <c r="AE2676" s="66">
        <v>1</v>
      </c>
      <c r="AF2676" s="109" t="s">
        <v>4003</v>
      </c>
    </row>
    <row r="2677" spans="1:32" s="28" customFormat="1" x14ac:dyDescent="0.2">
      <c r="A2677" s="24">
        <v>61280</v>
      </c>
      <c r="B2677" s="24" t="s">
        <v>2690</v>
      </c>
      <c r="C2677" s="25" t="s">
        <v>2690</v>
      </c>
      <c r="D2677" s="26">
        <v>28</v>
      </c>
      <c r="E2677" s="25" t="s">
        <v>3629</v>
      </c>
      <c r="F2677" s="26">
        <v>61</v>
      </c>
      <c r="G2677" s="26" t="s">
        <v>19</v>
      </c>
      <c r="H2677" s="55">
        <v>3.3036077320000001</v>
      </c>
      <c r="I2677" s="57">
        <v>77</v>
      </c>
      <c r="J2677" s="61">
        <v>1</v>
      </c>
      <c r="K2677" s="62" t="s">
        <v>4002</v>
      </c>
      <c r="L2677" s="62" t="s">
        <v>4002</v>
      </c>
      <c r="M2677" s="62">
        <v>0</v>
      </c>
      <c r="N2677" s="62">
        <v>1</v>
      </c>
      <c r="O2677" s="65" t="s">
        <v>3754</v>
      </c>
      <c r="P2677" s="66">
        <v>0</v>
      </c>
      <c r="Q2677" s="66">
        <v>1</v>
      </c>
      <c r="R2677" s="63">
        <v>1</v>
      </c>
      <c r="S2677" s="66" t="s">
        <v>4002</v>
      </c>
      <c r="T2677" s="63" t="s">
        <v>4002</v>
      </c>
      <c r="U2677" s="66" t="s">
        <v>4002</v>
      </c>
      <c r="V2677" s="67">
        <f t="shared" si="82"/>
        <v>1</v>
      </c>
      <c r="W2677" s="66">
        <v>1</v>
      </c>
      <c r="X2677" s="66">
        <v>0</v>
      </c>
      <c r="Y2677" s="66">
        <v>1</v>
      </c>
      <c r="Z2677" s="66">
        <v>1</v>
      </c>
      <c r="AA2677" s="67">
        <f t="shared" si="83"/>
        <v>1</v>
      </c>
      <c r="AB2677" s="66">
        <v>1</v>
      </c>
      <c r="AC2677" s="66">
        <v>1</v>
      </c>
      <c r="AD2677" s="66">
        <v>1</v>
      </c>
      <c r="AE2677" s="66">
        <v>1</v>
      </c>
      <c r="AF2677" s="109" t="s">
        <v>4003</v>
      </c>
    </row>
    <row r="2678" spans="1:32" s="28" customFormat="1" x14ac:dyDescent="0.2">
      <c r="A2678" s="24">
        <v>61300</v>
      </c>
      <c r="B2678" s="24" t="s">
        <v>2691</v>
      </c>
      <c r="C2678" s="25" t="s">
        <v>2691</v>
      </c>
      <c r="D2678" s="26">
        <v>28</v>
      </c>
      <c r="E2678" s="25" t="s">
        <v>3629</v>
      </c>
      <c r="F2678" s="26">
        <v>61</v>
      </c>
      <c r="G2678" s="26" t="s">
        <v>19</v>
      </c>
      <c r="H2678" s="55">
        <v>34.1890257234</v>
      </c>
      <c r="I2678" s="57">
        <v>447</v>
      </c>
      <c r="J2678" s="61">
        <v>1</v>
      </c>
      <c r="K2678" s="62" t="s">
        <v>4002</v>
      </c>
      <c r="L2678" s="62" t="s">
        <v>4002</v>
      </c>
      <c r="M2678" s="62">
        <v>1</v>
      </c>
      <c r="N2678" s="62" t="s">
        <v>4002</v>
      </c>
      <c r="O2678" s="75">
        <v>1</v>
      </c>
      <c r="P2678" s="66">
        <v>0</v>
      </c>
      <c r="Q2678" s="66">
        <v>1</v>
      </c>
      <c r="R2678" s="63">
        <v>1</v>
      </c>
      <c r="S2678" s="66" t="s">
        <v>4002</v>
      </c>
      <c r="T2678" s="63" t="s">
        <v>4002</v>
      </c>
      <c r="U2678" s="66" t="s">
        <v>4002</v>
      </c>
      <c r="V2678" s="67">
        <f t="shared" si="82"/>
        <v>1</v>
      </c>
      <c r="W2678" s="66">
        <v>1</v>
      </c>
      <c r="X2678" s="66">
        <v>0</v>
      </c>
      <c r="Y2678" s="66">
        <v>1</v>
      </c>
      <c r="Z2678" s="66">
        <v>1</v>
      </c>
      <c r="AA2678" s="67">
        <f t="shared" si="83"/>
        <v>1</v>
      </c>
      <c r="AB2678" s="66">
        <v>1</v>
      </c>
      <c r="AC2678" s="66">
        <v>1</v>
      </c>
      <c r="AD2678" s="66">
        <v>1</v>
      </c>
      <c r="AE2678" s="66">
        <v>1</v>
      </c>
      <c r="AF2678" s="109" t="s">
        <v>4003</v>
      </c>
    </row>
    <row r="2679" spans="1:32" s="28" customFormat="1" x14ac:dyDescent="0.2">
      <c r="A2679" s="24">
        <v>61305</v>
      </c>
      <c r="B2679" s="24" t="s">
        <v>2692</v>
      </c>
      <c r="C2679" s="25" t="s">
        <v>2692</v>
      </c>
      <c r="D2679" s="26">
        <v>28</v>
      </c>
      <c r="E2679" s="25" t="s">
        <v>3629</v>
      </c>
      <c r="F2679" s="26">
        <v>61</v>
      </c>
      <c r="G2679" s="26" t="s">
        <v>19</v>
      </c>
      <c r="H2679" s="55">
        <v>21.733918639199999</v>
      </c>
      <c r="I2679" s="57">
        <v>589</v>
      </c>
      <c r="J2679" s="61">
        <v>1</v>
      </c>
      <c r="K2679" s="62" t="s">
        <v>4002</v>
      </c>
      <c r="L2679" s="62" t="s">
        <v>4002</v>
      </c>
      <c r="M2679" s="62">
        <v>1</v>
      </c>
      <c r="N2679" s="62" t="s">
        <v>4002</v>
      </c>
      <c r="O2679" s="75">
        <v>1</v>
      </c>
      <c r="P2679" s="66">
        <v>0</v>
      </c>
      <c r="Q2679" s="66">
        <v>1</v>
      </c>
      <c r="R2679" s="63">
        <v>1</v>
      </c>
      <c r="S2679" s="66" t="s">
        <v>4002</v>
      </c>
      <c r="T2679" s="63" t="s">
        <v>4002</v>
      </c>
      <c r="U2679" s="66" t="s">
        <v>4002</v>
      </c>
      <c r="V2679" s="67">
        <f t="shared" si="82"/>
        <v>1</v>
      </c>
      <c r="W2679" s="66">
        <v>1</v>
      </c>
      <c r="X2679" s="66">
        <v>0</v>
      </c>
      <c r="Y2679" s="66">
        <v>1</v>
      </c>
      <c r="Z2679" s="66">
        <v>1</v>
      </c>
      <c r="AA2679" s="67">
        <f t="shared" si="83"/>
        <v>1</v>
      </c>
      <c r="AB2679" s="66">
        <v>1</v>
      </c>
      <c r="AC2679" s="66">
        <v>1</v>
      </c>
      <c r="AD2679" s="66">
        <v>1</v>
      </c>
      <c r="AE2679" s="66">
        <v>1</v>
      </c>
      <c r="AF2679" s="109" t="s">
        <v>4003</v>
      </c>
    </row>
    <row r="2680" spans="1:32" s="28" customFormat="1" x14ac:dyDescent="0.2">
      <c r="A2680" s="24">
        <v>61309</v>
      </c>
      <c r="B2680" s="24" t="s">
        <v>2693</v>
      </c>
      <c r="C2680" s="25" t="s">
        <v>2693</v>
      </c>
      <c r="D2680" s="26">
        <v>28</v>
      </c>
      <c r="E2680" s="25" t="s">
        <v>3629</v>
      </c>
      <c r="F2680" s="26">
        <v>61</v>
      </c>
      <c r="G2680" s="26" t="s">
        <v>19</v>
      </c>
      <c r="H2680" s="55">
        <v>21.398433062940001</v>
      </c>
      <c r="I2680" s="57">
        <v>810</v>
      </c>
      <c r="J2680" s="61">
        <v>1</v>
      </c>
      <c r="K2680" s="62" t="s">
        <v>4002</v>
      </c>
      <c r="L2680" s="62" t="s">
        <v>4002</v>
      </c>
      <c r="M2680" s="62">
        <v>1</v>
      </c>
      <c r="N2680" s="62" t="s">
        <v>4002</v>
      </c>
      <c r="O2680" s="75">
        <v>1</v>
      </c>
      <c r="P2680" s="66">
        <v>0</v>
      </c>
      <c r="Q2680" s="66">
        <v>1</v>
      </c>
      <c r="R2680" s="63" t="s">
        <v>4002</v>
      </c>
      <c r="S2680" s="66" t="s">
        <v>4002</v>
      </c>
      <c r="T2680" s="63">
        <v>1</v>
      </c>
      <c r="U2680" s="66" t="s">
        <v>4002</v>
      </c>
      <c r="V2680" s="67">
        <f t="shared" si="82"/>
        <v>1</v>
      </c>
      <c r="W2680" s="66">
        <v>1</v>
      </c>
      <c r="X2680" s="66">
        <v>1</v>
      </c>
      <c r="Y2680" s="66">
        <v>1</v>
      </c>
      <c r="Z2680" s="66">
        <v>1</v>
      </c>
      <c r="AA2680" s="67">
        <f t="shared" si="83"/>
        <v>1</v>
      </c>
      <c r="AB2680" s="66">
        <v>1</v>
      </c>
      <c r="AC2680" s="66">
        <v>1</v>
      </c>
      <c r="AD2680" s="66">
        <v>1</v>
      </c>
      <c r="AE2680" s="66">
        <v>1</v>
      </c>
      <c r="AF2680" s="109" t="s">
        <v>4003</v>
      </c>
    </row>
    <row r="2681" spans="1:32" s="28" customFormat="1" x14ac:dyDescent="0.2">
      <c r="A2681" s="24">
        <v>61320</v>
      </c>
      <c r="B2681" s="24" t="s">
        <v>2694</v>
      </c>
      <c r="C2681" s="25" t="s">
        <v>2694</v>
      </c>
      <c r="D2681" s="26">
        <v>28</v>
      </c>
      <c r="E2681" s="25" t="s">
        <v>3629</v>
      </c>
      <c r="F2681" s="26">
        <v>61</v>
      </c>
      <c r="G2681" s="26" t="s">
        <v>19</v>
      </c>
      <c r="H2681" s="55">
        <v>7.1022838553799996</v>
      </c>
      <c r="I2681" s="57">
        <v>91</v>
      </c>
      <c r="J2681" s="61">
        <v>1</v>
      </c>
      <c r="K2681" s="62" t="s">
        <v>4002</v>
      </c>
      <c r="L2681" s="62" t="s">
        <v>4002</v>
      </c>
      <c r="M2681" s="62">
        <v>1</v>
      </c>
      <c r="N2681" s="62" t="s">
        <v>4002</v>
      </c>
      <c r="O2681" s="75">
        <v>1</v>
      </c>
      <c r="P2681" s="66">
        <v>0</v>
      </c>
      <c r="Q2681" s="66">
        <v>1</v>
      </c>
      <c r="R2681" s="63" t="s">
        <v>4002</v>
      </c>
      <c r="S2681" s="66" t="s">
        <v>4002</v>
      </c>
      <c r="T2681" s="63">
        <v>1</v>
      </c>
      <c r="U2681" s="66" t="s">
        <v>4002</v>
      </c>
      <c r="V2681" s="67">
        <f t="shared" si="82"/>
        <v>1</v>
      </c>
      <c r="W2681" s="66">
        <v>1</v>
      </c>
      <c r="X2681" s="66">
        <v>1</v>
      </c>
      <c r="Y2681" s="66">
        <v>1</v>
      </c>
      <c r="Z2681" s="66">
        <v>1</v>
      </c>
      <c r="AA2681" s="67">
        <f t="shared" si="83"/>
        <v>1</v>
      </c>
      <c r="AB2681" s="66">
        <v>1</v>
      </c>
      <c r="AC2681" s="66">
        <v>1</v>
      </c>
      <c r="AD2681" s="66">
        <v>1</v>
      </c>
      <c r="AE2681" s="66">
        <v>1</v>
      </c>
      <c r="AF2681" s="109" t="s">
        <v>4003</v>
      </c>
    </row>
    <row r="2682" spans="1:32" s="28" customFormat="1" x14ac:dyDescent="0.2">
      <c r="A2682" s="24">
        <v>61324</v>
      </c>
      <c r="B2682" s="24" t="s">
        <v>2695</v>
      </c>
      <c r="C2682" s="25" t="s">
        <v>2695</v>
      </c>
      <c r="D2682" s="26">
        <v>28</v>
      </c>
      <c r="E2682" s="25" t="s">
        <v>3629</v>
      </c>
      <c r="F2682" s="26">
        <v>61</v>
      </c>
      <c r="G2682" s="26" t="s">
        <v>19</v>
      </c>
      <c r="H2682" s="55">
        <v>17.36986029846468</v>
      </c>
      <c r="I2682" s="57">
        <v>813</v>
      </c>
      <c r="J2682" s="61">
        <v>1</v>
      </c>
      <c r="K2682" s="62" t="s">
        <v>4002</v>
      </c>
      <c r="L2682" s="62" t="s">
        <v>4002</v>
      </c>
      <c r="M2682" s="62">
        <v>1</v>
      </c>
      <c r="N2682" s="62" t="s">
        <v>4002</v>
      </c>
      <c r="O2682" s="75">
        <v>1</v>
      </c>
      <c r="P2682" s="66">
        <v>0</v>
      </c>
      <c r="Q2682" s="66">
        <v>1</v>
      </c>
      <c r="R2682" s="63" t="s">
        <v>4002</v>
      </c>
      <c r="S2682" s="66" t="s">
        <v>4002</v>
      </c>
      <c r="T2682" s="63">
        <v>1</v>
      </c>
      <c r="U2682" s="66" t="s">
        <v>4002</v>
      </c>
      <c r="V2682" s="67">
        <f t="shared" si="82"/>
        <v>1</v>
      </c>
      <c r="W2682" s="66">
        <v>1</v>
      </c>
      <c r="X2682" s="66">
        <v>1</v>
      </c>
      <c r="Y2682" s="66">
        <v>1</v>
      </c>
      <c r="Z2682" s="66">
        <v>1</v>
      </c>
      <c r="AA2682" s="67">
        <f t="shared" si="83"/>
        <v>1</v>
      </c>
      <c r="AB2682" s="66">
        <v>1</v>
      </c>
      <c r="AC2682" s="66">
        <v>1</v>
      </c>
      <c r="AD2682" s="66">
        <v>1</v>
      </c>
      <c r="AE2682" s="66">
        <v>1</v>
      </c>
      <c r="AF2682" s="109" t="s">
        <v>4003</v>
      </c>
    </row>
    <row r="2683" spans="1:32" s="28" customFormat="1" x14ac:dyDescent="0.2">
      <c r="A2683" s="24">
        <v>61327</v>
      </c>
      <c r="B2683" s="24" t="s">
        <v>2696</v>
      </c>
      <c r="C2683" s="25" t="s">
        <v>2696</v>
      </c>
      <c r="D2683" s="26">
        <v>28</v>
      </c>
      <c r="E2683" s="25" t="s">
        <v>3629</v>
      </c>
      <c r="F2683" s="26">
        <v>61</v>
      </c>
      <c r="G2683" s="26" t="s">
        <v>19</v>
      </c>
      <c r="H2683" s="55">
        <v>28.916749020299999</v>
      </c>
      <c r="I2683" s="57">
        <v>382</v>
      </c>
      <c r="J2683" s="61">
        <v>1</v>
      </c>
      <c r="K2683" s="62" t="s">
        <v>4002</v>
      </c>
      <c r="L2683" s="62" t="s">
        <v>4002</v>
      </c>
      <c r="M2683" s="62">
        <v>1</v>
      </c>
      <c r="N2683" s="62" t="s">
        <v>4002</v>
      </c>
      <c r="O2683" s="75">
        <v>1</v>
      </c>
      <c r="P2683" s="66">
        <v>0</v>
      </c>
      <c r="Q2683" s="66">
        <v>1</v>
      </c>
      <c r="R2683" s="63" t="s">
        <v>4002</v>
      </c>
      <c r="S2683" s="66" t="s">
        <v>4002</v>
      </c>
      <c r="T2683" s="63">
        <v>1</v>
      </c>
      <c r="U2683" s="66" t="s">
        <v>4002</v>
      </c>
      <c r="V2683" s="67">
        <f t="shared" si="82"/>
        <v>1</v>
      </c>
      <c r="W2683" s="66">
        <v>1</v>
      </c>
      <c r="X2683" s="66">
        <v>1</v>
      </c>
      <c r="Y2683" s="66">
        <v>1</v>
      </c>
      <c r="Z2683" s="66">
        <v>1</v>
      </c>
      <c r="AA2683" s="67">
        <f t="shared" si="83"/>
        <v>1</v>
      </c>
      <c r="AB2683" s="66">
        <v>1</v>
      </c>
      <c r="AC2683" s="66">
        <v>1</v>
      </c>
      <c r="AD2683" s="66">
        <v>1</v>
      </c>
      <c r="AE2683" s="66">
        <v>1</v>
      </c>
      <c r="AF2683" s="109" t="s">
        <v>4003</v>
      </c>
    </row>
    <row r="2684" spans="1:32" s="28" customFormat="1" x14ac:dyDescent="0.2">
      <c r="A2684" s="24">
        <v>61329</v>
      </c>
      <c r="B2684" s="24" t="s">
        <v>2697</v>
      </c>
      <c r="C2684" s="25" t="s">
        <v>2697</v>
      </c>
      <c r="D2684" s="26">
        <v>28</v>
      </c>
      <c r="E2684" s="25" t="s">
        <v>3629</v>
      </c>
      <c r="F2684" s="26">
        <v>61</v>
      </c>
      <c r="G2684" s="26" t="s">
        <v>19</v>
      </c>
      <c r="H2684" s="55">
        <v>15.5602442883</v>
      </c>
      <c r="I2684" s="57">
        <v>691</v>
      </c>
      <c r="J2684" s="61">
        <v>1</v>
      </c>
      <c r="K2684" s="62" t="s">
        <v>4002</v>
      </c>
      <c r="L2684" s="62" t="s">
        <v>4002</v>
      </c>
      <c r="M2684" s="62">
        <v>1</v>
      </c>
      <c r="N2684" s="62" t="s">
        <v>4002</v>
      </c>
      <c r="O2684" s="75">
        <v>1</v>
      </c>
      <c r="P2684" s="66">
        <v>0</v>
      </c>
      <c r="Q2684" s="66">
        <v>1</v>
      </c>
      <c r="R2684" s="63" t="s">
        <v>4002</v>
      </c>
      <c r="S2684" s="66" t="s">
        <v>4002</v>
      </c>
      <c r="T2684" s="63">
        <v>1</v>
      </c>
      <c r="U2684" s="66" t="s">
        <v>4002</v>
      </c>
      <c r="V2684" s="67">
        <f t="shared" si="82"/>
        <v>1</v>
      </c>
      <c r="W2684" s="66">
        <v>1</v>
      </c>
      <c r="X2684" s="66">
        <v>1</v>
      </c>
      <c r="Y2684" s="66">
        <v>1</v>
      </c>
      <c r="Z2684" s="66">
        <v>1</v>
      </c>
      <c r="AA2684" s="67">
        <f t="shared" si="83"/>
        <v>1</v>
      </c>
      <c r="AB2684" s="66">
        <v>1</v>
      </c>
      <c r="AC2684" s="66">
        <v>1</v>
      </c>
      <c r="AD2684" s="66">
        <v>1</v>
      </c>
      <c r="AE2684" s="66">
        <v>1</v>
      </c>
      <c r="AF2684" s="109" t="s">
        <v>4003</v>
      </c>
    </row>
    <row r="2685" spans="1:32" s="28" customFormat="1" x14ac:dyDescent="0.2">
      <c r="A2685" s="24">
        <v>61333</v>
      </c>
      <c r="B2685" s="24" t="s">
        <v>2698</v>
      </c>
      <c r="C2685" s="25" t="s">
        <v>2698</v>
      </c>
      <c r="D2685" s="26">
        <v>28</v>
      </c>
      <c r="E2685" s="25" t="s">
        <v>3629</v>
      </c>
      <c r="F2685" s="26">
        <v>61</v>
      </c>
      <c r="G2685" s="26" t="s">
        <v>19</v>
      </c>
      <c r="H2685" s="55">
        <v>4.5284618134999999</v>
      </c>
      <c r="I2685" s="57">
        <v>227</v>
      </c>
      <c r="J2685" s="61">
        <v>1</v>
      </c>
      <c r="K2685" s="62" t="s">
        <v>4002</v>
      </c>
      <c r="L2685" s="62" t="s">
        <v>4002</v>
      </c>
      <c r="M2685" s="62">
        <v>1</v>
      </c>
      <c r="N2685" s="62" t="s">
        <v>4002</v>
      </c>
      <c r="O2685" s="75">
        <v>1</v>
      </c>
      <c r="P2685" s="66">
        <v>0</v>
      </c>
      <c r="Q2685" s="66">
        <v>1</v>
      </c>
      <c r="R2685" s="63" t="s">
        <v>4002</v>
      </c>
      <c r="S2685" s="66" t="s">
        <v>4002</v>
      </c>
      <c r="T2685" s="63">
        <v>1</v>
      </c>
      <c r="U2685" s="66" t="s">
        <v>4002</v>
      </c>
      <c r="V2685" s="67">
        <f t="shared" si="82"/>
        <v>1</v>
      </c>
      <c r="W2685" s="66">
        <v>1</v>
      </c>
      <c r="X2685" s="66">
        <v>1</v>
      </c>
      <c r="Y2685" s="66">
        <v>1</v>
      </c>
      <c r="Z2685" s="66">
        <v>1</v>
      </c>
      <c r="AA2685" s="67">
        <f t="shared" si="83"/>
        <v>1</v>
      </c>
      <c r="AB2685" s="66">
        <v>1</v>
      </c>
      <c r="AC2685" s="66">
        <v>1</v>
      </c>
      <c r="AD2685" s="66">
        <v>1</v>
      </c>
      <c r="AE2685" s="66">
        <v>1</v>
      </c>
      <c r="AF2685" s="109" t="s">
        <v>4003</v>
      </c>
    </row>
    <row r="2686" spans="1:32" s="28" customFormat="1" x14ac:dyDescent="0.2">
      <c r="A2686" s="24">
        <v>61338</v>
      </c>
      <c r="B2686" s="24" t="s">
        <v>2699</v>
      </c>
      <c r="C2686" s="25" t="s">
        <v>2699</v>
      </c>
      <c r="D2686" s="26">
        <v>28</v>
      </c>
      <c r="E2686" s="25" t="s">
        <v>3629</v>
      </c>
      <c r="F2686" s="26">
        <v>61</v>
      </c>
      <c r="G2686" s="26" t="s">
        <v>19</v>
      </c>
      <c r="H2686" s="55">
        <v>10.173599509200001</v>
      </c>
      <c r="I2686" s="57">
        <v>125</v>
      </c>
      <c r="J2686" s="61">
        <v>1</v>
      </c>
      <c r="K2686" s="62" t="s">
        <v>4002</v>
      </c>
      <c r="L2686" s="62" t="s">
        <v>4002</v>
      </c>
      <c r="M2686" s="62">
        <v>0</v>
      </c>
      <c r="N2686" s="62">
        <v>1</v>
      </c>
      <c r="O2686" s="65" t="s">
        <v>3754</v>
      </c>
      <c r="P2686" s="66">
        <v>0</v>
      </c>
      <c r="Q2686" s="66">
        <v>1</v>
      </c>
      <c r="R2686" s="63" t="s">
        <v>4002</v>
      </c>
      <c r="S2686" s="66" t="s">
        <v>4002</v>
      </c>
      <c r="T2686" s="63" t="s">
        <v>4002</v>
      </c>
      <c r="U2686" s="66">
        <v>1</v>
      </c>
      <c r="V2686" s="67">
        <f t="shared" si="82"/>
        <v>1</v>
      </c>
      <c r="W2686" s="66">
        <v>1</v>
      </c>
      <c r="X2686" s="66">
        <v>0</v>
      </c>
      <c r="Y2686" s="66">
        <v>1</v>
      </c>
      <c r="Z2686" s="66">
        <v>1</v>
      </c>
      <c r="AA2686" s="67">
        <f t="shared" si="83"/>
        <v>1</v>
      </c>
      <c r="AB2686" s="66">
        <v>1</v>
      </c>
      <c r="AC2686" s="66">
        <v>1</v>
      </c>
      <c r="AD2686" s="66">
        <v>1</v>
      </c>
      <c r="AE2686" s="66">
        <v>1</v>
      </c>
      <c r="AF2686" s="109" t="s">
        <v>4003</v>
      </c>
    </row>
    <row r="2687" spans="1:32" s="28" customFormat="1" x14ac:dyDescent="0.2">
      <c r="A2687" s="24">
        <v>61350</v>
      </c>
      <c r="B2687" s="24" t="s">
        <v>2700</v>
      </c>
      <c r="C2687" s="25" t="s">
        <v>2700</v>
      </c>
      <c r="D2687" s="26">
        <v>28</v>
      </c>
      <c r="E2687" s="25" t="s">
        <v>3629</v>
      </c>
      <c r="F2687" s="26">
        <v>61</v>
      </c>
      <c r="G2687" s="26" t="s">
        <v>19</v>
      </c>
      <c r="H2687" s="55">
        <v>5.0934583872242998</v>
      </c>
      <c r="I2687" s="57">
        <v>157</v>
      </c>
      <c r="J2687" s="61">
        <v>1</v>
      </c>
      <c r="K2687" s="62" t="s">
        <v>4002</v>
      </c>
      <c r="L2687" s="62" t="s">
        <v>4002</v>
      </c>
      <c r="M2687" s="62">
        <v>1</v>
      </c>
      <c r="N2687" s="62" t="s">
        <v>4002</v>
      </c>
      <c r="O2687" s="75">
        <v>1</v>
      </c>
      <c r="P2687" s="66">
        <v>0</v>
      </c>
      <c r="Q2687" s="66">
        <v>1</v>
      </c>
      <c r="R2687" s="63" t="s">
        <v>4002</v>
      </c>
      <c r="S2687" s="66" t="s">
        <v>4002</v>
      </c>
      <c r="T2687" s="63">
        <v>1</v>
      </c>
      <c r="U2687" s="66" t="s">
        <v>4002</v>
      </c>
      <c r="V2687" s="67">
        <f t="shared" si="82"/>
        <v>1</v>
      </c>
      <c r="W2687" s="66">
        <v>1</v>
      </c>
      <c r="X2687" s="66">
        <v>1</v>
      </c>
      <c r="Y2687" s="66">
        <v>1</v>
      </c>
      <c r="Z2687" s="66">
        <v>1</v>
      </c>
      <c r="AA2687" s="67">
        <f t="shared" si="83"/>
        <v>1</v>
      </c>
      <c r="AB2687" s="66">
        <v>1</v>
      </c>
      <c r="AC2687" s="66">
        <v>1</v>
      </c>
      <c r="AD2687" s="66">
        <v>1</v>
      </c>
      <c r="AE2687" s="66">
        <v>1</v>
      </c>
      <c r="AF2687" s="109" t="s">
        <v>4003</v>
      </c>
    </row>
    <row r="2688" spans="1:32" s="28" customFormat="1" x14ac:dyDescent="0.2">
      <c r="A2688" s="24">
        <v>61357</v>
      </c>
      <c r="B2688" s="24" t="s">
        <v>2701</v>
      </c>
      <c r="C2688" s="25" t="s">
        <v>2701</v>
      </c>
      <c r="D2688" s="26">
        <v>28</v>
      </c>
      <c r="E2688" s="25" t="s">
        <v>3629</v>
      </c>
      <c r="F2688" s="26">
        <v>61</v>
      </c>
      <c r="G2688" s="26" t="s">
        <v>19</v>
      </c>
      <c r="H2688" s="55">
        <v>9.7047342926924998</v>
      </c>
      <c r="I2688" s="57">
        <v>166</v>
      </c>
      <c r="J2688" s="61">
        <v>1</v>
      </c>
      <c r="K2688" s="62" t="s">
        <v>4002</v>
      </c>
      <c r="L2688" s="62" t="s">
        <v>4002</v>
      </c>
      <c r="M2688" s="62">
        <v>1</v>
      </c>
      <c r="N2688" s="62" t="s">
        <v>4002</v>
      </c>
      <c r="O2688" s="75">
        <v>1</v>
      </c>
      <c r="P2688" s="66">
        <v>0</v>
      </c>
      <c r="Q2688" s="66">
        <v>1</v>
      </c>
      <c r="R2688" s="63" t="s">
        <v>4002</v>
      </c>
      <c r="S2688" s="66" t="s">
        <v>4002</v>
      </c>
      <c r="T2688" s="63">
        <v>1</v>
      </c>
      <c r="U2688" s="66" t="s">
        <v>4002</v>
      </c>
      <c r="V2688" s="67">
        <f t="shared" si="82"/>
        <v>1</v>
      </c>
      <c r="W2688" s="66">
        <v>1</v>
      </c>
      <c r="X2688" s="66">
        <v>1</v>
      </c>
      <c r="Y2688" s="66">
        <v>1</v>
      </c>
      <c r="Z2688" s="66">
        <v>1</v>
      </c>
      <c r="AA2688" s="67">
        <f t="shared" si="83"/>
        <v>1</v>
      </c>
      <c r="AB2688" s="66">
        <v>1</v>
      </c>
      <c r="AC2688" s="66">
        <v>1</v>
      </c>
      <c r="AD2688" s="66">
        <v>1</v>
      </c>
      <c r="AE2688" s="66">
        <v>1</v>
      </c>
      <c r="AF2688" s="109" t="s">
        <v>4003</v>
      </c>
    </row>
    <row r="2689" spans="1:32" s="28" customFormat="1" x14ac:dyDescent="0.2">
      <c r="A2689" s="24">
        <v>61360</v>
      </c>
      <c r="B2689" s="24" t="s">
        <v>2702</v>
      </c>
      <c r="C2689" s="25" t="s">
        <v>2702</v>
      </c>
      <c r="D2689" s="26">
        <v>28</v>
      </c>
      <c r="E2689" s="25" t="s">
        <v>3629</v>
      </c>
      <c r="F2689" s="26">
        <v>61</v>
      </c>
      <c r="G2689" s="26" t="s">
        <v>19</v>
      </c>
      <c r="H2689" s="55">
        <v>6.01200501873</v>
      </c>
      <c r="I2689" s="57">
        <v>113</v>
      </c>
      <c r="J2689" s="61">
        <v>1</v>
      </c>
      <c r="K2689" s="62" t="s">
        <v>4002</v>
      </c>
      <c r="L2689" s="62" t="s">
        <v>4002</v>
      </c>
      <c r="M2689" s="62">
        <v>0</v>
      </c>
      <c r="N2689" s="62">
        <v>1</v>
      </c>
      <c r="O2689" s="65" t="s">
        <v>3754</v>
      </c>
      <c r="P2689" s="66">
        <v>0</v>
      </c>
      <c r="Q2689" s="66">
        <v>1</v>
      </c>
      <c r="R2689" s="63" t="s">
        <v>4002</v>
      </c>
      <c r="S2689" s="66" t="s">
        <v>4002</v>
      </c>
      <c r="T2689" s="63" t="s">
        <v>4002</v>
      </c>
      <c r="U2689" s="66">
        <v>1</v>
      </c>
      <c r="V2689" s="67">
        <f t="shared" si="82"/>
        <v>1</v>
      </c>
      <c r="W2689" s="66">
        <v>1</v>
      </c>
      <c r="X2689" s="66">
        <v>0</v>
      </c>
      <c r="Y2689" s="66">
        <v>1</v>
      </c>
      <c r="Z2689" s="66">
        <v>1</v>
      </c>
      <c r="AA2689" s="67">
        <f t="shared" si="83"/>
        <v>1</v>
      </c>
      <c r="AB2689" s="66">
        <v>1</v>
      </c>
      <c r="AC2689" s="66">
        <v>1</v>
      </c>
      <c r="AD2689" s="66">
        <v>1</v>
      </c>
      <c r="AE2689" s="66">
        <v>1</v>
      </c>
      <c r="AF2689" s="109" t="s">
        <v>4003</v>
      </c>
    </row>
    <row r="2690" spans="1:32" s="28" customFormat="1" x14ac:dyDescent="0.2">
      <c r="A2690" s="24">
        <v>61372</v>
      </c>
      <c r="B2690" s="24" t="s">
        <v>374</v>
      </c>
      <c r="C2690" s="25" t="s">
        <v>374</v>
      </c>
      <c r="D2690" s="26">
        <v>28</v>
      </c>
      <c r="E2690" s="25" t="s">
        <v>3629</v>
      </c>
      <c r="F2690" s="26">
        <v>61</v>
      </c>
      <c r="G2690" s="26" t="s">
        <v>19</v>
      </c>
      <c r="H2690" s="55">
        <v>3.7200151762862594</v>
      </c>
      <c r="I2690" s="57">
        <v>106</v>
      </c>
      <c r="J2690" s="61" t="s">
        <v>4002</v>
      </c>
      <c r="K2690" s="62">
        <v>1</v>
      </c>
      <c r="L2690" s="62" t="s">
        <v>4002</v>
      </c>
      <c r="M2690" s="62">
        <v>1</v>
      </c>
      <c r="N2690" s="62" t="s">
        <v>4002</v>
      </c>
      <c r="O2690" s="75">
        <v>1</v>
      </c>
      <c r="P2690" s="66">
        <v>0</v>
      </c>
      <c r="Q2690" s="66">
        <v>1</v>
      </c>
      <c r="R2690" s="63" t="s">
        <v>4002</v>
      </c>
      <c r="S2690" s="66" t="s">
        <v>4002</v>
      </c>
      <c r="T2690" s="63">
        <v>0</v>
      </c>
      <c r="U2690" s="66">
        <v>1</v>
      </c>
      <c r="V2690" s="67">
        <f t="shared" si="82"/>
        <v>1</v>
      </c>
      <c r="W2690" s="66">
        <v>1</v>
      </c>
      <c r="X2690" s="66">
        <v>0</v>
      </c>
      <c r="Y2690" s="66">
        <v>1</v>
      </c>
      <c r="Z2690" s="66">
        <v>1</v>
      </c>
      <c r="AA2690" s="67">
        <f t="shared" si="83"/>
        <v>1</v>
      </c>
      <c r="AB2690" s="66">
        <v>1</v>
      </c>
      <c r="AC2690" s="66">
        <v>1</v>
      </c>
      <c r="AD2690" s="66">
        <v>1</v>
      </c>
      <c r="AE2690" s="66">
        <v>1</v>
      </c>
      <c r="AF2690" s="109" t="s">
        <v>4003</v>
      </c>
    </row>
    <row r="2691" spans="1:32" s="28" customFormat="1" x14ac:dyDescent="0.2">
      <c r="A2691" s="24">
        <v>61374</v>
      </c>
      <c r="B2691" s="24" t="s">
        <v>2703</v>
      </c>
      <c r="C2691" s="25" t="s">
        <v>2703</v>
      </c>
      <c r="D2691" s="26">
        <v>28</v>
      </c>
      <c r="E2691" s="25" t="s">
        <v>3629</v>
      </c>
      <c r="F2691" s="26">
        <v>61</v>
      </c>
      <c r="G2691" s="26" t="s">
        <v>19</v>
      </c>
      <c r="H2691" s="55">
        <v>6.4965367609100007</v>
      </c>
      <c r="I2691" s="57">
        <v>107</v>
      </c>
      <c r="J2691" s="61">
        <v>1</v>
      </c>
      <c r="K2691" s="62" t="s">
        <v>4002</v>
      </c>
      <c r="L2691" s="62" t="s">
        <v>4002</v>
      </c>
      <c r="M2691" s="62">
        <v>0</v>
      </c>
      <c r="N2691" s="62">
        <v>1</v>
      </c>
      <c r="O2691" s="65" t="s">
        <v>3754</v>
      </c>
      <c r="P2691" s="66">
        <v>0</v>
      </c>
      <c r="Q2691" s="66">
        <v>1</v>
      </c>
      <c r="R2691" s="63">
        <v>1</v>
      </c>
      <c r="S2691" s="66" t="s">
        <v>4002</v>
      </c>
      <c r="T2691" s="63" t="s">
        <v>4002</v>
      </c>
      <c r="U2691" s="66" t="s">
        <v>4002</v>
      </c>
      <c r="V2691" s="67">
        <f t="shared" ref="V2691:V2754" si="84">IF(OR(W2691=1,X2691=1,Y2691=1,Z2691=1),1,0)</f>
        <v>1</v>
      </c>
      <c r="W2691" s="66">
        <v>1</v>
      </c>
      <c r="X2691" s="66">
        <v>0</v>
      </c>
      <c r="Y2691" s="66">
        <v>1</v>
      </c>
      <c r="Z2691" s="66">
        <v>1</v>
      </c>
      <c r="AA2691" s="67">
        <f t="shared" ref="AA2691:AA2754" si="85">IF(OR(AB2691=1,AC2691=1,AD2691=1,AE2691=1),1,0)</f>
        <v>1</v>
      </c>
      <c r="AB2691" s="66">
        <v>1</v>
      </c>
      <c r="AC2691" s="66">
        <v>1</v>
      </c>
      <c r="AD2691" s="66">
        <v>1</v>
      </c>
      <c r="AE2691" s="66">
        <v>1</v>
      </c>
      <c r="AF2691" s="109" t="s">
        <v>4003</v>
      </c>
    </row>
    <row r="2692" spans="1:32" s="28" customFormat="1" x14ac:dyDescent="0.2">
      <c r="A2692" s="24">
        <v>61379</v>
      </c>
      <c r="B2692" s="24" t="s">
        <v>2704</v>
      </c>
      <c r="C2692" s="25" t="s">
        <v>2704</v>
      </c>
      <c r="D2692" s="26">
        <v>28</v>
      </c>
      <c r="E2692" s="25" t="s">
        <v>3629</v>
      </c>
      <c r="F2692" s="26">
        <v>61</v>
      </c>
      <c r="G2692" s="26" t="s">
        <v>19</v>
      </c>
      <c r="H2692" s="55">
        <v>19.277582102902798</v>
      </c>
      <c r="I2692" s="57">
        <v>261</v>
      </c>
      <c r="J2692" s="61">
        <v>1</v>
      </c>
      <c r="K2692" s="62" t="s">
        <v>4002</v>
      </c>
      <c r="L2692" s="62" t="s">
        <v>4002</v>
      </c>
      <c r="M2692" s="62">
        <v>1</v>
      </c>
      <c r="N2692" s="62" t="s">
        <v>4002</v>
      </c>
      <c r="O2692" s="75">
        <v>1</v>
      </c>
      <c r="P2692" s="66">
        <v>0</v>
      </c>
      <c r="Q2692" s="66">
        <v>1</v>
      </c>
      <c r="R2692" s="63" t="s">
        <v>4002</v>
      </c>
      <c r="S2692" s="66" t="s">
        <v>4002</v>
      </c>
      <c r="T2692" s="63">
        <v>1</v>
      </c>
      <c r="U2692" s="66" t="s">
        <v>4002</v>
      </c>
      <c r="V2692" s="67">
        <f t="shared" si="84"/>
        <v>1</v>
      </c>
      <c r="W2692" s="66">
        <v>1</v>
      </c>
      <c r="X2692" s="66">
        <v>1</v>
      </c>
      <c r="Y2692" s="66">
        <v>1</v>
      </c>
      <c r="Z2692" s="66">
        <v>1</v>
      </c>
      <c r="AA2692" s="67">
        <f t="shared" si="85"/>
        <v>1</v>
      </c>
      <c r="AB2692" s="66">
        <v>1</v>
      </c>
      <c r="AC2692" s="66">
        <v>1</v>
      </c>
      <c r="AD2692" s="66">
        <v>1</v>
      </c>
      <c r="AE2692" s="66">
        <v>1</v>
      </c>
      <c r="AF2692" s="109" t="s">
        <v>4003</v>
      </c>
    </row>
    <row r="2693" spans="1:32" s="28" customFormat="1" x14ac:dyDescent="0.2">
      <c r="A2693" s="24">
        <v>61383</v>
      </c>
      <c r="B2693" s="24" t="s">
        <v>2705</v>
      </c>
      <c r="C2693" s="25" t="s">
        <v>2705</v>
      </c>
      <c r="D2693" s="26">
        <v>28</v>
      </c>
      <c r="E2693" s="25" t="s">
        <v>3629</v>
      </c>
      <c r="F2693" s="26">
        <v>61</v>
      </c>
      <c r="G2693" s="26" t="s">
        <v>19</v>
      </c>
      <c r="H2693" s="55">
        <v>9.0627671875099995</v>
      </c>
      <c r="I2693" s="57">
        <v>156</v>
      </c>
      <c r="J2693" s="61">
        <v>1</v>
      </c>
      <c r="K2693" s="62" t="s">
        <v>4002</v>
      </c>
      <c r="L2693" s="62" t="s">
        <v>4002</v>
      </c>
      <c r="M2693" s="62">
        <v>1</v>
      </c>
      <c r="N2693" s="62" t="s">
        <v>4002</v>
      </c>
      <c r="O2693" s="75">
        <v>1</v>
      </c>
      <c r="P2693" s="66">
        <v>0</v>
      </c>
      <c r="Q2693" s="66">
        <v>1</v>
      </c>
      <c r="R2693" s="63" t="s">
        <v>4002</v>
      </c>
      <c r="S2693" s="66" t="s">
        <v>4002</v>
      </c>
      <c r="T2693" s="63">
        <v>1</v>
      </c>
      <c r="U2693" s="66" t="s">
        <v>4002</v>
      </c>
      <c r="V2693" s="67">
        <f t="shared" si="84"/>
        <v>1</v>
      </c>
      <c r="W2693" s="66">
        <v>1</v>
      </c>
      <c r="X2693" s="66">
        <v>1</v>
      </c>
      <c r="Y2693" s="66">
        <v>1</v>
      </c>
      <c r="Z2693" s="66">
        <v>1</v>
      </c>
      <c r="AA2693" s="67">
        <f t="shared" si="85"/>
        <v>1</v>
      </c>
      <c r="AB2693" s="66">
        <v>1</v>
      </c>
      <c r="AC2693" s="66">
        <v>1</v>
      </c>
      <c r="AD2693" s="66">
        <v>1</v>
      </c>
      <c r="AE2693" s="66">
        <v>1</v>
      </c>
      <c r="AF2693" s="109" t="s">
        <v>4003</v>
      </c>
    </row>
    <row r="2694" spans="1:32" s="28" customFormat="1" x14ac:dyDescent="0.2">
      <c r="A2694" s="24">
        <v>61384</v>
      </c>
      <c r="B2694" s="24" t="s">
        <v>2706</v>
      </c>
      <c r="C2694" s="25" t="s">
        <v>2706</v>
      </c>
      <c r="D2694" s="26">
        <v>28</v>
      </c>
      <c r="E2694" s="25" t="s">
        <v>3629</v>
      </c>
      <c r="F2694" s="26">
        <v>61</v>
      </c>
      <c r="G2694" s="26" t="s">
        <v>19</v>
      </c>
      <c r="H2694" s="55">
        <v>14.3668659811282</v>
      </c>
      <c r="I2694" s="57">
        <v>258</v>
      </c>
      <c r="J2694" s="61">
        <v>1</v>
      </c>
      <c r="K2694" s="62" t="s">
        <v>4002</v>
      </c>
      <c r="L2694" s="62" t="s">
        <v>4002</v>
      </c>
      <c r="M2694" s="62">
        <v>1</v>
      </c>
      <c r="N2694" s="62" t="s">
        <v>4002</v>
      </c>
      <c r="O2694" s="75">
        <v>1</v>
      </c>
      <c r="P2694" s="66">
        <v>0</v>
      </c>
      <c r="Q2694" s="66">
        <v>1</v>
      </c>
      <c r="R2694" s="63" t="s">
        <v>4002</v>
      </c>
      <c r="S2694" s="66" t="s">
        <v>4002</v>
      </c>
      <c r="T2694" s="63">
        <v>1</v>
      </c>
      <c r="U2694" s="66" t="s">
        <v>4002</v>
      </c>
      <c r="V2694" s="67">
        <f t="shared" si="84"/>
        <v>1</v>
      </c>
      <c r="W2694" s="66">
        <v>1</v>
      </c>
      <c r="X2694" s="66">
        <v>1</v>
      </c>
      <c r="Y2694" s="66">
        <v>1</v>
      </c>
      <c r="Z2694" s="66">
        <v>1</v>
      </c>
      <c r="AA2694" s="67">
        <f t="shared" si="85"/>
        <v>1</v>
      </c>
      <c r="AB2694" s="66">
        <v>1</v>
      </c>
      <c r="AC2694" s="66">
        <v>1</v>
      </c>
      <c r="AD2694" s="66">
        <v>1</v>
      </c>
      <c r="AE2694" s="66">
        <v>1</v>
      </c>
      <c r="AF2694" s="109" t="s">
        <v>4003</v>
      </c>
    </row>
    <row r="2695" spans="1:32" s="28" customFormat="1" x14ac:dyDescent="0.2">
      <c r="A2695" s="24">
        <v>61387</v>
      </c>
      <c r="B2695" s="24" t="s">
        <v>2707</v>
      </c>
      <c r="C2695" s="25" t="s">
        <v>2707</v>
      </c>
      <c r="D2695" s="26">
        <v>28</v>
      </c>
      <c r="E2695" s="25" t="s">
        <v>3629</v>
      </c>
      <c r="F2695" s="26">
        <v>61</v>
      </c>
      <c r="G2695" s="26" t="s">
        <v>19</v>
      </c>
      <c r="H2695" s="55">
        <v>28.551729743032105</v>
      </c>
      <c r="I2695" s="57">
        <v>597</v>
      </c>
      <c r="J2695" s="61">
        <v>1</v>
      </c>
      <c r="K2695" s="62" t="s">
        <v>4002</v>
      </c>
      <c r="L2695" s="62" t="s">
        <v>4002</v>
      </c>
      <c r="M2695" s="62">
        <v>1</v>
      </c>
      <c r="N2695" s="62" t="s">
        <v>4002</v>
      </c>
      <c r="O2695" s="75">
        <v>1</v>
      </c>
      <c r="P2695" s="66">
        <v>0</v>
      </c>
      <c r="Q2695" s="66">
        <v>1</v>
      </c>
      <c r="R2695" s="63" t="s">
        <v>4002</v>
      </c>
      <c r="S2695" s="66" t="s">
        <v>4002</v>
      </c>
      <c r="T2695" s="63">
        <v>1</v>
      </c>
      <c r="U2695" s="66" t="s">
        <v>4002</v>
      </c>
      <c r="V2695" s="67">
        <f t="shared" si="84"/>
        <v>1</v>
      </c>
      <c r="W2695" s="66">
        <v>1</v>
      </c>
      <c r="X2695" s="66">
        <v>1</v>
      </c>
      <c r="Y2695" s="66">
        <v>1</v>
      </c>
      <c r="Z2695" s="66">
        <v>1</v>
      </c>
      <c r="AA2695" s="67">
        <f t="shared" si="85"/>
        <v>1</v>
      </c>
      <c r="AB2695" s="66">
        <v>1</v>
      </c>
      <c r="AC2695" s="66">
        <v>1</v>
      </c>
      <c r="AD2695" s="66">
        <v>1</v>
      </c>
      <c r="AE2695" s="66">
        <v>1</v>
      </c>
      <c r="AF2695" s="109" t="s">
        <v>4003</v>
      </c>
    </row>
    <row r="2696" spans="1:32" s="28" customFormat="1" x14ac:dyDescent="0.2">
      <c r="A2696" s="24">
        <v>61394</v>
      </c>
      <c r="B2696" s="24" t="s">
        <v>2708</v>
      </c>
      <c r="C2696" s="25" t="s">
        <v>2708</v>
      </c>
      <c r="D2696" s="26">
        <v>28</v>
      </c>
      <c r="E2696" s="25" t="s">
        <v>3629</v>
      </c>
      <c r="F2696" s="26">
        <v>61</v>
      </c>
      <c r="G2696" s="26" t="s">
        <v>19</v>
      </c>
      <c r="H2696" s="55">
        <v>26.411790083740001</v>
      </c>
      <c r="I2696" s="57">
        <v>829</v>
      </c>
      <c r="J2696" s="61">
        <v>1</v>
      </c>
      <c r="K2696" s="62" t="s">
        <v>4002</v>
      </c>
      <c r="L2696" s="62" t="s">
        <v>4002</v>
      </c>
      <c r="M2696" s="62">
        <v>1</v>
      </c>
      <c r="N2696" s="62" t="s">
        <v>4002</v>
      </c>
      <c r="O2696" s="75">
        <v>1</v>
      </c>
      <c r="P2696" s="66">
        <v>0</v>
      </c>
      <c r="Q2696" s="66">
        <v>1</v>
      </c>
      <c r="R2696" s="63" t="s">
        <v>4002</v>
      </c>
      <c r="S2696" s="66" t="s">
        <v>4002</v>
      </c>
      <c r="T2696" s="63">
        <v>1</v>
      </c>
      <c r="U2696" s="66" t="s">
        <v>4002</v>
      </c>
      <c r="V2696" s="67">
        <f t="shared" si="84"/>
        <v>1</v>
      </c>
      <c r="W2696" s="66">
        <v>1</v>
      </c>
      <c r="X2696" s="66">
        <v>1</v>
      </c>
      <c r="Y2696" s="66">
        <v>1</v>
      </c>
      <c r="Z2696" s="66">
        <v>1</v>
      </c>
      <c r="AA2696" s="67">
        <f t="shared" si="85"/>
        <v>1</v>
      </c>
      <c r="AB2696" s="66">
        <v>1</v>
      </c>
      <c r="AC2696" s="66">
        <v>1</v>
      </c>
      <c r="AD2696" s="66">
        <v>1</v>
      </c>
      <c r="AE2696" s="66">
        <v>1</v>
      </c>
      <c r="AF2696" s="109" t="s">
        <v>4003</v>
      </c>
    </row>
    <row r="2697" spans="1:32" s="28" customFormat="1" x14ac:dyDescent="0.2">
      <c r="A2697" s="24">
        <v>61399</v>
      </c>
      <c r="B2697" s="24" t="s">
        <v>2709</v>
      </c>
      <c r="C2697" s="25" t="s">
        <v>2709</v>
      </c>
      <c r="D2697" s="26">
        <v>28</v>
      </c>
      <c r="E2697" s="25" t="s">
        <v>3629</v>
      </c>
      <c r="F2697" s="26">
        <v>61</v>
      </c>
      <c r="G2697" s="26" t="s">
        <v>19</v>
      </c>
      <c r="H2697" s="55">
        <v>8.6641232961497003</v>
      </c>
      <c r="I2697" s="57">
        <v>69</v>
      </c>
      <c r="J2697" s="61">
        <v>1</v>
      </c>
      <c r="K2697" s="62" t="s">
        <v>4002</v>
      </c>
      <c r="L2697" s="62" t="s">
        <v>4002</v>
      </c>
      <c r="M2697" s="62">
        <v>0</v>
      </c>
      <c r="N2697" s="62">
        <v>1</v>
      </c>
      <c r="O2697" s="65" t="s">
        <v>3754</v>
      </c>
      <c r="P2697" s="66">
        <v>0</v>
      </c>
      <c r="Q2697" s="66">
        <v>1</v>
      </c>
      <c r="R2697" s="63">
        <v>1</v>
      </c>
      <c r="S2697" s="66" t="s">
        <v>4002</v>
      </c>
      <c r="T2697" s="63" t="s">
        <v>4002</v>
      </c>
      <c r="U2697" s="66" t="s">
        <v>4002</v>
      </c>
      <c r="V2697" s="67">
        <f t="shared" si="84"/>
        <v>1</v>
      </c>
      <c r="W2697" s="66">
        <v>1</v>
      </c>
      <c r="X2697" s="66">
        <v>0</v>
      </c>
      <c r="Y2697" s="66">
        <v>1</v>
      </c>
      <c r="Z2697" s="66">
        <v>1</v>
      </c>
      <c r="AA2697" s="67">
        <f t="shared" si="85"/>
        <v>1</v>
      </c>
      <c r="AB2697" s="66">
        <v>1</v>
      </c>
      <c r="AC2697" s="66">
        <v>1</v>
      </c>
      <c r="AD2697" s="66">
        <v>1</v>
      </c>
      <c r="AE2697" s="66">
        <v>1</v>
      </c>
      <c r="AF2697" s="109" t="s">
        <v>4003</v>
      </c>
    </row>
    <row r="2698" spans="1:32" s="28" customFormat="1" x14ac:dyDescent="0.2">
      <c r="A2698" s="24">
        <v>61419</v>
      </c>
      <c r="B2698" s="24" t="s">
        <v>2711</v>
      </c>
      <c r="C2698" s="25" t="s">
        <v>2711</v>
      </c>
      <c r="D2698" s="26">
        <v>28</v>
      </c>
      <c r="E2698" s="25" t="s">
        <v>3629</v>
      </c>
      <c r="F2698" s="26">
        <v>61</v>
      </c>
      <c r="G2698" s="26" t="s">
        <v>19</v>
      </c>
      <c r="H2698" s="55">
        <v>8.844705442924143</v>
      </c>
      <c r="I2698" s="57">
        <v>222</v>
      </c>
      <c r="J2698" s="61">
        <v>1</v>
      </c>
      <c r="K2698" s="62" t="s">
        <v>4002</v>
      </c>
      <c r="L2698" s="62" t="s">
        <v>4002</v>
      </c>
      <c r="M2698" s="62">
        <v>1</v>
      </c>
      <c r="N2698" s="62" t="s">
        <v>4002</v>
      </c>
      <c r="O2698" s="75">
        <v>1</v>
      </c>
      <c r="P2698" s="66">
        <v>0</v>
      </c>
      <c r="Q2698" s="66">
        <v>1</v>
      </c>
      <c r="R2698" s="63" t="s">
        <v>4002</v>
      </c>
      <c r="S2698" s="66" t="s">
        <v>4002</v>
      </c>
      <c r="T2698" s="63">
        <v>1</v>
      </c>
      <c r="U2698" s="66" t="s">
        <v>4002</v>
      </c>
      <c r="V2698" s="67">
        <f t="shared" si="84"/>
        <v>1</v>
      </c>
      <c r="W2698" s="66">
        <v>1</v>
      </c>
      <c r="X2698" s="66">
        <v>1</v>
      </c>
      <c r="Y2698" s="66">
        <v>1</v>
      </c>
      <c r="Z2698" s="66">
        <v>1</v>
      </c>
      <c r="AA2698" s="67">
        <f t="shared" si="85"/>
        <v>1</v>
      </c>
      <c r="AB2698" s="66">
        <v>1</v>
      </c>
      <c r="AC2698" s="66">
        <v>1</v>
      </c>
      <c r="AD2698" s="66">
        <v>1</v>
      </c>
      <c r="AE2698" s="66">
        <v>1</v>
      </c>
      <c r="AF2698" s="109" t="s">
        <v>4003</v>
      </c>
    </row>
    <row r="2699" spans="1:32" s="28" customFormat="1" x14ac:dyDescent="0.2">
      <c r="A2699" s="24">
        <v>61420</v>
      </c>
      <c r="B2699" s="24" t="s">
        <v>2712</v>
      </c>
      <c r="C2699" s="25" t="s">
        <v>2712</v>
      </c>
      <c r="D2699" s="26">
        <v>28</v>
      </c>
      <c r="E2699" s="25" t="s">
        <v>3629</v>
      </c>
      <c r="F2699" s="26">
        <v>61</v>
      </c>
      <c r="G2699" s="26" t="s">
        <v>19</v>
      </c>
      <c r="H2699" s="55">
        <v>5.514297188988901</v>
      </c>
      <c r="I2699" s="57">
        <v>78</v>
      </c>
      <c r="J2699" s="61">
        <v>1</v>
      </c>
      <c r="K2699" s="62" t="s">
        <v>4002</v>
      </c>
      <c r="L2699" s="62" t="s">
        <v>4002</v>
      </c>
      <c r="M2699" s="62">
        <v>1</v>
      </c>
      <c r="N2699" s="62" t="s">
        <v>4002</v>
      </c>
      <c r="O2699" s="75">
        <v>1</v>
      </c>
      <c r="P2699" s="66">
        <v>0</v>
      </c>
      <c r="Q2699" s="66">
        <v>1</v>
      </c>
      <c r="R2699" s="63" t="s">
        <v>4002</v>
      </c>
      <c r="S2699" s="66" t="s">
        <v>4002</v>
      </c>
      <c r="T2699" s="63">
        <v>1</v>
      </c>
      <c r="U2699" s="66" t="s">
        <v>4002</v>
      </c>
      <c r="V2699" s="67">
        <f t="shared" si="84"/>
        <v>1</v>
      </c>
      <c r="W2699" s="66">
        <v>1</v>
      </c>
      <c r="X2699" s="66">
        <v>1</v>
      </c>
      <c r="Y2699" s="66">
        <v>1</v>
      </c>
      <c r="Z2699" s="66">
        <v>1</v>
      </c>
      <c r="AA2699" s="67">
        <f t="shared" si="85"/>
        <v>1</v>
      </c>
      <c r="AB2699" s="66">
        <v>1</v>
      </c>
      <c r="AC2699" s="66">
        <v>1</v>
      </c>
      <c r="AD2699" s="66">
        <v>1</v>
      </c>
      <c r="AE2699" s="66">
        <v>1</v>
      </c>
      <c r="AF2699" s="109" t="s">
        <v>4003</v>
      </c>
    </row>
    <row r="2700" spans="1:32" s="28" customFormat="1" x14ac:dyDescent="0.2">
      <c r="A2700" s="24">
        <v>61453</v>
      </c>
      <c r="B2700" s="24" t="s">
        <v>2713</v>
      </c>
      <c r="C2700" s="25" t="s">
        <v>2713</v>
      </c>
      <c r="D2700" s="26">
        <v>28</v>
      </c>
      <c r="E2700" s="25" t="s">
        <v>3629</v>
      </c>
      <c r="F2700" s="26">
        <v>61</v>
      </c>
      <c r="G2700" s="26" t="s">
        <v>19</v>
      </c>
      <c r="H2700" s="55">
        <v>11.694234285621199</v>
      </c>
      <c r="I2700" s="57">
        <v>262</v>
      </c>
      <c r="J2700" s="61">
        <v>1</v>
      </c>
      <c r="K2700" s="62" t="s">
        <v>4002</v>
      </c>
      <c r="L2700" s="62" t="s">
        <v>4002</v>
      </c>
      <c r="M2700" s="62">
        <v>1</v>
      </c>
      <c r="N2700" s="62" t="s">
        <v>4002</v>
      </c>
      <c r="O2700" s="75">
        <v>1</v>
      </c>
      <c r="P2700" s="66">
        <v>0</v>
      </c>
      <c r="Q2700" s="66">
        <v>1</v>
      </c>
      <c r="R2700" s="63" t="s">
        <v>4002</v>
      </c>
      <c r="S2700" s="66" t="s">
        <v>4002</v>
      </c>
      <c r="T2700" s="63">
        <v>1</v>
      </c>
      <c r="U2700" s="66" t="s">
        <v>4002</v>
      </c>
      <c r="V2700" s="67">
        <f t="shared" si="84"/>
        <v>1</v>
      </c>
      <c r="W2700" s="66">
        <v>1</v>
      </c>
      <c r="X2700" s="66">
        <v>1</v>
      </c>
      <c r="Y2700" s="66">
        <v>1</v>
      </c>
      <c r="Z2700" s="66">
        <v>1</v>
      </c>
      <c r="AA2700" s="67">
        <f t="shared" si="85"/>
        <v>1</v>
      </c>
      <c r="AB2700" s="66">
        <v>1</v>
      </c>
      <c r="AC2700" s="66">
        <v>1</v>
      </c>
      <c r="AD2700" s="66">
        <v>1</v>
      </c>
      <c r="AE2700" s="66">
        <v>1</v>
      </c>
      <c r="AF2700" s="109" t="s">
        <v>4003</v>
      </c>
    </row>
    <row r="2701" spans="1:32" s="28" customFormat="1" x14ac:dyDescent="0.2">
      <c r="A2701" s="24">
        <v>61458</v>
      </c>
      <c r="B2701" s="24" t="s">
        <v>2714</v>
      </c>
      <c r="C2701" s="25" t="s">
        <v>2714</v>
      </c>
      <c r="D2701" s="26">
        <v>28</v>
      </c>
      <c r="E2701" s="25" t="s">
        <v>3629</v>
      </c>
      <c r="F2701" s="26">
        <v>61</v>
      </c>
      <c r="G2701" s="26" t="s">
        <v>19</v>
      </c>
      <c r="H2701" s="55">
        <v>12.510345389399999</v>
      </c>
      <c r="I2701" s="57">
        <v>201</v>
      </c>
      <c r="J2701" s="61">
        <v>1</v>
      </c>
      <c r="K2701" s="62" t="s">
        <v>4002</v>
      </c>
      <c r="L2701" s="62" t="s">
        <v>4002</v>
      </c>
      <c r="M2701" s="62">
        <v>0</v>
      </c>
      <c r="N2701" s="62">
        <v>1</v>
      </c>
      <c r="O2701" s="65" t="s">
        <v>3754</v>
      </c>
      <c r="P2701" s="66">
        <v>0</v>
      </c>
      <c r="Q2701" s="66">
        <v>1</v>
      </c>
      <c r="R2701" s="63">
        <v>1</v>
      </c>
      <c r="S2701" s="66" t="s">
        <v>4002</v>
      </c>
      <c r="T2701" s="63" t="s">
        <v>4002</v>
      </c>
      <c r="U2701" s="66" t="s">
        <v>4002</v>
      </c>
      <c r="V2701" s="67">
        <f t="shared" si="84"/>
        <v>1</v>
      </c>
      <c r="W2701" s="66">
        <v>1</v>
      </c>
      <c r="X2701" s="66">
        <v>0</v>
      </c>
      <c r="Y2701" s="66">
        <v>1</v>
      </c>
      <c r="Z2701" s="66">
        <v>1</v>
      </c>
      <c r="AA2701" s="67">
        <f t="shared" si="85"/>
        <v>1</v>
      </c>
      <c r="AB2701" s="66">
        <v>1</v>
      </c>
      <c r="AC2701" s="66">
        <v>1</v>
      </c>
      <c r="AD2701" s="66">
        <v>1</v>
      </c>
      <c r="AE2701" s="66">
        <v>1</v>
      </c>
      <c r="AF2701" s="109" t="s">
        <v>4003</v>
      </c>
    </row>
    <row r="2702" spans="1:32" s="28" customFormat="1" x14ac:dyDescent="0.2">
      <c r="A2702" s="24">
        <v>61465</v>
      </c>
      <c r="B2702" s="24" t="s">
        <v>2715</v>
      </c>
      <c r="C2702" s="25" t="s">
        <v>2715</v>
      </c>
      <c r="D2702" s="26">
        <v>28</v>
      </c>
      <c r="E2702" s="25" t="s">
        <v>3629</v>
      </c>
      <c r="F2702" s="26">
        <v>61</v>
      </c>
      <c r="G2702" s="26" t="s">
        <v>19</v>
      </c>
      <c r="H2702" s="55">
        <v>6.2896896465400003</v>
      </c>
      <c r="I2702" s="57">
        <v>394</v>
      </c>
      <c r="J2702" s="61">
        <v>1</v>
      </c>
      <c r="K2702" s="62" t="s">
        <v>4002</v>
      </c>
      <c r="L2702" s="62" t="s">
        <v>4002</v>
      </c>
      <c r="M2702" s="62">
        <v>1</v>
      </c>
      <c r="N2702" s="62" t="s">
        <v>4002</v>
      </c>
      <c r="O2702" s="75">
        <v>1</v>
      </c>
      <c r="P2702" s="66">
        <v>0</v>
      </c>
      <c r="Q2702" s="66">
        <v>1</v>
      </c>
      <c r="R2702" s="63" t="s">
        <v>4002</v>
      </c>
      <c r="S2702" s="66" t="s">
        <v>4002</v>
      </c>
      <c r="T2702" s="63">
        <v>1</v>
      </c>
      <c r="U2702" s="66" t="s">
        <v>4002</v>
      </c>
      <c r="V2702" s="67">
        <f t="shared" si="84"/>
        <v>1</v>
      </c>
      <c r="W2702" s="66">
        <v>1</v>
      </c>
      <c r="X2702" s="66">
        <v>1</v>
      </c>
      <c r="Y2702" s="66">
        <v>1</v>
      </c>
      <c r="Z2702" s="66">
        <v>1</v>
      </c>
      <c r="AA2702" s="67">
        <f t="shared" si="85"/>
        <v>1</v>
      </c>
      <c r="AB2702" s="66">
        <v>1</v>
      </c>
      <c r="AC2702" s="66">
        <v>1</v>
      </c>
      <c r="AD2702" s="66">
        <v>1</v>
      </c>
      <c r="AE2702" s="66">
        <v>1</v>
      </c>
      <c r="AF2702" s="109" t="s">
        <v>4003</v>
      </c>
    </row>
    <row r="2703" spans="1:32" s="28" customFormat="1" x14ac:dyDescent="0.2">
      <c r="A2703" s="24">
        <v>61477</v>
      </c>
      <c r="B2703" s="24" t="s">
        <v>2716</v>
      </c>
      <c r="C2703" s="25" t="s">
        <v>2716</v>
      </c>
      <c r="D2703" s="26">
        <v>28</v>
      </c>
      <c r="E2703" s="25" t="s">
        <v>3629</v>
      </c>
      <c r="F2703" s="26">
        <v>61</v>
      </c>
      <c r="G2703" s="26" t="s">
        <v>19</v>
      </c>
      <c r="H2703" s="55">
        <v>13.5034137101</v>
      </c>
      <c r="I2703" s="57">
        <v>144</v>
      </c>
      <c r="J2703" s="61">
        <v>1</v>
      </c>
      <c r="K2703" s="62" t="s">
        <v>4002</v>
      </c>
      <c r="L2703" s="62" t="s">
        <v>4002</v>
      </c>
      <c r="M2703" s="62">
        <v>0</v>
      </c>
      <c r="N2703" s="62">
        <v>1</v>
      </c>
      <c r="O2703" s="65" t="s">
        <v>3754</v>
      </c>
      <c r="P2703" s="66">
        <v>0</v>
      </c>
      <c r="Q2703" s="66">
        <v>1</v>
      </c>
      <c r="R2703" s="63" t="s">
        <v>4002</v>
      </c>
      <c r="S2703" s="66" t="s">
        <v>4002</v>
      </c>
      <c r="T2703" s="63" t="s">
        <v>4002</v>
      </c>
      <c r="U2703" s="66">
        <v>1</v>
      </c>
      <c r="V2703" s="67">
        <f t="shared" si="84"/>
        <v>1</v>
      </c>
      <c r="W2703" s="66">
        <v>1</v>
      </c>
      <c r="X2703" s="66">
        <v>0</v>
      </c>
      <c r="Y2703" s="66">
        <v>1</v>
      </c>
      <c r="Z2703" s="66">
        <v>1</v>
      </c>
      <c r="AA2703" s="67">
        <f t="shared" si="85"/>
        <v>1</v>
      </c>
      <c r="AB2703" s="66">
        <v>1</v>
      </c>
      <c r="AC2703" s="66">
        <v>1</v>
      </c>
      <c r="AD2703" s="66">
        <v>1</v>
      </c>
      <c r="AE2703" s="66">
        <v>1</v>
      </c>
      <c r="AF2703" s="109" t="s">
        <v>4003</v>
      </c>
    </row>
    <row r="2704" spans="1:32" s="28" customFormat="1" x14ac:dyDescent="0.2">
      <c r="A2704" s="24">
        <v>61485</v>
      </c>
      <c r="B2704" s="24" t="s">
        <v>2717</v>
      </c>
      <c r="C2704" s="25" t="s">
        <v>2717</v>
      </c>
      <c r="D2704" s="26">
        <v>28</v>
      </c>
      <c r="E2704" s="25" t="s">
        <v>3629</v>
      </c>
      <c r="F2704" s="26">
        <v>61</v>
      </c>
      <c r="G2704" s="26" t="s">
        <v>19</v>
      </c>
      <c r="H2704" s="55">
        <v>10.1134322591</v>
      </c>
      <c r="I2704" s="57">
        <v>230</v>
      </c>
      <c r="J2704" s="61">
        <v>1</v>
      </c>
      <c r="K2704" s="62" t="s">
        <v>4002</v>
      </c>
      <c r="L2704" s="62" t="s">
        <v>4002</v>
      </c>
      <c r="M2704" s="62">
        <v>1</v>
      </c>
      <c r="N2704" s="62" t="s">
        <v>4002</v>
      </c>
      <c r="O2704" s="75">
        <v>1</v>
      </c>
      <c r="P2704" s="66">
        <v>0</v>
      </c>
      <c r="Q2704" s="66">
        <v>1</v>
      </c>
      <c r="R2704" s="63" t="s">
        <v>4002</v>
      </c>
      <c r="S2704" s="66" t="s">
        <v>4002</v>
      </c>
      <c r="T2704" s="63">
        <v>1</v>
      </c>
      <c r="U2704" s="66" t="s">
        <v>4002</v>
      </c>
      <c r="V2704" s="67">
        <f t="shared" si="84"/>
        <v>1</v>
      </c>
      <c r="W2704" s="66">
        <v>1</v>
      </c>
      <c r="X2704" s="66">
        <v>1</v>
      </c>
      <c r="Y2704" s="66">
        <v>1</v>
      </c>
      <c r="Z2704" s="66">
        <v>1</v>
      </c>
      <c r="AA2704" s="67">
        <f t="shared" si="85"/>
        <v>1</v>
      </c>
      <c r="AB2704" s="66">
        <v>1</v>
      </c>
      <c r="AC2704" s="66">
        <v>1</v>
      </c>
      <c r="AD2704" s="66">
        <v>1</v>
      </c>
      <c r="AE2704" s="66">
        <v>1</v>
      </c>
      <c r="AF2704" s="109" t="s">
        <v>4003</v>
      </c>
    </row>
    <row r="2705" spans="1:32" s="28" customFormat="1" x14ac:dyDescent="0.2">
      <c r="A2705" s="24">
        <v>61486</v>
      </c>
      <c r="B2705" s="24" t="s">
        <v>3513</v>
      </c>
      <c r="C2705" s="25" t="s">
        <v>2665</v>
      </c>
      <c r="D2705" s="26">
        <v>28</v>
      </c>
      <c r="E2705" s="25" t="s">
        <v>3629</v>
      </c>
      <c r="F2705" s="26">
        <v>61</v>
      </c>
      <c r="G2705" s="26" t="s">
        <v>19</v>
      </c>
      <c r="H2705" s="55">
        <v>26.208886625564503</v>
      </c>
      <c r="I2705" s="57">
        <v>2558</v>
      </c>
      <c r="J2705" s="61">
        <v>1</v>
      </c>
      <c r="K2705" s="62" t="s">
        <v>4002</v>
      </c>
      <c r="L2705" s="62" t="s">
        <v>4002</v>
      </c>
      <c r="M2705" s="62">
        <v>0</v>
      </c>
      <c r="N2705" s="62">
        <v>1</v>
      </c>
      <c r="O2705" s="65" t="s">
        <v>3754</v>
      </c>
      <c r="P2705" s="66">
        <v>0</v>
      </c>
      <c r="Q2705" s="66">
        <v>1</v>
      </c>
      <c r="R2705" s="63">
        <v>1</v>
      </c>
      <c r="S2705" s="66" t="s">
        <v>4002</v>
      </c>
      <c r="T2705" s="63" t="s">
        <v>4002</v>
      </c>
      <c r="U2705" s="66" t="s">
        <v>4002</v>
      </c>
      <c r="V2705" s="67">
        <f t="shared" si="84"/>
        <v>1</v>
      </c>
      <c r="W2705" s="66">
        <v>1</v>
      </c>
      <c r="X2705" s="66">
        <v>0</v>
      </c>
      <c r="Y2705" s="66">
        <v>1</v>
      </c>
      <c r="Z2705" s="66">
        <v>1</v>
      </c>
      <c r="AA2705" s="67">
        <f t="shared" si="85"/>
        <v>1</v>
      </c>
      <c r="AB2705" s="66">
        <v>1</v>
      </c>
      <c r="AC2705" s="66">
        <v>1</v>
      </c>
      <c r="AD2705" s="66">
        <v>1</v>
      </c>
      <c r="AE2705" s="66">
        <v>1</v>
      </c>
      <c r="AF2705" s="109" t="s">
        <v>4003</v>
      </c>
    </row>
    <row r="2706" spans="1:32" s="28" customFormat="1" x14ac:dyDescent="0.2">
      <c r="A2706" s="24">
        <v>61486</v>
      </c>
      <c r="B2706" s="24" t="s">
        <v>3513</v>
      </c>
      <c r="C2706" s="25" t="s">
        <v>2682</v>
      </c>
      <c r="D2706" s="26">
        <v>28</v>
      </c>
      <c r="E2706" s="25" t="s">
        <v>3629</v>
      </c>
      <c r="F2706" s="26">
        <v>61</v>
      </c>
      <c r="G2706" s="26" t="s">
        <v>19</v>
      </c>
      <c r="H2706" s="55">
        <v>26.208886625564503</v>
      </c>
      <c r="I2706" s="57">
        <v>2558</v>
      </c>
      <c r="J2706" s="61">
        <v>1</v>
      </c>
      <c r="K2706" s="62" t="s">
        <v>4002</v>
      </c>
      <c r="L2706" s="62" t="s">
        <v>4002</v>
      </c>
      <c r="M2706" s="62">
        <v>0</v>
      </c>
      <c r="N2706" s="62">
        <v>1</v>
      </c>
      <c r="O2706" s="65" t="s">
        <v>3754</v>
      </c>
      <c r="P2706" s="66">
        <v>0</v>
      </c>
      <c r="Q2706" s="66">
        <v>1</v>
      </c>
      <c r="R2706" s="63">
        <v>1</v>
      </c>
      <c r="S2706" s="66" t="s">
        <v>4002</v>
      </c>
      <c r="T2706" s="63" t="s">
        <v>4002</v>
      </c>
      <c r="U2706" s="66" t="s">
        <v>4002</v>
      </c>
      <c r="V2706" s="67">
        <f t="shared" si="84"/>
        <v>1</v>
      </c>
      <c r="W2706" s="66">
        <v>1</v>
      </c>
      <c r="X2706" s="66">
        <v>0</v>
      </c>
      <c r="Y2706" s="66">
        <v>1</v>
      </c>
      <c r="Z2706" s="66">
        <v>1</v>
      </c>
      <c r="AA2706" s="67">
        <f t="shared" si="85"/>
        <v>1</v>
      </c>
      <c r="AB2706" s="66">
        <v>1</v>
      </c>
      <c r="AC2706" s="66">
        <v>1</v>
      </c>
      <c r="AD2706" s="66">
        <v>1</v>
      </c>
      <c r="AE2706" s="66">
        <v>1</v>
      </c>
      <c r="AF2706" s="109" t="s">
        <v>4003</v>
      </c>
    </row>
    <row r="2707" spans="1:32" s="28" customFormat="1" x14ac:dyDescent="0.2">
      <c r="A2707" s="24">
        <v>61486</v>
      </c>
      <c r="B2707" s="24" t="s">
        <v>3513</v>
      </c>
      <c r="C2707" s="25" t="s">
        <v>2710</v>
      </c>
      <c r="D2707" s="26">
        <v>28</v>
      </c>
      <c r="E2707" s="25" t="s">
        <v>3629</v>
      </c>
      <c r="F2707" s="26">
        <v>61</v>
      </c>
      <c r="G2707" s="26" t="s">
        <v>19</v>
      </c>
      <c r="H2707" s="55">
        <v>26.208886625564503</v>
      </c>
      <c r="I2707" s="57">
        <v>2558</v>
      </c>
      <c r="J2707" s="61">
        <v>1</v>
      </c>
      <c r="K2707" s="62" t="s">
        <v>4002</v>
      </c>
      <c r="L2707" s="62" t="s">
        <v>4002</v>
      </c>
      <c r="M2707" s="62">
        <v>0</v>
      </c>
      <c r="N2707" s="62">
        <v>1</v>
      </c>
      <c r="O2707" s="65" t="s">
        <v>3754</v>
      </c>
      <c r="P2707" s="66">
        <v>0</v>
      </c>
      <c r="Q2707" s="66">
        <v>1</v>
      </c>
      <c r="R2707" s="63">
        <v>1</v>
      </c>
      <c r="S2707" s="66" t="s">
        <v>4002</v>
      </c>
      <c r="T2707" s="63" t="s">
        <v>4002</v>
      </c>
      <c r="U2707" s="66" t="s">
        <v>4002</v>
      </c>
      <c r="V2707" s="67">
        <f t="shared" si="84"/>
        <v>1</v>
      </c>
      <c r="W2707" s="66">
        <v>1</v>
      </c>
      <c r="X2707" s="66">
        <v>0</v>
      </c>
      <c r="Y2707" s="66">
        <v>1</v>
      </c>
      <c r="Z2707" s="66">
        <v>1</v>
      </c>
      <c r="AA2707" s="67">
        <f t="shared" si="85"/>
        <v>1</v>
      </c>
      <c r="AB2707" s="66">
        <v>1</v>
      </c>
      <c r="AC2707" s="66">
        <v>1</v>
      </c>
      <c r="AD2707" s="66">
        <v>1</v>
      </c>
      <c r="AE2707" s="66">
        <v>1</v>
      </c>
      <c r="AF2707" s="109" t="s">
        <v>4003</v>
      </c>
    </row>
    <row r="2708" spans="1:32" s="28" customFormat="1" x14ac:dyDescent="0.2">
      <c r="A2708" s="24">
        <v>61489</v>
      </c>
      <c r="B2708" s="24" t="s">
        <v>375</v>
      </c>
      <c r="C2708" s="25" t="s">
        <v>375</v>
      </c>
      <c r="D2708" s="26">
        <v>28</v>
      </c>
      <c r="E2708" s="25" t="s">
        <v>3629</v>
      </c>
      <c r="F2708" s="26">
        <v>61</v>
      </c>
      <c r="G2708" s="26" t="s">
        <v>19</v>
      </c>
      <c r="H2708" s="55">
        <v>2.4150096008219002</v>
      </c>
      <c r="I2708" s="57">
        <v>74</v>
      </c>
      <c r="J2708" s="61" t="s">
        <v>4002</v>
      </c>
      <c r="K2708" s="62">
        <v>1</v>
      </c>
      <c r="L2708" s="62" t="s">
        <v>4002</v>
      </c>
      <c r="M2708" s="62">
        <v>1</v>
      </c>
      <c r="N2708" s="62" t="s">
        <v>4002</v>
      </c>
      <c r="O2708" s="75">
        <v>1</v>
      </c>
      <c r="P2708" s="66">
        <v>0</v>
      </c>
      <c r="Q2708" s="66">
        <v>1</v>
      </c>
      <c r="R2708" s="63" t="s">
        <v>4002</v>
      </c>
      <c r="S2708" s="66" t="s">
        <v>4002</v>
      </c>
      <c r="T2708" s="63">
        <v>1</v>
      </c>
      <c r="U2708" s="66" t="s">
        <v>4002</v>
      </c>
      <c r="V2708" s="67">
        <f t="shared" si="84"/>
        <v>1</v>
      </c>
      <c r="W2708" s="66">
        <v>1</v>
      </c>
      <c r="X2708" s="66">
        <v>1</v>
      </c>
      <c r="Y2708" s="66">
        <v>1</v>
      </c>
      <c r="Z2708" s="66">
        <v>1</v>
      </c>
      <c r="AA2708" s="67">
        <f t="shared" si="85"/>
        <v>1</v>
      </c>
      <c r="AB2708" s="66">
        <v>1</v>
      </c>
      <c r="AC2708" s="66">
        <v>1</v>
      </c>
      <c r="AD2708" s="66">
        <v>1</v>
      </c>
      <c r="AE2708" s="66">
        <v>1</v>
      </c>
      <c r="AF2708" s="109" t="s">
        <v>4003</v>
      </c>
    </row>
    <row r="2709" spans="1:32" s="28" customFormat="1" x14ac:dyDescent="0.2">
      <c r="A2709" s="24">
        <v>61503</v>
      </c>
      <c r="B2709" s="24" t="s">
        <v>2718</v>
      </c>
      <c r="C2709" s="25" t="s">
        <v>2718</v>
      </c>
      <c r="D2709" s="26">
        <v>28</v>
      </c>
      <c r="E2709" s="25" t="s">
        <v>3629</v>
      </c>
      <c r="F2709" s="26">
        <v>61</v>
      </c>
      <c r="G2709" s="26" t="s">
        <v>19</v>
      </c>
      <c r="H2709" s="55">
        <v>9.6516442916507401</v>
      </c>
      <c r="I2709" s="57">
        <v>211</v>
      </c>
      <c r="J2709" s="61">
        <v>1</v>
      </c>
      <c r="K2709" s="62" t="s">
        <v>4002</v>
      </c>
      <c r="L2709" s="62" t="s">
        <v>4002</v>
      </c>
      <c r="M2709" s="62">
        <v>1</v>
      </c>
      <c r="N2709" s="62" t="s">
        <v>4002</v>
      </c>
      <c r="O2709" s="75">
        <v>1</v>
      </c>
      <c r="P2709" s="66">
        <v>0</v>
      </c>
      <c r="Q2709" s="66">
        <v>1</v>
      </c>
      <c r="R2709" s="63" t="s">
        <v>4002</v>
      </c>
      <c r="S2709" s="66" t="s">
        <v>4002</v>
      </c>
      <c r="T2709" s="63">
        <v>1</v>
      </c>
      <c r="U2709" s="66" t="s">
        <v>4002</v>
      </c>
      <c r="V2709" s="67">
        <f t="shared" si="84"/>
        <v>1</v>
      </c>
      <c r="W2709" s="66">
        <v>1</v>
      </c>
      <c r="X2709" s="66">
        <v>1</v>
      </c>
      <c r="Y2709" s="66">
        <v>1</v>
      </c>
      <c r="Z2709" s="66">
        <v>1</v>
      </c>
      <c r="AA2709" s="67">
        <f t="shared" si="85"/>
        <v>1</v>
      </c>
      <c r="AB2709" s="66">
        <v>1</v>
      </c>
      <c r="AC2709" s="66">
        <v>1</v>
      </c>
      <c r="AD2709" s="66">
        <v>1</v>
      </c>
      <c r="AE2709" s="66">
        <v>1</v>
      </c>
      <c r="AF2709" s="109" t="s">
        <v>4003</v>
      </c>
    </row>
    <row r="2710" spans="1:32" s="28" customFormat="1" x14ac:dyDescent="0.2">
      <c r="A2710" s="24">
        <v>62137</v>
      </c>
      <c r="B2710" s="24" t="s">
        <v>2719</v>
      </c>
      <c r="C2710" s="25" t="s">
        <v>2719</v>
      </c>
      <c r="D2710" s="26">
        <v>32</v>
      </c>
      <c r="E2710" s="25" t="s">
        <v>4011</v>
      </c>
      <c r="F2710" s="26">
        <v>62</v>
      </c>
      <c r="G2710" s="26" t="s">
        <v>3549</v>
      </c>
      <c r="H2710" s="55">
        <v>4.5136319841699999</v>
      </c>
      <c r="I2710" s="57">
        <v>96</v>
      </c>
      <c r="J2710" s="61">
        <v>1</v>
      </c>
      <c r="K2710" s="62" t="s">
        <v>4002</v>
      </c>
      <c r="L2710" s="62" t="s">
        <v>4002</v>
      </c>
      <c r="M2710" s="62">
        <v>1</v>
      </c>
      <c r="N2710" s="62" t="s">
        <v>4002</v>
      </c>
      <c r="O2710" s="75">
        <v>1</v>
      </c>
      <c r="P2710" s="66">
        <v>0</v>
      </c>
      <c r="Q2710" s="66">
        <v>1</v>
      </c>
      <c r="R2710" s="63">
        <v>1</v>
      </c>
      <c r="S2710" s="66" t="s">
        <v>4002</v>
      </c>
      <c r="T2710" s="63" t="s">
        <v>4002</v>
      </c>
      <c r="U2710" s="66" t="s">
        <v>4002</v>
      </c>
      <c r="V2710" s="67">
        <f t="shared" si="84"/>
        <v>1</v>
      </c>
      <c r="W2710" s="66">
        <v>1</v>
      </c>
      <c r="X2710" s="66">
        <v>0</v>
      </c>
      <c r="Y2710" s="66">
        <v>1</v>
      </c>
      <c r="Z2710" s="66">
        <v>1</v>
      </c>
      <c r="AA2710" s="67">
        <f t="shared" si="85"/>
        <v>1</v>
      </c>
      <c r="AB2710" s="66">
        <v>1</v>
      </c>
      <c r="AC2710" s="66">
        <v>1</v>
      </c>
      <c r="AD2710" s="66">
        <v>1</v>
      </c>
      <c r="AE2710" s="66">
        <v>1</v>
      </c>
      <c r="AF2710" s="109" t="s">
        <v>4003</v>
      </c>
    </row>
    <row r="2711" spans="1:32" s="28" customFormat="1" x14ac:dyDescent="0.2">
      <c r="A2711" s="24">
        <v>62176</v>
      </c>
      <c r="B2711" s="24" t="s">
        <v>2720</v>
      </c>
      <c r="C2711" s="25" t="s">
        <v>2720</v>
      </c>
      <c r="D2711" s="26">
        <v>32</v>
      </c>
      <c r="E2711" s="25" t="s">
        <v>4011</v>
      </c>
      <c r="F2711" s="26">
        <v>62</v>
      </c>
      <c r="G2711" s="26" t="s">
        <v>3549</v>
      </c>
      <c r="H2711" s="55">
        <v>7.2950899774359996</v>
      </c>
      <c r="I2711" s="57">
        <v>679</v>
      </c>
      <c r="J2711" s="61">
        <v>1</v>
      </c>
      <c r="K2711" s="62" t="s">
        <v>4002</v>
      </c>
      <c r="L2711" s="62" t="s">
        <v>4002</v>
      </c>
      <c r="M2711" s="62">
        <v>1</v>
      </c>
      <c r="N2711" s="62" t="s">
        <v>4002</v>
      </c>
      <c r="O2711" s="75">
        <v>1</v>
      </c>
      <c r="P2711" s="66">
        <v>0</v>
      </c>
      <c r="Q2711" s="66">
        <v>1</v>
      </c>
      <c r="R2711" s="63" t="s">
        <v>4002</v>
      </c>
      <c r="S2711" s="66" t="s">
        <v>4002</v>
      </c>
      <c r="T2711" s="63">
        <v>1</v>
      </c>
      <c r="U2711" s="66" t="s">
        <v>4002</v>
      </c>
      <c r="V2711" s="67">
        <f t="shared" si="84"/>
        <v>1</v>
      </c>
      <c r="W2711" s="66">
        <v>1</v>
      </c>
      <c r="X2711" s="66">
        <v>1</v>
      </c>
      <c r="Y2711" s="66">
        <v>1</v>
      </c>
      <c r="Z2711" s="66">
        <v>1</v>
      </c>
      <c r="AA2711" s="67">
        <f t="shared" si="85"/>
        <v>1</v>
      </c>
      <c r="AB2711" s="66">
        <v>1</v>
      </c>
      <c r="AC2711" s="66">
        <v>1</v>
      </c>
      <c r="AD2711" s="66">
        <v>1</v>
      </c>
      <c r="AE2711" s="66">
        <v>1</v>
      </c>
      <c r="AF2711" s="109" t="s">
        <v>4003</v>
      </c>
    </row>
    <row r="2712" spans="1:32" s="28" customFormat="1" x14ac:dyDescent="0.2">
      <c r="A2712" s="24">
        <v>62182</v>
      </c>
      <c r="B2712" s="24" t="s">
        <v>3720</v>
      </c>
      <c r="C2712" s="27" t="s">
        <v>3720</v>
      </c>
      <c r="D2712" s="26">
        <v>32</v>
      </c>
      <c r="E2712" s="25" t="s">
        <v>4011</v>
      </c>
      <c r="F2712" s="26">
        <v>62</v>
      </c>
      <c r="G2712" s="26" t="s">
        <v>3549</v>
      </c>
      <c r="H2712" s="55">
        <v>11.774152912</v>
      </c>
      <c r="I2712" s="57">
        <v>215</v>
      </c>
      <c r="J2712" s="61" t="s">
        <v>4002</v>
      </c>
      <c r="K2712" s="62" t="s">
        <v>4002</v>
      </c>
      <c r="L2712" s="62">
        <v>1</v>
      </c>
      <c r="M2712" s="62">
        <v>1</v>
      </c>
      <c r="N2712" s="62" t="s">
        <v>4002</v>
      </c>
      <c r="O2712" s="62">
        <v>0</v>
      </c>
      <c r="P2712" s="66">
        <v>0</v>
      </c>
      <c r="Q2712" s="66">
        <v>0</v>
      </c>
      <c r="R2712" s="63" t="s">
        <v>4002</v>
      </c>
      <c r="S2712" s="66">
        <v>1</v>
      </c>
      <c r="T2712" s="63" t="s">
        <v>4002</v>
      </c>
      <c r="U2712" s="66" t="s">
        <v>4002</v>
      </c>
      <c r="V2712" s="67">
        <f t="shared" si="84"/>
        <v>0</v>
      </c>
      <c r="W2712" s="66">
        <v>0</v>
      </c>
      <c r="X2712" s="66">
        <v>0</v>
      </c>
      <c r="Y2712" s="66">
        <v>0</v>
      </c>
      <c r="Z2712" s="66">
        <v>0</v>
      </c>
      <c r="AA2712" s="67">
        <f t="shared" si="85"/>
        <v>0</v>
      </c>
      <c r="AB2712" s="66">
        <v>0</v>
      </c>
      <c r="AC2712" s="66">
        <v>0</v>
      </c>
      <c r="AD2712" s="66">
        <v>0</v>
      </c>
      <c r="AE2712" s="66">
        <v>0</v>
      </c>
      <c r="AF2712" s="109" t="s">
        <v>4007</v>
      </c>
    </row>
    <row r="2713" spans="1:32" s="28" customFormat="1" x14ac:dyDescent="0.2">
      <c r="A2713" s="24">
        <v>62257</v>
      </c>
      <c r="B2713" s="24" t="s">
        <v>2721</v>
      </c>
      <c r="C2713" s="25" t="s">
        <v>2721</v>
      </c>
      <c r="D2713" s="26">
        <v>32</v>
      </c>
      <c r="E2713" s="25" t="s">
        <v>4011</v>
      </c>
      <c r="F2713" s="26">
        <v>62</v>
      </c>
      <c r="G2713" s="26" t="s">
        <v>3549</v>
      </c>
      <c r="H2713" s="55">
        <v>20.820496616500002</v>
      </c>
      <c r="I2713" s="57">
        <v>489</v>
      </c>
      <c r="J2713" s="61">
        <v>1</v>
      </c>
      <c r="K2713" s="62" t="s">
        <v>4002</v>
      </c>
      <c r="L2713" s="62" t="s">
        <v>4002</v>
      </c>
      <c r="M2713" s="62">
        <v>1</v>
      </c>
      <c r="N2713" s="62" t="s">
        <v>4002</v>
      </c>
      <c r="O2713" s="75">
        <v>1</v>
      </c>
      <c r="P2713" s="66">
        <v>0</v>
      </c>
      <c r="Q2713" s="66">
        <v>1</v>
      </c>
      <c r="R2713" s="63">
        <v>1</v>
      </c>
      <c r="S2713" s="66" t="s">
        <v>4002</v>
      </c>
      <c r="T2713" s="63" t="s">
        <v>4002</v>
      </c>
      <c r="U2713" s="66" t="s">
        <v>4002</v>
      </c>
      <c r="V2713" s="67">
        <f t="shared" si="84"/>
        <v>1</v>
      </c>
      <c r="W2713" s="66">
        <v>1</v>
      </c>
      <c r="X2713" s="66">
        <v>0</v>
      </c>
      <c r="Y2713" s="66">
        <v>1</v>
      </c>
      <c r="Z2713" s="66">
        <v>1</v>
      </c>
      <c r="AA2713" s="67">
        <f t="shared" si="85"/>
        <v>1</v>
      </c>
      <c r="AB2713" s="66">
        <v>1</v>
      </c>
      <c r="AC2713" s="66">
        <v>1</v>
      </c>
      <c r="AD2713" s="66">
        <v>1</v>
      </c>
      <c r="AE2713" s="66">
        <v>1</v>
      </c>
      <c r="AF2713" s="109" t="s">
        <v>4003</v>
      </c>
    </row>
    <row r="2714" spans="1:32" s="28" customFormat="1" x14ac:dyDescent="0.2">
      <c r="A2714" s="24">
        <v>62304</v>
      </c>
      <c r="B2714" s="24" t="s">
        <v>3555</v>
      </c>
      <c r="C2714" s="27" t="s">
        <v>3555</v>
      </c>
      <c r="D2714" s="26">
        <v>32</v>
      </c>
      <c r="E2714" s="25" t="s">
        <v>4011</v>
      </c>
      <c r="F2714" s="26">
        <v>62</v>
      </c>
      <c r="G2714" s="26" t="s">
        <v>3549</v>
      </c>
      <c r="H2714" s="55">
        <v>5.1228514214921992</v>
      </c>
      <c r="I2714" s="57">
        <v>317</v>
      </c>
      <c r="J2714" s="61" t="s">
        <v>4002</v>
      </c>
      <c r="K2714" s="62" t="s">
        <v>4002</v>
      </c>
      <c r="L2714" s="62">
        <v>1</v>
      </c>
      <c r="M2714" s="62">
        <v>1</v>
      </c>
      <c r="N2714" s="62" t="s">
        <v>4002</v>
      </c>
      <c r="O2714" s="62">
        <v>0</v>
      </c>
      <c r="P2714" s="66">
        <v>0</v>
      </c>
      <c r="Q2714" s="66">
        <v>0</v>
      </c>
      <c r="R2714" s="63" t="s">
        <v>4002</v>
      </c>
      <c r="S2714" s="66">
        <v>1</v>
      </c>
      <c r="T2714" s="63" t="s">
        <v>4002</v>
      </c>
      <c r="U2714" s="66" t="s">
        <v>4002</v>
      </c>
      <c r="V2714" s="67">
        <f t="shared" si="84"/>
        <v>0</v>
      </c>
      <c r="W2714" s="66">
        <v>0</v>
      </c>
      <c r="X2714" s="66">
        <v>0</v>
      </c>
      <c r="Y2714" s="66">
        <v>0</v>
      </c>
      <c r="Z2714" s="66">
        <v>0</v>
      </c>
      <c r="AA2714" s="67">
        <f t="shared" si="85"/>
        <v>0</v>
      </c>
      <c r="AB2714" s="66">
        <v>0</v>
      </c>
      <c r="AC2714" s="66">
        <v>0</v>
      </c>
      <c r="AD2714" s="66">
        <v>0</v>
      </c>
      <c r="AE2714" s="66">
        <v>0</v>
      </c>
      <c r="AF2714" s="109" t="s">
        <v>4007</v>
      </c>
    </row>
    <row r="2715" spans="1:32" s="28" customFormat="1" x14ac:dyDescent="0.2">
      <c r="A2715" s="24">
        <v>62342</v>
      </c>
      <c r="B2715" s="24" t="s">
        <v>2722</v>
      </c>
      <c r="C2715" s="25" t="s">
        <v>2722</v>
      </c>
      <c r="D2715" s="26">
        <v>32</v>
      </c>
      <c r="E2715" s="25" t="s">
        <v>4011</v>
      </c>
      <c r="F2715" s="26">
        <v>62</v>
      </c>
      <c r="G2715" s="26" t="s">
        <v>3549</v>
      </c>
      <c r="H2715" s="55">
        <v>5.4406925903400003</v>
      </c>
      <c r="I2715" s="57">
        <v>87</v>
      </c>
      <c r="J2715" s="61">
        <v>1</v>
      </c>
      <c r="K2715" s="62" t="s">
        <v>4002</v>
      </c>
      <c r="L2715" s="62" t="s">
        <v>4002</v>
      </c>
      <c r="M2715" s="62">
        <v>1</v>
      </c>
      <c r="N2715" s="62" t="s">
        <v>4002</v>
      </c>
      <c r="O2715" s="75">
        <v>1</v>
      </c>
      <c r="P2715" s="66">
        <v>0</v>
      </c>
      <c r="Q2715" s="66">
        <v>1</v>
      </c>
      <c r="R2715" s="63" t="s">
        <v>4002</v>
      </c>
      <c r="S2715" s="66" t="s">
        <v>4002</v>
      </c>
      <c r="T2715" s="63" t="s">
        <v>4002</v>
      </c>
      <c r="U2715" s="66">
        <v>1</v>
      </c>
      <c r="V2715" s="67">
        <f t="shared" si="84"/>
        <v>1</v>
      </c>
      <c r="W2715" s="66">
        <v>1</v>
      </c>
      <c r="X2715" s="66">
        <v>0</v>
      </c>
      <c r="Y2715" s="66">
        <v>1</v>
      </c>
      <c r="Z2715" s="66">
        <v>1</v>
      </c>
      <c r="AA2715" s="67">
        <f t="shared" si="85"/>
        <v>1</v>
      </c>
      <c r="AB2715" s="66">
        <v>1</v>
      </c>
      <c r="AC2715" s="66">
        <v>1</v>
      </c>
      <c r="AD2715" s="66">
        <v>1</v>
      </c>
      <c r="AE2715" s="66">
        <v>1</v>
      </c>
      <c r="AF2715" s="109" t="s">
        <v>4003</v>
      </c>
    </row>
    <row r="2716" spans="1:32" s="28" customFormat="1" x14ac:dyDescent="0.2">
      <c r="A2716" s="24">
        <v>62345</v>
      </c>
      <c r="B2716" s="24" t="s">
        <v>3721</v>
      </c>
      <c r="C2716" s="27" t="s">
        <v>3721</v>
      </c>
      <c r="D2716" s="26">
        <v>32</v>
      </c>
      <c r="E2716" s="25" t="s">
        <v>4011</v>
      </c>
      <c r="F2716" s="26">
        <v>62</v>
      </c>
      <c r="G2716" s="26" t="s">
        <v>3549</v>
      </c>
      <c r="H2716" s="55">
        <v>3.9520757350700002</v>
      </c>
      <c r="I2716" s="57">
        <v>122</v>
      </c>
      <c r="J2716" s="61" t="s">
        <v>4002</v>
      </c>
      <c r="K2716" s="62" t="s">
        <v>4002</v>
      </c>
      <c r="L2716" s="62">
        <v>1</v>
      </c>
      <c r="M2716" s="62">
        <v>1</v>
      </c>
      <c r="N2716" s="62" t="s">
        <v>4002</v>
      </c>
      <c r="O2716" s="62">
        <v>0</v>
      </c>
      <c r="P2716" s="66">
        <v>0</v>
      </c>
      <c r="Q2716" s="66">
        <v>0</v>
      </c>
      <c r="R2716" s="63" t="s">
        <v>4002</v>
      </c>
      <c r="S2716" s="66">
        <v>1</v>
      </c>
      <c r="T2716" s="63" t="s">
        <v>4002</v>
      </c>
      <c r="U2716" s="66" t="s">
        <v>4002</v>
      </c>
      <c r="V2716" s="67">
        <f t="shared" si="84"/>
        <v>0</v>
      </c>
      <c r="W2716" s="66">
        <v>0</v>
      </c>
      <c r="X2716" s="66">
        <v>0</v>
      </c>
      <c r="Y2716" s="66">
        <v>0</v>
      </c>
      <c r="Z2716" s="66">
        <v>0</v>
      </c>
      <c r="AA2716" s="67">
        <f t="shared" si="85"/>
        <v>0</v>
      </c>
      <c r="AB2716" s="66">
        <v>0</v>
      </c>
      <c r="AC2716" s="66">
        <v>0</v>
      </c>
      <c r="AD2716" s="66">
        <v>0</v>
      </c>
      <c r="AE2716" s="66">
        <v>0</v>
      </c>
      <c r="AF2716" s="109" t="s">
        <v>4007</v>
      </c>
    </row>
    <row r="2717" spans="1:32" s="28" customFormat="1" x14ac:dyDescent="0.2">
      <c r="A2717" s="24">
        <v>62381</v>
      </c>
      <c r="B2717" s="24" t="s">
        <v>2723</v>
      </c>
      <c r="C2717" s="25" t="s">
        <v>2723</v>
      </c>
      <c r="D2717" s="26">
        <v>32</v>
      </c>
      <c r="E2717" s="25" t="s">
        <v>4011</v>
      </c>
      <c r="F2717" s="26">
        <v>62</v>
      </c>
      <c r="G2717" s="26" t="s">
        <v>3549</v>
      </c>
      <c r="H2717" s="55">
        <v>5.7480944119328994</v>
      </c>
      <c r="I2717" s="57">
        <v>172</v>
      </c>
      <c r="J2717" s="61">
        <v>1</v>
      </c>
      <c r="K2717" s="62" t="s">
        <v>4002</v>
      </c>
      <c r="L2717" s="62" t="s">
        <v>4002</v>
      </c>
      <c r="M2717" s="62">
        <v>1</v>
      </c>
      <c r="N2717" s="62" t="s">
        <v>4002</v>
      </c>
      <c r="O2717" s="75">
        <v>1</v>
      </c>
      <c r="P2717" s="66">
        <v>0</v>
      </c>
      <c r="Q2717" s="66">
        <v>1</v>
      </c>
      <c r="R2717" s="63">
        <v>1</v>
      </c>
      <c r="S2717" s="66" t="s">
        <v>4002</v>
      </c>
      <c r="T2717" s="63" t="s">
        <v>4002</v>
      </c>
      <c r="U2717" s="66" t="s">
        <v>4002</v>
      </c>
      <c r="V2717" s="67">
        <f t="shared" si="84"/>
        <v>1</v>
      </c>
      <c r="W2717" s="66">
        <v>1</v>
      </c>
      <c r="X2717" s="66">
        <v>0</v>
      </c>
      <c r="Y2717" s="66">
        <v>1</v>
      </c>
      <c r="Z2717" s="66">
        <v>1</v>
      </c>
      <c r="AA2717" s="67">
        <f t="shared" si="85"/>
        <v>1</v>
      </c>
      <c r="AB2717" s="66">
        <v>1</v>
      </c>
      <c r="AC2717" s="66">
        <v>1</v>
      </c>
      <c r="AD2717" s="66">
        <v>1</v>
      </c>
      <c r="AE2717" s="66">
        <v>1</v>
      </c>
      <c r="AF2717" s="109" t="s">
        <v>4003</v>
      </c>
    </row>
    <row r="2718" spans="1:32" s="28" customFormat="1" x14ac:dyDescent="0.2">
      <c r="A2718" s="24">
        <v>62449</v>
      </c>
      <c r="B2718" s="24" t="s">
        <v>2724</v>
      </c>
      <c r="C2718" s="25" t="s">
        <v>2724</v>
      </c>
      <c r="D2718" s="26">
        <v>32</v>
      </c>
      <c r="E2718" s="25" t="s">
        <v>4011</v>
      </c>
      <c r="F2718" s="26">
        <v>62</v>
      </c>
      <c r="G2718" s="26" t="s">
        <v>3549</v>
      </c>
      <c r="H2718" s="55">
        <v>8.1737846231400013</v>
      </c>
      <c r="I2718" s="57">
        <v>177</v>
      </c>
      <c r="J2718" s="61">
        <v>1</v>
      </c>
      <c r="K2718" s="62" t="s">
        <v>4002</v>
      </c>
      <c r="L2718" s="62" t="s">
        <v>4002</v>
      </c>
      <c r="M2718" s="62">
        <v>1</v>
      </c>
      <c r="N2718" s="62" t="s">
        <v>4002</v>
      </c>
      <c r="O2718" s="75">
        <v>1</v>
      </c>
      <c r="P2718" s="66">
        <v>0</v>
      </c>
      <c r="Q2718" s="66">
        <v>1</v>
      </c>
      <c r="R2718" s="63">
        <v>1</v>
      </c>
      <c r="S2718" s="66" t="s">
        <v>4002</v>
      </c>
      <c r="T2718" s="63" t="s">
        <v>4002</v>
      </c>
      <c r="U2718" s="66" t="s">
        <v>4002</v>
      </c>
      <c r="V2718" s="67">
        <f t="shared" si="84"/>
        <v>1</v>
      </c>
      <c r="W2718" s="66">
        <v>1</v>
      </c>
      <c r="X2718" s="66">
        <v>0</v>
      </c>
      <c r="Y2718" s="66">
        <v>1</v>
      </c>
      <c r="Z2718" s="66">
        <v>1</v>
      </c>
      <c r="AA2718" s="67">
        <f t="shared" si="85"/>
        <v>1</v>
      </c>
      <c r="AB2718" s="66">
        <v>1</v>
      </c>
      <c r="AC2718" s="66">
        <v>1</v>
      </c>
      <c r="AD2718" s="66">
        <v>1</v>
      </c>
      <c r="AE2718" s="66">
        <v>1</v>
      </c>
      <c r="AF2718" s="109" t="s">
        <v>4003</v>
      </c>
    </row>
    <row r="2719" spans="1:32" s="28" customFormat="1" x14ac:dyDescent="0.2">
      <c r="A2719" s="24">
        <v>62463</v>
      </c>
      <c r="B2719" s="24" t="s">
        <v>2725</v>
      </c>
      <c r="C2719" s="25" t="s">
        <v>2725</v>
      </c>
      <c r="D2719" s="26">
        <v>32</v>
      </c>
      <c r="E2719" s="25" t="s">
        <v>4011</v>
      </c>
      <c r="F2719" s="26">
        <v>62</v>
      </c>
      <c r="G2719" s="26" t="s">
        <v>3549</v>
      </c>
      <c r="H2719" s="55">
        <v>8.15808052597</v>
      </c>
      <c r="I2719" s="57">
        <v>521</v>
      </c>
      <c r="J2719" s="61">
        <v>1</v>
      </c>
      <c r="K2719" s="62" t="s">
        <v>4002</v>
      </c>
      <c r="L2719" s="62" t="s">
        <v>4002</v>
      </c>
      <c r="M2719" s="62">
        <v>1</v>
      </c>
      <c r="N2719" s="62" t="s">
        <v>4002</v>
      </c>
      <c r="O2719" s="75">
        <v>1</v>
      </c>
      <c r="P2719" s="66">
        <v>0</v>
      </c>
      <c r="Q2719" s="66">
        <v>1</v>
      </c>
      <c r="R2719" s="63" t="s">
        <v>4002</v>
      </c>
      <c r="S2719" s="66" t="s">
        <v>4002</v>
      </c>
      <c r="T2719" s="63">
        <v>1</v>
      </c>
      <c r="U2719" s="66" t="s">
        <v>4002</v>
      </c>
      <c r="V2719" s="67">
        <f t="shared" si="84"/>
        <v>1</v>
      </c>
      <c r="W2719" s="66">
        <v>1</v>
      </c>
      <c r="X2719" s="66">
        <v>1</v>
      </c>
      <c r="Y2719" s="66">
        <v>1</v>
      </c>
      <c r="Z2719" s="66">
        <v>1</v>
      </c>
      <c r="AA2719" s="67">
        <f t="shared" si="85"/>
        <v>1</v>
      </c>
      <c r="AB2719" s="66">
        <v>1</v>
      </c>
      <c r="AC2719" s="66">
        <v>1</v>
      </c>
      <c r="AD2719" s="66">
        <v>1</v>
      </c>
      <c r="AE2719" s="66">
        <v>1</v>
      </c>
      <c r="AF2719" s="109" t="s">
        <v>4003</v>
      </c>
    </row>
    <row r="2720" spans="1:32" s="28" customFormat="1" x14ac:dyDescent="0.2">
      <c r="A2720" s="24">
        <v>62492</v>
      </c>
      <c r="B2720" s="24" t="s">
        <v>2726</v>
      </c>
      <c r="C2720" s="25" t="s">
        <v>2726</v>
      </c>
      <c r="D2720" s="26">
        <v>32</v>
      </c>
      <c r="E2720" s="25" t="s">
        <v>4011</v>
      </c>
      <c r="F2720" s="26">
        <v>62</v>
      </c>
      <c r="G2720" s="26" t="s">
        <v>3549</v>
      </c>
      <c r="H2720" s="55">
        <v>9.791596229792999</v>
      </c>
      <c r="I2720" s="57">
        <v>256</v>
      </c>
      <c r="J2720" s="61">
        <v>1</v>
      </c>
      <c r="K2720" s="62" t="s">
        <v>4002</v>
      </c>
      <c r="L2720" s="62" t="s">
        <v>4002</v>
      </c>
      <c r="M2720" s="62">
        <v>1</v>
      </c>
      <c r="N2720" s="62" t="s">
        <v>4002</v>
      </c>
      <c r="O2720" s="75">
        <v>1</v>
      </c>
      <c r="P2720" s="66">
        <v>0</v>
      </c>
      <c r="Q2720" s="66">
        <v>1</v>
      </c>
      <c r="R2720" s="63">
        <v>1</v>
      </c>
      <c r="S2720" s="66" t="s">
        <v>4002</v>
      </c>
      <c r="T2720" s="63" t="s">
        <v>4002</v>
      </c>
      <c r="U2720" s="66" t="s">
        <v>4002</v>
      </c>
      <c r="V2720" s="67">
        <f t="shared" si="84"/>
        <v>1</v>
      </c>
      <c r="W2720" s="66">
        <v>1</v>
      </c>
      <c r="X2720" s="66">
        <v>0</v>
      </c>
      <c r="Y2720" s="66">
        <v>1</v>
      </c>
      <c r="Z2720" s="66">
        <v>1</v>
      </c>
      <c r="AA2720" s="67">
        <f t="shared" si="85"/>
        <v>1</v>
      </c>
      <c r="AB2720" s="66">
        <v>1</v>
      </c>
      <c r="AC2720" s="66">
        <v>1</v>
      </c>
      <c r="AD2720" s="66">
        <v>1</v>
      </c>
      <c r="AE2720" s="66">
        <v>1</v>
      </c>
      <c r="AF2720" s="109" t="s">
        <v>4003</v>
      </c>
    </row>
    <row r="2721" spans="1:32" s="28" customFormat="1" x14ac:dyDescent="0.2">
      <c r="A2721" s="24">
        <v>62511</v>
      </c>
      <c r="B2721" s="24" t="s">
        <v>2727</v>
      </c>
      <c r="C2721" s="25" t="s">
        <v>2727</v>
      </c>
      <c r="D2721" s="26">
        <v>32</v>
      </c>
      <c r="E2721" s="25" t="s">
        <v>4011</v>
      </c>
      <c r="F2721" s="26">
        <v>62</v>
      </c>
      <c r="G2721" s="26" t="s">
        <v>3549</v>
      </c>
      <c r="H2721" s="55">
        <v>2.8952925915452998</v>
      </c>
      <c r="I2721" s="57">
        <v>151</v>
      </c>
      <c r="J2721" s="61">
        <v>1</v>
      </c>
      <c r="K2721" s="62" t="s">
        <v>4002</v>
      </c>
      <c r="L2721" s="62" t="s">
        <v>4002</v>
      </c>
      <c r="M2721" s="62">
        <v>1</v>
      </c>
      <c r="N2721" s="62" t="s">
        <v>4002</v>
      </c>
      <c r="O2721" s="75">
        <v>1</v>
      </c>
      <c r="P2721" s="66">
        <v>0</v>
      </c>
      <c r="Q2721" s="66">
        <v>1</v>
      </c>
      <c r="R2721" s="63">
        <v>1</v>
      </c>
      <c r="S2721" s="66" t="s">
        <v>4002</v>
      </c>
      <c r="T2721" s="63" t="s">
        <v>4002</v>
      </c>
      <c r="U2721" s="66" t="s">
        <v>4002</v>
      </c>
      <c r="V2721" s="67">
        <f t="shared" si="84"/>
        <v>1</v>
      </c>
      <c r="W2721" s="66">
        <v>1</v>
      </c>
      <c r="X2721" s="66">
        <v>0</v>
      </c>
      <c r="Y2721" s="66">
        <v>1</v>
      </c>
      <c r="Z2721" s="66">
        <v>1</v>
      </c>
      <c r="AA2721" s="67">
        <f t="shared" si="85"/>
        <v>1</v>
      </c>
      <c r="AB2721" s="66">
        <v>1</v>
      </c>
      <c r="AC2721" s="66">
        <v>1</v>
      </c>
      <c r="AD2721" s="66">
        <v>1</v>
      </c>
      <c r="AE2721" s="66">
        <v>1</v>
      </c>
      <c r="AF2721" s="109" t="s">
        <v>4003</v>
      </c>
    </row>
    <row r="2722" spans="1:32" s="28" customFormat="1" x14ac:dyDescent="0.2">
      <c r="A2722" s="24">
        <v>62527</v>
      </c>
      <c r="B2722" s="24" t="s">
        <v>2728</v>
      </c>
      <c r="C2722" s="25" t="s">
        <v>2728</v>
      </c>
      <c r="D2722" s="26">
        <v>32</v>
      </c>
      <c r="E2722" s="25" t="s">
        <v>4011</v>
      </c>
      <c r="F2722" s="26">
        <v>62</v>
      </c>
      <c r="G2722" s="26" t="s">
        <v>3549</v>
      </c>
      <c r="H2722" s="55">
        <v>11.280426102727402</v>
      </c>
      <c r="I2722" s="57">
        <v>260</v>
      </c>
      <c r="J2722" s="61">
        <v>1</v>
      </c>
      <c r="K2722" s="62" t="s">
        <v>4002</v>
      </c>
      <c r="L2722" s="62" t="s">
        <v>4002</v>
      </c>
      <c r="M2722" s="62">
        <v>1</v>
      </c>
      <c r="N2722" s="62" t="s">
        <v>4002</v>
      </c>
      <c r="O2722" s="75">
        <v>1</v>
      </c>
      <c r="P2722" s="66">
        <v>0</v>
      </c>
      <c r="Q2722" s="66">
        <v>1</v>
      </c>
      <c r="R2722" s="63" t="s">
        <v>4002</v>
      </c>
      <c r="S2722" s="66" t="s">
        <v>4002</v>
      </c>
      <c r="T2722" s="63">
        <v>1</v>
      </c>
      <c r="U2722" s="66" t="s">
        <v>4002</v>
      </c>
      <c r="V2722" s="67">
        <f t="shared" si="84"/>
        <v>1</v>
      </c>
      <c r="W2722" s="66">
        <v>1</v>
      </c>
      <c r="X2722" s="66">
        <v>1</v>
      </c>
      <c r="Y2722" s="66">
        <v>1</v>
      </c>
      <c r="Z2722" s="66">
        <v>1</v>
      </c>
      <c r="AA2722" s="67">
        <f t="shared" si="85"/>
        <v>1</v>
      </c>
      <c r="AB2722" s="66">
        <v>1</v>
      </c>
      <c r="AC2722" s="66">
        <v>1</v>
      </c>
      <c r="AD2722" s="66">
        <v>1</v>
      </c>
      <c r="AE2722" s="66">
        <v>1</v>
      </c>
      <c r="AF2722" s="109" t="s">
        <v>4003</v>
      </c>
    </row>
    <row r="2723" spans="1:32" s="28" customFormat="1" x14ac:dyDescent="0.2">
      <c r="A2723" s="24">
        <v>62554</v>
      </c>
      <c r="B2723" s="24" t="s">
        <v>2729</v>
      </c>
      <c r="C2723" s="25" t="s">
        <v>2729</v>
      </c>
      <c r="D2723" s="26">
        <v>32</v>
      </c>
      <c r="E2723" s="25" t="s">
        <v>4011</v>
      </c>
      <c r="F2723" s="26">
        <v>62</v>
      </c>
      <c r="G2723" s="26" t="s">
        <v>3549</v>
      </c>
      <c r="H2723" s="55">
        <v>2.3574867227441838</v>
      </c>
      <c r="I2723" s="57">
        <v>83</v>
      </c>
      <c r="J2723" s="61">
        <v>1</v>
      </c>
      <c r="K2723" s="62" t="s">
        <v>4002</v>
      </c>
      <c r="L2723" s="62" t="s">
        <v>4002</v>
      </c>
      <c r="M2723" s="62">
        <v>1</v>
      </c>
      <c r="N2723" s="62" t="s">
        <v>4002</v>
      </c>
      <c r="O2723" s="75">
        <v>1</v>
      </c>
      <c r="P2723" s="66">
        <v>0</v>
      </c>
      <c r="Q2723" s="66">
        <v>1</v>
      </c>
      <c r="R2723" s="63" t="s">
        <v>4002</v>
      </c>
      <c r="S2723" s="66" t="s">
        <v>4002</v>
      </c>
      <c r="T2723" s="63">
        <v>1</v>
      </c>
      <c r="U2723" s="66" t="s">
        <v>4002</v>
      </c>
      <c r="V2723" s="67">
        <f t="shared" si="84"/>
        <v>1</v>
      </c>
      <c r="W2723" s="66">
        <v>1</v>
      </c>
      <c r="X2723" s="66">
        <v>1</v>
      </c>
      <c r="Y2723" s="66">
        <v>1</v>
      </c>
      <c r="Z2723" s="66">
        <v>1</v>
      </c>
      <c r="AA2723" s="67">
        <f t="shared" si="85"/>
        <v>1</v>
      </c>
      <c r="AB2723" s="66">
        <v>1</v>
      </c>
      <c r="AC2723" s="66">
        <v>1</v>
      </c>
      <c r="AD2723" s="66">
        <v>1</v>
      </c>
      <c r="AE2723" s="66">
        <v>1</v>
      </c>
      <c r="AF2723" s="109" t="s">
        <v>4003</v>
      </c>
    </row>
    <row r="2724" spans="1:32" s="28" customFormat="1" x14ac:dyDescent="0.2">
      <c r="A2724" s="24">
        <v>62613</v>
      </c>
      <c r="B2724" s="24" t="s">
        <v>2730</v>
      </c>
      <c r="C2724" s="25" t="s">
        <v>2730</v>
      </c>
      <c r="D2724" s="26">
        <v>32</v>
      </c>
      <c r="E2724" s="25" t="s">
        <v>4011</v>
      </c>
      <c r="F2724" s="26">
        <v>62</v>
      </c>
      <c r="G2724" s="26" t="s">
        <v>3549</v>
      </c>
      <c r="H2724" s="55">
        <v>12.249631756003001</v>
      </c>
      <c r="I2724" s="57">
        <v>871</v>
      </c>
      <c r="J2724" s="61">
        <v>1</v>
      </c>
      <c r="K2724" s="62" t="s">
        <v>4002</v>
      </c>
      <c r="L2724" s="62" t="s">
        <v>4002</v>
      </c>
      <c r="M2724" s="62">
        <v>1</v>
      </c>
      <c r="N2724" s="62" t="s">
        <v>4002</v>
      </c>
      <c r="O2724" s="75">
        <v>1</v>
      </c>
      <c r="P2724" s="66">
        <v>0</v>
      </c>
      <c r="Q2724" s="66">
        <v>1</v>
      </c>
      <c r="R2724" s="63" t="s">
        <v>4002</v>
      </c>
      <c r="S2724" s="66" t="s">
        <v>4002</v>
      </c>
      <c r="T2724" s="63">
        <v>1</v>
      </c>
      <c r="U2724" s="66" t="s">
        <v>4002</v>
      </c>
      <c r="V2724" s="67">
        <f t="shared" si="84"/>
        <v>1</v>
      </c>
      <c r="W2724" s="66">
        <v>1</v>
      </c>
      <c r="X2724" s="66">
        <v>1</v>
      </c>
      <c r="Y2724" s="66">
        <v>1</v>
      </c>
      <c r="Z2724" s="66">
        <v>1</v>
      </c>
      <c r="AA2724" s="67">
        <f t="shared" si="85"/>
        <v>1</v>
      </c>
      <c r="AB2724" s="66">
        <v>1</v>
      </c>
      <c r="AC2724" s="66">
        <v>1</v>
      </c>
      <c r="AD2724" s="66">
        <v>1</v>
      </c>
      <c r="AE2724" s="66">
        <v>1</v>
      </c>
      <c r="AF2724" s="109" t="s">
        <v>4003</v>
      </c>
    </row>
    <row r="2725" spans="1:32" s="28" customFormat="1" x14ac:dyDescent="0.2">
      <c r="A2725" s="24">
        <v>62668</v>
      </c>
      <c r="B2725" s="24" t="s">
        <v>2731</v>
      </c>
      <c r="C2725" s="25" t="s">
        <v>2731</v>
      </c>
      <c r="D2725" s="26">
        <v>32</v>
      </c>
      <c r="E2725" s="25" t="s">
        <v>4011</v>
      </c>
      <c r="F2725" s="26">
        <v>62</v>
      </c>
      <c r="G2725" s="26" t="s">
        <v>3549</v>
      </c>
      <c r="H2725" s="55">
        <v>4.1126424200300002</v>
      </c>
      <c r="I2725" s="57">
        <v>197</v>
      </c>
      <c r="J2725" s="61">
        <v>1</v>
      </c>
      <c r="K2725" s="62" t="s">
        <v>4002</v>
      </c>
      <c r="L2725" s="62" t="s">
        <v>4002</v>
      </c>
      <c r="M2725" s="62">
        <v>1</v>
      </c>
      <c r="N2725" s="62" t="s">
        <v>4002</v>
      </c>
      <c r="O2725" s="75">
        <v>1</v>
      </c>
      <c r="P2725" s="66">
        <v>0</v>
      </c>
      <c r="Q2725" s="66">
        <v>1</v>
      </c>
      <c r="R2725" s="63" t="s">
        <v>4002</v>
      </c>
      <c r="S2725" s="66" t="s">
        <v>4002</v>
      </c>
      <c r="T2725" s="63" t="s">
        <v>4002</v>
      </c>
      <c r="U2725" s="66">
        <v>1</v>
      </c>
      <c r="V2725" s="67">
        <f t="shared" si="84"/>
        <v>1</v>
      </c>
      <c r="W2725" s="66">
        <v>1</v>
      </c>
      <c r="X2725" s="66">
        <v>0</v>
      </c>
      <c r="Y2725" s="66">
        <v>1</v>
      </c>
      <c r="Z2725" s="66">
        <v>1</v>
      </c>
      <c r="AA2725" s="67">
        <f t="shared" si="85"/>
        <v>1</v>
      </c>
      <c r="AB2725" s="66">
        <v>1</v>
      </c>
      <c r="AC2725" s="66">
        <v>1</v>
      </c>
      <c r="AD2725" s="66">
        <v>1</v>
      </c>
      <c r="AE2725" s="66">
        <v>1</v>
      </c>
      <c r="AF2725" s="109" t="s">
        <v>4003</v>
      </c>
    </row>
    <row r="2726" spans="1:32" s="28" customFormat="1" x14ac:dyDescent="0.2">
      <c r="A2726" s="24">
        <v>62670</v>
      </c>
      <c r="B2726" s="24" t="s">
        <v>2732</v>
      </c>
      <c r="C2726" s="25" t="s">
        <v>2732</v>
      </c>
      <c r="D2726" s="26">
        <v>32</v>
      </c>
      <c r="E2726" s="25" t="s">
        <v>4011</v>
      </c>
      <c r="F2726" s="26">
        <v>62</v>
      </c>
      <c r="G2726" s="26" t="s">
        <v>3549</v>
      </c>
      <c r="H2726" s="55">
        <v>15.5984627662772</v>
      </c>
      <c r="I2726" s="57">
        <v>522</v>
      </c>
      <c r="J2726" s="61">
        <v>1</v>
      </c>
      <c r="K2726" s="62" t="s">
        <v>4002</v>
      </c>
      <c r="L2726" s="62" t="s">
        <v>4002</v>
      </c>
      <c r="M2726" s="62">
        <v>1</v>
      </c>
      <c r="N2726" s="62" t="s">
        <v>4002</v>
      </c>
      <c r="O2726" s="75">
        <v>1</v>
      </c>
      <c r="P2726" s="66">
        <v>0</v>
      </c>
      <c r="Q2726" s="66">
        <v>1</v>
      </c>
      <c r="R2726" s="63" t="s">
        <v>4002</v>
      </c>
      <c r="S2726" s="66" t="s">
        <v>4002</v>
      </c>
      <c r="T2726" s="63">
        <v>1</v>
      </c>
      <c r="U2726" s="66" t="s">
        <v>4002</v>
      </c>
      <c r="V2726" s="67">
        <f t="shared" si="84"/>
        <v>1</v>
      </c>
      <c r="W2726" s="66">
        <v>1</v>
      </c>
      <c r="X2726" s="66">
        <v>1</v>
      </c>
      <c r="Y2726" s="66">
        <v>1</v>
      </c>
      <c r="Z2726" s="66">
        <v>1</v>
      </c>
      <c r="AA2726" s="67">
        <f t="shared" si="85"/>
        <v>1</v>
      </c>
      <c r="AB2726" s="66">
        <v>1</v>
      </c>
      <c r="AC2726" s="66">
        <v>1</v>
      </c>
      <c r="AD2726" s="66">
        <v>1</v>
      </c>
      <c r="AE2726" s="66">
        <v>1</v>
      </c>
      <c r="AF2726" s="109" t="s">
        <v>4003</v>
      </c>
    </row>
    <row r="2727" spans="1:32" s="28" customFormat="1" x14ac:dyDescent="0.2">
      <c r="A2727" s="24">
        <v>62698</v>
      </c>
      <c r="B2727" s="24" t="s">
        <v>2733</v>
      </c>
      <c r="C2727" s="25" t="s">
        <v>2733</v>
      </c>
      <c r="D2727" s="26">
        <v>32</v>
      </c>
      <c r="E2727" s="25" t="s">
        <v>4011</v>
      </c>
      <c r="F2727" s="26">
        <v>62</v>
      </c>
      <c r="G2727" s="26" t="s">
        <v>3549</v>
      </c>
      <c r="H2727" s="55">
        <v>4.8669033467630998</v>
      </c>
      <c r="I2727" s="57">
        <v>288</v>
      </c>
      <c r="J2727" s="61">
        <v>1</v>
      </c>
      <c r="K2727" s="62" t="s">
        <v>4002</v>
      </c>
      <c r="L2727" s="62" t="s">
        <v>4002</v>
      </c>
      <c r="M2727" s="62">
        <v>1</v>
      </c>
      <c r="N2727" s="62" t="s">
        <v>4002</v>
      </c>
      <c r="O2727" s="75">
        <v>1</v>
      </c>
      <c r="P2727" s="66">
        <v>0</v>
      </c>
      <c r="Q2727" s="66">
        <v>1</v>
      </c>
      <c r="R2727" s="63" t="s">
        <v>4002</v>
      </c>
      <c r="S2727" s="66" t="s">
        <v>4002</v>
      </c>
      <c r="T2727" s="63">
        <v>1</v>
      </c>
      <c r="U2727" s="66" t="s">
        <v>4002</v>
      </c>
      <c r="V2727" s="67">
        <f t="shared" si="84"/>
        <v>1</v>
      </c>
      <c r="W2727" s="66">
        <v>1</v>
      </c>
      <c r="X2727" s="66">
        <v>1</v>
      </c>
      <c r="Y2727" s="66">
        <v>1</v>
      </c>
      <c r="Z2727" s="66">
        <v>1</v>
      </c>
      <c r="AA2727" s="67">
        <f t="shared" si="85"/>
        <v>1</v>
      </c>
      <c r="AB2727" s="66">
        <v>1</v>
      </c>
      <c r="AC2727" s="66">
        <v>1</v>
      </c>
      <c r="AD2727" s="66">
        <v>1</v>
      </c>
      <c r="AE2727" s="66">
        <v>1</v>
      </c>
      <c r="AF2727" s="109" t="s">
        <v>4003</v>
      </c>
    </row>
    <row r="2728" spans="1:32" s="28" customFormat="1" x14ac:dyDescent="0.2">
      <c r="A2728" s="24">
        <v>62725</v>
      </c>
      <c r="B2728" s="24" t="s">
        <v>2734</v>
      </c>
      <c r="C2728" s="25" t="s">
        <v>2734</v>
      </c>
      <c r="D2728" s="26">
        <v>32</v>
      </c>
      <c r="E2728" s="25" t="s">
        <v>4011</v>
      </c>
      <c r="F2728" s="26">
        <v>62</v>
      </c>
      <c r="G2728" s="26" t="s">
        <v>3549</v>
      </c>
      <c r="H2728" s="55">
        <v>7.5407857165362095</v>
      </c>
      <c r="I2728" s="57">
        <v>121</v>
      </c>
      <c r="J2728" s="61">
        <v>1</v>
      </c>
      <c r="K2728" s="62" t="s">
        <v>4002</v>
      </c>
      <c r="L2728" s="62" t="s">
        <v>4002</v>
      </c>
      <c r="M2728" s="62">
        <v>1</v>
      </c>
      <c r="N2728" s="62" t="s">
        <v>4002</v>
      </c>
      <c r="O2728" s="75">
        <v>1</v>
      </c>
      <c r="P2728" s="66">
        <v>0</v>
      </c>
      <c r="Q2728" s="66">
        <v>1</v>
      </c>
      <c r="R2728" s="63">
        <v>1</v>
      </c>
      <c r="S2728" s="66" t="s">
        <v>4002</v>
      </c>
      <c r="T2728" s="63" t="s">
        <v>4002</v>
      </c>
      <c r="U2728" s="66" t="s">
        <v>4002</v>
      </c>
      <c r="V2728" s="67">
        <f t="shared" si="84"/>
        <v>1</v>
      </c>
      <c r="W2728" s="66">
        <v>1</v>
      </c>
      <c r="X2728" s="66">
        <v>0</v>
      </c>
      <c r="Y2728" s="66">
        <v>1</v>
      </c>
      <c r="Z2728" s="66">
        <v>1</v>
      </c>
      <c r="AA2728" s="67">
        <f t="shared" si="85"/>
        <v>1</v>
      </c>
      <c r="AB2728" s="66">
        <v>1</v>
      </c>
      <c r="AC2728" s="66">
        <v>1</v>
      </c>
      <c r="AD2728" s="66">
        <v>1</v>
      </c>
      <c r="AE2728" s="66">
        <v>1</v>
      </c>
      <c r="AF2728" s="109" t="s">
        <v>4003</v>
      </c>
    </row>
    <row r="2729" spans="1:32" s="28" customFormat="1" x14ac:dyDescent="0.2">
      <c r="A2729" s="24">
        <v>62738</v>
      </c>
      <c r="B2729" s="24" t="s">
        <v>2735</v>
      </c>
      <c r="C2729" s="25" t="s">
        <v>2735</v>
      </c>
      <c r="D2729" s="26">
        <v>32</v>
      </c>
      <c r="E2729" s="25" t="s">
        <v>4011</v>
      </c>
      <c r="F2729" s="26">
        <v>62</v>
      </c>
      <c r="G2729" s="26" t="s">
        <v>3549</v>
      </c>
      <c r="H2729" s="55">
        <v>6.5556908275700003</v>
      </c>
      <c r="I2729" s="57">
        <v>175</v>
      </c>
      <c r="J2729" s="61">
        <v>1</v>
      </c>
      <c r="K2729" s="62" t="s">
        <v>4002</v>
      </c>
      <c r="L2729" s="62" t="s">
        <v>4002</v>
      </c>
      <c r="M2729" s="62">
        <v>1</v>
      </c>
      <c r="N2729" s="62" t="s">
        <v>4002</v>
      </c>
      <c r="O2729" s="75">
        <v>1</v>
      </c>
      <c r="P2729" s="66">
        <v>0</v>
      </c>
      <c r="Q2729" s="66">
        <v>1</v>
      </c>
      <c r="R2729" s="63">
        <v>1</v>
      </c>
      <c r="S2729" s="66" t="s">
        <v>4002</v>
      </c>
      <c r="T2729" s="63" t="s">
        <v>4002</v>
      </c>
      <c r="U2729" s="66" t="s">
        <v>4002</v>
      </c>
      <c r="V2729" s="67">
        <f t="shared" si="84"/>
        <v>1</v>
      </c>
      <c r="W2729" s="66">
        <v>1</v>
      </c>
      <c r="X2729" s="66">
        <v>0</v>
      </c>
      <c r="Y2729" s="66">
        <v>1</v>
      </c>
      <c r="Z2729" s="66">
        <v>1</v>
      </c>
      <c r="AA2729" s="67">
        <f t="shared" si="85"/>
        <v>1</v>
      </c>
      <c r="AB2729" s="66">
        <v>1</v>
      </c>
      <c r="AC2729" s="66">
        <v>1</v>
      </c>
      <c r="AD2729" s="66">
        <v>1</v>
      </c>
      <c r="AE2729" s="66">
        <v>1</v>
      </c>
      <c r="AF2729" s="109" t="s">
        <v>4003</v>
      </c>
    </row>
    <row r="2730" spans="1:32" s="28" customFormat="1" x14ac:dyDescent="0.2">
      <c r="A2730" s="24">
        <v>62833</v>
      </c>
      <c r="B2730" s="24" t="s">
        <v>3450</v>
      </c>
      <c r="C2730" s="27" t="s">
        <v>3450</v>
      </c>
      <c r="D2730" s="26">
        <v>32</v>
      </c>
      <c r="E2730" s="25" t="s">
        <v>4011</v>
      </c>
      <c r="F2730" s="26">
        <v>62</v>
      </c>
      <c r="G2730" s="26" t="s">
        <v>3549</v>
      </c>
      <c r="H2730" s="55">
        <v>3.44754003172</v>
      </c>
      <c r="I2730" s="57">
        <v>71</v>
      </c>
      <c r="J2730" s="61" t="s">
        <v>4002</v>
      </c>
      <c r="K2730" s="62" t="s">
        <v>4002</v>
      </c>
      <c r="L2730" s="62">
        <v>1</v>
      </c>
      <c r="M2730" s="62">
        <v>1</v>
      </c>
      <c r="N2730" s="62" t="s">
        <v>4002</v>
      </c>
      <c r="O2730" s="62">
        <v>0</v>
      </c>
      <c r="P2730" s="66">
        <v>0</v>
      </c>
      <c r="Q2730" s="66">
        <v>0</v>
      </c>
      <c r="R2730" s="63" t="s">
        <v>4002</v>
      </c>
      <c r="S2730" s="66">
        <v>1</v>
      </c>
      <c r="T2730" s="63" t="s">
        <v>4002</v>
      </c>
      <c r="U2730" s="66" t="s">
        <v>4002</v>
      </c>
      <c r="V2730" s="67">
        <f t="shared" si="84"/>
        <v>0</v>
      </c>
      <c r="W2730" s="66">
        <v>0</v>
      </c>
      <c r="X2730" s="66">
        <v>0</v>
      </c>
      <c r="Y2730" s="66">
        <v>0</v>
      </c>
      <c r="Z2730" s="66">
        <v>0</v>
      </c>
      <c r="AA2730" s="67">
        <f t="shared" si="85"/>
        <v>0</v>
      </c>
      <c r="AB2730" s="66">
        <v>0</v>
      </c>
      <c r="AC2730" s="66">
        <v>0</v>
      </c>
      <c r="AD2730" s="66">
        <v>0</v>
      </c>
      <c r="AE2730" s="66">
        <v>0</v>
      </c>
      <c r="AF2730" s="109" t="s">
        <v>4007</v>
      </c>
    </row>
    <row r="2731" spans="1:32" s="28" customFormat="1" x14ac:dyDescent="0.2">
      <c r="A2731" s="24">
        <v>63002</v>
      </c>
      <c r="B2731" s="24" t="s">
        <v>2736</v>
      </c>
      <c r="C2731" s="25" t="s">
        <v>2736</v>
      </c>
      <c r="D2731" s="27">
        <v>84</v>
      </c>
      <c r="E2731" s="25" t="s">
        <v>3648</v>
      </c>
      <c r="F2731" s="26">
        <v>63</v>
      </c>
      <c r="G2731" s="26" t="s">
        <v>3618</v>
      </c>
      <c r="H2731" s="55">
        <v>12.9958870211</v>
      </c>
      <c r="I2731" s="57">
        <v>73</v>
      </c>
      <c r="J2731" s="61">
        <v>1</v>
      </c>
      <c r="K2731" s="62" t="s">
        <v>4002</v>
      </c>
      <c r="L2731" s="62" t="s">
        <v>4002</v>
      </c>
      <c r="M2731" s="62">
        <v>1</v>
      </c>
      <c r="N2731" s="62" t="s">
        <v>4002</v>
      </c>
      <c r="O2731" s="75">
        <v>1</v>
      </c>
      <c r="P2731" s="66">
        <v>1</v>
      </c>
      <c r="Q2731" s="66">
        <v>0</v>
      </c>
      <c r="R2731" s="63" t="s">
        <v>4002</v>
      </c>
      <c r="S2731" s="66" t="s">
        <v>4002</v>
      </c>
      <c r="T2731" s="63">
        <v>1</v>
      </c>
      <c r="U2731" s="66" t="s">
        <v>4002</v>
      </c>
      <c r="V2731" s="67">
        <f t="shared" si="84"/>
        <v>1</v>
      </c>
      <c r="W2731" s="66">
        <v>1</v>
      </c>
      <c r="X2731" s="66">
        <v>1</v>
      </c>
      <c r="Y2731" s="66">
        <v>1</v>
      </c>
      <c r="Z2731" s="66">
        <v>1</v>
      </c>
      <c r="AA2731" s="67">
        <f t="shared" si="85"/>
        <v>1</v>
      </c>
      <c r="AB2731" s="66">
        <v>1</v>
      </c>
      <c r="AC2731" s="66">
        <v>1</v>
      </c>
      <c r="AD2731" s="66">
        <v>1</v>
      </c>
      <c r="AE2731" s="66">
        <v>1</v>
      </c>
      <c r="AF2731" s="109" t="s">
        <v>4003</v>
      </c>
    </row>
    <row r="2732" spans="1:32" s="28" customFormat="1" x14ac:dyDescent="0.2">
      <c r="A2732" s="24">
        <v>63006</v>
      </c>
      <c r="B2732" s="24" t="s">
        <v>2737</v>
      </c>
      <c r="C2732" s="25" t="s">
        <v>2737</v>
      </c>
      <c r="D2732" s="27">
        <v>84</v>
      </c>
      <c r="E2732" s="25" t="s">
        <v>3648</v>
      </c>
      <c r="F2732" s="26">
        <v>63</v>
      </c>
      <c r="G2732" s="26" t="s">
        <v>3618</v>
      </c>
      <c r="H2732" s="55">
        <v>67.615620758000006</v>
      </c>
      <c r="I2732" s="57">
        <v>187</v>
      </c>
      <c r="J2732" s="61">
        <v>1</v>
      </c>
      <c r="K2732" s="62" t="s">
        <v>4002</v>
      </c>
      <c r="L2732" s="62" t="s">
        <v>4002</v>
      </c>
      <c r="M2732" s="62">
        <v>0</v>
      </c>
      <c r="N2732" s="62">
        <v>1</v>
      </c>
      <c r="O2732" s="65" t="s">
        <v>3754</v>
      </c>
      <c r="P2732" s="66">
        <v>1</v>
      </c>
      <c r="Q2732" s="66">
        <v>0</v>
      </c>
      <c r="R2732" s="63" t="s">
        <v>4002</v>
      </c>
      <c r="S2732" s="66" t="s">
        <v>4002</v>
      </c>
      <c r="T2732" s="63">
        <v>1</v>
      </c>
      <c r="U2732" s="66" t="s">
        <v>4002</v>
      </c>
      <c r="V2732" s="67">
        <f t="shared" si="84"/>
        <v>1</v>
      </c>
      <c r="W2732" s="66">
        <v>1</v>
      </c>
      <c r="X2732" s="66">
        <v>1</v>
      </c>
      <c r="Y2732" s="66">
        <v>1</v>
      </c>
      <c r="Z2732" s="66">
        <v>1</v>
      </c>
      <c r="AA2732" s="67">
        <f t="shared" si="85"/>
        <v>1</v>
      </c>
      <c r="AB2732" s="66">
        <v>1</v>
      </c>
      <c r="AC2732" s="66">
        <v>1</v>
      </c>
      <c r="AD2732" s="66">
        <v>1</v>
      </c>
      <c r="AE2732" s="66">
        <v>1</v>
      </c>
      <c r="AF2732" s="109" t="s">
        <v>4003</v>
      </c>
    </row>
    <row r="2733" spans="1:32" s="28" customFormat="1" x14ac:dyDescent="0.2">
      <c r="A2733" s="24">
        <v>63007</v>
      </c>
      <c r="B2733" s="24" t="s">
        <v>2738</v>
      </c>
      <c r="C2733" s="25" t="s">
        <v>2738</v>
      </c>
      <c r="D2733" s="27">
        <v>84</v>
      </c>
      <c r="E2733" s="25" t="s">
        <v>3648</v>
      </c>
      <c r="F2733" s="26">
        <v>63</v>
      </c>
      <c r="G2733" s="26" t="s">
        <v>3618</v>
      </c>
      <c r="H2733" s="55">
        <v>36.555227427699997</v>
      </c>
      <c r="I2733" s="57">
        <v>187</v>
      </c>
      <c r="J2733" s="61">
        <v>1</v>
      </c>
      <c r="K2733" s="62" t="s">
        <v>4002</v>
      </c>
      <c r="L2733" s="62" t="s">
        <v>4002</v>
      </c>
      <c r="M2733" s="62">
        <v>1</v>
      </c>
      <c r="N2733" s="62" t="s">
        <v>4002</v>
      </c>
      <c r="O2733" s="75">
        <v>1</v>
      </c>
      <c r="P2733" s="66">
        <v>1</v>
      </c>
      <c r="Q2733" s="66">
        <v>0</v>
      </c>
      <c r="R2733" s="63" t="s">
        <v>4002</v>
      </c>
      <c r="S2733" s="66" t="s">
        <v>4002</v>
      </c>
      <c r="T2733" s="63">
        <v>1</v>
      </c>
      <c r="U2733" s="66" t="s">
        <v>4002</v>
      </c>
      <c r="V2733" s="67">
        <f t="shared" si="84"/>
        <v>1</v>
      </c>
      <c r="W2733" s="66">
        <v>1</v>
      </c>
      <c r="X2733" s="66">
        <v>1</v>
      </c>
      <c r="Y2733" s="66">
        <v>1</v>
      </c>
      <c r="Z2733" s="66">
        <v>1</v>
      </c>
      <c r="AA2733" s="67">
        <f t="shared" si="85"/>
        <v>1</v>
      </c>
      <c r="AB2733" s="66">
        <v>1</v>
      </c>
      <c r="AC2733" s="66">
        <v>1</v>
      </c>
      <c r="AD2733" s="66">
        <v>1</v>
      </c>
      <c r="AE2733" s="66">
        <v>1</v>
      </c>
      <c r="AF2733" s="109" t="s">
        <v>4003</v>
      </c>
    </row>
    <row r="2734" spans="1:32" s="28" customFormat="1" x14ac:dyDescent="0.2">
      <c r="A2734" s="24">
        <v>63009</v>
      </c>
      <c r="B2734" s="24" t="s">
        <v>2739</v>
      </c>
      <c r="C2734" s="25" t="s">
        <v>2739</v>
      </c>
      <c r="D2734" s="27">
        <v>84</v>
      </c>
      <c r="E2734" s="25" t="s">
        <v>3648</v>
      </c>
      <c r="F2734" s="26">
        <v>63</v>
      </c>
      <c r="G2734" s="26" t="s">
        <v>3618</v>
      </c>
      <c r="H2734" s="55">
        <v>16.4662345116</v>
      </c>
      <c r="I2734" s="57">
        <v>609</v>
      </c>
      <c r="J2734" s="61">
        <v>1</v>
      </c>
      <c r="K2734" s="62" t="s">
        <v>4002</v>
      </c>
      <c r="L2734" s="62" t="s">
        <v>4002</v>
      </c>
      <c r="M2734" s="62">
        <v>1</v>
      </c>
      <c r="N2734" s="62" t="s">
        <v>4002</v>
      </c>
      <c r="O2734" s="75">
        <v>1</v>
      </c>
      <c r="P2734" s="66">
        <v>1</v>
      </c>
      <c r="Q2734" s="66">
        <v>0</v>
      </c>
      <c r="R2734" s="63" t="s">
        <v>4002</v>
      </c>
      <c r="S2734" s="66" t="s">
        <v>4002</v>
      </c>
      <c r="T2734" s="63">
        <v>1</v>
      </c>
      <c r="U2734" s="66" t="s">
        <v>4002</v>
      </c>
      <c r="V2734" s="67">
        <f t="shared" si="84"/>
        <v>1</v>
      </c>
      <c r="W2734" s="66">
        <v>1</v>
      </c>
      <c r="X2734" s="66">
        <v>1</v>
      </c>
      <c r="Y2734" s="66">
        <v>1</v>
      </c>
      <c r="Z2734" s="66">
        <v>1</v>
      </c>
      <c r="AA2734" s="67">
        <f t="shared" si="85"/>
        <v>1</v>
      </c>
      <c r="AB2734" s="66">
        <v>1</v>
      </c>
      <c r="AC2734" s="66">
        <v>1</v>
      </c>
      <c r="AD2734" s="66">
        <v>1</v>
      </c>
      <c r="AE2734" s="66">
        <v>1</v>
      </c>
      <c r="AF2734" s="109" t="s">
        <v>4003</v>
      </c>
    </row>
    <row r="2735" spans="1:32" s="28" customFormat="1" x14ac:dyDescent="0.2">
      <c r="A2735" s="24">
        <v>63023</v>
      </c>
      <c r="B2735" s="24" t="s">
        <v>2740</v>
      </c>
      <c r="C2735" s="25" t="s">
        <v>2740</v>
      </c>
      <c r="D2735" s="27">
        <v>84</v>
      </c>
      <c r="E2735" s="25" t="s">
        <v>3648</v>
      </c>
      <c r="F2735" s="26">
        <v>63</v>
      </c>
      <c r="G2735" s="26" t="s">
        <v>3618</v>
      </c>
      <c r="H2735" s="55">
        <v>32.883693265399998</v>
      </c>
      <c r="I2735" s="57">
        <v>340</v>
      </c>
      <c r="J2735" s="61">
        <v>1</v>
      </c>
      <c r="K2735" s="62" t="s">
        <v>4002</v>
      </c>
      <c r="L2735" s="62" t="s">
        <v>4002</v>
      </c>
      <c r="M2735" s="62">
        <v>1</v>
      </c>
      <c r="N2735" s="62" t="s">
        <v>4002</v>
      </c>
      <c r="O2735" s="75">
        <v>1</v>
      </c>
      <c r="P2735" s="66">
        <v>1</v>
      </c>
      <c r="Q2735" s="66">
        <v>0</v>
      </c>
      <c r="R2735" s="63" t="s">
        <v>4002</v>
      </c>
      <c r="S2735" s="66" t="s">
        <v>4002</v>
      </c>
      <c r="T2735" s="63">
        <v>1</v>
      </c>
      <c r="U2735" s="66" t="s">
        <v>4002</v>
      </c>
      <c r="V2735" s="67">
        <f t="shared" si="84"/>
        <v>1</v>
      </c>
      <c r="W2735" s="66">
        <v>1</v>
      </c>
      <c r="X2735" s="66">
        <v>1</v>
      </c>
      <c r="Y2735" s="66">
        <v>1</v>
      </c>
      <c r="Z2735" s="66">
        <v>1</v>
      </c>
      <c r="AA2735" s="67">
        <f t="shared" si="85"/>
        <v>1</v>
      </c>
      <c r="AB2735" s="66">
        <v>1</v>
      </c>
      <c r="AC2735" s="66">
        <v>1</v>
      </c>
      <c r="AD2735" s="66">
        <v>1</v>
      </c>
      <c r="AE2735" s="66">
        <v>1</v>
      </c>
      <c r="AF2735" s="109" t="s">
        <v>4003</v>
      </c>
    </row>
    <row r="2736" spans="1:32" s="28" customFormat="1" x14ac:dyDescent="0.2">
      <c r="A2736" s="24">
        <v>63025</v>
      </c>
      <c r="B2736" s="24" t="s">
        <v>2741</v>
      </c>
      <c r="C2736" s="25" t="s">
        <v>2741</v>
      </c>
      <c r="D2736" s="27">
        <v>84</v>
      </c>
      <c r="E2736" s="25" t="s">
        <v>3648</v>
      </c>
      <c r="F2736" s="26">
        <v>63</v>
      </c>
      <c r="G2736" s="26" t="s">
        <v>3618</v>
      </c>
      <c r="H2736" s="55">
        <v>14.072387041500001</v>
      </c>
      <c r="I2736" s="57">
        <v>138</v>
      </c>
      <c r="J2736" s="61">
        <v>1</v>
      </c>
      <c r="K2736" s="62" t="s">
        <v>4002</v>
      </c>
      <c r="L2736" s="62" t="s">
        <v>4002</v>
      </c>
      <c r="M2736" s="62">
        <v>1</v>
      </c>
      <c r="N2736" s="62" t="s">
        <v>4002</v>
      </c>
      <c r="O2736" s="75">
        <v>1</v>
      </c>
      <c r="P2736" s="66">
        <v>0</v>
      </c>
      <c r="Q2736" s="66">
        <v>1</v>
      </c>
      <c r="R2736" s="63" t="s">
        <v>4002</v>
      </c>
      <c r="S2736" s="66" t="s">
        <v>4002</v>
      </c>
      <c r="T2736" s="63" t="s">
        <v>4002</v>
      </c>
      <c r="U2736" s="66">
        <v>1</v>
      </c>
      <c r="V2736" s="67">
        <f t="shared" si="84"/>
        <v>1</v>
      </c>
      <c r="W2736" s="66">
        <v>1</v>
      </c>
      <c r="X2736" s="66">
        <v>0</v>
      </c>
      <c r="Y2736" s="66">
        <v>1</v>
      </c>
      <c r="Z2736" s="66">
        <v>1</v>
      </c>
      <c r="AA2736" s="67">
        <f t="shared" si="85"/>
        <v>1</v>
      </c>
      <c r="AB2736" s="66">
        <v>1</v>
      </c>
      <c r="AC2736" s="66">
        <v>1</v>
      </c>
      <c r="AD2736" s="66">
        <v>1</v>
      </c>
      <c r="AE2736" s="66">
        <v>1</v>
      </c>
      <c r="AF2736" s="109" t="s">
        <v>4003</v>
      </c>
    </row>
    <row r="2737" spans="1:32" s="28" customFormat="1" x14ac:dyDescent="0.2">
      <c r="A2737" s="24">
        <v>63027</v>
      </c>
      <c r="B2737" s="24" t="s">
        <v>2742</v>
      </c>
      <c r="C2737" s="25" t="s">
        <v>2742</v>
      </c>
      <c r="D2737" s="27">
        <v>84</v>
      </c>
      <c r="E2737" s="25" t="s">
        <v>3648</v>
      </c>
      <c r="F2737" s="26">
        <v>63</v>
      </c>
      <c r="G2737" s="26" t="s">
        <v>3618</v>
      </c>
      <c r="H2737" s="55">
        <v>10.6700076058</v>
      </c>
      <c r="I2737" s="57">
        <v>112</v>
      </c>
      <c r="J2737" s="61">
        <v>1</v>
      </c>
      <c r="K2737" s="62" t="s">
        <v>4002</v>
      </c>
      <c r="L2737" s="62" t="s">
        <v>4002</v>
      </c>
      <c r="M2737" s="62">
        <v>0</v>
      </c>
      <c r="N2737" s="62">
        <v>1</v>
      </c>
      <c r="O2737" s="65" t="s">
        <v>3754</v>
      </c>
      <c r="P2737" s="66">
        <v>1</v>
      </c>
      <c r="Q2737" s="66">
        <v>0</v>
      </c>
      <c r="R2737" s="63" t="s">
        <v>4002</v>
      </c>
      <c r="S2737" s="66" t="s">
        <v>4002</v>
      </c>
      <c r="T2737" s="63">
        <v>1</v>
      </c>
      <c r="U2737" s="66" t="s">
        <v>4002</v>
      </c>
      <c r="V2737" s="67">
        <f t="shared" si="84"/>
        <v>1</v>
      </c>
      <c r="W2737" s="66">
        <v>1</v>
      </c>
      <c r="X2737" s="66">
        <v>1</v>
      </c>
      <c r="Y2737" s="66">
        <v>1</v>
      </c>
      <c r="Z2737" s="66">
        <v>1</v>
      </c>
      <c r="AA2737" s="67">
        <f t="shared" si="85"/>
        <v>1</v>
      </c>
      <c r="AB2737" s="66">
        <v>1</v>
      </c>
      <c r="AC2737" s="66">
        <v>1</v>
      </c>
      <c r="AD2737" s="66">
        <v>1</v>
      </c>
      <c r="AE2737" s="66">
        <v>1</v>
      </c>
      <c r="AF2737" s="109" t="s">
        <v>4003</v>
      </c>
    </row>
    <row r="2738" spans="1:32" s="28" customFormat="1" x14ac:dyDescent="0.2">
      <c r="A2738" s="24">
        <v>63028</v>
      </c>
      <c r="B2738" s="24" t="s">
        <v>2743</v>
      </c>
      <c r="C2738" s="25" t="s">
        <v>2743</v>
      </c>
      <c r="D2738" s="27">
        <v>84</v>
      </c>
      <c r="E2738" s="25" t="s">
        <v>3648</v>
      </c>
      <c r="F2738" s="26">
        <v>63</v>
      </c>
      <c r="G2738" s="26" t="s">
        <v>3618</v>
      </c>
      <c r="H2738" s="55">
        <v>42.450935489099997</v>
      </c>
      <c r="I2738" s="57">
        <v>492</v>
      </c>
      <c r="J2738" s="61">
        <v>1</v>
      </c>
      <c r="K2738" s="62" t="s">
        <v>4002</v>
      </c>
      <c r="L2738" s="62" t="s">
        <v>4002</v>
      </c>
      <c r="M2738" s="62">
        <v>1</v>
      </c>
      <c r="N2738" s="62" t="s">
        <v>4002</v>
      </c>
      <c r="O2738" s="75">
        <v>1</v>
      </c>
      <c r="P2738" s="66">
        <v>1</v>
      </c>
      <c r="Q2738" s="66">
        <v>0</v>
      </c>
      <c r="R2738" s="63" t="s">
        <v>4002</v>
      </c>
      <c r="S2738" s="66" t="s">
        <v>4002</v>
      </c>
      <c r="T2738" s="63">
        <v>1</v>
      </c>
      <c r="U2738" s="66" t="s">
        <v>4002</v>
      </c>
      <c r="V2738" s="67">
        <f t="shared" si="84"/>
        <v>1</v>
      </c>
      <c r="W2738" s="66">
        <v>1</v>
      </c>
      <c r="X2738" s="66">
        <v>1</v>
      </c>
      <c r="Y2738" s="66">
        <v>1</v>
      </c>
      <c r="Z2738" s="66">
        <v>1</v>
      </c>
      <c r="AA2738" s="67">
        <f t="shared" si="85"/>
        <v>1</v>
      </c>
      <c r="AB2738" s="66">
        <v>1</v>
      </c>
      <c r="AC2738" s="66">
        <v>1</v>
      </c>
      <c r="AD2738" s="66">
        <v>1</v>
      </c>
      <c r="AE2738" s="66">
        <v>1</v>
      </c>
      <c r="AF2738" s="109" t="s">
        <v>4003</v>
      </c>
    </row>
    <row r="2739" spans="1:32" s="28" customFormat="1" x14ac:dyDescent="0.2">
      <c r="A2739" s="24">
        <v>63036</v>
      </c>
      <c r="B2739" s="24" t="s">
        <v>2744</v>
      </c>
      <c r="C2739" s="25" t="s">
        <v>2744</v>
      </c>
      <c r="D2739" s="27">
        <v>84</v>
      </c>
      <c r="E2739" s="25" t="s">
        <v>3648</v>
      </c>
      <c r="F2739" s="26">
        <v>63</v>
      </c>
      <c r="G2739" s="26" t="s">
        <v>3618</v>
      </c>
      <c r="H2739" s="55">
        <v>5.6684439324472793</v>
      </c>
      <c r="I2739" s="57">
        <v>335</v>
      </c>
      <c r="J2739" s="61">
        <v>1</v>
      </c>
      <c r="K2739" s="62" t="s">
        <v>4002</v>
      </c>
      <c r="L2739" s="62" t="s">
        <v>4002</v>
      </c>
      <c r="M2739" s="62">
        <v>1</v>
      </c>
      <c r="N2739" s="62" t="s">
        <v>4002</v>
      </c>
      <c r="O2739" s="75">
        <v>1</v>
      </c>
      <c r="P2739" s="66">
        <v>1</v>
      </c>
      <c r="Q2739" s="66">
        <v>0</v>
      </c>
      <c r="R2739" s="63" t="s">
        <v>4002</v>
      </c>
      <c r="S2739" s="66" t="s">
        <v>4002</v>
      </c>
      <c r="T2739" s="63">
        <v>1</v>
      </c>
      <c r="U2739" s="66" t="s">
        <v>4002</v>
      </c>
      <c r="V2739" s="67">
        <f t="shared" si="84"/>
        <v>1</v>
      </c>
      <c r="W2739" s="66">
        <v>1</v>
      </c>
      <c r="X2739" s="66">
        <v>1</v>
      </c>
      <c r="Y2739" s="66">
        <v>1</v>
      </c>
      <c r="Z2739" s="66">
        <v>1</v>
      </c>
      <c r="AA2739" s="67">
        <f t="shared" si="85"/>
        <v>1</v>
      </c>
      <c r="AB2739" s="66">
        <v>1</v>
      </c>
      <c r="AC2739" s="66">
        <v>1</v>
      </c>
      <c r="AD2739" s="66">
        <v>1</v>
      </c>
      <c r="AE2739" s="66">
        <v>1</v>
      </c>
      <c r="AF2739" s="109" t="s">
        <v>4003</v>
      </c>
    </row>
    <row r="2740" spans="1:32" s="28" customFormat="1" x14ac:dyDescent="0.2">
      <c r="A2740" s="24">
        <v>63041</v>
      </c>
      <c r="B2740" s="24" t="s">
        <v>2745</v>
      </c>
      <c r="C2740" s="25" t="s">
        <v>2745</v>
      </c>
      <c r="D2740" s="27">
        <v>84</v>
      </c>
      <c r="E2740" s="25" t="s">
        <v>3648</v>
      </c>
      <c r="F2740" s="26">
        <v>63</v>
      </c>
      <c r="G2740" s="26" t="s">
        <v>3618</v>
      </c>
      <c r="H2740" s="55">
        <v>22.982418617699999</v>
      </c>
      <c r="I2740" s="57">
        <v>326</v>
      </c>
      <c r="J2740" s="61">
        <v>1</v>
      </c>
      <c r="K2740" s="62" t="s">
        <v>4002</v>
      </c>
      <c r="L2740" s="62" t="s">
        <v>4002</v>
      </c>
      <c r="M2740" s="62">
        <v>1</v>
      </c>
      <c r="N2740" s="62" t="s">
        <v>4002</v>
      </c>
      <c r="O2740" s="75">
        <v>1</v>
      </c>
      <c r="P2740" s="66">
        <v>1</v>
      </c>
      <c r="Q2740" s="66">
        <v>0</v>
      </c>
      <c r="R2740" s="63" t="s">
        <v>4002</v>
      </c>
      <c r="S2740" s="66" t="s">
        <v>4002</v>
      </c>
      <c r="T2740" s="63">
        <v>1</v>
      </c>
      <c r="U2740" s="66" t="s">
        <v>4002</v>
      </c>
      <c r="V2740" s="67">
        <f t="shared" si="84"/>
        <v>1</v>
      </c>
      <c r="W2740" s="66">
        <v>1</v>
      </c>
      <c r="X2740" s="66">
        <v>1</v>
      </c>
      <c r="Y2740" s="66">
        <v>1</v>
      </c>
      <c r="Z2740" s="66">
        <v>1</v>
      </c>
      <c r="AA2740" s="67">
        <f t="shared" si="85"/>
        <v>1</v>
      </c>
      <c r="AB2740" s="66">
        <v>1</v>
      </c>
      <c r="AC2740" s="66">
        <v>1</v>
      </c>
      <c r="AD2740" s="66">
        <v>1</v>
      </c>
      <c r="AE2740" s="66">
        <v>1</v>
      </c>
      <c r="AF2740" s="109" t="s">
        <v>4003</v>
      </c>
    </row>
    <row r="2741" spans="1:32" s="28" customFormat="1" x14ac:dyDescent="0.2">
      <c r="A2741" s="24">
        <v>63045</v>
      </c>
      <c r="B2741" s="24" t="s">
        <v>2746</v>
      </c>
      <c r="C2741" s="25" t="s">
        <v>2746</v>
      </c>
      <c r="D2741" s="27">
        <v>84</v>
      </c>
      <c r="E2741" s="25" t="s">
        <v>3648</v>
      </c>
      <c r="F2741" s="26">
        <v>63</v>
      </c>
      <c r="G2741" s="26" t="s">
        <v>3618</v>
      </c>
      <c r="H2741" s="55">
        <v>16.004781679720537</v>
      </c>
      <c r="I2741" s="57">
        <v>583</v>
      </c>
      <c r="J2741" s="61">
        <v>1</v>
      </c>
      <c r="K2741" s="62" t="s">
        <v>4002</v>
      </c>
      <c r="L2741" s="62" t="s">
        <v>4002</v>
      </c>
      <c r="M2741" s="62">
        <v>0</v>
      </c>
      <c r="N2741" s="62">
        <v>1</v>
      </c>
      <c r="O2741" s="65" t="s">
        <v>3754</v>
      </c>
      <c r="P2741" s="66">
        <v>0</v>
      </c>
      <c r="Q2741" s="66">
        <v>1</v>
      </c>
      <c r="R2741" s="63">
        <v>1</v>
      </c>
      <c r="S2741" s="66" t="s">
        <v>4002</v>
      </c>
      <c r="T2741" s="63" t="s">
        <v>4002</v>
      </c>
      <c r="U2741" s="66" t="s">
        <v>4002</v>
      </c>
      <c r="V2741" s="67">
        <f t="shared" si="84"/>
        <v>1</v>
      </c>
      <c r="W2741" s="66">
        <v>1</v>
      </c>
      <c r="X2741" s="66">
        <v>0</v>
      </c>
      <c r="Y2741" s="66">
        <v>1</v>
      </c>
      <c r="Z2741" s="66">
        <v>1</v>
      </c>
      <c r="AA2741" s="67">
        <f t="shared" si="85"/>
        <v>1</v>
      </c>
      <c r="AB2741" s="66">
        <v>1</v>
      </c>
      <c r="AC2741" s="66">
        <v>1</v>
      </c>
      <c r="AD2741" s="66">
        <v>1</v>
      </c>
      <c r="AE2741" s="66">
        <v>1</v>
      </c>
      <c r="AF2741" s="109" t="s">
        <v>4003</v>
      </c>
    </row>
    <row r="2742" spans="1:32" s="28" customFormat="1" x14ac:dyDescent="0.2">
      <c r="A2742" s="24">
        <v>63046</v>
      </c>
      <c r="B2742" s="24" t="s">
        <v>2747</v>
      </c>
      <c r="C2742" s="25" t="s">
        <v>2747</v>
      </c>
      <c r="D2742" s="27">
        <v>84</v>
      </c>
      <c r="E2742" s="25" t="s">
        <v>3648</v>
      </c>
      <c r="F2742" s="26">
        <v>63</v>
      </c>
      <c r="G2742" s="26" t="s">
        <v>3618</v>
      </c>
      <c r="H2742" s="55">
        <v>7.7472021695000004</v>
      </c>
      <c r="I2742" s="57">
        <v>289</v>
      </c>
      <c r="J2742" s="61">
        <v>1</v>
      </c>
      <c r="K2742" s="62" t="s">
        <v>4002</v>
      </c>
      <c r="L2742" s="62" t="s">
        <v>4002</v>
      </c>
      <c r="M2742" s="62">
        <v>1</v>
      </c>
      <c r="N2742" s="62" t="s">
        <v>4002</v>
      </c>
      <c r="O2742" s="75">
        <v>1</v>
      </c>
      <c r="P2742" s="66">
        <v>1</v>
      </c>
      <c r="Q2742" s="66">
        <v>0</v>
      </c>
      <c r="R2742" s="63" t="s">
        <v>4002</v>
      </c>
      <c r="S2742" s="66" t="s">
        <v>4002</v>
      </c>
      <c r="T2742" s="63">
        <v>1</v>
      </c>
      <c r="U2742" s="66" t="s">
        <v>4002</v>
      </c>
      <c r="V2742" s="67">
        <f t="shared" si="84"/>
        <v>1</v>
      </c>
      <c r="W2742" s="66">
        <v>1</v>
      </c>
      <c r="X2742" s="66">
        <v>1</v>
      </c>
      <c r="Y2742" s="66">
        <v>1</v>
      </c>
      <c r="Z2742" s="66">
        <v>1</v>
      </c>
      <c r="AA2742" s="67">
        <f t="shared" si="85"/>
        <v>1</v>
      </c>
      <c r="AB2742" s="66">
        <v>1</v>
      </c>
      <c r="AC2742" s="66">
        <v>1</v>
      </c>
      <c r="AD2742" s="66">
        <v>1</v>
      </c>
      <c r="AE2742" s="66">
        <v>1</v>
      </c>
      <c r="AF2742" s="109" t="s">
        <v>4003</v>
      </c>
    </row>
    <row r="2743" spans="1:32" s="28" customFormat="1" x14ac:dyDescent="0.2">
      <c r="A2743" s="24">
        <v>63056</v>
      </c>
      <c r="B2743" s="24" t="s">
        <v>2748</v>
      </c>
      <c r="C2743" s="25" t="s">
        <v>2748</v>
      </c>
      <c r="D2743" s="27">
        <v>84</v>
      </c>
      <c r="E2743" s="25" t="s">
        <v>3648</v>
      </c>
      <c r="F2743" s="26">
        <v>63</v>
      </c>
      <c r="G2743" s="26" t="s">
        <v>3618</v>
      </c>
      <c r="H2743" s="55">
        <v>22.530925694118388</v>
      </c>
      <c r="I2743" s="57">
        <v>360</v>
      </c>
      <c r="J2743" s="61">
        <v>1</v>
      </c>
      <c r="K2743" s="62" t="s">
        <v>4002</v>
      </c>
      <c r="L2743" s="62" t="s">
        <v>4002</v>
      </c>
      <c r="M2743" s="62">
        <v>1</v>
      </c>
      <c r="N2743" s="62" t="s">
        <v>4002</v>
      </c>
      <c r="O2743" s="75">
        <v>1</v>
      </c>
      <c r="P2743" s="66">
        <v>1</v>
      </c>
      <c r="Q2743" s="66">
        <v>0</v>
      </c>
      <c r="R2743" s="63" t="s">
        <v>4002</v>
      </c>
      <c r="S2743" s="66" t="s">
        <v>4002</v>
      </c>
      <c r="T2743" s="63">
        <v>1</v>
      </c>
      <c r="U2743" s="66" t="s">
        <v>4002</v>
      </c>
      <c r="V2743" s="67">
        <f t="shared" si="84"/>
        <v>1</v>
      </c>
      <c r="W2743" s="66">
        <v>1</v>
      </c>
      <c r="X2743" s="66">
        <v>1</v>
      </c>
      <c r="Y2743" s="66">
        <v>1</v>
      </c>
      <c r="Z2743" s="66">
        <v>1</v>
      </c>
      <c r="AA2743" s="67">
        <f t="shared" si="85"/>
        <v>1</v>
      </c>
      <c r="AB2743" s="66">
        <v>1</v>
      </c>
      <c r="AC2743" s="66">
        <v>1</v>
      </c>
      <c r="AD2743" s="66">
        <v>1</v>
      </c>
      <c r="AE2743" s="66">
        <v>1</v>
      </c>
      <c r="AF2743" s="109" t="s">
        <v>4003</v>
      </c>
    </row>
    <row r="2744" spans="1:32" s="28" customFormat="1" x14ac:dyDescent="0.2">
      <c r="A2744" s="24">
        <v>63057</v>
      </c>
      <c r="B2744" s="24" t="s">
        <v>2749</v>
      </c>
      <c r="C2744" s="25" t="s">
        <v>2749</v>
      </c>
      <c r="D2744" s="27">
        <v>84</v>
      </c>
      <c r="E2744" s="25" t="s">
        <v>3648</v>
      </c>
      <c r="F2744" s="26">
        <v>63</v>
      </c>
      <c r="G2744" s="26" t="s">
        <v>3618</v>
      </c>
      <c r="H2744" s="55">
        <v>27.260739967199999</v>
      </c>
      <c r="I2744" s="57">
        <v>251</v>
      </c>
      <c r="J2744" s="61">
        <v>1</v>
      </c>
      <c r="K2744" s="62" t="s">
        <v>4002</v>
      </c>
      <c r="L2744" s="62" t="s">
        <v>4002</v>
      </c>
      <c r="M2744" s="62">
        <v>1</v>
      </c>
      <c r="N2744" s="62" t="s">
        <v>4002</v>
      </c>
      <c r="O2744" s="75">
        <v>1</v>
      </c>
      <c r="P2744" s="66">
        <v>1</v>
      </c>
      <c r="Q2744" s="66">
        <v>0</v>
      </c>
      <c r="R2744" s="63" t="s">
        <v>4002</v>
      </c>
      <c r="S2744" s="66" t="s">
        <v>4002</v>
      </c>
      <c r="T2744" s="63" t="s">
        <v>4002</v>
      </c>
      <c r="U2744" s="66">
        <v>1</v>
      </c>
      <c r="V2744" s="67">
        <f t="shared" si="84"/>
        <v>1</v>
      </c>
      <c r="W2744" s="66">
        <v>1</v>
      </c>
      <c r="X2744" s="66">
        <v>1</v>
      </c>
      <c r="Y2744" s="66">
        <v>1</v>
      </c>
      <c r="Z2744" s="66">
        <v>1</v>
      </c>
      <c r="AA2744" s="67">
        <f t="shared" si="85"/>
        <v>1</v>
      </c>
      <c r="AB2744" s="66">
        <v>1</v>
      </c>
      <c r="AC2744" s="66">
        <v>1</v>
      </c>
      <c r="AD2744" s="66">
        <v>1</v>
      </c>
      <c r="AE2744" s="66">
        <v>1</v>
      </c>
      <c r="AF2744" s="109" t="s">
        <v>4003</v>
      </c>
    </row>
    <row r="2745" spans="1:32" s="28" customFormat="1" x14ac:dyDescent="0.2">
      <c r="A2745" s="24">
        <v>63060</v>
      </c>
      <c r="B2745" s="24" t="s">
        <v>2750</v>
      </c>
      <c r="C2745" s="25" t="s">
        <v>2750</v>
      </c>
      <c r="D2745" s="27">
        <v>84</v>
      </c>
      <c r="E2745" s="25" t="s">
        <v>3648</v>
      </c>
      <c r="F2745" s="26">
        <v>63</v>
      </c>
      <c r="G2745" s="26" t="s">
        <v>3618</v>
      </c>
      <c r="H2745" s="55">
        <v>13.354081421</v>
      </c>
      <c r="I2745" s="57">
        <v>100</v>
      </c>
      <c r="J2745" s="61">
        <v>1</v>
      </c>
      <c r="K2745" s="62" t="s">
        <v>4002</v>
      </c>
      <c r="L2745" s="62" t="s">
        <v>4002</v>
      </c>
      <c r="M2745" s="62">
        <v>1</v>
      </c>
      <c r="N2745" s="62" t="s">
        <v>4002</v>
      </c>
      <c r="O2745" s="75">
        <v>1</v>
      </c>
      <c r="P2745" s="66">
        <v>1</v>
      </c>
      <c r="Q2745" s="66">
        <v>0</v>
      </c>
      <c r="R2745" s="63" t="s">
        <v>4002</v>
      </c>
      <c r="S2745" s="66" t="s">
        <v>4002</v>
      </c>
      <c r="T2745" s="63">
        <v>1</v>
      </c>
      <c r="U2745" s="66" t="s">
        <v>4002</v>
      </c>
      <c r="V2745" s="67">
        <f t="shared" si="84"/>
        <v>1</v>
      </c>
      <c r="W2745" s="66">
        <v>1</v>
      </c>
      <c r="X2745" s="66">
        <v>1</v>
      </c>
      <c r="Y2745" s="66">
        <v>1</v>
      </c>
      <c r="Z2745" s="66">
        <v>1</v>
      </c>
      <c r="AA2745" s="67">
        <f t="shared" si="85"/>
        <v>1</v>
      </c>
      <c r="AB2745" s="66">
        <v>1</v>
      </c>
      <c r="AC2745" s="66">
        <v>1</v>
      </c>
      <c r="AD2745" s="66">
        <v>1</v>
      </c>
      <c r="AE2745" s="66">
        <v>1</v>
      </c>
      <c r="AF2745" s="109" t="s">
        <v>4003</v>
      </c>
    </row>
    <row r="2746" spans="1:32" s="28" customFormat="1" x14ac:dyDescent="0.2">
      <c r="A2746" s="24">
        <v>63065</v>
      </c>
      <c r="B2746" s="24" t="s">
        <v>376</v>
      </c>
      <c r="C2746" s="25" t="s">
        <v>376</v>
      </c>
      <c r="D2746" s="27">
        <v>84</v>
      </c>
      <c r="E2746" s="25" t="s">
        <v>3648</v>
      </c>
      <c r="F2746" s="26">
        <v>63</v>
      </c>
      <c r="G2746" s="26" t="s">
        <v>3618</v>
      </c>
      <c r="H2746" s="55">
        <v>8.72125013474</v>
      </c>
      <c r="I2746" s="57">
        <v>158</v>
      </c>
      <c r="J2746" s="61" t="s">
        <v>4002</v>
      </c>
      <c r="K2746" s="62">
        <v>1</v>
      </c>
      <c r="L2746" s="62" t="s">
        <v>4002</v>
      </c>
      <c r="M2746" s="62">
        <v>1</v>
      </c>
      <c r="N2746" s="62" t="s">
        <v>4002</v>
      </c>
      <c r="O2746" s="75">
        <v>1</v>
      </c>
      <c r="P2746" s="66">
        <v>1</v>
      </c>
      <c r="Q2746" s="66">
        <v>0</v>
      </c>
      <c r="R2746" s="63" t="s">
        <v>4002</v>
      </c>
      <c r="S2746" s="66" t="s">
        <v>4002</v>
      </c>
      <c r="T2746" s="63">
        <v>1</v>
      </c>
      <c r="U2746" s="66" t="s">
        <v>4002</v>
      </c>
      <c r="V2746" s="67">
        <f t="shared" si="84"/>
        <v>1</v>
      </c>
      <c r="W2746" s="66">
        <v>1</v>
      </c>
      <c r="X2746" s="66">
        <v>1</v>
      </c>
      <c r="Y2746" s="66">
        <v>1</v>
      </c>
      <c r="Z2746" s="66">
        <v>1</v>
      </c>
      <c r="AA2746" s="67">
        <f t="shared" si="85"/>
        <v>1</v>
      </c>
      <c r="AB2746" s="66">
        <v>1</v>
      </c>
      <c r="AC2746" s="66">
        <v>1</v>
      </c>
      <c r="AD2746" s="66">
        <v>1</v>
      </c>
      <c r="AE2746" s="66">
        <v>1</v>
      </c>
      <c r="AF2746" s="109" t="s">
        <v>4003</v>
      </c>
    </row>
    <row r="2747" spans="1:32" s="28" customFormat="1" x14ac:dyDescent="0.2">
      <c r="A2747" s="24">
        <v>63067</v>
      </c>
      <c r="B2747" s="24" t="s">
        <v>2751</v>
      </c>
      <c r="C2747" s="25" t="s">
        <v>2751</v>
      </c>
      <c r="D2747" s="27">
        <v>84</v>
      </c>
      <c r="E2747" s="25" t="s">
        <v>3648</v>
      </c>
      <c r="F2747" s="26">
        <v>63</v>
      </c>
      <c r="G2747" s="26" t="s">
        <v>3618</v>
      </c>
      <c r="H2747" s="55">
        <v>10.6612878194</v>
      </c>
      <c r="I2747" s="57">
        <v>161</v>
      </c>
      <c r="J2747" s="61">
        <v>1</v>
      </c>
      <c r="K2747" s="62" t="s">
        <v>4002</v>
      </c>
      <c r="L2747" s="62" t="s">
        <v>4002</v>
      </c>
      <c r="M2747" s="62">
        <v>1</v>
      </c>
      <c r="N2747" s="62" t="s">
        <v>4002</v>
      </c>
      <c r="O2747" s="75">
        <v>1</v>
      </c>
      <c r="P2747" s="66">
        <v>1</v>
      </c>
      <c r="Q2747" s="66">
        <v>0</v>
      </c>
      <c r="R2747" s="63" t="s">
        <v>4002</v>
      </c>
      <c r="S2747" s="66" t="s">
        <v>4002</v>
      </c>
      <c r="T2747" s="63">
        <v>1</v>
      </c>
      <c r="U2747" s="66" t="s">
        <v>4002</v>
      </c>
      <c r="V2747" s="67">
        <f t="shared" si="84"/>
        <v>1</v>
      </c>
      <c r="W2747" s="66">
        <v>1</v>
      </c>
      <c r="X2747" s="66">
        <v>1</v>
      </c>
      <c r="Y2747" s="66">
        <v>1</v>
      </c>
      <c r="Z2747" s="66">
        <v>1</v>
      </c>
      <c r="AA2747" s="67">
        <f t="shared" si="85"/>
        <v>1</v>
      </c>
      <c r="AB2747" s="66">
        <v>1</v>
      </c>
      <c r="AC2747" s="66">
        <v>1</v>
      </c>
      <c r="AD2747" s="66">
        <v>1</v>
      </c>
      <c r="AE2747" s="66">
        <v>1</v>
      </c>
      <c r="AF2747" s="109" t="s">
        <v>4003</v>
      </c>
    </row>
    <row r="2748" spans="1:32" s="28" customFormat="1" x14ac:dyDescent="0.2">
      <c r="A2748" s="24">
        <v>63076</v>
      </c>
      <c r="B2748" s="24" t="s">
        <v>2752</v>
      </c>
      <c r="C2748" s="25" t="s">
        <v>2752</v>
      </c>
      <c r="D2748" s="27">
        <v>84</v>
      </c>
      <c r="E2748" s="25" t="s">
        <v>3648</v>
      </c>
      <c r="F2748" s="26">
        <v>63</v>
      </c>
      <c r="G2748" s="26" t="s">
        <v>3618</v>
      </c>
      <c r="H2748" s="55">
        <v>19.8535828678</v>
      </c>
      <c r="I2748" s="57">
        <v>171</v>
      </c>
      <c r="J2748" s="61">
        <v>1</v>
      </c>
      <c r="K2748" s="62" t="s">
        <v>4002</v>
      </c>
      <c r="L2748" s="62" t="s">
        <v>4002</v>
      </c>
      <c r="M2748" s="62">
        <v>1</v>
      </c>
      <c r="N2748" s="62" t="s">
        <v>4002</v>
      </c>
      <c r="O2748" s="75">
        <v>1</v>
      </c>
      <c r="P2748" s="66">
        <v>1</v>
      </c>
      <c r="Q2748" s="66">
        <v>0</v>
      </c>
      <c r="R2748" s="63" t="s">
        <v>4002</v>
      </c>
      <c r="S2748" s="66" t="s">
        <v>4002</v>
      </c>
      <c r="T2748" s="63">
        <v>1</v>
      </c>
      <c r="U2748" s="66" t="s">
        <v>4002</v>
      </c>
      <c r="V2748" s="67">
        <f t="shared" si="84"/>
        <v>1</v>
      </c>
      <c r="W2748" s="66">
        <v>1</v>
      </c>
      <c r="X2748" s="66">
        <v>1</v>
      </c>
      <c r="Y2748" s="66">
        <v>1</v>
      </c>
      <c r="Z2748" s="66">
        <v>1</v>
      </c>
      <c r="AA2748" s="67">
        <f t="shared" si="85"/>
        <v>1</v>
      </c>
      <c r="AB2748" s="66">
        <v>1</v>
      </c>
      <c r="AC2748" s="66">
        <v>1</v>
      </c>
      <c r="AD2748" s="66">
        <v>1</v>
      </c>
      <c r="AE2748" s="66">
        <v>1</v>
      </c>
      <c r="AF2748" s="109" t="s">
        <v>4003</v>
      </c>
    </row>
    <row r="2749" spans="1:32" s="28" customFormat="1" x14ac:dyDescent="0.2">
      <c r="A2749" s="24">
        <v>63081</v>
      </c>
      <c r="B2749" s="24" t="s">
        <v>2753</v>
      </c>
      <c r="C2749" s="25" t="s">
        <v>2753</v>
      </c>
      <c r="D2749" s="27">
        <v>84</v>
      </c>
      <c r="E2749" s="25" t="s">
        <v>3648</v>
      </c>
      <c r="F2749" s="26">
        <v>63</v>
      </c>
      <c r="G2749" s="26" t="s">
        <v>3618</v>
      </c>
      <c r="H2749" s="55">
        <v>18.301902139500001</v>
      </c>
      <c r="I2749" s="57">
        <v>316</v>
      </c>
      <c r="J2749" s="61">
        <v>1</v>
      </c>
      <c r="K2749" s="62" t="s">
        <v>4002</v>
      </c>
      <c r="L2749" s="62" t="s">
        <v>4002</v>
      </c>
      <c r="M2749" s="62">
        <v>1</v>
      </c>
      <c r="N2749" s="62" t="s">
        <v>4002</v>
      </c>
      <c r="O2749" s="75">
        <v>1</v>
      </c>
      <c r="P2749" s="66">
        <v>1</v>
      </c>
      <c r="Q2749" s="66">
        <v>0</v>
      </c>
      <c r="R2749" s="63" t="s">
        <v>4002</v>
      </c>
      <c r="S2749" s="66" t="s">
        <v>4002</v>
      </c>
      <c r="T2749" s="63">
        <v>1</v>
      </c>
      <c r="U2749" s="66" t="s">
        <v>4002</v>
      </c>
      <c r="V2749" s="67">
        <f t="shared" si="84"/>
        <v>1</v>
      </c>
      <c r="W2749" s="66">
        <v>1</v>
      </c>
      <c r="X2749" s="66">
        <v>1</v>
      </c>
      <c r="Y2749" s="66">
        <v>1</v>
      </c>
      <c r="Z2749" s="66">
        <v>1</v>
      </c>
      <c r="AA2749" s="67">
        <f t="shared" si="85"/>
        <v>1</v>
      </c>
      <c r="AB2749" s="66">
        <v>1</v>
      </c>
      <c r="AC2749" s="66">
        <v>1</v>
      </c>
      <c r="AD2749" s="66">
        <v>1</v>
      </c>
      <c r="AE2749" s="66">
        <v>1</v>
      </c>
      <c r="AF2749" s="109" t="s">
        <v>4003</v>
      </c>
    </row>
    <row r="2750" spans="1:32" s="28" customFormat="1" x14ac:dyDescent="0.2">
      <c r="A2750" s="24">
        <v>63094</v>
      </c>
      <c r="B2750" s="24" t="s">
        <v>2754</v>
      </c>
      <c r="C2750" s="25" t="s">
        <v>2754</v>
      </c>
      <c r="D2750" s="27">
        <v>84</v>
      </c>
      <c r="E2750" s="25" t="s">
        <v>3648</v>
      </c>
      <c r="F2750" s="26">
        <v>63</v>
      </c>
      <c r="G2750" s="26" t="s">
        <v>3618</v>
      </c>
      <c r="H2750" s="55">
        <v>47.5444107422</v>
      </c>
      <c r="I2750" s="57">
        <v>521</v>
      </c>
      <c r="J2750" s="61">
        <v>1</v>
      </c>
      <c r="K2750" s="62" t="s">
        <v>4002</v>
      </c>
      <c r="L2750" s="62" t="s">
        <v>4002</v>
      </c>
      <c r="M2750" s="62">
        <v>1</v>
      </c>
      <c r="N2750" s="62" t="s">
        <v>4002</v>
      </c>
      <c r="O2750" s="75">
        <v>1</v>
      </c>
      <c r="P2750" s="66">
        <v>1</v>
      </c>
      <c r="Q2750" s="66">
        <v>0</v>
      </c>
      <c r="R2750" s="63" t="s">
        <v>4002</v>
      </c>
      <c r="S2750" s="66" t="s">
        <v>4002</v>
      </c>
      <c r="T2750" s="63">
        <v>1</v>
      </c>
      <c r="U2750" s="66" t="s">
        <v>4002</v>
      </c>
      <c r="V2750" s="67">
        <f t="shared" si="84"/>
        <v>1</v>
      </c>
      <c r="W2750" s="66">
        <v>1</v>
      </c>
      <c r="X2750" s="66">
        <v>1</v>
      </c>
      <c r="Y2750" s="66">
        <v>1</v>
      </c>
      <c r="Z2750" s="66">
        <v>1</v>
      </c>
      <c r="AA2750" s="67">
        <f t="shared" si="85"/>
        <v>1</v>
      </c>
      <c r="AB2750" s="66">
        <v>1</v>
      </c>
      <c r="AC2750" s="66">
        <v>1</v>
      </c>
      <c r="AD2750" s="66">
        <v>1</v>
      </c>
      <c r="AE2750" s="66">
        <v>1</v>
      </c>
      <c r="AF2750" s="109" t="s">
        <v>4003</v>
      </c>
    </row>
    <row r="2751" spans="1:32" s="28" customFormat="1" x14ac:dyDescent="0.2">
      <c r="A2751" s="24">
        <v>63097</v>
      </c>
      <c r="B2751" s="24" t="s">
        <v>2755</v>
      </c>
      <c r="C2751" s="25" t="s">
        <v>2755</v>
      </c>
      <c r="D2751" s="27">
        <v>84</v>
      </c>
      <c r="E2751" s="25" t="s">
        <v>3648</v>
      </c>
      <c r="F2751" s="26">
        <v>63</v>
      </c>
      <c r="G2751" s="26" t="s">
        <v>3618</v>
      </c>
      <c r="H2751" s="55">
        <v>16.539848949082771</v>
      </c>
      <c r="I2751" s="57">
        <v>87</v>
      </c>
      <c r="J2751" s="61">
        <v>1</v>
      </c>
      <c r="K2751" s="62" t="s">
        <v>4002</v>
      </c>
      <c r="L2751" s="62" t="s">
        <v>4002</v>
      </c>
      <c r="M2751" s="62">
        <v>1</v>
      </c>
      <c r="N2751" s="62" t="s">
        <v>4002</v>
      </c>
      <c r="O2751" s="75">
        <v>1</v>
      </c>
      <c r="P2751" s="66">
        <v>1</v>
      </c>
      <c r="Q2751" s="66">
        <v>0</v>
      </c>
      <c r="R2751" s="63" t="s">
        <v>4002</v>
      </c>
      <c r="S2751" s="66" t="s">
        <v>4002</v>
      </c>
      <c r="T2751" s="63">
        <v>1</v>
      </c>
      <c r="U2751" s="66" t="s">
        <v>4002</v>
      </c>
      <c r="V2751" s="67">
        <f t="shared" si="84"/>
        <v>1</v>
      </c>
      <c r="W2751" s="66">
        <v>1</v>
      </c>
      <c r="X2751" s="66">
        <v>1</v>
      </c>
      <c r="Y2751" s="66">
        <v>1</v>
      </c>
      <c r="Z2751" s="66">
        <v>1</v>
      </c>
      <c r="AA2751" s="67">
        <f t="shared" si="85"/>
        <v>1</v>
      </c>
      <c r="AB2751" s="66">
        <v>1</v>
      </c>
      <c r="AC2751" s="66">
        <v>1</v>
      </c>
      <c r="AD2751" s="66">
        <v>1</v>
      </c>
      <c r="AE2751" s="66">
        <v>1</v>
      </c>
      <c r="AF2751" s="109" t="s">
        <v>4003</v>
      </c>
    </row>
    <row r="2752" spans="1:32" s="28" customFormat="1" x14ac:dyDescent="0.2">
      <c r="A2752" s="24">
        <v>63098</v>
      </c>
      <c r="B2752" s="24" t="s">
        <v>2756</v>
      </c>
      <c r="C2752" s="25" t="s">
        <v>2756</v>
      </c>
      <c r="D2752" s="27">
        <v>84</v>
      </c>
      <c r="E2752" s="25" t="s">
        <v>3648</v>
      </c>
      <c r="F2752" s="26">
        <v>63</v>
      </c>
      <c r="G2752" s="26" t="s">
        <v>3618</v>
      </c>
      <c r="H2752" s="55">
        <v>45.70959871702</v>
      </c>
      <c r="I2752" s="57">
        <v>245</v>
      </c>
      <c r="J2752" s="61">
        <v>1</v>
      </c>
      <c r="K2752" s="62" t="s">
        <v>4002</v>
      </c>
      <c r="L2752" s="62" t="s">
        <v>4002</v>
      </c>
      <c r="M2752" s="62">
        <v>1</v>
      </c>
      <c r="N2752" s="62" t="s">
        <v>4002</v>
      </c>
      <c r="O2752" s="75">
        <v>1</v>
      </c>
      <c r="P2752" s="66">
        <v>1</v>
      </c>
      <c r="Q2752" s="66">
        <v>0</v>
      </c>
      <c r="R2752" s="63" t="s">
        <v>4002</v>
      </c>
      <c r="S2752" s="66" t="s">
        <v>4002</v>
      </c>
      <c r="T2752" s="63">
        <v>1</v>
      </c>
      <c r="U2752" s="66" t="s">
        <v>4002</v>
      </c>
      <c r="V2752" s="67">
        <f t="shared" si="84"/>
        <v>1</v>
      </c>
      <c r="W2752" s="66">
        <v>1</v>
      </c>
      <c r="X2752" s="66">
        <v>1</v>
      </c>
      <c r="Y2752" s="66">
        <v>1</v>
      </c>
      <c r="Z2752" s="66">
        <v>1</v>
      </c>
      <c r="AA2752" s="67">
        <f t="shared" si="85"/>
        <v>1</v>
      </c>
      <c r="AB2752" s="66">
        <v>1</v>
      </c>
      <c r="AC2752" s="66">
        <v>1</v>
      </c>
      <c r="AD2752" s="66">
        <v>1</v>
      </c>
      <c r="AE2752" s="66">
        <v>1</v>
      </c>
      <c r="AF2752" s="109" t="s">
        <v>4003</v>
      </c>
    </row>
    <row r="2753" spans="1:32" s="28" customFormat="1" x14ac:dyDescent="0.2">
      <c r="A2753" s="24">
        <v>63100</v>
      </c>
      <c r="B2753" s="24" t="s">
        <v>2757</v>
      </c>
      <c r="C2753" s="25" t="s">
        <v>2757</v>
      </c>
      <c r="D2753" s="27">
        <v>84</v>
      </c>
      <c r="E2753" s="25" t="s">
        <v>3648</v>
      </c>
      <c r="F2753" s="26">
        <v>63</v>
      </c>
      <c r="G2753" s="26" t="s">
        <v>3618</v>
      </c>
      <c r="H2753" s="55">
        <v>17.314703188399999</v>
      </c>
      <c r="I2753" s="57">
        <v>292</v>
      </c>
      <c r="J2753" s="61">
        <v>1</v>
      </c>
      <c r="K2753" s="62" t="s">
        <v>4002</v>
      </c>
      <c r="L2753" s="62" t="s">
        <v>4002</v>
      </c>
      <c r="M2753" s="62">
        <v>1</v>
      </c>
      <c r="N2753" s="62" t="s">
        <v>4002</v>
      </c>
      <c r="O2753" s="75">
        <v>1</v>
      </c>
      <c r="P2753" s="66">
        <v>0</v>
      </c>
      <c r="Q2753" s="66">
        <v>1</v>
      </c>
      <c r="R2753" s="63" t="s">
        <v>4002</v>
      </c>
      <c r="S2753" s="66" t="s">
        <v>4002</v>
      </c>
      <c r="T2753" s="63" t="s">
        <v>4002</v>
      </c>
      <c r="U2753" s="66">
        <v>1</v>
      </c>
      <c r="V2753" s="67">
        <f t="shared" si="84"/>
        <v>1</v>
      </c>
      <c r="W2753" s="66">
        <v>1</v>
      </c>
      <c r="X2753" s="66">
        <v>0</v>
      </c>
      <c r="Y2753" s="66">
        <v>1</v>
      </c>
      <c r="Z2753" s="66">
        <v>1</v>
      </c>
      <c r="AA2753" s="67">
        <f t="shared" si="85"/>
        <v>1</v>
      </c>
      <c r="AB2753" s="66">
        <v>1</v>
      </c>
      <c r="AC2753" s="66">
        <v>1</v>
      </c>
      <c r="AD2753" s="66">
        <v>1</v>
      </c>
      <c r="AE2753" s="66">
        <v>1</v>
      </c>
      <c r="AF2753" s="109" t="s">
        <v>4003</v>
      </c>
    </row>
    <row r="2754" spans="1:32" s="28" customFormat="1" x14ac:dyDescent="0.2">
      <c r="A2754" s="24">
        <v>63101</v>
      </c>
      <c r="B2754" s="24" t="s">
        <v>2758</v>
      </c>
      <c r="C2754" s="25" t="s">
        <v>2758</v>
      </c>
      <c r="D2754" s="27">
        <v>84</v>
      </c>
      <c r="E2754" s="25" t="s">
        <v>3648</v>
      </c>
      <c r="F2754" s="26">
        <v>63</v>
      </c>
      <c r="G2754" s="26" t="s">
        <v>3618</v>
      </c>
      <c r="H2754" s="55">
        <v>11.8291752059</v>
      </c>
      <c r="I2754" s="57">
        <v>92</v>
      </c>
      <c r="J2754" s="61">
        <v>1</v>
      </c>
      <c r="K2754" s="62" t="s">
        <v>4002</v>
      </c>
      <c r="L2754" s="62" t="s">
        <v>4002</v>
      </c>
      <c r="M2754" s="62">
        <v>1</v>
      </c>
      <c r="N2754" s="62" t="s">
        <v>4002</v>
      </c>
      <c r="O2754" s="75">
        <v>1</v>
      </c>
      <c r="P2754" s="66">
        <v>1</v>
      </c>
      <c r="Q2754" s="66">
        <v>0</v>
      </c>
      <c r="R2754" s="63" t="s">
        <v>4002</v>
      </c>
      <c r="S2754" s="66" t="s">
        <v>4002</v>
      </c>
      <c r="T2754" s="63">
        <v>1</v>
      </c>
      <c r="U2754" s="66" t="s">
        <v>4002</v>
      </c>
      <c r="V2754" s="67">
        <f t="shared" si="84"/>
        <v>1</v>
      </c>
      <c r="W2754" s="66">
        <v>1</v>
      </c>
      <c r="X2754" s="66">
        <v>1</v>
      </c>
      <c r="Y2754" s="66">
        <v>1</v>
      </c>
      <c r="Z2754" s="66">
        <v>1</v>
      </c>
      <c r="AA2754" s="67">
        <f t="shared" si="85"/>
        <v>1</v>
      </c>
      <c r="AB2754" s="66">
        <v>1</v>
      </c>
      <c r="AC2754" s="66">
        <v>1</v>
      </c>
      <c r="AD2754" s="66">
        <v>1</v>
      </c>
      <c r="AE2754" s="66">
        <v>1</v>
      </c>
      <c r="AF2754" s="109" t="s">
        <v>4003</v>
      </c>
    </row>
    <row r="2755" spans="1:32" s="28" customFormat="1" x14ac:dyDescent="0.2">
      <c r="A2755" s="24">
        <v>63102</v>
      </c>
      <c r="B2755" s="24" t="s">
        <v>2759</v>
      </c>
      <c r="C2755" s="25" t="s">
        <v>2759</v>
      </c>
      <c r="D2755" s="27">
        <v>84</v>
      </c>
      <c r="E2755" s="25" t="s">
        <v>3648</v>
      </c>
      <c r="F2755" s="26">
        <v>63</v>
      </c>
      <c r="G2755" s="26" t="s">
        <v>3618</v>
      </c>
      <c r="H2755" s="55">
        <v>28.37545842224046</v>
      </c>
      <c r="I2755" s="57">
        <v>763</v>
      </c>
      <c r="J2755" s="61">
        <v>1</v>
      </c>
      <c r="K2755" s="62" t="s">
        <v>4002</v>
      </c>
      <c r="L2755" s="62" t="s">
        <v>4002</v>
      </c>
      <c r="M2755" s="62">
        <v>1</v>
      </c>
      <c r="N2755" s="62" t="s">
        <v>4002</v>
      </c>
      <c r="O2755" s="75">
        <v>1</v>
      </c>
      <c r="P2755" s="66">
        <v>1</v>
      </c>
      <c r="Q2755" s="66">
        <v>0</v>
      </c>
      <c r="R2755" s="63" t="s">
        <v>4002</v>
      </c>
      <c r="S2755" s="66" t="s">
        <v>4002</v>
      </c>
      <c r="T2755" s="63">
        <v>1</v>
      </c>
      <c r="U2755" s="66" t="s">
        <v>4002</v>
      </c>
      <c r="V2755" s="67">
        <f t="shared" ref="V2755:V2818" si="86">IF(OR(W2755=1,X2755=1,Y2755=1,Z2755=1),1,0)</f>
        <v>1</v>
      </c>
      <c r="W2755" s="66">
        <v>1</v>
      </c>
      <c r="X2755" s="66">
        <v>1</v>
      </c>
      <c r="Y2755" s="66">
        <v>1</v>
      </c>
      <c r="Z2755" s="66">
        <v>1</v>
      </c>
      <c r="AA2755" s="67">
        <f t="shared" ref="AA2755:AA2818" si="87">IF(OR(AB2755=1,AC2755=1,AD2755=1,AE2755=1),1,0)</f>
        <v>1</v>
      </c>
      <c r="AB2755" s="66">
        <v>1</v>
      </c>
      <c r="AC2755" s="66">
        <v>1</v>
      </c>
      <c r="AD2755" s="66">
        <v>1</v>
      </c>
      <c r="AE2755" s="66">
        <v>1</v>
      </c>
      <c r="AF2755" s="109" t="s">
        <v>4003</v>
      </c>
    </row>
    <row r="2756" spans="1:32" s="28" customFormat="1" x14ac:dyDescent="0.2">
      <c r="A2756" s="24">
        <v>63104</v>
      </c>
      <c r="B2756" s="24" t="s">
        <v>2760</v>
      </c>
      <c r="C2756" s="25" t="s">
        <v>2760</v>
      </c>
      <c r="D2756" s="27">
        <v>84</v>
      </c>
      <c r="E2756" s="25" t="s">
        <v>3648</v>
      </c>
      <c r="F2756" s="26">
        <v>63</v>
      </c>
      <c r="G2756" s="26" t="s">
        <v>3618</v>
      </c>
      <c r="H2756" s="55">
        <v>13.826493878300001</v>
      </c>
      <c r="I2756" s="57">
        <v>139</v>
      </c>
      <c r="J2756" s="61">
        <v>1</v>
      </c>
      <c r="K2756" s="62" t="s">
        <v>4002</v>
      </c>
      <c r="L2756" s="62" t="s">
        <v>4002</v>
      </c>
      <c r="M2756" s="62">
        <v>0</v>
      </c>
      <c r="N2756" s="62">
        <v>1</v>
      </c>
      <c r="O2756" s="65" t="s">
        <v>3754</v>
      </c>
      <c r="P2756" s="66">
        <v>1</v>
      </c>
      <c r="Q2756" s="66">
        <v>0</v>
      </c>
      <c r="R2756" s="63" t="s">
        <v>4002</v>
      </c>
      <c r="S2756" s="66" t="s">
        <v>4002</v>
      </c>
      <c r="T2756" s="63">
        <v>1</v>
      </c>
      <c r="U2756" s="66" t="s">
        <v>4002</v>
      </c>
      <c r="V2756" s="67">
        <f t="shared" si="86"/>
        <v>1</v>
      </c>
      <c r="W2756" s="66">
        <v>1</v>
      </c>
      <c r="X2756" s="66">
        <v>1</v>
      </c>
      <c r="Y2756" s="66">
        <v>1</v>
      </c>
      <c r="Z2756" s="66">
        <v>1</v>
      </c>
      <c r="AA2756" s="67">
        <f t="shared" si="87"/>
        <v>1</v>
      </c>
      <c r="AB2756" s="66">
        <v>1</v>
      </c>
      <c r="AC2756" s="66">
        <v>1</v>
      </c>
      <c r="AD2756" s="66">
        <v>1</v>
      </c>
      <c r="AE2756" s="66">
        <v>1</v>
      </c>
      <c r="AF2756" s="109" t="s">
        <v>4003</v>
      </c>
    </row>
    <row r="2757" spans="1:32" s="28" customFormat="1" x14ac:dyDescent="0.2">
      <c r="A2757" s="24">
        <v>63110</v>
      </c>
      <c r="B2757" s="24" t="s">
        <v>2761</v>
      </c>
      <c r="C2757" s="25" t="s">
        <v>2761</v>
      </c>
      <c r="D2757" s="27">
        <v>84</v>
      </c>
      <c r="E2757" s="25" t="s">
        <v>3648</v>
      </c>
      <c r="F2757" s="26">
        <v>63</v>
      </c>
      <c r="G2757" s="26" t="s">
        <v>3618</v>
      </c>
      <c r="H2757" s="55">
        <v>33.413924545699999</v>
      </c>
      <c r="I2757" s="57">
        <v>481</v>
      </c>
      <c r="J2757" s="61">
        <v>1</v>
      </c>
      <c r="K2757" s="62" t="s">
        <v>4002</v>
      </c>
      <c r="L2757" s="62" t="s">
        <v>4002</v>
      </c>
      <c r="M2757" s="62">
        <v>0</v>
      </c>
      <c r="N2757" s="62">
        <v>1</v>
      </c>
      <c r="O2757" s="65" t="s">
        <v>3754</v>
      </c>
      <c r="P2757" s="66">
        <v>0</v>
      </c>
      <c r="Q2757" s="66">
        <v>1</v>
      </c>
      <c r="R2757" s="63">
        <v>1</v>
      </c>
      <c r="S2757" s="66" t="s">
        <v>4002</v>
      </c>
      <c r="T2757" s="63" t="s">
        <v>4002</v>
      </c>
      <c r="U2757" s="66" t="s">
        <v>4002</v>
      </c>
      <c r="V2757" s="67">
        <f t="shared" si="86"/>
        <v>1</v>
      </c>
      <c r="W2757" s="66">
        <v>1</v>
      </c>
      <c r="X2757" s="66">
        <v>0</v>
      </c>
      <c r="Y2757" s="66">
        <v>1</v>
      </c>
      <c r="Z2757" s="66">
        <v>1</v>
      </c>
      <c r="AA2757" s="67">
        <f t="shared" si="87"/>
        <v>1</v>
      </c>
      <c r="AB2757" s="66">
        <v>1</v>
      </c>
      <c r="AC2757" s="66">
        <v>1</v>
      </c>
      <c r="AD2757" s="66">
        <v>1</v>
      </c>
      <c r="AE2757" s="66">
        <v>1</v>
      </c>
      <c r="AF2757" s="109" t="s">
        <v>4003</v>
      </c>
    </row>
    <row r="2758" spans="1:32" s="28" customFormat="1" x14ac:dyDescent="0.2">
      <c r="A2758" s="24">
        <v>63117</v>
      </c>
      <c r="B2758" s="24" t="s">
        <v>2762</v>
      </c>
      <c r="C2758" s="25" t="s">
        <v>2762</v>
      </c>
      <c r="D2758" s="27">
        <v>84</v>
      </c>
      <c r="E2758" s="25" t="s">
        <v>3648</v>
      </c>
      <c r="F2758" s="26">
        <v>63</v>
      </c>
      <c r="G2758" s="26" t="s">
        <v>3618</v>
      </c>
      <c r="H2758" s="55">
        <v>50.419338543899997</v>
      </c>
      <c r="I2758" s="57">
        <v>158</v>
      </c>
      <c r="J2758" s="61">
        <v>1</v>
      </c>
      <c r="K2758" s="62" t="s">
        <v>4002</v>
      </c>
      <c r="L2758" s="62" t="s">
        <v>4002</v>
      </c>
      <c r="M2758" s="62">
        <v>1</v>
      </c>
      <c r="N2758" s="62" t="s">
        <v>4002</v>
      </c>
      <c r="O2758" s="75">
        <v>1</v>
      </c>
      <c r="P2758" s="66">
        <v>1</v>
      </c>
      <c r="Q2758" s="66">
        <v>0</v>
      </c>
      <c r="R2758" s="63" t="s">
        <v>4002</v>
      </c>
      <c r="S2758" s="66" t="s">
        <v>4002</v>
      </c>
      <c r="T2758" s="63">
        <v>1</v>
      </c>
      <c r="U2758" s="66" t="s">
        <v>4002</v>
      </c>
      <c r="V2758" s="67">
        <f t="shared" si="86"/>
        <v>1</v>
      </c>
      <c r="W2758" s="66">
        <v>1</v>
      </c>
      <c r="X2758" s="66">
        <v>1</v>
      </c>
      <c r="Y2758" s="66">
        <v>1</v>
      </c>
      <c r="Z2758" s="66">
        <v>1</v>
      </c>
      <c r="AA2758" s="67">
        <f t="shared" si="87"/>
        <v>1</v>
      </c>
      <c r="AB2758" s="66">
        <v>1</v>
      </c>
      <c r="AC2758" s="66">
        <v>1</v>
      </c>
      <c r="AD2758" s="66">
        <v>1</v>
      </c>
      <c r="AE2758" s="66">
        <v>1</v>
      </c>
      <c r="AF2758" s="109" t="s">
        <v>4003</v>
      </c>
    </row>
    <row r="2759" spans="1:32" s="28" customFormat="1" x14ac:dyDescent="0.2">
      <c r="A2759" s="24">
        <v>63119</v>
      </c>
      <c r="B2759" s="24" t="s">
        <v>2763</v>
      </c>
      <c r="C2759" s="25" t="s">
        <v>2763</v>
      </c>
      <c r="D2759" s="27">
        <v>84</v>
      </c>
      <c r="E2759" s="25" t="s">
        <v>3648</v>
      </c>
      <c r="F2759" s="26">
        <v>63</v>
      </c>
      <c r="G2759" s="26" t="s">
        <v>3618</v>
      </c>
      <c r="H2759" s="55">
        <v>19.854094671328319</v>
      </c>
      <c r="I2759" s="57">
        <v>227</v>
      </c>
      <c r="J2759" s="61">
        <v>1</v>
      </c>
      <c r="K2759" s="62" t="s">
        <v>4002</v>
      </c>
      <c r="L2759" s="62" t="s">
        <v>4002</v>
      </c>
      <c r="M2759" s="62">
        <v>1</v>
      </c>
      <c r="N2759" s="62" t="s">
        <v>4002</v>
      </c>
      <c r="O2759" s="75">
        <v>1</v>
      </c>
      <c r="P2759" s="66">
        <v>1</v>
      </c>
      <c r="Q2759" s="66">
        <v>0</v>
      </c>
      <c r="R2759" s="63" t="s">
        <v>4002</v>
      </c>
      <c r="S2759" s="66" t="s">
        <v>4002</v>
      </c>
      <c r="T2759" s="63">
        <v>1</v>
      </c>
      <c r="U2759" s="66" t="s">
        <v>4002</v>
      </c>
      <c r="V2759" s="67">
        <f t="shared" si="86"/>
        <v>1</v>
      </c>
      <c r="W2759" s="66">
        <v>1</v>
      </c>
      <c r="X2759" s="66">
        <v>1</v>
      </c>
      <c r="Y2759" s="66">
        <v>1</v>
      </c>
      <c r="Z2759" s="66">
        <v>1</v>
      </c>
      <c r="AA2759" s="67">
        <f t="shared" si="87"/>
        <v>1</v>
      </c>
      <c r="AB2759" s="66">
        <v>1</v>
      </c>
      <c r="AC2759" s="66">
        <v>1</v>
      </c>
      <c r="AD2759" s="66">
        <v>1</v>
      </c>
      <c r="AE2759" s="66">
        <v>1</v>
      </c>
      <c r="AF2759" s="109" t="s">
        <v>4003</v>
      </c>
    </row>
    <row r="2760" spans="1:32" s="28" customFormat="1" x14ac:dyDescent="0.2">
      <c r="A2760" s="24">
        <v>63122</v>
      </c>
      <c r="B2760" s="24" t="s">
        <v>2764</v>
      </c>
      <c r="C2760" s="25" t="s">
        <v>2764</v>
      </c>
      <c r="D2760" s="27">
        <v>84</v>
      </c>
      <c r="E2760" s="25" t="s">
        <v>3648</v>
      </c>
      <c r="F2760" s="26">
        <v>63</v>
      </c>
      <c r="G2760" s="26" t="s">
        <v>3618</v>
      </c>
      <c r="H2760" s="55">
        <v>8.3433665466397997</v>
      </c>
      <c r="I2760" s="57">
        <v>65</v>
      </c>
      <c r="J2760" s="61">
        <v>1</v>
      </c>
      <c r="K2760" s="62" t="s">
        <v>4002</v>
      </c>
      <c r="L2760" s="62" t="s">
        <v>4002</v>
      </c>
      <c r="M2760" s="62">
        <v>1</v>
      </c>
      <c r="N2760" s="62" t="s">
        <v>4002</v>
      </c>
      <c r="O2760" s="75">
        <v>1</v>
      </c>
      <c r="P2760" s="66">
        <v>1</v>
      </c>
      <c r="Q2760" s="66">
        <v>0</v>
      </c>
      <c r="R2760" s="63" t="s">
        <v>4002</v>
      </c>
      <c r="S2760" s="66" t="s">
        <v>4002</v>
      </c>
      <c r="T2760" s="63">
        <v>1</v>
      </c>
      <c r="U2760" s="66" t="s">
        <v>4002</v>
      </c>
      <c r="V2760" s="67">
        <f t="shared" si="86"/>
        <v>1</v>
      </c>
      <c r="W2760" s="66">
        <v>1</v>
      </c>
      <c r="X2760" s="66">
        <v>1</v>
      </c>
      <c r="Y2760" s="66">
        <v>1</v>
      </c>
      <c r="Z2760" s="66">
        <v>1</v>
      </c>
      <c r="AA2760" s="67">
        <f t="shared" si="87"/>
        <v>1</v>
      </c>
      <c r="AB2760" s="66">
        <v>1</v>
      </c>
      <c r="AC2760" s="66">
        <v>1</v>
      </c>
      <c r="AD2760" s="66">
        <v>1</v>
      </c>
      <c r="AE2760" s="66">
        <v>1</v>
      </c>
      <c r="AF2760" s="109" t="s">
        <v>4003</v>
      </c>
    </row>
    <row r="2761" spans="1:32" s="28" customFormat="1" x14ac:dyDescent="0.2">
      <c r="A2761" s="24">
        <v>63137</v>
      </c>
      <c r="B2761" s="24" t="s">
        <v>2765</v>
      </c>
      <c r="C2761" s="25" t="s">
        <v>2765</v>
      </c>
      <c r="D2761" s="27">
        <v>84</v>
      </c>
      <c r="E2761" s="25" t="s">
        <v>3648</v>
      </c>
      <c r="F2761" s="26">
        <v>63</v>
      </c>
      <c r="G2761" s="26" t="s">
        <v>3618</v>
      </c>
      <c r="H2761" s="55">
        <v>19.853691097199999</v>
      </c>
      <c r="I2761" s="57">
        <v>149</v>
      </c>
      <c r="J2761" s="61">
        <v>1</v>
      </c>
      <c r="K2761" s="62" t="s">
        <v>4002</v>
      </c>
      <c r="L2761" s="62" t="s">
        <v>4002</v>
      </c>
      <c r="M2761" s="62">
        <v>1</v>
      </c>
      <c r="N2761" s="62" t="s">
        <v>4002</v>
      </c>
      <c r="O2761" s="75">
        <v>1</v>
      </c>
      <c r="P2761" s="66">
        <v>1</v>
      </c>
      <c r="Q2761" s="66">
        <v>0</v>
      </c>
      <c r="R2761" s="63" t="s">
        <v>4002</v>
      </c>
      <c r="S2761" s="66" t="s">
        <v>4002</v>
      </c>
      <c r="T2761" s="63">
        <v>1</v>
      </c>
      <c r="U2761" s="66" t="s">
        <v>4002</v>
      </c>
      <c r="V2761" s="67">
        <f t="shared" si="86"/>
        <v>1</v>
      </c>
      <c r="W2761" s="66">
        <v>1</v>
      </c>
      <c r="X2761" s="66">
        <v>1</v>
      </c>
      <c r="Y2761" s="66">
        <v>1</v>
      </c>
      <c r="Z2761" s="66">
        <v>1</v>
      </c>
      <c r="AA2761" s="67">
        <f t="shared" si="87"/>
        <v>1</v>
      </c>
      <c r="AB2761" s="66">
        <v>1</v>
      </c>
      <c r="AC2761" s="66">
        <v>1</v>
      </c>
      <c r="AD2761" s="66">
        <v>1</v>
      </c>
      <c r="AE2761" s="66">
        <v>1</v>
      </c>
      <c r="AF2761" s="109" t="s">
        <v>4003</v>
      </c>
    </row>
    <row r="2762" spans="1:32" s="28" customFormat="1" x14ac:dyDescent="0.2">
      <c r="A2762" s="24">
        <v>63142</v>
      </c>
      <c r="B2762" s="24" t="s">
        <v>2766</v>
      </c>
      <c r="C2762" s="25" t="s">
        <v>2766</v>
      </c>
      <c r="D2762" s="27">
        <v>84</v>
      </c>
      <c r="E2762" s="25" t="s">
        <v>3648</v>
      </c>
      <c r="F2762" s="26">
        <v>63</v>
      </c>
      <c r="G2762" s="26" t="s">
        <v>3618</v>
      </c>
      <c r="H2762" s="55">
        <v>24.027336493432703</v>
      </c>
      <c r="I2762" s="57">
        <v>241</v>
      </c>
      <c r="J2762" s="61">
        <v>1</v>
      </c>
      <c r="K2762" s="62" t="s">
        <v>4002</v>
      </c>
      <c r="L2762" s="62" t="s">
        <v>4002</v>
      </c>
      <c r="M2762" s="62">
        <v>1</v>
      </c>
      <c r="N2762" s="62" t="s">
        <v>4002</v>
      </c>
      <c r="O2762" s="75">
        <v>1</v>
      </c>
      <c r="P2762" s="66">
        <v>1</v>
      </c>
      <c r="Q2762" s="66">
        <v>0</v>
      </c>
      <c r="R2762" s="63" t="s">
        <v>4002</v>
      </c>
      <c r="S2762" s="66" t="s">
        <v>4002</v>
      </c>
      <c r="T2762" s="63">
        <v>1</v>
      </c>
      <c r="U2762" s="66" t="s">
        <v>4002</v>
      </c>
      <c r="V2762" s="67">
        <f t="shared" si="86"/>
        <v>1</v>
      </c>
      <c r="W2762" s="66">
        <v>1</v>
      </c>
      <c r="X2762" s="66">
        <v>1</v>
      </c>
      <c r="Y2762" s="66">
        <v>1</v>
      </c>
      <c r="Z2762" s="66">
        <v>1</v>
      </c>
      <c r="AA2762" s="67">
        <f t="shared" si="87"/>
        <v>1</v>
      </c>
      <c r="AB2762" s="66">
        <v>1</v>
      </c>
      <c r="AC2762" s="66">
        <v>1</v>
      </c>
      <c r="AD2762" s="66">
        <v>1</v>
      </c>
      <c r="AE2762" s="66">
        <v>1</v>
      </c>
      <c r="AF2762" s="109" t="s">
        <v>4003</v>
      </c>
    </row>
    <row r="2763" spans="1:32" s="28" customFormat="1" x14ac:dyDescent="0.2">
      <c r="A2763" s="24">
        <v>63144</v>
      </c>
      <c r="B2763" s="24" t="s">
        <v>2767</v>
      </c>
      <c r="C2763" s="25" t="s">
        <v>2767</v>
      </c>
      <c r="D2763" s="27">
        <v>84</v>
      </c>
      <c r="E2763" s="25" t="s">
        <v>3648</v>
      </c>
      <c r="F2763" s="26">
        <v>63</v>
      </c>
      <c r="G2763" s="26" t="s">
        <v>3618</v>
      </c>
      <c r="H2763" s="55">
        <v>57.073263610299996</v>
      </c>
      <c r="I2763" s="57">
        <v>467</v>
      </c>
      <c r="J2763" s="61">
        <v>1</v>
      </c>
      <c r="K2763" s="62" t="s">
        <v>4002</v>
      </c>
      <c r="L2763" s="62" t="s">
        <v>4002</v>
      </c>
      <c r="M2763" s="62">
        <v>1</v>
      </c>
      <c r="N2763" s="62" t="s">
        <v>4002</v>
      </c>
      <c r="O2763" s="75">
        <v>1</v>
      </c>
      <c r="P2763" s="66">
        <v>1</v>
      </c>
      <c r="Q2763" s="66">
        <v>0</v>
      </c>
      <c r="R2763" s="63" t="s">
        <v>4002</v>
      </c>
      <c r="S2763" s="66" t="s">
        <v>4002</v>
      </c>
      <c r="T2763" s="63">
        <v>1</v>
      </c>
      <c r="U2763" s="66" t="s">
        <v>4002</v>
      </c>
      <c r="V2763" s="67">
        <f t="shared" si="86"/>
        <v>1</v>
      </c>
      <c r="W2763" s="66">
        <v>1</v>
      </c>
      <c r="X2763" s="66">
        <v>1</v>
      </c>
      <c r="Y2763" s="66">
        <v>1</v>
      </c>
      <c r="Z2763" s="66">
        <v>1</v>
      </c>
      <c r="AA2763" s="67">
        <f t="shared" si="87"/>
        <v>1</v>
      </c>
      <c r="AB2763" s="66">
        <v>1</v>
      </c>
      <c r="AC2763" s="66">
        <v>1</v>
      </c>
      <c r="AD2763" s="66">
        <v>1</v>
      </c>
      <c r="AE2763" s="66">
        <v>1</v>
      </c>
      <c r="AF2763" s="109" t="s">
        <v>4003</v>
      </c>
    </row>
    <row r="2764" spans="1:32" s="28" customFormat="1" x14ac:dyDescent="0.2">
      <c r="A2764" s="24">
        <v>63145</v>
      </c>
      <c r="B2764" s="24" t="s">
        <v>2768</v>
      </c>
      <c r="C2764" s="25" t="s">
        <v>2768</v>
      </c>
      <c r="D2764" s="27">
        <v>84</v>
      </c>
      <c r="E2764" s="25" t="s">
        <v>3648</v>
      </c>
      <c r="F2764" s="26">
        <v>63</v>
      </c>
      <c r="G2764" s="26" t="s">
        <v>3618</v>
      </c>
      <c r="H2764" s="55">
        <v>8.4511678918549986</v>
      </c>
      <c r="I2764" s="57">
        <v>141</v>
      </c>
      <c r="J2764" s="61">
        <v>1</v>
      </c>
      <c r="K2764" s="62" t="s">
        <v>4002</v>
      </c>
      <c r="L2764" s="62" t="s">
        <v>4002</v>
      </c>
      <c r="M2764" s="62">
        <v>1</v>
      </c>
      <c r="N2764" s="62" t="s">
        <v>4002</v>
      </c>
      <c r="O2764" s="75">
        <v>1</v>
      </c>
      <c r="P2764" s="66">
        <v>1</v>
      </c>
      <c r="Q2764" s="66">
        <v>0</v>
      </c>
      <c r="R2764" s="63" t="s">
        <v>4002</v>
      </c>
      <c r="S2764" s="66" t="s">
        <v>4002</v>
      </c>
      <c r="T2764" s="63">
        <v>1</v>
      </c>
      <c r="U2764" s="66" t="s">
        <v>4002</v>
      </c>
      <c r="V2764" s="67">
        <f t="shared" si="86"/>
        <v>1</v>
      </c>
      <c r="W2764" s="66">
        <v>1</v>
      </c>
      <c r="X2764" s="66">
        <v>1</v>
      </c>
      <c r="Y2764" s="66">
        <v>1</v>
      </c>
      <c r="Z2764" s="66">
        <v>1</v>
      </c>
      <c r="AA2764" s="67">
        <f t="shared" si="87"/>
        <v>1</v>
      </c>
      <c r="AB2764" s="66">
        <v>1</v>
      </c>
      <c r="AC2764" s="66">
        <v>1</v>
      </c>
      <c r="AD2764" s="66">
        <v>1</v>
      </c>
      <c r="AE2764" s="66">
        <v>1</v>
      </c>
      <c r="AF2764" s="109" t="s">
        <v>4003</v>
      </c>
    </row>
    <row r="2765" spans="1:32" s="28" customFormat="1" x14ac:dyDescent="0.2">
      <c r="A2765" s="24">
        <v>63147</v>
      </c>
      <c r="B2765" s="24" t="s">
        <v>2769</v>
      </c>
      <c r="C2765" s="25" t="s">
        <v>2769</v>
      </c>
      <c r="D2765" s="27">
        <v>84</v>
      </c>
      <c r="E2765" s="25" t="s">
        <v>3648</v>
      </c>
      <c r="F2765" s="26">
        <v>63</v>
      </c>
      <c r="G2765" s="26" t="s">
        <v>3618</v>
      </c>
      <c r="H2765" s="55">
        <v>20.9723294215</v>
      </c>
      <c r="I2765" s="57">
        <v>257</v>
      </c>
      <c r="J2765" s="61">
        <v>1</v>
      </c>
      <c r="K2765" s="62" t="s">
        <v>4002</v>
      </c>
      <c r="L2765" s="62" t="s">
        <v>4002</v>
      </c>
      <c r="M2765" s="62">
        <v>0</v>
      </c>
      <c r="N2765" s="62">
        <v>1</v>
      </c>
      <c r="O2765" s="65" t="s">
        <v>3754</v>
      </c>
      <c r="P2765" s="66">
        <v>1</v>
      </c>
      <c r="Q2765" s="66">
        <v>0</v>
      </c>
      <c r="R2765" s="63" t="s">
        <v>4002</v>
      </c>
      <c r="S2765" s="66" t="s">
        <v>4002</v>
      </c>
      <c r="T2765" s="63">
        <v>1</v>
      </c>
      <c r="U2765" s="66" t="s">
        <v>4002</v>
      </c>
      <c r="V2765" s="67">
        <f t="shared" si="86"/>
        <v>1</v>
      </c>
      <c r="W2765" s="66">
        <v>1</v>
      </c>
      <c r="X2765" s="66">
        <v>1</v>
      </c>
      <c r="Y2765" s="66">
        <v>1</v>
      </c>
      <c r="Z2765" s="66">
        <v>1</v>
      </c>
      <c r="AA2765" s="67">
        <f t="shared" si="87"/>
        <v>1</v>
      </c>
      <c r="AB2765" s="66">
        <v>1</v>
      </c>
      <c r="AC2765" s="66">
        <v>1</v>
      </c>
      <c r="AD2765" s="66">
        <v>1</v>
      </c>
      <c r="AE2765" s="66">
        <v>1</v>
      </c>
      <c r="AF2765" s="109" t="s">
        <v>4003</v>
      </c>
    </row>
    <row r="2766" spans="1:32" s="28" customFormat="1" x14ac:dyDescent="0.2">
      <c r="A2766" s="24">
        <v>63152</v>
      </c>
      <c r="B2766" s="24" t="s">
        <v>1104</v>
      </c>
      <c r="C2766" s="25" t="s">
        <v>1104</v>
      </c>
      <c r="D2766" s="27">
        <v>84</v>
      </c>
      <c r="E2766" s="25" t="s">
        <v>3648</v>
      </c>
      <c r="F2766" s="26">
        <v>63</v>
      </c>
      <c r="G2766" s="26" t="s">
        <v>3618</v>
      </c>
      <c r="H2766" s="55">
        <v>23.500434302599999</v>
      </c>
      <c r="I2766" s="57">
        <v>308</v>
      </c>
      <c r="J2766" s="61">
        <v>1</v>
      </c>
      <c r="K2766" s="62" t="s">
        <v>4002</v>
      </c>
      <c r="L2766" s="62" t="s">
        <v>4002</v>
      </c>
      <c r="M2766" s="62">
        <v>1</v>
      </c>
      <c r="N2766" s="62" t="s">
        <v>4002</v>
      </c>
      <c r="O2766" s="75">
        <v>1</v>
      </c>
      <c r="P2766" s="66">
        <v>1</v>
      </c>
      <c r="Q2766" s="66">
        <v>0</v>
      </c>
      <c r="R2766" s="63" t="s">
        <v>4002</v>
      </c>
      <c r="S2766" s="66" t="s">
        <v>4002</v>
      </c>
      <c r="T2766" s="63">
        <v>1</v>
      </c>
      <c r="U2766" s="66" t="s">
        <v>4002</v>
      </c>
      <c r="V2766" s="67">
        <f t="shared" si="86"/>
        <v>1</v>
      </c>
      <c r="W2766" s="66">
        <v>1</v>
      </c>
      <c r="X2766" s="66">
        <v>1</v>
      </c>
      <c r="Y2766" s="66">
        <v>1</v>
      </c>
      <c r="Z2766" s="66">
        <v>1</v>
      </c>
      <c r="AA2766" s="67">
        <f t="shared" si="87"/>
        <v>1</v>
      </c>
      <c r="AB2766" s="66">
        <v>1</v>
      </c>
      <c r="AC2766" s="66">
        <v>1</v>
      </c>
      <c r="AD2766" s="66">
        <v>1</v>
      </c>
      <c r="AE2766" s="66">
        <v>1</v>
      </c>
      <c r="AF2766" s="109" t="s">
        <v>4003</v>
      </c>
    </row>
    <row r="2767" spans="1:32" s="28" customFormat="1" x14ac:dyDescent="0.2">
      <c r="A2767" s="24">
        <v>63153</v>
      </c>
      <c r="B2767" s="24" t="s">
        <v>2770</v>
      </c>
      <c r="C2767" s="25" t="s">
        <v>2770</v>
      </c>
      <c r="D2767" s="27">
        <v>84</v>
      </c>
      <c r="E2767" s="25" t="s">
        <v>3648</v>
      </c>
      <c r="F2767" s="26">
        <v>63</v>
      </c>
      <c r="G2767" s="26" t="s">
        <v>3618</v>
      </c>
      <c r="H2767" s="55">
        <v>8.9587746585199994</v>
      </c>
      <c r="I2767" s="57">
        <v>103</v>
      </c>
      <c r="J2767" s="61">
        <v>1</v>
      </c>
      <c r="K2767" s="62" t="s">
        <v>4002</v>
      </c>
      <c r="L2767" s="62" t="s">
        <v>4002</v>
      </c>
      <c r="M2767" s="62">
        <v>1</v>
      </c>
      <c r="N2767" s="62" t="s">
        <v>4002</v>
      </c>
      <c r="O2767" s="75">
        <v>1</v>
      </c>
      <c r="P2767" s="66">
        <v>1</v>
      </c>
      <c r="Q2767" s="66">
        <v>0</v>
      </c>
      <c r="R2767" s="63" t="s">
        <v>4002</v>
      </c>
      <c r="S2767" s="66" t="s">
        <v>4002</v>
      </c>
      <c r="T2767" s="63">
        <v>1</v>
      </c>
      <c r="U2767" s="66" t="s">
        <v>4002</v>
      </c>
      <c r="V2767" s="67">
        <f t="shared" si="86"/>
        <v>1</v>
      </c>
      <c r="W2767" s="66">
        <v>1</v>
      </c>
      <c r="X2767" s="66">
        <v>1</v>
      </c>
      <c r="Y2767" s="66">
        <v>1</v>
      </c>
      <c r="Z2767" s="66">
        <v>1</v>
      </c>
      <c r="AA2767" s="67">
        <f t="shared" si="87"/>
        <v>1</v>
      </c>
      <c r="AB2767" s="66">
        <v>1</v>
      </c>
      <c r="AC2767" s="66">
        <v>1</v>
      </c>
      <c r="AD2767" s="66">
        <v>1</v>
      </c>
      <c r="AE2767" s="66">
        <v>1</v>
      </c>
      <c r="AF2767" s="109" t="s">
        <v>4003</v>
      </c>
    </row>
    <row r="2768" spans="1:32" s="28" customFormat="1" x14ac:dyDescent="0.2">
      <c r="A2768" s="24">
        <v>63155</v>
      </c>
      <c r="B2768" s="24" t="s">
        <v>2771</v>
      </c>
      <c r="C2768" s="25" t="s">
        <v>2771</v>
      </c>
      <c r="D2768" s="27">
        <v>84</v>
      </c>
      <c r="E2768" s="25" t="s">
        <v>3648</v>
      </c>
      <c r="F2768" s="26">
        <v>63</v>
      </c>
      <c r="G2768" s="26" t="s">
        <v>3618</v>
      </c>
      <c r="H2768" s="55">
        <v>9.8649701904463427</v>
      </c>
      <c r="I2768" s="57">
        <v>393</v>
      </c>
      <c r="J2768" s="61">
        <v>1</v>
      </c>
      <c r="K2768" s="62" t="s">
        <v>4002</v>
      </c>
      <c r="L2768" s="62" t="s">
        <v>4002</v>
      </c>
      <c r="M2768" s="62">
        <v>1</v>
      </c>
      <c r="N2768" s="62" t="s">
        <v>4002</v>
      </c>
      <c r="O2768" s="75">
        <v>1</v>
      </c>
      <c r="P2768" s="66">
        <v>1</v>
      </c>
      <c r="Q2768" s="66">
        <v>0</v>
      </c>
      <c r="R2768" s="63" t="s">
        <v>4002</v>
      </c>
      <c r="S2768" s="66" t="s">
        <v>4002</v>
      </c>
      <c r="T2768" s="63">
        <v>1</v>
      </c>
      <c r="U2768" s="66" t="s">
        <v>4002</v>
      </c>
      <c r="V2768" s="67">
        <f t="shared" si="86"/>
        <v>1</v>
      </c>
      <c r="W2768" s="66">
        <v>1</v>
      </c>
      <c r="X2768" s="66">
        <v>1</v>
      </c>
      <c r="Y2768" s="66">
        <v>1</v>
      </c>
      <c r="Z2768" s="66">
        <v>1</v>
      </c>
      <c r="AA2768" s="67">
        <f t="shared" si="87"/>
        <v>1</v>
      </c>
      <c r="AB2768" s="66">
        <v>1</v>
      </c>
      <c r="AC2768" s="66">
        <v>1</v>
      </c>
      <c r="AD2768" s="66">
        <v>1</v>
      </c>
      <c r="AE2768" s="66">
        <v>1</v>
      </c>
      <c r="AF2768" s="109" t="s">
        <v>4003</v>
      </c>
    </row>
    <row r="2769" spans="1:32" s="28" customFormat="1" x14ac:dyDescent="0.2">
      <c r="A2769" s="24">
        <v>63158</v>
      </c>
      <c r="B2769" s="24" t="s">
        <v>2772</v>
      </c>
      <c r="C2769" s="25" t="s">
        <v>2772</v>
      </c>
      <c r="D2769" s="27">
        <v>84</v>
      </c>
      <c r="E2769" s="25" t="s">
        <v>3648</v>
      </c>
      <c r="F2769" s="26">
        <v>63</v>
      </c>
      <c r="G2769" s="26" t="s">
        <v>3618</v>
      </c>
      <c r="H2769" s="55">
        <v>20.253641674600001</v>
      </c>
      <c r="I2769" s="57">
        <v>99</v>
      </c>
      <c r="J2769" s="61">
        <v>1</v>
      </c>
      <c r="K2769" s="62" t="s">
        <v>4002</v>
      </c>
      <c r="L2769" s="62" t="s">
        <v>4002</v>
      </c>
      <c r="M2769" s="62">
        <v>1</v>
      </c>
      <c r="N2769" s="62" t="s">
        <v>4002</v>
      </c>
      <c r="O2769" s="75">
        <v>1</v>
      </c>
      <c r="P2769" s="66">
        <v>1</v>
      </c>
      <c r="Q2769" s="66">
        <v>0</v>
      </c>
      <c r="R2769" s="63" t="s">
        <v>4002</v>
      </c>
      <c r="S2769" s="66" t="s">
        <v>4002</v>
      </c>
      <c r="T2769" s="63">
        <v>1</v>
      </c>
      <c r="U2769" s="66" t="s">
        <v>4002</v>
      </c>
      <c r="V2769" s="67">
        <f t="shared" si="86"/>
        <v>1</v>
      </c>
      <c r="W2769" s="66">
        <v>1</v>
      </c>
      <c r="X2769" s="66">
        <v>1</v>
      </c>
      <c r="Y2769" s="66">
        <v>1</v>
      </c>
      <c r="Z2769" s="66">
        <v>1</v>
      </c>
      <c r="AA2769" s="67">
        <f t="shared" si="87"/>
        <v>1</v>
      </c>
      <c r="AB2769" s="66">
        <v>1</v>
      </c>
      <c r="AC2769" s="66">
        <v>1</v>
      </c>
      <c r="AD2769" s="66">
        <v>1</v>
      </c>
      <c r="AE2769" s="66">
        <v>1</v>
      </c>
      <c r="AF2769" s="109" t="s">
        <v>4003</v>
      </c>
    </row>
    <row r="2770" spans="1:32" s="28" customFormat="1" x14ac:dyDescent="0.2">
      <c r="A2770" s="24">
        <v>63162</v>
      </c>
      <c r="B2770" s="24" t="s">
        <v>2773</v>
      </c>
      <c r="C2770" s="25" t="s">
        <v>2773</v>
      </c>
      <c r="D2770" s="27">
        <v>84</v>
      </c>
      <c r="E2770" s="25" t="s">
        <v>3648</v>
      </c>
      <c r="F2770" s="26">
        <v>63</v>
      </c>
      <c r="G2770" s="26" t="s">
        <v>3618</v>
      </c>
      <c r="H2770" s="55">
        <v>29.384566704299999</v>
      </c>
      <c r="I2770" s="57">
        <v>347</v>
      </c>
      <c r="J2770" s="61">
        <v>1</v>
      </c>
      <c r="K2770" s="62" t="s">
        <v>4002</v>
      </c>
      <c r="L2770" s="62" t="s">
        <v>4002</v>
      </c>
      <c r="M2770" s="62">
        <v>1</v>
      </c>
      <c r="N2770" s="62" t="s">
        <v>4002</v>
      </c>
      <c r="O2770" s="75">
        <v>1</v>
      </c>
      <c r="P2770" s="66">
        <v>1</v>
      </c>
      <c r="Q2770" s="66">
        <v>0</v>
      </c>
      <c r="R2770" s="63" t="s">
        <v>4002</v>
      </c>
      <c r="S2770" s="66" t="s">
        <v>4002</v>
      </c>
      <c r="T2770" s="63">
        <v>1</v>
      </c>
      <c r="U2770" s="66" t="s">
        <v>4002</v>
      </c>
      <c r="V2770" s="67">
        <f t="shared" si="86"/>
        <v>1</v>
      </c>
      <c r="W2770" s="66">
        <v>1</v>
      </c>
      <c r="X2770" s="66">
        <v>1</v>
      </c>
      <c r="Y2770" s="66">
        <v>1</v>
      </c>
      <c r="Z2770" s="66">
        <v>1</v>
      </c>
      <c r="AA2770" s="67">
        <f t="shared" si="87"/>
        <v>1</v>
      </c>
      <c r="AB2770" s="66">
        <v>1</v>
      </c>
      <c r="AC2770" s="66">
        <v>1</v>
      </c>
      <c r="AD2770" s="66">
        <v>1</v>
      </c>
      <c r="AE2770" s="66">
        <v>1</v>
      </c>
      <c r="AF2770" s="109" t="s">
        <v>4003</v>
      </c>
    </row>
    <row r="2771" spans="1:32" s="28" customFormat="1" x14ac:dyDescent="0.2">
      <c r="A2771" s="24">
        <v>63166</v>
      </c>
      <c r="B2771" s="24" t="s">
        <v>2774</v>
      </c>
      <c r="C2771" s="25" t="s">
        <v>2774</v>
      </c>
      <c r="D2771" s="27">
        <v>84</v>
      </c>
      <c r="E2771" s="25" t="s">
        <v>3648</v>
      </c>
      <c r="F2771" s="26">
        <v>63</v>
      </c>
      <c r="G2771" s="26" t="s">
        <v>3618</v>
      </c>
      <c r="H2771" s="55">
        <v>3.4715316813300001</v>
      </c>
      <c r="I2771" s="57">
        <v>244</v>
      </c>
      <c r="J2771" s="61">
        <v>1</v>
      </c>
      <c r="K2771" s="62" t="s">
        <v>4002</v>
      </c>
      <c r="L2771" s="62" t="s">
        <v>4002</v>
      </c>
      <c r="M2771" s="62">
        <v>1</v>
      </c>
      <c r="N2771" s="62" t="s">
        <v>4002</v>
      </c>
      <c r="O2771" s="75">
        <v>1</v>
      </c>
      <c r="P2771" s="66">
        <v>1</v>
      </c>
      <c r="Q2771" s="66">
        <v>0</v>
      </c>
      <c r="R2771" s="63" t="s">
        <v>4002</v>
      </c>
      <c r="S2771" s="66" t="s">
        <v>4002</v>
      </c>
      <c r="T2771" s="63">
        <v>1</v>
      </c>
      <c r="U2771" s="66" t="s">
        <v>4002</v>
      </c>
      <c r="V2771" s="67">
        <f t="shared" si="86"/>
        <v>1</v>
      </c>
      <c r="W2771" s="66">
        <v>1</v>
      </c>
      <c r="X2771" s="66">
        <v>1</v>
      </c>
      <c r="Y2771" s="66">
        <v>1</v>
      </c>
      <c r="Z2771" s="66">
        <v>1</v>
      </c>
      <c r="AA2771" s="67">
        <f t="shared" si="87"/>
        <v>1</v>
      </c>
      <c r="AB2771" s="66">
        <v>1</v>
      </c>
      <c r="AC2771" s="66">
        <v>1</v>
      </c>
      <c r="AD2771" s="66">
        <v>1</v>
      </c>
      <c r="AE2771" s="66">
        <v>1</v>
      </c>
      <c r="AF2771" s="109" t="s">
        <v>4003</v>
      </c>
    </row>
    <row r="2772" spans="1:32" s="28" customFormat="1" x14ac:dyDescent="0.2">
      <c r="A2772" s="24">
        <v>63169</v>
      </c>
      <c r="B2772" s="24" t="s">
        <v>2775</v>
      </c>
      <c r="C2772" s="25" t="s">
        <v>2775</v>
      </c>
      <c r="D2772" s="27">
        <v>84</v>
      </c>
      <c r="E2772" s="25" t="s">
        <v>3648</v>
      </c>
      <c r="F2772" s="26">
        <v>63</v>
      </c>
      <c r="G2772" s="26" t="s">
        <v>3618</v>
      </c>
      <c r="H2772" s="55">
        <v>15.33743606664</v>
      </c>
      <c r="I2772" s="57">
        <v>23</v>
      </c>
      <c r="J2772" s="61">
        <v>1</v>
      </c>
      <c r="K2772" s="62" t="s">
        <v>4002</v>
      </c>
      <c r="L2772" s="62" t="s">
        <v>4002</v>
      </c>
      <c r="M2772" s="62">
        <v>1</v>
      </c>
      <c r="N2772" s="62" t="s">
        <v>4002</v>
      </c>
      <c r="O2772" s="75">
        <v>1</v>
      </c>
      <c r="P2772" s="66">
        <v>1</v>
      </c>
      <c r="Q2772" s="66">
        <v>0</v>
      </c>
      <c r="R2772" s="63" t="s">
        <v>4002</v>
      </c>
      <c r="S2772" s="66" t="s">
        <v>4002</v>
      </c>
      <c r="T2772" s="63">
        <v>1</v>
      </c>
      <c r="U2772" s="66" t="s">
        <v>4002</v>
      </c>
      <c r="V2772" s="67">
        <f t="shared" si="86"/>
        <v>1</v>
      </c>
      <c r="W2772" s="66">
        <v>1</v>
      </c>
      <c r="X2772" s="66">
        <v>1</v>
      </c>
      <c r="Y2772" s="66">
        <v>1</v>
      </c>
      <c r="Z2772" s="66">
        <v>1</v>
      </c>
      <c r="AA2772" s="67">
        <f t="shared" si="87"/>
        <v>1</v>
      </c>
      <c r="AB2772" s="66">
        <v>1</v>
      </c>
      <c r="AC2772" s="66">
        <v>1</v>
      </c>
      <c r="AD2772" s="66">
        <v>1</v>
      </c>
      <c r="AE2772" s="66">
        <v>1</v>
      </c>
      <c r="AF2772" s="109" t="s">
        <v>4003</v>
      </c>
    </row>
    <row r="2773" spans="1:32" s="28" customFormat="1" x14ac:dyDescent="0.2">
      <c r="A2773" s="24">
        <v>63184</v>
      </c>
      <c r="B2773" s="24" t="s">
        <v>3722</v>
      </c>
      <c r="C2773" s="27" t="s">
        <v>3722</v>
      </c>
      <c r="D2773" s="27">
        <v>84</v>
      </c>
      <c r="E2773" s="25" t="s">
        <v>3648</v>
      </c>
      <c r="F2773" s="26">
        <v>63</v>
      </c>
      <c r="G2773" s="26" t="s">
        <v>74</v>
      </c>
      <c r="H2773" s="55">
        <v>22.212836192200001</v>
      </c>
      <c r="I2773" s="57">
        <v>318</v>
      </c>
      <c r="J2773" s="61" t="s">
        <v>4002</v>
      </c>
      <c r="K2773" s="62" t="s">
        <v>4002</v>
      </c>
      <c r="L2773" s="62">
        <v>1</v>
      </c>
      <c r="M2773" s="62">
        <v>1</v>
      </c>
      <c r="N2773" s="62" t="s">
        <v>4002</v>
      </c>
      <c r="O2773" s="62">
        <v>0</v>
      </c>
      <c r="P2773" s="66">
        <v>0</v>
      </c>
      <c r="Q2773" s="66">
        <v>0</v>
      </c>
      <c r="R2773" s="63" t="s">
        <v>4002</v>
      </c>
      <c r="S2773" s="66">
        <v>1</v>
      </c>
      <c r="T2773" s="63" t="s">
        <v>4002</v>
      </c>
      <c r="U2773" s="66" t="s">
        <v>4002</v>
      </c>
      <c r="V2773" s="67">
        <f t="shared" si="86"/>
        <v>0</v>
      </c>
      <c r="W2773" s="66">
        <v>0</v>
      </c>
      <c r="X2773" s="66">
        <v>0</v>
      </c>
      <c r="Y2773" s="66">
        <v>0</v>
      </c>
      <c r="Z2773" s="66">
        <v>0</v>
      </c>
      <c r="AA2773" s="67">
        <f t="shared" si="87"/>
        <v>0</v>
      </c>
      <c r="AB2773" s="66">
        <v>0</v>
      </c>
      <c r="AC2773" s="66">
        <v>0</v>
      </c>
      <c r="AD2773" s="66">
        <v>0</v>
      </c>
      <c r="AE2773" s="66">
        <v>0</v>
      </c>
      <c r="AF2773" s="109" t="s">
        <v>4007</v>
      </c>
    </row>
    <row r="2774" spans="1:32" s="28" customFormat="1" x14ac:dyDescent="0.2">
      <c r="A2774" s="24">
        <v>63190</v>
      </c>
      <c r="B2774" s="24" t="s">
        <v>377</v>
      </c>
      <c r="C2774" s="25" t="s">
        <v>377</v>
      </c>
      <c r="D2774" s="27">
        <v>84</v>
      </c>
      <c r="E2774" s="25" t="s">
        <v>3648</v>
      </c>
      <c r="F2774" s="26">
        <v>63</v>
      </c>
      <c r="G2774" s="26" t="s">
        <v>3618</v>
      </c>
      <c r="H2774" s="55">
        <v>22.976710242500001</v>
      </c>
      <c r="I2774" s="57">
        <v>268</v>
      </c>
      <c r="J2774" s="61" t="s">
        <v>4002</v>
      </c>
      <c r="K2774" s="62">
        <v>1</v>
      </c>
      <c r="L2774" s="62" t="s">
        <v>4002</v>
      </c>
      <c r="M2774" s="62">
        <v>0</v>
      </c>
      <c r="N2774" s="62">
        <v>1</v>
      </c>
      <c r="O2774" s="65" t="s">
        <v>3754</v>
      </c>
      <c r="P2774" s="66">
        <v>1</v>
      </c>
      <c r="Q2774" s="66">
        <v>0</v>
      </c>
      <c r="R2774" s="63" t="s">
        <v>4002</v>
      </c>
      <c r="S2774" s="66" t="s">
        <v>4002</v>
      </c>
      <c r="T2774" s="63">
        <v>1</v>
      </c>
      <c r="U2774" s="66" t="s">
        <v>4002</v>
      </c>
      <c r="V2774" s="67">
        <f t="shared" si="86"/>
        <v>1</v>
      </c>
      <c r="W2774" s="66">
        <v>1</v>
      </c>
      <c r="X2774" s="66">
        <v>1</v>
      </c>
      <c r="Y2774" s="66">
        <v>1</v>
      </c>
      <c r="Z2774" s="66">
        <v>1</v>
      </c>
      <c r="AA2774" s="67">
        <f t="shared" si="87"/>
        <v>1</v>
      </c>
      <c r="AB2774" s="66">
        <v>1</v>
      </c>
      <c r="AC2774" s="66">
        <v>1</v>
      </c>
      <c r="AD2774" s="66">
        <v>1</v>
      </c>
      <c r="AE2774" s="66">
        <v>1</v>
      </c>
      <c r="AF2774" s="109" t="s">
        <v>4003</v>
      </c>
    </row>
    <row r="2775" spans="1:32" s="28" customFormat="1" x14ac:dyDescent="0.2">
      <c r="A2775" s="24">
        <v>63192</v>
      </c>
      <c r="B2775" s="24" t="s">
        <v>2776</v>
      </c>
      <c r="C2775" s="25" t="s">
        <v>2776</v>
      </c>
      <c r="D2775" s="27">
        <v>84</v>
      </c>
      <c r="E2775" s="25" t="s">
        <v>3648</v>
      </c>
      <c r="F2775" s="26">
        <v>63</v>
      </c>
      <c r="G2775" s="26" t="s">
        <v>3618</v>
      </c>
      <c r="H2775" s="55">
        <v>49.277747945500003</v>
      </c>
      <c r="I2775" s="57">
        <v>653</v>
      </c>
      <c r="J2775" s="61">
        <v>1</v>
      </c>
      <c r="K2775" s="62" t="s">
        <v>4002</v>
      </c>
      <c r="L2775" s="62" t="s">
        <v>4002</v>
      </c>
      <c r="M2775" s="62">
        <v>1</v>
      </c>
      <c r="N2775" s="62" t="s">
        <v>4002</v>
      </c>
      <c r="O2775" s="75">
        <v>1</v>
      </c>
      <c r="P2775" s="66">
        <v>1</v>
      </c>
      <c r="Q2775" s="66">
        <v>0</v>
      </c>
      <c r="R2775" s="63" t="s">
        <v>4002</v>
      </c>
      <c r="S2775" s="66" t="s">
        <v>4002</v>
      </c>
      <c r="T2775" s="63">
        <v>1</v>
      </c>
      <c r="U2775" s="66" t="s">
        <v>4002</v>
      </c>
      <c r="V2775" s="67">
        <f t="shared" si="86"/>
        <v>1</v>
      </c>
      <c r="W2775" s="66">
        <v>1</v>
      </c>
      <c r="X2775" s="66">
        <v>1</v>
      </c>
      <c r="Y2775" s="66">
        <v>1</v>
      </c>
      <c r="Z2775" s="66">
        <v>1</v>
      </c>
      <c r="AA2775" s="67">
        <f t="shared" si="87"/>
        <v>1</v>
      </c>
      <c r="AB2775" s="66">
        <v>1</v>
      </c>
      <c r="AC2775" s="66">
        <v>1</v>
      </c>
      <c r="AD2775" s="66">
        <v>1</v>
      </c>
      <c r="AE2775" s="66">
        <v>1</v>
      </c>
      <c r="AF2775" s="109" t="s">
        <v>4003</v>
      </c>
    </row>
    <row r="2776" spans="1:32" s="28" customFormat="1" x14ac:dyDescent="0.2">
      <c r="A2776" s="24">
        <v>63205</v>
      </c>
      <c r="B2776" s="24" t="s">
        <v>2777</v>
      </c>
      <c r="C2776" s="25" t="s">
        <v>2777</v>
      </c>
      <c r="D2776" s="27">
        <v>84</v>
      </c>
      <c r="E2776" s="25" t="s">
        <v>3648</v>
      </c>
      <c r="F2776" s="26">
        <v>63</v>
      </c>
      <c r="G2776" s="26" t="s">
        <v>3618</v>
      </c>
      <c r="H2776" s="55">
        <v>21.129153291473003</v>
      </c>
      <c r="I2776" s="57">
        <v>479</v>
      </c>
      <c r="J2776" s="61">
        <v>1</v>
      </c>
      <c r="K2776" s="62" t="s">
        <v>4002</v>
      </c>
      <c r="L2776" s="62" t="s">
        <v>4002</v>
      </c>
      <c r="M2776" s="62">
        <v>1</v>
      </c>
      <c r="N2776" s="62" t="s">
        <v>4002</v>
      </c>
      <c r="O2776" s="75">
        <v>1</v>
      </c>
      <c r="P2776" s="66">
        <v>1</v>
      </c>
      <c r="Q2776" s="66">
        <v>0</v>
      </c>
      <c r="R2776" s="63" t="s">
        <v>4002</v>
      </c>
      <c r="S2776" s="66" t="s">
        <v>4002</v>
      </c>
      <c r="T2776" s="63">
        <v>1</v>
      </c>
      <c r="U2776" s="66" t="s">
        <v>4002</v>
      </c>
      <c r="V2776" s="67">
        <f t="shared" si="86"/>
        <v>1</v>
      </c>
      <c r="W2776" s="66">
        <v>1</v>
      </c>
      <c r="X2776" s="66">
        <v>1</v>
      </c>
      <c r="Y2776" s="66">
        <v>1</v>
      </c>
      <c r="Z2776" s="66">
        <v>1</v>
      </c>
      <c r="AA2776" s="67">
        <f t="shared" si="87"/>
        <v>1</v>
      </c>
      <c r="AB2776" s="66">
        <v>1</v>
      </c>
      <c r="AC2776" s="66">
        <v>1</v>
      </c>
      <c r="AD2776" s="66">
        <v>1</v>
      </c>
      <c r="AE2776" s="66">
        <v>1</v>
      </c>
      <c r="AF2776" s="109" t="s">
        <v>4003</v>
      </c>
    </row>
    <row r="2777" spans="1:32" s="28" customFormat="1" x14ac:dyDescent="0.2">
      <c r="A2777" s="24">
        <v>63216</v>
      </c>
      <c r="B2777" s="24" t="s">
        <v>2778</v>
      </c>
      <c r="C2777" s="25" t="s">
        <v>2778</v>
      </c>
      <c r="D2777" s="27">
        <v>84</v>
      </c>
      <c r="E2777" s="25" t="s">
        <v>3648</v>
      </c>
      <c r="F2777" s="26">
        <v>63</v>
      </c>
      <c r="G2777" s="26" t="s">
        <v>3618</v>
      </c>
      <c r="H2777" s="55">
        <v>0.88222927074470003</v>
      </c>
      <c r="I2777" s="57">
        <v>89</v>
      </c>
      <c r="J2777" s="61">
        <v>1</v>
      </c>
      <c r="K2777" s="62" t="s">
        <v>4002</v>
      </c>
      <c r="L2777" s="62" t="s">
        <v>4002</v>
      </c>
      <c r="M2777" s="62">
        <v>1</v>
      </c>
      <c r="N2777" s="62" t="s">
        <v>4002</v>
      </c>
      <c r="O2777" s="75">
        <v>1</v>
      </c>
      <c r="P2777" s="66">
        <v>1</v>
      </c>
      <c r="Q2777" s="66">
        <v>0</v>
      </c>
      <c r="R2777" s="63" t="s">
        <v>4002</v>
      </c>
      <c r="S2777" s="66" t="s">
        <v>4002</v>
      </c>
      <c r="T2777" s="63">
        <v>1</v>
      </c>
      <c r="U2777" s="66" t="s">
        <v>4002</v>
      </c>
      <c r="V2777" s="67">
        <f t="shared" si="86"/>
        <v>1</v>
      </c>
      <c r="W2777" s="66">
        <v>1</v>
      </c>
      <c r="X2777" s="66">
        <v>1</v>
      </c>
      <c r="Y2777" s="66">
        <v>1</v>
      </c>
      <c r="Z2777" s="66">
        <v>1</v>
      </c>
      <c r="AA2777" s="67">
        <f t="shared" si="87"/>
        <v>1</v>
      </c>
      <c r="AB2777" s="66">
        <v>1</v>
      </c>
      <c r="AC2777" s="66">
        <v>1</v>
      </c>
      <c r="AD2777" s="66">
        <v>1</v>
      </c>
      <c r="AE2777" s="66">
        <v>1</v>
      </c>
      <c r="AF2777" s="109" t="s">
        <v>4003</v>
      </c>
    </row>
    <row r="2778" spans="1:32" s="28" customFormat="1" x14ac:dyDescent="0.2">
      <c r="A2778" s="24">
        <v>63220</v>
      </c>
      <c r="B2778" s="24" t="s">
        <v>2779</v>
      </c>
      <c r="C2778" s="25" t="s">
        <v>2779</v>
      </c>
      <c r="D2778" s="27">
        <v>84</v>
      </c>
      <c r="E2778" s="25" t="s">
        <v>3648</v>
      </c>
      <c r="F2778" s="26">
        <v>63</v>
      </c>
      <c r="G2778" s="26" t="s">
        <v>3618</v>
      </c>
      <c r="H2778" s="55">
        <v>42.396920402950002</v>
      </c>
      <c r="I2778" s="57">
        <v>97</v>
      </c>
      <c r="J2778" s="61">
        <v>1</v>
      </c>
      <c r="K2778" s="62" t="s">
        <v>4002</v>
      </c>
      <c r="L2778" s="62" t="s">
        <v>4002</v>
      </c>
      <c r="M2778" s="62">
        <v>1</v>
      </c>
      <c r="N2778" s="62" t="s">
        <v>4002</v>
      </c>
      <c r="O2778" s="75">
        <v>1</v>
      </c>
      <c r="P2778" s="66">
        <v>1</v>
      </c>
      <c r="Q2778" s="66">
        <v>0</v>
      </c>
      <c r="R2778" s="63" t="s">
        <v>4002</v>
      </c>
      <c r="S2778" s="66" t="s">
        <v>4002</v>
      </c>
      <c r="T2778" s="63">
        <v>1</v>
      </c>
      <c r="U2778" s="66" t="s">
        <v>4002</v>
      </c>
      <c r="V2778" s="67">
        <f t="shared" si="86"/>
        <v>1</v>
      </c>
      <c r="W2778" s="66">
        <v>1</v>
      </c>
      <c r="X2778" s="66">
        <v>1</v>
      </c>
      <c r="Y2778" s="66">
        <v>1</v>
      </c>
      <c r="Z2778" s="66">
        <v>1</v>
      </c>
      <c r="AA2778" s="67">
        <f t="shared" si="87"/>
        <v>1</v>
      </c>
      <c r="AB2778" s="66">
        <v>1</v>
      </c>
      <c r="AC2778" s="66">
        <v>1</v>
      </c>
      <c r="AD2778" s="66">
        <v>1</v>
      </c>
      <c r="AE2778" s="66">
        <v>1</v>
      </c>
      <c r="AF2778" s="109" t="s">
        <v>4003</v>
      </c>
    </row>
    <row r="2779" spans="1:32" s="28" customFormat="1" x14ac:dyDescent="0.2">
      <c r="A2779" s="24">
        <v>63221</v>
      </c>
      <c r="B2779" s="24" t="s">
        <v>2780</v>
      </c>
      <c r="C2779" s="25" t="s">
        <v>2780</v>
      </c>
      <c r="D2779" s="27">
        <v>84</v>
      </c>
      <c r="E2779" s="25" t="s">
        <v>3648</v>
      </c>
      <c r="F2779" s="26">
        <v>63</v>
      </c>
      <c r="G2779" s="26" t="s">
        <v>3618</v>
      </c>
      <c r="H2779" s="55">
        <v>17.139116930099998</v>
      </c>
      <c r="I2779" s="57">
        <v>113</v>
      </c>
      <c r="J2779" s="61">
        <v>1</v>
      </c>
      <c r="K2779" s="62" t="s">
        <v>4002</v>
      </c>
      <c r="L2779" s="62" t="s">
        <v>4002</v>
      </c>
      <c r="M2779" s="62">
        <v>0</v>
      </c>
      <c r="N2779" s="62">
        <v>1</v>
      </c>
      <c r="O2779" s="65" t="s">
        <v>3754</v>
      </c>
      <c r="P2779" s="66">
        <v>1</v>
      </c>
      <c r="Q2779" s="66">
        <v>0</v>
      </c>
      <c r="R2779" s="63" t="s">
        <v>4002</v>
      </c>
      <c r="S2779" s="66" t="s">
        <v>4002</v>
      </c>
      <c r="T2779" s="63">
        <v>1</v>
      </c>
      <c r="U2779" s="66" t="s">
        <v>4002</v>
      </c>
      <c r="V2779" s="67">
        <f t="shared" si="86"/>
        <v>1</v>
      </c>
      <c r="W2779" s="66">
        <v>1</v>
      </c>
      <c r="X2779" s="66">
        <v>1</v>
      </c>
      <c r="Y2779" s="66">
        <v>1</v>
      </c>
      <c r="Z2779" s="66">
        <v>1</v>
      </c>
      <c r="AA2779" s="67">
        <f t="shared" si="87"/>
        <v>1</v>
      </c>
      <c r="AB2779" s="66">
        <v>1</v>
      </c>
      <c r="AC2779" s="66">
        <v>1</v>
      </c>
      <c r="AD2779" s="66">
        <v>1</v>
      </c>
      <c r="AE2779" s="66">
        <v>1</v>
      </c>
      <c r="AF2779" s="109" t="s">
        <v>4003</v>
      </c>
    </row>
    <row r="2780" spans="1:32" s="28" customFormat="1" x14ac:dyDescent="0.2">
      <c r="A2780" s="24">
        <v>63222</v>
      </c>
      <c r="B2780" s="24" t="s">
        <v>2781</v>
      </c>
      <c r="C2780" s="25" t="s">
        <v>2781</v>
      </c>
      <c r="D2780" s="27">
        <v>84</v>
      </c>
      <c r="E2780" s="25" t="s">
        <v>3648</v>
      </c>
      <c r="F2780" s="26">
        <v>63</v>
      </c>
      <c r="G2780" s="26" t="s">
        <v>3618</v>
      </c>
      <c r="H2780" s="55">
        <v>4.5533188205449999</v>
      </c>
      <c r="I2780" s="57">
        <v>565</v>
      </c>
      <c r="J2780" s="61">
        <v>1</v>
      </c>
      <c r="K2780" s="62" t="s">
        <v>4002</v>
      </c>
      <c r="L2780" s="62" t="s">
        <v>4002</v>
      </c>
      <c r="M2780" s="62">
        <v>1</v>
      </c>
      <c r="N2780" s="62" t="s">
        <v>4002</v>
      </c>
      <c r="O2780" s="75">
        <v>1</v>
      </c>
      <c r="P2780" s="66">
        <v>1</v>
      </c>
      <c r="Q2780" s="66">
        <v>0</v>
      </c>
      <c r="R2780" s="63" t="s">
        <v>4002</v>
      </c>
      <c r="S2780" s="66" t="s">
        <v>4002</v>
      </c>
      <c r="T2780" s="63">
        <v>1</v>
      </c>
      <c r="U2780" s="66" t="s">
        <v>4002</v>
      </c>
      <c r="V2780" s="67">
        <f t="shared" si="86"/>
        <v>1</v>
      </c>
      <c r="W2780" s="66">
        <v>1</v>
      </c>
      <c r="X2780" s="66">
        <v>1</v>
      </c>
      <c r="Y2780" s="66">
        <v>1</v>
      </c>
      <c r="Z2780" s="66">
        <v>1</v>
      </c>
      <c r="AA2780" s="67">
        <f t="shared" si="87"/>
        <v>1</v>
      </c>
      <c r="AB2780" s="66">
        <v>1</v>
      </c>
      <c r="AC2780" s="66">
        <v>1</v>
      </c>
      <c r="AD2780" s="66">
        <v>1</v>
      </c>
      <c r="AE2780" s="66">
        <v>1</v>
      </c>
      <c r="AF2780" s="109" t="s">
        <v>4003</v>
      </c>
    </row>
    <row r="2781" spans="1:32" s="28" customFormat="1" x14ac:dyDescent="0.2">
      <c r="A2781" s="24">
        <v>63228</v>
      </c>
      <c r="B2781" s="24" t="s">
        <v>2782</v>
      </c>
      <c r="C2781" s="25" t="s">
        <v>2782</v>
      </c>
      <c r="D2781" s="27">
        <v>84</v>
      </c>
      <c r="E2781" s="25" t="s">
        <v>3648</v>
      </c>
      <c r="F2781" s="26">
        <v>63</v>
      </c>
      <c r="G2781" s="26" t="s">
        <v>3618</v>
      </c>
      <c r="H2781" s="55">
        <v>38.138310566199998</v>
      </c>
      <c r="I2781" s="57">
        <v>335</v>
      </c>
      <c r="J2781" s="61">
        <v>1</v>
      </c>
      <c r="K2781" s="62" t="s">
        <v>4002</v>
      </c>
      <c r="L2781" s="62" t="s">
        <v>4002</v>
      </c>
      <c r="M2781" s="62">
        <v>1</v>
      </c>
      <c r="N2781" s="62" t="s">
        <v>4002</v>
      </c>
      <c r="O2781" s="75">
        <v>1</v>
      </c>
      <c r="P2781" s="66">
        <v>1</v>
      </c>
      <c r="Q2781" s="66">
        <v>0</v>
      </c>
      <c r="R2781" s="63" t="s">
        <v>4002</v>
      </c>
      <c r="S2781" s="66" t="s">
        <v>4002</v>
      </c>
      <c r="T2781" s="63">
        <v>1</v>
      </c>
      <c r="U2781" s="66" t="s">
        <v>4002</v>
      </c>
      <c r="V2781" s="67">
        <f t="shared" si="86"/>
        <v>1</v>
      </c>
      <c r="W2781" s="66">
        <v>1</v>
      </c>
      <c r="X2781" s="66">
        <v>1</v>
      </c>
      <c r="Y2781" s="66">
        <v>1</v>
      </c>
      <c r="Z2781" s="66">
        <v>1</v>
      </c>
      <c r="AA2781" s="67">
        <f t="shared" si="87"/>
        <v>1</v>
      </c>
      <c r="AB2781" s="66">
        <v>1</v>
      </c>
      <c r="AC2781" s="66">
        <v>1</v>
      </c>
      <c r="AD2781" s="66">
        <v>1</v>
      </c>
      <c r="AE2781" s="66">
        <v>1</v>
      </c>
      <c r="AF2781" s="109" t="s">
        <v>4003</v>
      </c>
    </row>
    <row r="2782" spans="1:32" s="28" customFormat="1" x14ac:dyDescent="0.2">
      <c r="A2782" s="24">
        <v>63256</v>
      </c>
      <c r="B2782" s="24" t="s">
        <v>2783</v>
      </c>
      <c r="C2782" s="25" t="s">
        <v>2783</v>
      </c>
      <c r="D2782" s="27">
        <v>84</v>
      </c>
      <c r="E2782" s="25" t="s">
        <v>3648</v>
      </c>
      <c r="F2782" s="26">
        <v>63</v>
      </c>
      <c r="G2782" s="26" t="s">
        <v>3618</v>
      </c>
      <c r="H2782" s="55">
        <v>14.3504227562</v>
      </c>
      <c r="I2782" s="57">
        <v>153</v>
      </c>
      <c r="J2782" s="61">
        <v>1</v>
      </c>
      <c r="K2782" s="62" t="s">
        <v>4002</v>
      </c>
      <c r="L2782" s="62" t="s">
        <v>4002</v>
      </c>
      <c r="M2782" s="62">
        <v>1</v>
      </c>
      <c r="N2782" s="62" t="s">
        <v>4002</v>
      </c>
      <c r="O2782" s="75">
        <v>1</v>
      </c>
      <c r="P2782" s="66">
        <v>1</v>
      </c>
      <c r="Q2782" s="66">
        <v>0</v>
      </c>
      <c r="R2782" s="63" t="s">
        <v>4002</v>
      </c>
      <c r="S2782" s="66" t="s">
        <v>4002</v>
      </c>
      <c r="T2782" s="63">
        <v>1</v>
      </c>
      <c r="U2782" s="66" t="s">
        <v>4002</v>
      </c>
      <c r="V2782" s="67">
        <f t="shared" si="86"/>
        <v>1</v>
      </c>
      <c r="W2782" s="66">
        <v>1</v>
      </c>
      <c r="X2782" s="66">
        <v>1</v>
      </c>
      <c r="Y2782" s="66">
        <v>1</v>
      </c>
      <c r="Z2782" s="66">
        <v>1</v>
      </c>
      <c r="AA2782" s="67">
        <f t="shared" si="87"/>
        <v>1</v>
      </c>
      <c r="AB2782" s="66">
        <v>1</v>
      </c>
      <c r="AC2782" s="66">
        <v>1</v>
      </c>
      <c r="AD2782" s="66">
        <v>1</v>
      </c>
      <c r="AE2782" s="66">
        <v>1</v>
      </c>
      <c r="AF2782" s="109" t="s">
        <v>4003</v>
      </c>
    </row>
    <row r="2783" spans="1:32" s="28" customFormat="1" x14ac:dyDescent="0.2">
      <c r="A2783" s="24">
        <v>63279</v>
      </c>
      <c r="B2783" s="24" t="s">
        <v>2784</v>
      </c>
      <c r="C2783" s="25" t="s">
        <v>2784</v>
      </c>
      <c r="D2783" s="27">
        <v>84</v>
      </c>
      <c r="E2783" s="25" t="s">
        <v>3648</v>
      </c>
      <c r="F2783" s="26">
        <v>63</v>
      </c>
      <c r="G2783" s="26" t="s">
        <v>3618</v>
      </c>
      <c r="H2783" s="55">
        <v>45.228081310899995</v>
      </c>
      <c r="I2783" s="57">
        <v>354</v>
      </c>
      <c r="J2783" s="61">
        <v>1</v>
      </c>
      <c r="K2783" s="62" t="s">
        <v>4002</v>
      </c>
      <c r="L2783" s="62" t="s">
        <v>4002</v>
      </c>
      <c r="M2783" s="62">
        <v>1</v>
      </c>
      <c r="N2783" s="62" t="s">
        <v>4002</v>
      </c>
      <c r="O2783" s="75">
        <v>1</v>
      </c>
      <c r="P2783" s="66">
        <v>1</v>
      </c>
      <c r="Q2783" s="66">
        <v>0</v>
      </c>
      <c r="R2783" s="63" t="s">
        <v>4002</v>
      </c>
      <c r="S2783" s="66" t="s">
        <v>4002</v>
      </c>
      <c r="T2783" s="63">
        <v>1</v>
      </c>
      <c r="U2783" s="66" t="s">
        <v>4002</v>
      </c>
      <c r="V2783" s="67">
        <f t="shared" si="86"/>
        <v>1</v>
      </c>
      <c r="W2783" s="66">
        <v>1</v>
      </c>
      <c r="X2783" s="66">
        <v>1</v>
      </c>
      <c r="Y2783" s="66">
        <v>1</v>
      </c>
      <c r="Z2783" s="66">
        <v>1</v>
      </c>
      <c r="AA2783" s="67">
        <f t="shared" si="87"/>
        <v>1</v>
      </c>
      <c r="AB2783" s="66">
        <v>1</v>
      </c>
      <c r="AC2783" s="66">
        <v>1</v>
      </c>
      <c r="AD2783" s="66">
        <v>1</v>
      </c>
      <c r="AE2783" s="66">
        <v>1</v>
      </c>
      <c r="AF2783" s="109" t="s">
        <v>4003</v>
      </c>
    </row>
    <row r="2784" spans="1:32" s="28" customFormat="1" x14ac:dyDescent="0.2">
      <c r="A2784" s="24">
        <v>63281</v>
      </c>
      <c r="B2784" s="24" t="s">
        <v>2785</v>
      </c>
      <c r="C2784" s="25" t="s">
        <v>2785</v>
      </c>
      <c r="D2784" s="27">
        <v>84</v>
      </c>
      <c r="E2784" s="25" t="s">
        <v>3648</v>
      </c>
      <c r="F2784" s="26">
        <v>63</v>
      </c>
      <c r="G2784" s="26" t="s">
        <v>3618</v>
      </c>
      <c r="H2784" s="55">
        <v>24.904015191500001</v>
      </c>
      <c r="I2784" s="57">
        <v>1081</v>
      </c>
      <c r="J2784" s="61">
        <v>1</v>
      </c>
      <c r="K2784" s="62" t="s">
        <v>4002</v>
      </c>
      <c r="L2784" s="62" t="s">
        <v>4002</v>
      </c>
      <c r="M2784" s="62">
        <v>1</v>
      </c>
      <c r="N2784" s="62" t="s">
        <v>4002</v>
      </c>
      <c r="O2784" s="75">
        <v>1</v>
      </c>
      <c r="P2784" s="66">
        <v>1</v>
      </c>
      <c r="Q2784" s="66">
        <v>0</v>
      </c>
      <c r="R2784" s="63" t="s">
        <v>4002</v>
      </c>
      <c r="S2784" s="66" t="s">
        <v>4002</v>
      </c>
      <c r="T2784" s="63">
        <v>1</v>
      </c>
      <c r="U2784" s="66" t="s">
        <v>4002</v>
      </c>
      <c r="V2784" s="67">
        <f t="shared" si="86"/>
        <v>1</v>
      </c>
      <c r="W2784" s="66">
        <v>1</v>
      </c>
      <c r="X2784" s="66">
        <v>1</v>
      </c>
      <c r="Y2784" s="66">
        <v>1</v>
      </c>
      <c r="Z2784" s="66">
        <v>1</v>
      </c>
      <c r="AA2784" s="67">
        <f t="shared" si="87"/>
        <v>1</v>
      </c>
      <c r="AB2784" s="66">
        <v>1</v>
      </c>
      <c r="AC2784" s="66">
        <v>1</v>
      </c>
      <c r="AD2784" s="66">
        <v>1</v>
      </c>
      <c r="AE2784" s="66">
        <v>1</v>
      </c>
      <c r="AF2784" s="109" t="s">
        <v>4003</v>
      </c>
    </row>
    <row r="2785" spans="1:32" s="28" customFormat="1" x14ac:dyDescent="0.2">
      <c r="A2785" s="24">
        <v>63293</v>
      </c>
      <c r="B2785" s="24" t="s">
        <v>2786</v>
      </c>
      <c r="C2785" s="25" t="s">
        <v>2786</v>
      </c>
      <c r="D2785" s="27">
        <v>84</v>
      </c>
      <c r="E2785" s="25" t="s">
        <v>3648</v>
      </c>
      <c r="F2785" s="26">
        <v>63</v>
      </c>
      <c r="G2785" s="26" t="s">
        <v>3618</v>
      </c>
      <c r="H2785" s="55">
        <v>23.7032093143</v>
      </c>
      <c r="I2785" s="57">
        <v>207</v>
      </c>
      <c r="J2785" s="61">
        <v>1</v>
      </c>
      <c r="K2785" s="62" t="s">
        <v>4002</v>
      </c>
      <c r="L2785" s="62" t="s">
        <v>4002</v>
      </c>
      <c r="M2785" s="62">
        <v>1</v>
      </c>
      <c r="N2785" s="62" t="s">
        <v>4002</v>
      </c>
      <c r="O2785" s="75">
        <v>1</v>
      </c>
      <c r="P2785" s="66">
        <v>1</v>
      </c>
      <c r="Q2785" s="66">
        <v>0</v>
      </c>
      <c r="R2785" s="63" t="s">
        <v>4002</v>
      </c>
      <c r="S2785" s="66" t="s">
        <v>4002</v>
      </c>
      <c r="T2785" s="63">
        <v>1</v>
      </c>
      <c r="U2785" s="66" t="s">
        <v>4002</v>
      </c>
      <c r="V2785" s="67">
        <f t="shared" si="86"/>
        <v>1</v>
      </c>
      <c r="W2785" s="66">
        <v>1</v>
      </c>
      <c r="X2785" s="66">
        <v>1</v>
      </c>
      <c r="Y2785" s="66">
        <v>1</v>
      </c>
      <c r="Z2785" s="66">
        <v>1</v>
      </c>
      <c r="AA2785" s="67">
        <f t="shared" si="87"/>
        <v>1</v>
      </c>
      <c r="AB2785" s="66">
        <v>1</v>
      </c>
      <c r="AC2785" s="66">
        <v>1</v>
      </c>
      <c r="AD2785" s="66">
        <v>1</v>
      </c>
      <c r="AE2785" s="66">
        <v>1</v>
      </c>
      <c r="AF2785" s="109" t="s">
        <v>4003</v>
      </c>
    </row>
    <row r="2786" spans="1:32" s="28" customFormat="1" x14ac:dyDescent="0.2">
      <c r="A2786" s="24">
        <v>63298</v>
      </c>
      <c r="B2786" s="24" t="s">
        <v>2787</v>
      </c>
      <c r="C2786" s="25" t="s">
        <v>2787</v>
      </c>
      <c r="D2786" s="27">
        <v>84</v>
      </c>
      <c r="E2786" s="25" t="s">
        <v>3648</v>
      </c>
      <c r="F2786" s="26">
        <v>63</v>
      </c>
      <c r="G2786" s="26" t="s">
        <v>3618</v>
      </c>
      <c r="H2786" s="55">
        <v>18.259925313499998</v>
      </c>
      <c r="I2786" s="57">
        <v>113</v>
      </c>
      <c r="J2786" s="61">
        <v>1</v>
      </c>
      <c r="K2786" s="62" t="s">
        <v>4002</v>
      </c>
      <c r="L2786" s="62" t="s">
        <v>4002</v>
      </c>
      <c r="M2786" s="62">
        <v>1</v>
      </c>
      <c r="N2786" s="62" t="s">
        <v>4002</v>
      </c>
      <c r="O2786" s="75">
        <v>1</v>
      </c>
      <c r="P2786" s="66">
        <v>1</v>
      </c>
      <c r="Q2786" s="66">
        <v>0</v>
      </c>
      <c r="R2786" s="63" t="s">
        <v>4002</v>
      </c>
      <c r="S2786" s="66" t="s">
        <v>4002</v>
      </c>
      <c r="T2786" s="63" t="s">
        <v>4002</v>
      </c>
      <c r="U2786" s="66">
        <v>1</v>
      </c>
      <c r="V2786" s="67">
        <f t="shared" si="86"/>
        <v>1</v>
      </c>
      <c r="W2786" s="66">
        <v>1</v>
      </c>
      <c r="X2786" s="66">
        <v>1</v>
      </c>
      <c r="Y2786" s="66">
        <v>1</v>
      </c>
      <c r="Z2786" s="66">
        <v>1</v>
      </c>
      <c r="AA2786" s="67">
        <f t="shared" si="87"/>
        <v>1</v>
      </c>
      <c r="AB2786" s="66">
        <v>1</v>
      </c>
      <c r="AC2786" s="66">
        <v>1</v>
      </c>
      <c r="AD2786" s="66">
        <v>1</v>
      </c>
      <c r="AE2786" s="66">
        <v>1</v>
      </c>
      <c r="AF2786" s="109" t="s">
        <v>4003</v>
      </c>
    </row>
    <row r="2787" spans="1:32" s="28" customFormat="1" x14ac:dyDescent="0.2">
      <c r="A2787" s="24">
        <v>63299</v>
      </c>
      <c r="B2787" s="24" t="s">
        <v>2788</v>
      </c>
      <c r="C2787" s="25" t="s">
        <v>2788</v>
      </c>
      <c r="D2787" s="27">
        <v>84</v>
      </c>
      <c r="E2787" s="25" t="s">
        <v>3648</v>
      </c>
      <c r="F2787" s="26">
        <v>63</v>
      </c>
      <c r="G2787" s="26" t="s">
        <v>3618</v>
      </c>
      <c r="H2787" s="55">
        <v>16.124698752400001</v>
      </c>
      <c r="I2787" s="57">
        <v>103</v>
      </c>
      <c r="J2787" s="61">
        <v>1</v>
      </c>
      <c r="K2787" s="62" t="s">
        <v>4002</v>
      </c>
      <c r="L2787" s="62" t="s">
        <v>4002</v>
      </c>
      <c r="M2787" s="62">
        <v>1</v>
      </c>
      <c r="N2787" s="62" t="s">
        <v>4002</v>
      </c>
      <c r="O2787" s="75">
        <v>1</v>
      </c>
      <c r="P2787" s="66">
        <v>1</v>
      </c>
      <c r="Q2787" s="66">
        <v>0</v>
      </c>
      <c r="R2787" s="63" t="s">
        <v>4002</v>
      </c>
      <c r="S2787" s="66" t="s">
        <v>4002</v>
      </c>
      <c r="T2787" s="63">
        <v>1</v>
      </c>
      <c r="U2787" s="66" t="s">
        <v>4002</v>
      </c>
      <c r="V2787" s="67">
        <f t="shared" si="86"/>
        <v>1</v>
      </c>
      <c r="W2787" s="66">
        <v>1</v>
      </c>
      <c r="X2787" s="66">
        <v>1</v>
      </c>
      <c r="Y2787" s="66">
        <v>1</v>
      </c>
      <c r="Z2787" s="66">
        <v>1</v>
      </c>
      <c r="AA2787" s="67">
        <f t="shared" si="87"/>
        <v>1</v>
      </c>
      <c r="AB2787" s="66">
        <v>1</v>
      </c>
      <c r="AC2787" s="66">
        <v>1</v>
      </c>
      <c r="AD2787" s="66">
        <v>1</v>
      </c>
      <c r="AE2787" s="66">
        <v>1</v>
      </c>
      <c r="AF2787" s="109" t="s">
        <v>4003</v>
      </c>
    </row>
    <row r="2788" spans="1:32" s="28" customFormat="1" x14ac:dyDescent="0.2">
      <c r="A2788" s="24">
        <v>63303</v>
      </c>
      <c r="B2788" s="24" t="s">
        <v>2789</v>
      </c>
      <c r="C2788" s="25" t="s">
        <v>2789</v>
      </c>
      <c r="D2788" s="27">
        <v>84</v>
      </c>
      <c r="E2788" s="25" t="s">
        <v>3648</v>
      </c>
      <c r="F2788" s="26">
        <v>63</v>
      </c>
      <c r="G2788" s="26" t="s">
        <v>3618</v>
      </c>
      <c r="H2788" s="55">
        <v>16.377234946560002</v>
      </c>
      <c r="I2788" s="57">
        <v>49</v>
      </c>
      <c r="J2788" s="61">
        <v>1</v>
      </c>
      <c r="K2788" s="62" t="s">
        <v>4002</v>
      </c>
      <c r="L2788" s="62" t="s">
        <v>4002</v>
      </c>
      <c r="M2788" s="62">
        <v>1</v>
      </c>
      <c r="N2788" s="62" t="s">
        <v>4002</v>
      </c>
      <c r="O2788" s="75">
        <v>1</v>
      </c>
      <c r="P2788" s="66">
        <v>1</v>
      </c>
      <c r="Q2788" s="66">
        <v>0</v>
      </c>
      <c r="R2788" s="63" t="s">
        <v>4002</v>
      </c>
      <c r="S2788" s="66" t="s">
        <v>4002</v>
      </c>
      <c r="T2788" s="63">
        <v>1</v>
      </c>
      <c r="U2788" s="66" t="s">
        <v>4002</v>
      </c>
      <c r="V2788" s="67">
        <f t="shared" si="86"/>
        <v>1</v>
      </c>
      <c r="W2788" s="66">
        <v>1</v>
      </c>
      <c r="X2788" s="66">
        <v>1</v>
      </c>
      <c r="Y2788" s="66">
        <v>1</v>
      </c>
      <c r="Z2788" s="66">
        <v>1</v>
      </c>
      <c r="AA2788" s="67">
        <f t="shared" si="87"/>
        <v>1</v>
      </c>
      <c r="AB2788" s="66">
        <v>1</v>
      </c>
      <c r="AC2788" s="66">
        <v>1</v>
      </c>
      <c r="AD2788" s="66">
        <v>1</v>
      </c>
      <c r="AE2788" s="66">
        <v>1</v>
      </c>
      <c r="AF2788" s="109" t="s">
        <v>4003</v>
      </c>
    </row>
    <row r="2789" spans="1:32" s="28" customFormat="1" x14ac:dyDescent="0.2">
      <c r="A2789" s="24">
        <v>63304</v>
      </c>
      <c r="B2789" s="24" t="s">
        <v>2790</v>
      </c>
      <c r="C2789" s="25" t="s">
        <v>2790</v>
      </c>
      <c r="D2789" s="27">
        <v>84</v>
      </c>
      <c r="E2789" s="25" t="s">
        <v>3648</v>
      </c>
      <c r="F2789" s="26">
        <v>63</v>
      </c>
      <c r="G2789" s="26" t="s">
        <v>3618</v>
      </c>
      <c r="H2789" s="55">
        <v>5.5663476230900004</v>
      </c>
      <c r="I2789" s="57">
        <v>86</v>
      </c>
      <c r="J2789" s="61">
        <v>1</v>
      </c>
      <c r="K2789" s="62" t="s">
        <v>4002</v>
      </c>
      <c r="L2789" s="62" t="s">
        <v>4002</v>
      </c>
      <c r="M2789" s="62">
        <v>1</v>
      </c>
      <c r="N2789" s="62" t="s">
        <v>4002</v>
      </c>
      <c r="O2789" s="75">
        <v>1</v>
      </c>
      <c r="P2789" s="66">
        <v>1</v>
      </c>
      <c r="Q2789" s="66">
        <v>0</v>
      </c>
      <c r="R2789" s="63" t="s">
        <v>4002</v>
      </c>
      <c r="S2789" s="66" t="s">
        <v>4002</v>
      </c>
      <c r="T2789" s="63">
        <v>1</v>
      </c>
      <c r="U2789" s="66" t="s">
        <v>4002</v>
      </c>
      <c r="V2789" s="67">
        <f t="shared" si="86"/>
        <v>1</v>
      </c>
      <c r="W2789" s="66">
        <v>1</v>
      </c>
      <c r="X2789" s="66">
        <v>1</v>
      </c>
      <c r="Y2789" s="66">
        <v>1</v>
      </c>
      <c r="Z2789" s="66">
        <v>1</v>
      </c>
      <c r="AA2789" s="67">
        <f t="shared" si="87"/>
        <v>1</v>
      </c>
      <c r="AB2789" s="66">
        <v>1</v>
      </c>
      <c r="AC2789" s="66">
        <v>1</v>
      </c>
      <c r="AD2789" s="66">
        <v>1</v>
      </c>
      <c r="AE2789" s="66">
        <v>1</v>
      </c>
      <c r="AF2789" s="109" t="s">
        <v>4003</v>
      </c>
    </row>
    <row r="2790" spans="1:32" s="28" customFormat="1" x14ac:dyDescent="0.2">
      <c r="A2790" s="24">
        <v>63309</v>
      </c>
      <c r="B2790" s="24" t="s">
        <v>2791</v>
      </c>
      <c r="C2790" s="25" t="s">
        <v>2791</v>
      </c>
      <c r="D2790" s="27">
        <v>84</v>
      </c>
      <c r="E2790" s="25" t="s">
        <v>3648</v>
      </c>
      <c r="F2790" s="26">
        <v>63</v>
      </c>
      <c r="G2790" s="26" t="s">
        <v>3618</v>
      </c>
      <c r="H2790" s="55">
        <v>17.6454405293</v>
      </c>
      <c r="I2790" s="57">
        <v>282</v>
      </c>
      <c r="J2790" s="61">
        <v>1</v>
      </c>
      <c r="K2790" s="62" t="s">
        <v>4002</v>
      </c>
      <c r="L2790" s="62" t="s">
        <v>4002</v>
      </c>
      <c r="M2790" s="62">
        <v>0</v>
      </c>
      <c r="N2790" s="62">
        <v>1</v>
      </c>
      <c r="O2790" s="65" t="s">
        <v>3754</v>
      </c>
      <c r="P2790" s="66">
        <v>1</v>
      </c>
      <c r="Q2790" s="66">
        <v>0</v>
      </c>
      <c r="R2790" s="63" t="s">
        <v>4002</v>
      </c>
      <c r="S2790" s="66" t="s">
        <v>4002</v>
      </c>
      <c r="T2790" s="63">
        <v>1</v>
      </c>
      <c r="U2790" s="66" t="s">
        <v>4002</v>
      </c>
      <c r="V2790" s="67">
        <f t="shared" si="86"/>
        <v>1</v>
      </c>
      <c r="W2790" s="66">
        <v>1</v>
      </c>
      <c r="X2790" s="66">
        <v>1</v>
      </c>
      <c r="Y2790" s="66">
        <v>1</v>
      </c>
      <c r="Z2790" s="66">
        <v>1</v>
      </c>
      <c r="AA2790" s="67">
        <f t="shared" si="87"/>
        <v>1</v>
      </c>
      <c r="AB2790" s="66">
        <v>1</v>
      </c>
      <c r="AC2790" s="66">
        <v>1</v>
      </c>
      <c r="AD2790" s="66">
        <v>1</v>
      </c>
      <c r="AE2790" s="66">
        <v>1</v>
      </c>
      <c r="AF2790" s="109" t="s">
        <v>4003</v>
      </c>
    </row>
    <row r="2791" spans="1:32" s="28" customFormat="1" x14ac:dyDescent="0.2">
      <c r="A2791" s="24">
        <v>63312</v>
      </c>
      <c r="B2791" s="24" t="s">
        <v>2792</v>
      </c>
      <c r="C2791" s="25" t="s">
        <v>2792</v>
      </c>
      <c r="D2791" s="27">
        <v>84</v>
      </c>
      <c r="E2791" s="25" t="s">
        <v>3648</v>
      </c>
      <c r="F2791" s="26">
        <v>63</v>
      </c>
      <c r="G2791" s="26" t="s">
        <v>3618</v>
      </c>
      <c r="H2791" s="55">
        <v>23.919943675700001</v>
      </c>
      <c r="I2791" s="57">
        <v>172</v>
      </c>
      <c r="J2791" s="61">
        <v>1</v>
      </c>
      <c r="K2791" s="62" t="s">
        <v>4002</v>
      </c>
      <c r="L2791" s="62" t="s">
        <v>4002</v>
      </c>
      <c r="M2791" s="62">
        <v>1</v>
      </c>
      <c r="N2791" s="62" t="s">
        <v>4002</v>
      </c>
      <c r="O2791" s="75">
        <v>1</v>
      </c>
      <c r="P2791" s="66">
        <v>1</v>
      </c>
      <c r="Q2791" s="66">
        <v>0</v>
      </c>
      <c r="R2791" s="63" t="s">
        <v>4002</v>
      </c>
      <c r="S2791" s="66" t="s">
        <v>4002</v>
      </c>
      <c r="T2791" s="63">
        <v>1</v>
      </c>
      <c r="U2791" s="66" t="s">
        <v>4002</v>
      </c>
      <c r="V2791" s="67">
        <f t="shared" si="86"/>
        <v>1</v>
      </c>
      <c r="W2791" s="66">
        <v>1</v>
      </c>
      <c r="X2791" s="66">
        <v>1</v>
      </c>
      <c r="Y2791" s="66">
        <v>1</v>
      </c>
      <c r="Z2791" s="66">
        <v>1</v>
      </c>
      <c r="AA2791" s="67">
        <f t="shared" si="87"/>
        <v>1</v>
      </c>
      <c r="AB2791" s="66">
        <v>1</v>
      </c>
      <c r="AC2791" s="66">
        <v>1</v>
      </c>
      <c r="AD2791" s="66">
        <v>1</v>
      </c>
      <c r="AE2791" s="66">
        <v>1</v>
      </c>
      <c r="AF2791" s="109" t="s">
        <v>4003</v>
      </c>
    </row>
    <row r="2792" spans="1:32" s="28" customFormat="1" x14ac:dyDescent="0.2">
      <c r="A2792" s="24">
        <v>63313</v>
      </c>
      <c r="B2792" s="24" t="s">
        <v>2793</v>
      </c>
      <c r="C2792" s="25" t="s">
        <v>2793</v>
      </c>
      <c r="D2792" s="27">
        <v>84</v>
      </c>
      <c r="E2792" s="25" t="s">
        <v>3648</v>
      </c>
      <c r="F2792" s="26">
        <v>63</v>
      </c>
      <c r="G2792" s="26" t="s">
        <v>3618</v>
      </c>
      <c r="H2792" s="55">
        <v>41.177522070350001</v>
      </c>
      <c r="I2792" s="57">
        <v>165</v>
      </c>
      <c r="J2792" s="61">
        <v>1</v>
      </c>
      <c r="K2792" s="62" t="s">
        <v>4002</v>
      </c>
      <c r="L2792" s="62" t="s">
        <v>4002</v>
      </c>
      <c r="M2792" s="62">
        <v>1</v>
      </c>
      <c r="N2792" s="62" t="s">
        <v>4002</v>
      </c>
      <c r="O2792" s="75">
        <v>1</v>
      </c>
      <c r="P2792" s="66">
        <v>1</v>
      </c>
      <c r="Q2792" s="66">
        <v>0</v>
      </c>
      <c r="R2792" s="63" t="s">
        <v>4002</v>
      </c>
      <c r="S2792" s="66" t="s">
        <v>4002</v>
      </c>
      <c r="T2792" s="63">
        <v>1</v>
      </c>
      <c r="U2792" s="66" t="s">
        <v>4002</v>
      </c>
      <c r="V2792" s="67">
        <f t="shared" si="86"/>
        <v>1</v>
      </c>
      <c r="W2792" s="66">
        <v>1</v>
      </c>
      <c r="X2792" s="66">
        <v>1</v>
      </c>
      <c r="Y2792" s="66">
        <v>1</v>
      </c>
      <c r="Z2792" s="66">
        <v>1</v>
      </c>
      <c r="AA2792" s="67">
        <f t="shared" si="87"/>
        <v>1</v>
      </c>
      <c r="AB2792" s="66">
        <v>1</v>
      </c>
      <c r="AC2792" s="66">
        <v>1</v>
      </c>
      <c r="AD2792" s="66">
        <v>1</v>
      </c>
      <c r="AE2792" s="66">
        <v>1</v>
      </c>
      <c r="AF2792" s="109" t="s">
        <v>4003</v>
      </c>
    </row>
    <row r="2793" spans="1:32" s="28" customFormat="1" x14ac:dyDescent="0.2">
      <c r="A2793" s="24">
        <v>63314</v>
      </c>
      <c r="B2793" s="24" t="s">
        <v>2794</v>
      </c>
      <c r="C2793" s="25" t="s">
        <v>2794</v>
      </c>
      <c r="D2793" s="27">
        <v>84</v>
      </c>
      <c r="E2793" s="25" t="s">
        <v>3648</v>
      </c>
      <c r="F2793" s="26">
        <v>63</v>
      </c>
      <c r="G2793" s="26" t="s">
        <v>3618</v>
      </c>
      <c r="H2793" s="55">
        <v>24.121001468100001</v>
      </c>
      <c r="I2793" s="57">
        <v>532</v>
      </c>
      <c r="J2793" s="61">
        <v>1</v>
      </c>
      <c r="K2793" s="62" t="s">
        <v>4002</v>
      </c>
      <c r="L2793" s="62" t="s">
        <v>4002</v>
      </c>
      <c r="M2793" s="62">
        <v>1</v>
      </c>
      <c r="N2793" s="62" t="s">
        <v>4002</v>
      </c>
      <c r="O2793" s="75">
        <v>1</v>
      </c>
      <c r="P2793" s="66">
        <v>1</v>
      </c>
      <c r="Q2793" s="66">
        <v>0</v>
      </c>
      <c r="R2793" s="63" t="s">
        <v>4002</v>
      </c>
      <c r="S2793" s="66" t="s">
        <v>4002</v>
      </c>
      <c r="T2793" s="63">
        <v>1</v>
      </c>
      <c r="U2793" s="66" t="s">
        <v>4002</v>
      </c>
      <c r="V2793" s="67">
        <f t="shared" si="86"/>
        <v>1</v>
      </c>
      <c r="W2793" s="66">
        <v>1</v>
      </c>
      <c r="X2793" s="66">
        <v>1</v>
      </c>
      <c r="Y2793" s="66">
        <v>1</v>
      </c>
      <c r="Z2793" s="66">
        <v>1</v>
      </c>
      <c r="AA2793" s="67">
        <f t="shared" si="87"/>
        <v>1</v>
      </c>
      <c r="AB2793" s="66">
        <v>1</v>
      </c>
      <c r="AC2793" s="66">
        <v>1</v>
      </c>
      <c r="AD2793" s="66">
        <v>1</v>
      </c>
      <c r="AE2793" s="66">
        <v>1</v>
      </c>
      <c r="AF2793" s="109" t="s">
        <v>4003</v>
      </c>
    </row>
    <row r="2794" spans="1:32" s="28" customFormat="1" x14ac:dyDescent="0.2">
      <c r="A2794" s="24">
        <v>63323</v>
      </c>
      <c r="B2794" s="24" t="s">
        <v>2795</v>
      </c>
      <c r="C2794" s="25" t="s">
        <v>2795</v>
      </c>
      <c r="D2794" s="27">
        <v>84</v>
      </c>
      <c r="E2794" s="25" t="s">
        <v>3648</v>
      </c>
      <c r="F2794" s="26">
        <v>63</v>
      </c>
      <c r="G2794" s="26" t="s">
        <v>3618</v>
      </c>
      <c r="H2794" s="55">
        <v>19.718034365400001</v>
      </c>
      <c r="I2794" s="57">
        <v>144</v>
      </c>
      <c r="J2794" s="61">
        <v>1</v>
      </c>
      <c r="K2794" s="62" t="s">
        <v>4002</v>
      </c>
      <c r="L2794" s="62" t="s">
        <v>4002</v>
      </c>
      <c r="M2794" s="62">
        <v>1</v>
      </c>
      <c r="N2794" s="62" t="s">
        <v>4002</v>
      </c>
      <c r="O2794" s="75">
        <v>1</v>
      </c>
      <c r="P2794" s="66">
        <v>1</v>
      </c>
      <c r="Q2794" s="66">
        <v>0</v>
      </c>
      <c r="R2794" s="63" t="s">
        <v>4002</v>
      </c>
      <c r="S2794" s="66" t="s">
        <v>4002</v>
      </c>
      <c r="T2794" s="63">
        <v>1</v>
      </c>
      <c r="U2794" s="66" t="s">
        <v>4002</v>
      </c>
      <c r="V2794" s="67">
        <f t="shared" si="86"/>
        <v>1</v>
      </c>
      <c r="W2794" s="66">
        <v>1</v>
      </c>
      <c r="X2794" s="66">
        <v>1</v>
      </c>
      <c r="Y2794" s="66">
        <v>1</v>
      </c>
      <c r="Z2794" s="66">
        <v>1</v>
      </c>
      <c r="AA2794" s="67">
        <f t="shared" si="87"/>
        <v>1</v>
      </c>
      <c r="AB2794" s="66">
        <v>1</v>
      </c>
      <c r="AC2794" s="66">
        <v>1</v>
      </c>
      <c r="AD2794" s="66">
        <v>1</v>
      </c>
      <c r="AE2794" s="66">
        <v>1</v>
      </c>
      <c r="AF2794" s="109" t="s">
        <v>4003</v>
      </c>
    </row>
    <row r="2795" spans="1:32" s="28" customFormat="1" x14ac:dyDescent="0.2">
      <c r="A2795" s="24">
        <v>63324</v>
      </c>
      <c r="B2795" s="24" t="s">
        <v>2796</v>
      </c>
      <c r="C2795" s="25" t="s">
        <v>2796</v>
      </c>
      <c r="D2795" s="27">
        <v>84</v>
      </c>
      <c r="E2795" s="25" t="s">
        <v>3648</v>
      </c>
      <c r="F2795" s="26">
        <v>63</v>
      </c>
      <c r="G2795" s="26" t="s">
        <v>3618</v>
      </c>
      <c r="H2795" s="55">
        <v>23.626076460899998</v>
      </c>
      <c r="I2795" s="57">
        <v>240</v>
      </c>
      <c r="J2795" s="61">
        <v>1</v>
      </c>
      <c r="K2795" s="62" t="s">
        <v>4002</v>
      </c>
      <c r="L2795" s="62" t="s">
        <v>4002</v>
      </c>
      <c r="M2795" s="62">
        <v>1</v>
      </c>
      <c r="N2795" s="62" t="s">
        <v>4002</v>
      </c>
      <c r="O2795" s="75">
        <v>1</v>
      </c>
      <c r="P2795" s="66">
        <v>1</v>
      </c>
      <c r="Q2795" s="66">
        <v>0</v>
      </c>
      <c r="R2795" s="63" t="s">
        <v>4002</v>
      </c>
      <c r="S2795" s="66" t="s">
        <v>4002</v>
      </c>
      <c r="T2795" s="63">
        <v>1</v>
      </c>
      <c r="U2795" s="66" t="s">
        <v>4002</v>
      </c>
      <c r="V2795" s="67">
        <f t="shared" si="86"/>
        <v>1</v>
      </c>
      <c r="W2795" s="66">
        <v>1</v>
      </c>
      <c r="X2795" s="66">
        <v>1</v>
      </c>
      <c r="Y2795" s="66">
        <v>1</v>
      </c>
      <c r="Z2795" s="66">
        <v>1</v>
      </c>
      <c r="AA2795" s="67">
        <f t="shared" si="87"/>
        <v>1</v>
      </c>
      <c r="AB2795" s="66">
        <v>1</v>
      </c>
      <c r="AC2795" s="66">
        <v>1</v>
      </c>
      <c r="AD2795" s="66">
        <v>1</v>
      </c>
      <c r="AE2795" s="66">
        <v>1</v>
      </c>
      <c r="AF2795" s="109" t="s">
        <v>4003</v>
      </c>
    </row>
    <row r="2796" spans="1:32" s="28" customFormat="1" x14ac:dyDescent="0.2">
      <c r="A2796" s="24">
        <v>63334</v>
      </c>
      <c r="B2796" s="24" t="s">
        <v>2797</v>
      </c>
      <c r="C2796" s="25" t="s">
        <v>2797</v>
      </c>
      <c r="D2796" s="27">
        <v>84</v>
      </c>
      <c r="E2796" s="25" t="s">
        <v>3648</v>
      </c>
      <c r="F2796" s="26">
        <v>63</v>
      </c>
      <c r="G2796" s="26" t="s">
        <v>3618</v>
      </c>
      <c r="H2796" s="55">
        <v>20.667444711400002</v>
      </c>
      <c r="I2796" s="57">
        <v>575</v>
      </c>
      <c r="J2796" s="61">
        <v>1</v>
      </c>
      <c r="K2796" s="62" t="s">
        <v>4002</v>
      </c>
      <c r="L2796" s="62" t="s">
        <v>4002</v>
      </c>
      <c r="M2796" s="62">
        <v>1</v>
      </c>
      <c r="N2796" s="62" t="s">
        <v>4002</v>
      </c>
      <c r="O2796" s="75">
        <v>1</v>
      </c>
      <c r="P2796" s="66">
        <v>1</v>
      </c>
      <c r="Q2796" s="66">
        <v>0</v>
      </c>
      <c r="R2796" s="63" t="s">
        <v>4002</v>
      </c>
      <c r="S2796" s="66" t="s">
        <v>4002</v>
      </c>
      <c r="T2796" s="63">
        <v>1</v>
      </c>
      <c r="U2796" s="66" t="s">
        <v>4002</v>
      </c>
      <c r="V2796" s="67">
        <f t="shared" si="86"/>
        <v>1</v>
      </c>
      <c r="W2796" s="66">
        <v>1</v>
      </c>
      <c r="X2796" s="66">
        <v>1</v>
      </c>
      <c r="Y2796" s="66">
        <v>1</v>
      </c>
      <c r="Z2796" s="66">
        <v>1</v>
      </c>
      <c r="AA2796" s="67">
        <f t="shared" si="87"/>
        <v>1</v>
      </c>
      <c r="AB2796" s="66">
        <v>1</v>
      </c>
      <c r="AC2796" s="66">
        <v>1</v>
      </c>
      <c r="AD2796" s="66">
        <v>1</v>
      </c>
      <c r="AE2796" s="66">
        <v>1</v>
      </c>
      <c r="AF2796" s="109" t="s">
        <v>4003</v>
      </c>
    </row>
    <row r="2797" spans="1:32" s="28" customFormat="1" x14ac:dyDescent="0.2">
      <c r="A2797" s="24">
        <v>63337</v>
      </c>
      <c r="B2797" s="24" t="s">
        <v>2798</v>
      </c>
      <c r="C2797" s="25" t="s">
        <v>2798</v>
      </c>
      <c r="D2797" s="27">
        <v>84</v>
      </c>
      <c r="E2797" s="25" t="s">
        <v>3648</v>
      </c>
      <c r="F2797" s="26">
        <v>63</v>
      </c>
      <c r="G2797" s="26" t="s">
        <v>3618</v>
      </c>
      <c r="H2797" s="55">
        <v>11.884533731199999</v>
      </c>
      <c r="I2797" s="57">
        <v>53</v>
      </c>
      <c r="J2797" s="61">
        <v>1</v>
      </c>
      <c r="K2797" s="62" t="s">
        <v>4002</v>
      </c>
      <c r="L2797" s="62" t="s">
        <v>4002</v>
      </c>
      <c r="M2797" s="62">
        <v>1</v>
      </c>
      <c r="N2797" s="62" t="s">
        <v>4002</v>
      </c>
      <c r="O2797" s="75">
        <v>1</v>
      </c>
      <c r="P2797" s="66">
        <v>1</v>
      </c>
      <c r="Q2797" s="66">
        <v>0</v>
      </c>
      <c r="R2797" s="63" t="s">
        <v>4002</v>
      </c>
      <c r="S2797" s="66" t="s">
        <v>4002</v>
      </c>
      <c r="T2797" s="63">
        <v>1</v>
      </c>
      <c r="U2797" s="66" t="s">
        <v>4002</v>
      </c>
      <c r="V2797" s="67">
        <f t="shared" si="86"/>
        <v>1</v>
      </c>
      <c r="W2797" s="66">
        <v>1</v>
      </c>
      <c r="X2797" s="66">
        <v>1</v>
      </c>
      <c r="Y2797" s="66">
        <v>1</v>
      </c>
      <c r="Z2797" s="66">
        <v>1</v>
      </c>
      <c r="AA2797" s="67">
        <f t="shared" si="87"/>
        <v>1</v>
      </c>
      <c r="AB2797" s="66">
        <v>1</v>
      </c>
      <c r="AC2797" s="66">
        <v>1</v>
      </c>
      <c r="AD2797" s="66">
        <v>1</v>
      </c>
      <c r="AE2797" s="66">
        <v>1</v>
      </c>
      <c r="AF2797" s="109" t="s">
        <v>4003</v>
      </c>
    </row>
    <row r="2798" spans="1:32" s="28" customFormat="1" x14ac:dyDescent="0.2">
      <c r="A2798" s="24">
        <v>63342</v>
      </c>
      <c r="B2798" s="24" t="s">
        <v>2799</v>
      </c>
      <c r="C2798" s="25" t="s">
        <v>2799</v>
      </c>
      <c r="D2798" s="27">
        <v>84</v>
      </c>
      <c r="E2798" s="25" t="s">
        <v>3648</v>
      </c>
      <c r="F2798" s="26">
        <v>63</v>
      </c>
      <c r="G2798" s="26" t="s">
        <v>3618</v>
      </c>
      <c r="H2798" s="55">
        <v>12.285942933166705</v>
      </c>
      <c r="I2798" s="57">
        <v>268</v>
      </c>
      <c r="J2798" s="61">
        <v>1</v>
      </c>
      <c r="K2798" s="62" t="s">
        <v>4002</v>
      </c>
      <c r="L2798" s="62" t="s">
        <v>4002</v>
      </c>
      <c r="M2798" s="62">
        <v>1</v>
      </c>
      <c r="N2798" s="62" t="s">
        <v>4002</v>
      </c>
      <c r="O2798" s="75">
        <v>1</v>
      </c>
      <c r="P2798" s="66">
        <v>1</v>
      </c>
      <c r="Q2798" s="66">
        <v>0</v>
      </c>
      <c r="R2798" s="63" t="s">
        <v>4002</v>
      </c>
      <c r="S2798" s="66" t="s">
        <v>4002</v>
      </c>
      <c r="T2798" s="63">
        <v>1</v>
      </c>
      <c r="U2798" s="66" t="s">
        <v>4002</v>
      </c>
      <c r="V2798" s="67">
        <f t="shared" si="86"/>
        <v>1</v>
      </c>
      <c r="W2798" s="66">
        <v>1</v>
      </c>
      <c r="X2798" s="66">
        <v>1</v>
      </c>
      <c r="Y2798" s="66">
        <v>1</v>
      </c>
      <c r="Z2798" s="66">
        <v>1</v>
      </c>
      <c r="AA2798" s="67">
        <f t="shared" si="87"/>
        <v>1</v>
      </c>
      <c r="AB2798" s="66">
        <v>1</v>
      </c>
      <c r="AC2798" s="66">
        <v>1</v>
      </c>
      <c r="AD2798" s="66">
        <v>1</v>
      </c>
      <c r="AE2798" s="66">
        <v>1</v>
      </c>
      <c r="AF2798" s="109" t="s">
        <v>4003</v>
      </c>
    </row>
    <row r="2799" spans="1:32" s="28" customFormat="1" x14ac:dyDescent="0.2">
      <c r="A2799" s="24">
        <v>63346</v>
      </c>
      <c r="B2799" s="24" t="s">
        <v>2800</v>
      </c>
      <c r="C2799" s="25" t="s">
        <v>2800</v>
      </c>
      <c r="D2799" s="27">
        <v>84</v>
      </c>
      <c r="E2799" s="25" t="s">
        <v>3648</v>
      </c>
      <c r="F2799" s="26">
        <v>63</v>
      </c>
      <c r="G2799" s="26" t="s">
        <v>3618</v>
      </c>
      <c r="H2799" s="55">
        <v>32.099596187700001</v>
      </c>
      <c r="I2799" s="57">
        <v>234</v>
      </c>
      <c r="J2799" s="61">
        <v>1</v>
      </c>
      <c r="K2799" s="62" t="s">
        <v>4002</v>
      </c>
      <c r="L2799" s="62" t="s">
        <v>4002</v>
      </c>
      <c r="M2799" s="62">
        <v>1</v>
      </c>
      <c r="N2799" s="62" t="s">
        <v>4002</v>
      </c>
      <c r="O2799" s="75">
        <v>1</v>
      </c>
      <c r="P2799" s="66">
        <v>1</v>
      </c>
      <c r="Q2799" s="66">
        <v>0</v>
      </c>
      <c r="R2799" s="63" t="s">
        <v>4002</v>
      </c>
      <c r="S2799" s="66" t="s">
        <v>4002</v>
      </c>
      <c r="T2799" s="63">
        <v>1</v>
      </c>
      <c r="U2799" s="66" t="s">
        <v>4002</v>
      </c>
      <c r="V2799" s="67">
        <f t="shared" si="86"/>
        <v>1</v>
      </c>
      <c r="W2799" s="66">
        <v>1</v>
      </c>
      <c r="X2799" s="66">
        <v>1</v>
      </c>
      <c r="Y2799" s="66">
        <v>1</v>
      </c>
      <c r="Z2799" s="66">
        <v>1</v>
      </c>
      <c r="AA2799" s="67">
        <f t="shared" si="87"/>
        <v>1</v>
      </c>
      <c r="AB2799" s="66">
        <v>1</v>
      </c>
      <c r="AC2799" s="66">
        <v>1</v>
      </c>
      <c r="AD2799" s="66">
        <v>1</v>
      </c>
      <c r="AE2799" s="66">
        <v>1</v>
      </c>
      <c r="AF2799" s="109" t="s">
        <v>4003</v>
      </c>
    </row>
    <row r="2800" spans="1:32" s="28" customFormat="1" x14ac:dyDescent="0.2">
      <c r="A2800" s="24">
        <v>63353</v>
      </c>
      <c r="B2800" s="24" t="s">
        <v>2801</v>
      </c>
      <c r="C2800" s="25" t="s">
        <v>2801</v>
      </c>
      <c r="D2800" s="27">
        <v>84</v>
      </c>
      <c r="E2800" s="25" t="s">
        <v>3648</v>
      </c>
      <c r="F2800" s="26">
        <v>63</v>
      </c>
      <c r="G2800" s="26" t="s">
        <v>3618</v>
      </c>
      <c r="H2800" s="55">
        <v>36.263143541816</v>
      </c>
      <c r="I2800" s="57">
        <v>499</v>
      </c>
      <c r="J2800" s="61">
        <v>1</v>
      </c>
      <c r="K2800" s="62" t="s">
        <v>4002</v>
      </c>
      <c r="L2800" s="62" t="s">
        <v>4002</v>
      </c>
      <c r="M2800" s="62">
        <v>1</v>
      </c>
      <c r="N2800" s="62" t="s">
        <v>4002</v>
      </c>
      <c r="O2800" s="75">
        <v>1</v>
      </c>
      <c r="P2800" s="66">
        <v>1</v>
      </c>
      <c r="Q2800" s="66">
        <v>0</v>
      </c>
      <c r="R2800" s="63" t="s">
        <v>4002</v>
      </c>
      <c r="S2800" s="66" t="s">
        <v>4002</v>
      </c>
      <c r="T2800" s="63">
        <v>1</v>
      </c>
      <c r="U2800" s="66" t="s">
        <v>4002</v>
      </c>
      <c r="V2800" s="67">
        <f t="shared" si="86"/>
        <v>1</v>
      </c>
      <c r="W2800" s="66">
        <v>1</v>
      </c>
      <c r="X2800" s="66">
        <v>1</v>
      </c>
      <c r="Y2800" s="66">
        <v>1</v>
      </c>
      <c r="Z2800" s="66">
        <v>1</v>
      </c>
      <c r="AA2800" s="67">
        <f t="shared" si="87"/>
        <v>1</v>
      </c>
      <c r="AB2800" s="66">
        <v>1</v>
      </c>
      <c r="AC2800" s="66">
        <v>1</v>
      </c>
      <c r="AD2800" s="66">
        <v>1</v>
      </c>
      <c r="AE2800" s="66">
        <v>1</v>
      </c>
      <c r="AF2800" s="109" t="s">
        <v>4003</v>
      </c>
    </row>
    <row r="2801" spans="1:32" s="28" customFormat="1" x14ac:dyDescent="0.2">
      <c r="A2801" s="24">
        <v>63356</v>
      </c>
      <c r="B2801" s="24" t="s">
        <v>2802</v>
      </c>
      <c r="C2801" s="25" t="s">
        <v>2802</v>
      </c>
      <c r="D2801" s="27">
        <v>84</v>
      </c>
      <c r="E2801" s="25" t="s">
        <v>3648</v>
      </c>
      <c r="F2801" s="26">
        <v>63</v>
      </c>
      <c r="G2801" s="26" t="s">
        <v>3618</v>
      </c>
      <c r="H2801" s="55">
        <v>14.0825999481</v>
      </c>
      <c r="I2801" s="57">
        <v>308</v>
      </c>
      <c r="J2801" s="61">
        <v>1</v>
      </c>
      <c r="K2801" s="62" t="s">
        <v>4002</v>
      </c>
      <c r="L2801" s="62" t="s">
        <v>4002</v>
      </c>
      <c r="M2801" s="62">
        <v>1</v>
      </c>
      <c r="N2801" s="62" t="s">
        <v>4002</v>
      </c>
      <c r="O2801" s="75">
        <v>1</v>
      </c>
      <c r="P2801" s="66">
        <v>1</v>
      </c>
      <c r="Q2801" s="66">
        <v>0</v>
      </c>
      <c r="R2801" s="63" t="s">
        <v>4002</v>
      </c>
      <c r="S2801" s="66" t="s">
        <v>4002</v>
      </c>
      <c r="T2801" s="63">
        <v>1</v>
      </c>
      <c r="U2801" s="66" t="s">
        <v>4002</v>
      </c>
      <c r="V2801" s="67">
        <f t="shared" si="86"/>
        <v>1</v>
      </c>
      <c r="W2801" s="66">
        <v>1</v>
      </c>
      <c r="X2801" s="66">
        <v>1</v>
      </c>
      <c r="Y2801" s="66">
        <v>1</v>
      </c>
      <c r="Z2801" s="66">
        <v>1</v>
      </c>
      <c r="AA2801" s="67">
        <f t="shared" si="87"/>
        <v>1</v>
      </c>
      <c r="AB2801" s="66">
        <v>1</v>
      </c>
      <c r="AC2801" s="66">
        <v>1</v>
      </c>
      <c r="AD2801" s="66">
        <v>1</v>
      </c>
      <c r="AE2801" s="66">
        <v>1</v>
      </c>
      <c r="AF2801" s="109" t="s">
        <v>4003</v>
      </c>
    </row>
    <row r="2802" spans="1:32" s="28" customFormat="1" x14ac:dyDescent="0.2">
      <c r="A2802" s="24">
        <v>63357</v>
      </c>
      <c r="B2802" s="24" t="s">
        <v>2803</v>
      </c>
      <c r="C2802" s="25" t="s">
        <v>2803</v>
      </c>
      <c r="D2802" s="27">
        <v>84</v>
      </c>
      <c r="E2802" s="25" t="s">
        <v>3648</v>
      </c>
      <c r="F2802" s="26">
        <v>63</v>
      </c>
      <c r="G2802" s="26" t="s">
        <v>3618</v>
      </c>
      <c r="H2802" s="55">
        <v>13.0413184933</v>
      </c>
      <c r="I2802" s="57">
        <v>79</v>
      </c>
      <c r="J2802" s="61">
        <v>1</v>
      </c>
      <c r="K2802" s="62" t="s">
        <v>4002</v>
      </c>
      <c r="L2802" s="62" t="s">
        <v>4002</v>
      </c>
      <c r="M2802" s="62">
        <v>1</v>
      </c>
      <c r="N2802" s="62" t="s">
        <v>4002</v>
      </c>
      <c r="O2802" s="75">
        <v>1</v>
      </c>
      <c r="P2802" s="66">
        <v>1</v>
      </c>
      <c r="Q2802" s="66">
        <v>0</v>
      </c>
      <c r="R2802" s="63" t="s">
        <v>4002</v>
      </c>
      <c r="S2802" s="66" t="s">
        <v>4002</v>
      </c>
      <c r="T2802" s="63">
        <v>1</v>
      </c>
      <c r="U2802" s="66" t="s">
        <v>4002</v>
      </c>
      <c r="V2802" s="67">
        <f t="shared" si="86"/>
        <v>1</v>
      </c>
      <c r="W2802" s="66">
        <v>1</v>
      </c>
      <c r="X2802" s="66">
        <v>1</v>
      </c>
      <c r="Y2802" s="66">
        <v>1</v>
      </c>
      <c r="Z2802" s="66">
        <v>1</v>
      </c>
      <c r="AA2802" s="67">
        <f t="shared" si="87"/>
        <v>1</v>
      </c>
      <c r="AB2802" s="66">
        <v>1</v>
      </c>
      <c r="AC2802" s="66">
        <v>1</v>
      </c>
      <c r="AD2802" s="66">
        <v>1</v>
      </c>
      <c r="AE2802" s="66">
        <v>1</v>
      </c>
      <c r="AF2802" s="109" t="s">
        <v>4003</v>
      </c>
    </row>
    <row r="2803" spans="1:32" s="28" customFormat="1" x14ac:dyDescent="0.2">
      <c r="A2803" s="24">
        <v>63365</v>
      </c>
      <c r="B2803" s="24" t="s">
        <v>2804</v>
      </c>
      <c r="C2803" s="25" t="s">
        <v>2804</v>
      </c>
      <c r="D2803" s="27">
        <v>84</v>
      </c>
      <c r="E2803" s="25" t="s">
        <v>3648</v>
      </c>
      <c r="F2803" s="26">
        <v>63</v>
      </c>
      <c r="G2803" s="26" t="s">
        <v>3618</v>
      </c>
      <c r="H2803" s="55">
        <v>19.724561688338973</v>
      </c>
      <c r="I2803" s="57">
        <v>477</v>
      </c>
      <c r="J2803" s="61">
        <v>1</v>
      </c>
      <c r="K2803" s="62" t="s">
        <v>4002</v>
      </c>
      <c r="L2803" s="62" t="s">
        <v>4002</v>
      </c>
      <c r="M2803" s="62">
        <v>1</v>
      </c>
      <c r="N2803" s="62" t="s">
        <v>4002</v>
      </c>
      <c r="O2803" s="75">
        <v>1</v>
      </c>
      <c r="P2803" s="66">
        <v>1</v>
      </c>
      <c r="Q2803" s="66">
        <v>0</v>
      </c>
      <c r="R2803" s="63" t="s">
        <v>4002</v>
      </c>
      <c r="S2803" s="66" t="s">
        <v>4002</v>
      </c>
      <c r="T2803" s="63">
        <v>1</v>
      </c>
      <c r="U2803" s="66" t="s">
        <v>4002</v>
      </c>
      <c r="V2803" s="67">
        <f t="shared" si="86"/>
        <v>1</v>
      </c>
      <c r="W2803" s="66">
        <v>1</v>
      </c>
      <c r="X2803" s="66">
        <v>1</v>
      </c>
      <c r="Y2803" s="66">
        <v>1</v>
      </c>
      <c r="Z2803" s="66">
        <v>1</v>
      </c>
      <c r="AA2803" s="67">
        <f t="shared" si="87"/>
        <v>1</v>
      </c>
      <c r="AB2803" s="66">
        <v>1</v>
      </c>
      <c r="AC2803" s="66">
        <v>1</v>
      </c>
      <c r="AD2803" s="66">
        <v>1</v>
      </c>
      <c r="AE2803" s="66">
        <v>1</v>
      </c>
      <c r="AF2803" s="109" t="s">
        <v>4003</v>
      </c>
    </row>
    <row r="2804" spans="1:32" s="28" customFormat="1" x14ac:dyDescent="0.2">
      <c r="A2804" s="24">
        <v>63371</v>
      </c>
      <c r="B2804" s="24" t="s">
        <v>1561</v>
      </c>
      <c r="C2804" s="25" t="s">
        <v>1561</v>
      </c>
      <c r="D2804" s="27">
        <v>84</v>
      </c>
      <c r="E2804" s="25" t="s">
        <v>3648</v>
      </c>
      <c r="F2804" s="26">
        <v>63</v>
      </c>
      <c r="G2804" s="26" t="s">
        <v>3618</v>
      </c>
      <c r="H2804" s="55">
        <v>19.543863622899998</v>
      </c>
      <c r="I2804" s="57">
        <v>177</v>
      </c>
      <c r="J2804" s="61">
        <v>1</v>
      </c>
      <c r="K2804" s="62" t="s">
        <v>4002</v>
      </c>
      <c r="L2804" s="62" t="s">
        <v>4002</v>
      </c>
      <c r="M2804" s="62">
        <v>0</v>
      </c>
      <c r="N2804" s="62">
        <v>1</v>
      </c>
      <c r="O2804" s="65" t="s">
        <v>3754</v>
      </c>
      <c r="P2804" s="66">
        <v>1</v>
      </c>
      <c r="Q2804" s="66">
        <v>0</v>
      </c>
      <c r="R2804" s="63" t="s">
        <v>4002</v>
      </c>
      <c r="S2804" s="66" t="s">
        <v>4002</v>
      </c>
      <c r="T2804" s="63">
        <v>1</v>
      </c>
      <c r="U2804" s="66" t="s">
        <v>4002</v>
      </c>
      <c r="V2804" s="67">
        <f t="shared" si="86"/>
        <v>1</v>
      </c>
      <c r="W2804" s="66">
        <v>1</v>
      </c>
      <c r="X2804" s="66">
        <v>1</v>
      </c>
      <c r="Y2804" s="66">
        <v>1</v>
      </c>
      <c r="Z2804" s="66">
        <v>1</v>
      </c>
      <c r="AA2804" s="67">
        <f t="shared" si="87"/>
        <v>1</v>
      </c>
      <c r="AB2804" s="66">
        <v>1</v>
      </c>
      <c r="AC2804" s="66">
        <v>1</v>
      </c>
      <c r="AD2804" s="66">
        <v>1</v>
      </c>
      <c r="AE2804" s="66">
        <v>1</v>
      </c>
      <c r="AF2804" s="109" t="s">
        <v>4003</v>
      </c>
    </row>
    <row r="2805" spans="1:32" s="28" customFormat="1" x14ac:dyDescent="0.2">
      <c r="A2805" s="24">
        <v>63373</v>
      </c>
      <c r="B2805" s="24" t="s">
        <v>2805</v>
      </c>
      <c r="C2805" s="25" t="s">
        <v>2805</v>
      </c>
      <c r="D2805" s="27">
        <v>84</v>
      </c>
      <c r="E2805" s="25" t="s">
        <v>3648</v>
      </c>
      <c r="F2805" s="26">
        <v>63</v>
      </c>
      <c r="G2805" s="26" t="s">
        <v>3618</v>
      </c>
      <c r="H2805" s="55">
        <v>19.638729327099998</v>
      </c>
      <c r="I2805" s="57">
        <v>208</v>
      </c>
      <c r="J2805" s="61">
        <v>1</v>
      </c>
      <c r="K2805" s="62" t="s">
        <v>4002</v>
      </c>
      <c r="L2805" s="62" t="s">
        <v>4002</v>
      </c>
      <c r="M2805" s="62">
        <v>1</v>
      </c>
      <c r="N2805" s="62" t="s">
        <v>4002</v>
      </c>
      <c r="O2805" s="75">
        <v>1</v>
      </c>
      <c r="P2805" s="66">
        <v>1</v>
      </c>
      <c r="Q2805" s="66">
        <v>0</v>
      </c>
      <c r="R2805" s="63" t="s">
        <v>4002</v>
      </c>
      <c r="S2805" s="66" t="s">
        <v>4002</v>
      </c>
      <c r="T2805" s="63">
        <v>1</v>
      </c>
      <c r="U2805" s="66" t="s">
        <v>4002</v>
      </c>
      <c r="V2805" s="67">
        <f t="shared" si="86"/>
        <v>1</v>
      </c>
      <c r="W2805" s="66">
        <v>1</v>
      </c>
      <c r="X2805" s="66">
        <v>1</v>
      </c>
      <c r="Y2805" s="66">
        <v>1</v>
      </c>
      <c r="Z2805" s="66">
        <v>1</v>
      </c>
      <c r="AA2805" s="67">
        <f t="shared" si="87"/>
        <v>1</v>
      </c>
      <c r="AB2805" s="66">
        <v>1</v>
      </c>
      <c r="AC2805" s="66">
        <v>1</v>
      </c>
      <c r="AD2805" s="66">
        <v>1</v>
      </c>
      <c r="AE2805" s="66">
        <v>1</v>
      </c>
      <c r="AF2805" s="109" t="s">
        <v>4003</v>
      </c>
    </row>
    <row r="2806" spans="1:32" s="28" customFormat="1" x14ac:dyDescent="0.2">
      <c r="A2806" s="24">
        <v>63398</v>
      </c>
      <c r="B2806" s="24" t="s">
        <v>2806</v>
      </c>
      <c r="C2806" s="25" t="s">
        <v>2806</v>
      </c>
      <c r="D2806" s="27">
        <v>84</v>
      </c>
      <c r="E2806" s="25" t="s">
        <v>3648</v>
      </c>
      <c r="F2806" s="26">
        <v>63</v>
      </c>
      <c r="G2806" s="26" t="s">
        <v>3618</v>
      </c>
      <c r="H2806" s="55">
        <v>7.7740573260500003</v>
      </c>
      <c r="I2806" s="57">
        <v>113</v>
      </c>
      <c r="J2806" s="61">
        <v>1</v>
      </c>
      <c r="K2806" s="62" t="s">
        <v>4002</v>
      </c>
      <c r="L2806" s="62" t="s">
        <v>4002</v>
      </c>
      <c r="M2806" s="62">
        <v>1</v>
      </c>
      <c r="N2806" s="62" t="s">
        <v>4002</v>
      </c>
      <c r="O2806" s="75">
        <v>1</v>
      </c>
      <c r="P2806" s="66">
        <v>1</v>
      </c>
      <c r="Q2806" s="66">
        <v>0</v>
      </c>
      <c r="R2806" s="63" t="s">
        <v>4002</v>
      </c>
      <c r="S2806" s="66" t="s">
        <v>4002</v>
      </c>
      <c r="T2806" s="63">
        <v>1</v>
      </c>
      <c r="U2806" s="66" t="s">
        <v>4002</v>
      </c>
      <c r="V2806" s="67">
        <f t="shared" si="86"/>
        <v>1</v>
      </c>
      <c r="W2806" s="66">
        <v>1</v>
      </c>
      <c r="X2806" s="66">
        <v>1</v>
      </c>
      <c r="Y2806" s="66">
        <v>1</v>
      </c>
      <c r="Z2806" s="66">
        <v>1</v>
      </c>
      <c r="AA2806" s="67">
        <f t="shared" si="87"/>
        <v>1</v>
      </c>
      <c r="AB2806" s="66">
        <v>1</v>
      </c>
      <c r="AC2806" s="66">
        <v>1</v>
      </c>
      <c r="AD2806" s="66">
        <v>1</v>
      </c>
      <c r="AE2806" s="66">
        <v>1</v>
      </c>
      <c r="AF2806" s="109" t="s">
        <v>4003</v>
      </c>
    </row>
    <row r="2807" spans="1:32" s="28" customFormat="1" x14ac:dyDescent="0.2">
      <c r="A2807" s="24">
        <v>63402</v>
      </c>
      <c r="B2807" s="24" t="s">
        <v>2807</v>
      </c>
      <c r="C2807" s="25" t="s">
        <v>2807</v>
      </c>
      <c r="D2807" s="27">
        <v>84</v>
      </c>
      <c r="E2807" s="25" t="s">
        <v>3648</v>
      </c>
      <c r="F2807" s="26">
        <v>63</v>
      </c>
      <c r="G2807" s="26" t="s">
        <v>3618</v>
      </c>
      <c r="H2807" s="55">
        <v>45.207741636132603</v>
      </c>
      <c r="I2807" s="57">
        <v>258</v>
      </c>
      <c r="J2807" s="61">
        <v>1</v>
      </c>
      <c r="K2807" s="62" t="s">
        <v>4002</v>
      </c>
      <c r="L2807" s="62" t="s">
        <v>4002</v>
      </c>
      <c r="M2807" s="62">
        <v>1</v>
      </c>
      <c r="N2807" s="62" t="s">
        <v>4002</v>
      </c>
      <c r="O2807" s="75">
        <v>1</v>
      </c>
      <c r="P2807" s="66">
        <v>1</v>
      </c>
      <c r="Q2807" s="66">
        <v>0</v>
      </c>
      <c r="R2807" s="63" t="s">
        <v>4002</v>
      </c>
      <c r="S2807" s="66" t="s">
        <v>4002</v>
      </c>
      <c r="T2807" s="63">
        <v>1</v>
      </c>
      <c r="U2807" s="66" t="s">
        <v>4002</v>
      </c>
      <c r="V2807" s="67">
        <f t="shared" si="86"/>
        <v>1</v>
      </c>
      <c r="W2807" s="66">
        <v>1</v>
      </c>
      <c r="X2807" s="66">
        <v>1</v>
      </c>
      <c r="Y2807" s="66">
        <v>1</v>
      </c>
      <c r="Z2807" s="66">
        <v>1</v>
      </c>
      <c r="AA2807" s="67">
        <f t="shared" si="87"/>
        <v>1</v>
      </c>
      <c r="AB2807" s="66">
        <v>1</v>
      </c>
      <c r="AC2807" s="66">
        <v>1</v>
      </c>
      <c r="AD2807" s="66">
        <v>1</v>
      </c>
      <c r="AE2807" s="66">
        <v>1</v>
      </c>
      <c r="AF2807" s="109" t="s">
        <v>4003</v>
      </c>
    </row>
    <row r="2808" spans="1:32" s="28" customFormat="1" x14ac:dyDescent="0.2">
      <c r="A2808" s="24">
        <v>63403</v>
      </c>
      <c r="B2808" s="24" t="s">
        <v>2808</v>
      </c>
      <c r="C2808" s="25" t="s">
        <v>2808</v>
      </c>
      <c r="D2808" s="27">
        <v>84</v>
      </c>
      <c r="E2808" s="25" t="s">
        <v>3648</v>
      </c>
      <c r="F2808" s="26">
        <v>63</v>
      </c>
      <c r="G2808" s="26" t="s">
        <v>3618</v>
      </c>
      <c r="H2808" s="55">
        <v>5.8937285548223484</v>
      </c>
      <c r="I2808" s="57">
        <v>459</v>
      </c>
      <c r="J2808" s="61">
        <v>1</v>
      </c>
      <c r="K2808" s="62" t="s">
        <v>4002</v>
      </c>
      <c r="L2808" s="62" t="s">
        <v>4002</v>
      </c>
      <c r="M2808" s="62">
        <v>1</v>
      </c>
      <c r="N2808" s="62" t="s">
        <v>4002</v>
      </c>
      <c r="O2808" s="75">
        <v>1</v>
      </c>
      <c r="P2808" s="66">
        <v>1</v>
      </c>
      <c r="Q2808" s="66">
        <v>0</v>
      </c>
      <c r="R2808" s="63" t="s">
        <v>4002</v>
      </c>
      <c r="S2808" s="66" t="s">
        <v>4002</v>
      </c>
      <c r="T2808" s="63">
        <v>1</v>
      </c>
      <c r="U2808" s="66" t="s">
        <v>4002</v>
      </c>
      <c r="V2808" s="67">
        <f t="shared" si="86"/>
        <v>1</v>
      </c>
      <c r="W2808" s="66">
        <v>1</v>
      </c>
      <c r="X2808" s="66">
        <v>1</v>
      </c>
      <c r="Y2808" s="66">
        <v>1</v>
      </c>
      <c r="Z2808" s="66">
        <v>1</v>
      </c>
      <c r="AA2808" s="67">
        <f t="shared" si="87"/>
        <v>1</v>
      </c>
      <c r="AB2808" s="66">
        <v>1</v>
      </c>
      <c r="AC2808" s="66">
        <v>1</v>
      </c>
      <c r="AD2808" s="66">
        <v>1</v>
      </c>
      <c r="AE2808" s="66">
        <v>1</v>
      </c>
      <c r="AF2808" s="109" t="s">
        <v>4003</v>
      </c>
    </row>
    <row r="2809" spans="1:32" s="28" customFormat="1" x14ac:dyDescent="0.2">
      <c r="A2809" s="24">
        <v>63405</v>
      </c>
      <c r="B2809" s="24" t="s">
        <v>2809</v>
      </c>
      <c r="C2809" s="25" t="s">
        <v>2809</v>
      </c>
      <c r="D2809" s="27">
        <v>84</v>
      </c>
      <c r="E2809" s="25" t="s">
        <v>3648</v>
      </c>
      <c r="F2809" s="26">
        <v>63</v>
      </c>
      <c r="G2809" s="26" t="s">
        <v>3618</v>
      </c>
      <c r="H2809" s="55">
        <v>19.239747972712752</v>
      </c>
      <c r="I2809" s="57">
        <v>568</v>
      </c>
      <c r="J2809" s="61">
        <v>1</v>
      </c>
      <c r="K2809" s="62" t="s">
        <v>4002</v>
      </c>
      <c r="L2809" s="62" t="s">
        <v>4002</v>
      </c>
      <c r="M2809" s="62">
        <v>1</v>
      </c>
      <c r="N2809" s="62" t="s">
        <v>4002</v>
      </c>
      <c r="O2809" s="75">
        <v>1</v>
      </c>
      <c r="P2809" s="66">
        <v>1</v>
      </c>
      <c r="Q2809" s="66">
        <v>0</v>
      </c>
      <c r="R2809" s="63" t="s">
        <v>4002</v>
      </c>
      <c r="S2809" s="66" t="s">
        <v>4002</v>
      </c>
      <c r="T2809" s="63">
        <v>1</v>
      </c>
      <c r="U2809" s="66" t="s">
        <v>4002</v>
      </c>
      <c r="V2809" s="67">
        <f t="shared" si="86"/>
        <v>1</v>
      </c>
      <c r="W2809" s="66">
        <v>1</v>
      </c>
      <c r="X2809" s="66">
        <v>1</v>
      </c>
      <c r="Y2809" s="66">
        <v>1</v>
      </c>
      <c r="Z2809" s="66">
        <v>1</v>
      </c>
      <c r="AA2809" s="67">
        <f t="shared" si="87"/>
        <v>1</v>
      </c>
      <c r="AB2809" s="66">
        <v>1</v>
      </c>
      <c r="AC2809" s="66">
        <v>1</v>
      </c>
      <c r="AD2809" s="66">
        <v>1</v>
      </c>
      <c r="AE2809" s="66">
        <v>1</v>
      </c>
      <c r="AF2809" s="109" t="s">
        <v>4003</v>
      </c>
    </row>
    <row r="2810" spans="1:32" s="28" customFormat="1" x14ac:dyDescent="0.2">
      <c r="A2810" s="24">
        <v>63409</v>
      </c>
      <c r="B2810" s="24" t="s">
        <v>2810</v>
      </c>
      <c r="C2810" s="25" t="s">
        <v>2810</v>
      </c>
      <c r="D2810" s="27">
        <v>84</v>
      </c>
      <c r="E2810" s="25" t="s">
        <v>3648</v>
      </c>
      <c r="F2810" s="26">
        <v>63</v>
      </c>
      <c r="G2810" s="26" t="s">
        <v>3618</v>
      </c>
      <c r="H2810" s="55">
        <v>8.6012127659749993</v>
      </c>
      <c r="I2810" s="57">
        <v>232</v>
      </c>
      <c r="J2810" s="61">
        <v>1</v>
      </c>
      <c r="K2810" s="62" t="s">
        <v>4002</v>
      </c>
      <c r="L2810" s="62" t="s">
        <v>4002</v>
      </c>
      <c r="M2810" s="62">
        <v>1</v>
      </c>
      <c r="N2810" s="62" t="s">
        <v>4002</v>
      </c>
      <c r="O2810" s="75">
        <v>1</v>
      </c>
      <c r="P2810" s="66">
        <v>1</v>
      </c>
      <c r="Q2810" s="66">
        <v>0</v>
      </c>
      <c r="R2810" s="63" t="s">
        <v>4002</v>
      </c>
      <c r="S2810" s="66" t="s">
        <v>4002</v>
      </c>
      <c r="T2810" s="63">
        <v>1</v>
      </c>
      <c r="U2810" s="66" t="s">
        <v>4002</v>
      </c>
      <c r="V2810" s="67">
        <f t="shared" si="86"/>
        <v>1</v>
      </c>
      <c r="W2810" s="66">
        <v>1</v>
      </c>
      <c r="X2810" s="66">
        <v>1</v>
      </c>
      <c r="Y2810" s="66">
        <v>1</v>
      </c>
      <c r="Z2810" s="66">
        <v>1</v>
      </c>
      <c r="AA2810" s="67">
        <f t="shared" si="87"/>
        <v>1</v>
      </c>
      <c r="AB2810" s="66">
        <v>1</v>
      </c>
      <c r="AC2810" s="66">
        <v>1</v>
      </c>
      <c r="AD2810" s="66">
        <v>1</v>
      </c>
      <c r="AE2810" s="66">
        <v>1</v>
      </c>
      <c r="AF2810" s="109" t="s">
        <v>4003</v>
      </c>
    </row>
    <row r="2811" spans="1:32" s="28" customFormat="1" x14ac:dyDescent="0.2">
      <c r="A2811" s="24">
        <v>63412</v>
      </c>
      <c r="B2811" s="24" t="s">
        <v>2811</v>
      </c>
      <c r="C2811" s="25" t="s">
        <v>2811</v>
      </c>
      <c r="D2811" s="27">
        <v>84</v>
      </c>
      <c r="E2811" s="25" t="s">
        <v>3648</v>
      </c>
      <c r="F2811" s="26">
        <v>63</v>
      </c>
      <c r="G2811" s="26" t="s">
        <v>3618</v>
      </c>
      <c r="H2811" s="55">
        <v>32.732934172599997</v>
      </c>
      <c r="I2811" s="57">
        <v>558</v>
      </c>
      <c r="J2811" s="61">
        <v>1</v>
      </c>
      <c r="K2811" s="62" t="s">
        <v>4002</v>
      </c>
      <c r="L2811" s="62" t="s">
        <v>4002</v>
      </c>
      <c r="M2811" s="62">
        <v>0</v>
      </c>
      <c r="N2811" s="62">
        <v>1</v>
      </c>
      <c r="O2811" s="65" t="s">
        <v>3754</v>
      </c>
      <c r="P2811" s="66">
        <v>1</v>
      </c>
      <c r="Q2811" s="66">
        <v>0</v>
      </c>
      <c r="R2811" s="63" t="s">
        <v>4002</v>
      </c>
      <c r="S2811" s="66" t="s">
        <v>4002</v>
      </c>
      <c r="T2811" s="63">
        <v>1</v>
      </c>
      <c r="U2811" s="66" t="s">
        <v>4002</v>
      </c>
      <c r="V2811" s="67">
        <f t="shared" si="86"/>
        <v>1</v>
      </c>
      <c r="W2811" s="66">
        <v>1</v>
      </c>
      <c r="X2811" s="66">
        <v>1</v>
      </c>
      <c r="Y2811" s="66">
        <v>1</v>
      </c>
      <c r="Z2811" s="66">
        <v>1</v>
      </c>
      <c r="AA2811" s="67">
        <f t="shared" si="87"/>
        <v>1</v>
      </c>
      <c r="AB2811" s="66">
        <v>1</v>
      </c>
      <c r="AC2811" s="66">
        <v>1</v>
      </c>
      <c r="AD2811" s="66">
        <v>1</v>
      </c>
      <c r="AE2811" s="66">
        <v>1</v>
      </c>
      <c r="AF2811" s="109" t="s">
        <v>4003</v>
      </c>
    </row>
    <row r="2812" spans="1:32" s="28" customFormat="1" x14ac:dyDescent="0.2">
      <c r="A2812" s="24">
        <v>63421</v>
      </c>
      <c r="B2812" s="24" t="s">
        <v>2812</v>
      </c>
      <c r="C2812" s="25" t="s">
        <v>2812</v>
      </c>
      <c r="D2812" s="27">
        <v>84</v>
      </c>
      <c r="E2812" s="25" t="s">
        <v>3648</v>
      </c>
      <c r="F2812" s="26">
        <v>63</v>
      </c>
      <c r="G2812" s="26" t="s">
        <v>3618</v>
      </c>
      <c r="H2812" s="55">
        <v>20.706010579299999</v>
      </c>
      <c r="I2812" s="57">
        <v>169</v>
      </c>
      <c r="J2812" s="61">
        <v>1</v>
      </c>
      <c r="K2812" s="62" t="s">
        <v>4002</v>
      </c>
      <c r="L2812" s="62" t="s">
        <v>4002</v>
      </c>
      <c r="M2812" s="62">
        <v>1</v>
      </c>
      <c r="N2812" s="62" t="s">
        <v>4002</v>
      </c>
      <c r="O2812" s="75">
        <v>1</v>
      </c>
      <c r="P2812" s="66">
        <v>1</v>
      </c>
      <c r="Q2812" s="66">
        <v>0</v>
      </c>
      <c r="R2812" s="63" t="s">
        <v>4002</v>
      </c>
      <c r="S2812" s="66" t="s">
        <v>4002</v>
      </c>
      <c r="T2812" s="63">
        <v>1</v>
      </c>
      <c r="U2812" s="66" t="s">
        <v>4002</v>
      </c>
      <c r="V2812" s="67">
        <f t="shared" si="86"/>
        <v>1</v>
      </c>
      <c r="W2812" s="66">
        <v>1</v>
      </c>
      <c r="X2812" s="66">
        <v>1</v>
      </c>
      <c r="Y2812" s="66">
        <v>1</v>
      </c>
      <c r="Z2812" s="66">
        <v>1</v>
      </c>
      <c r="AA2812" s="67">
        <f t="shared" si="87"/>
        <v>1</v>
      </c>
      <c r="AB2812" s="66">
        <v>1</v>
      </c>
      <c r="AC2812" s="66">
        <v>1</v>
      </c>
      <c r="AD2812" s="66">
        <v>1</v>
      </c>
      <c r="AE2812" s="66">
        <v>1</v>
      </c>
      <c r="AF2812" s="109" t="s">
        <v>4003</v>
      </c>
    </row>
    <row r="2813" spans="1:32" s="28" customFormat="1" x14ac:dyDescent="0.2">
      <c r="A2813" s="24">
        <v>63423</v>
      </c>
      <c r="B2813" s="24" t="s">
        <v>2813</v>
      </c>
      <c r="C2813" s="25" t="s">
        <v>2813</v>
      </c>
      <c r="D2813" s="27">
        <v>84</v>
      </c>
      <c r="E2813" s="25" t="s">
        <v>3648</v>
      </c>
      <c r="F2813" s="26">
        <v>63</v>
      </c>
      <c r="G2813" s="26" t="s">
        <v>3618</v>
      </c>
      <c r="H2813" s="55">
        <v>20.812194579358</v>
      </c>
      <c r="I2813" s="57">
        <v>564</v>
      </c>
      <c r="J2813" s="61">
        <v>1</v>
      </c>
      <c r="K2813" s="62" t="s">
        <v>4002</v>
      </c>
      <c r="L2813" s="62" t="s">
        <v>4002</v>
      </c>
      <c r="M2813" s="62">
        <v>1</v>
      </c>
      <c r="N2813" s="62" t="s">
        <v>4002</v>
      </c>
      <c r="O2813" s="75">
        <v>1</v>
      </c>
      <c r="P2813" s="66">
        <v>1</v>
      </c>
      <c r="Q2813" s="66">
        <v>0</v>
      </c>
      <c r="R2813" s="63" t="s">
        <v>4002</v>
      </c>
      <c r="S2813" s="66" t="s">
        <v>4002</v>
      </c>
      <c r="T2813" s="63">
        <v>1</v>
      </c>
      <c r="U2813" s="66" t="s">
        <v>4002</v>
      </c>
      <c r="V2813" s="67">
        <f t="shared" si="86"/>
        <v>1</v>
      </c>
      <c r="W2813" s="66">
        <v>1</v>
      </c>
      <c r="X2813" s="66">
        <v>1</v>
      </c>
      <c r="Y2813" s="66">
        <v>1</v>
      </c>
      <c r="Z2813" s="66">
        <v>1</v>
      </c>
      <c r="AA2813" s="67">
        <f t="shared" si="87"/>
        <v>1</v>
      </c>
      <c r="AB2813" s="66">
        <v>1</v>
      </c>
      <c r="AC2813" s="66">
        <v>1</v>
      </c>
      <c r="AD2813" s="66">
        <v>1</v>
      </c>
      <c r="AE2813" s="66">
        <v>1</v>
      </c>
      <c r="AF2813" s="109" t="s">
        <v>4003</v>
      </c>
    </row>
    <row r="2814" spans="1:32" s="28" customFormat="1" x14ac:dyDescent="0.2">
      <c r="A2814" s="24">
        <v>63426</v>
      </c>
      <c r="B2814" s="24" t="s">
        <v>2814</v>
      </c>
      <c r="C2814" s="25" t="s">
        <v>2814</v>
      </c>
      <c r="D2814" s="27">
        <v>84</v>
      </c>
      <c r="E2814" s="25" t="s">
        <v>3648</v>
      </c>
      <c r="F2814" s="26">
        <v>63</v>
      </c>
      <c r="G2814" s="26" t="s">
        <v>3618</v>
      </c>
      <c r="H2814" s="55">
        <v>34.431868669399996</v>
      </c>
      <c r="I2814" s="57">
        <v>755</v>
      </c>
      <c r="J2814" s="61">
        <v>1</v>
      </c>
      <c r="K2814" s="62" t="s">
        <v>4002</v>
      </c>
      <c r="L2814" s="62" t="s">
        <v>4002</v>
      </c>
      <c r="M2814" s="62">
        <v>1</v>
      </c>
      <c r="N2814" s="62" t="s">
        <v>4002</v>
      </c>
      <c r="O2814" s="75">
        <v>1</v>
      </c>
      <c r="P2814" s="66">
        <v>1</v>
      </c>
      <c r="Q2814" s="66">
        <v>0</v>
      </c>
      <c r="R2814" s="63" t="s">
        <v>4002</v>
      </c>
      <c r="S2814" s="66" t="s">
        <v>4002</v>
      </c>
      <c r="T2814" s="63">
        <v>1</v>
      </c>
      <c r="U2814" s="66" t="s">
        <v>4002</v>
      </c>
      <c r="V2814" s="67">
        <f t="shared" si="86"/>
        <v>1</v>
      </c>
      <c r="W2814" s="66">
        <v>1</v>
      </c>
      <c r="X2814" s="66">
        <v>1</v>
      </c>
      <c r="Y2814" s="66">
        <v>1</v>
      </c>
      <c r="Z2814" s="66">
        <v>1</v>
      </c>
      <c r="AA2814" s="67">
        <f t="shared" si="87"/>
        <v>1</v>
      </c>
      <c r="AB2814" s="66">
        <v>1</v>
      </c>
      <c r="AC2814" s="66">
        <v>1</v>
      </c>
      <c r="AD2814" s="66">
        <v>1</v>
      </c>
      <c r="AE2814" s="66">
        <v>1</v>
      </c>
      <c r="AF2814" s="109" t="s">
        <v>4003</v>
      </c>
    </row>
    <row r="2815" spans="1:32" s="28" customFormat="1" x14ac:dyDescent="0.2">
      <c r="A2815" s="24">
        <v>63434</v>
      </c>
      <c r="B2815" s="24" t="s">
        <v>2815</v>
      </c>
      <c r="C2815" s="25" t="s">
        <v>2815</v>
      </c>
      <c r="D2815" s="27">
        <v>84</v>
      </c>
      <c r="E2815" s="25" t="s">
        <v>3648</v>
      </c>
      <c r="F2815" s="26">
        <v>63</v>
      </c>
      <c r="G2815" s="26" t="s">
        <v>3618</v>
      </c>
      <c r="H2815" s="55">
        <v>18.003017241999999</v>
      </c>
      <c r="I2815" s="57">
        <v>508</v>
      </c>
      <c r="J2815" s="61">
        <v>1</v>
      </c>
      <c r="K2815" s="62" t="s">
        <v>4002</v>
      </c>
      <c r="L2815" s="62" t="s">
        <v>4002</v>
      </c>
      <c r="M2815" s="62">
        <v>0</v>
      </c>
      <c r="N2815" s="62">
        <v>1</v>
      </c>
      <c r="O2815" s="65" t="s">
        <v>3754</v>
      </c>
      <c r="P2815" s="66">
        <v>1</v>
      </c>
      <c r="Q2815" s="66">
        <v>0</v>
      </c>
      <c r="R2815" s="63" t="s">
        <v>4002</v>
      </c>
      <c r="S2815" s="66" t="s">
        <v>4002</v>
      </c>
      <c r="T2815" s="63">
        <v>1</v>
      </c>
      <c r="U2815" s="66" t="s">
        <v>4002</v>
      </c>
      <c r="V2815" s="67">
        <f t="shared" si="86"/>
        <v>1</v>
      </c>
      <c r="W2815" s="66">
        <v>1</v>
      </c>
      <c r="X2815" s="66">
        <v>1</v>
      </c>
      <c r="Y2815" s="66">
        <v>1</v>
      </c>
      <c r="Z2815" s="66">
        <v>1</v>
      </c>
      <c r="AA2815" s="67">
        <f t="shared" si="87"/>
        <v>1</v>
      </c>
      <c r="AB2815" s="66">
        <v>1</v>
      </c>
      <c r="AC2815" s="66">
        <v>1</v>
      </c>
      <c r="AD2815" s="66">
        <v>1</v>
      </c>
      <c r="AE2815" s="66">
        <v>1</v>
      </c>
      <c r="AF2815" s="109" t="s">
        <v>4003</v>
      </c>
    </row>
    <row r="2816" spans="1:32" s="28" customFormat="1" x14ac:dyDescent="0.2">
      <c r="A2816" s="24">
        <v>63437</v>
      </c>
      <c r="B2816" s="24" t="s">
        <v>378</v>
      </c>
      <c r="C2816" s="25" t="s">
        <v>378</v>
      </c>
      <c r="D2816" s="27">
        <v>84</v>
      </c>
      <c r="E2816" s="25" t="s">
        <v>3648</v>
      </c>
      <c r="F2816" s="26">
        <v>63</v>
      </c>
      <c r="G2816" s="26" t="s">
        <v>3618</v>
      </c>
      <c r="H2816" s="55">
        <v>12.071455779700001</v>
      </c>
      <c r="I2816" s="57">
        <v>140</v>
      </c>
      <c r="J2816" s="61" t="s">
        <v>4002</v>
      </c>
      <c r="K2816" s="62">
        <v>1</v>
      </c>
      <c r="L2816" s="62" t="s">
        <v>4002</v>
      </c>
      <c r="M2816" s="62">
        <v>0</v>
      </c>
      <c r="N2816" s="62">
        <v>1</v>
      </c>
      <c r="O2816" s="65" t="s">
        <v>3754</v>
      </c>
      <c r="P2816" s="66">
        <v>1</v>
      </c>
      <c r="Q2816" s="66">
        <v>0</v>
      </c>
      <c r="R2816" s="63" t="s">
        <v>4002</v>
      </c>
      <c r="S2816" s="66" t="s">
        <v>4002</v>
      </c>
      <c r="T2816" s="63">
        <v>1</v>
      </c>
      <c r="U2816" s="66" t="s">
        <v>4002</v>
      </c>
      <c r="V2816" s="67">
        <f t="shared" si="86"/>
        <v>1</v>
      </c>
      <c r="W2816" s="66">
        <v>1</v>
      </c>
      <c r="X2816" s="66">
        <v>1</v>
      </c>
      <c r="Y2816" s="66">
        <v>1</v>
      </c>
      <c r="Z2816" s="66">
        <v>1</v>
      </c>
      <c r="AA2816" s="67">
        <f t="shared" si="87"/>
        <v>1</v>
      </c>
      <c r="AB2816" s="66">
        <v>1</v>
      </c>
      <c r="AC2816" s="66">
        <v>1</v>
      </c>
      <c r="AD2816" s="66">
        <v>1</v>
      </c>
      <c r="AE2816" s="66">
        <v>1</v>
      </c>
      <c r="AF2816" s="109" t="s">
        <v>4003</v>
      </c>
    </row>
    <row r="2817" spans="1:32" s="28" customFormat="1" x14ac:dyDescent="0.2">
      <c r="A2817" s="24">
        <v>63440</v>
      </c>
      <c r="B2817" s="24" t="s">
        <v>2816</v>
      </c>
      <c r="C2817" s="25" t="s">
        <v>2816</v>
      </c>
      <c r="D2817" s="27">
        <v>84</v>
      </c>
      <c r="E2817" s="25" t="s">
        <v>3648</v>
      </c>
      <c r="F2817" s="26">
        <v>63</v>
      </c>
      <c r="G2817" s="26" t="s">
        <v>3618</v>
      </c>
      <c r="H2817" s="55">
        <v>22.599597418035117</v>
      </c>
      <c r="I2817" s="57">
        <v>142</v>
      </c>
      <c r="J2817" s="61">
        <v>1</v>
      </c>
      <c r="K2817" s="62" t="s">
        <v>4002</v>
      </c>
      <c r="L2817" s="62" t="s">
        <v>4002</v>
      </c>
      <c r="M2817" s="62">
        <v>1</v>
      </c>
      <c r="N2817" s="62" t="s">
        <v>4002</v>
      </c>
      <c r="O2817" s="75">
        <v>1</v>
      </c>
      <c r="P2817" s="66">
        <v>1</v>
      </c>
      <c r="Q2817" s="66">
        <v>0</v>
      </c>
      <c r="R2817" s="63" t="s">
        <v>4002</v>
      </c>
      <c r="S2817" s="66" t="s">
        <v>4002</v>
      </c>
      <c r="T2817" s="63">
        <v>1</v>
      </c>
      <c r="U2817" s="66" t="s">
        <v>4002</v>
      </c>
      <c r="V2817" s="67">
        <f t="shared" si="86"/>
        <v>1</v>
      </c>
      <c r="W2817" s="66">
        <v>1</v>
      </c>
      <c r="X2817" s="66">
        <v>1</v>
      </c>
      <c r="Y2817" s="66">
        <v>1</v>
      </c>
      <c r="Z2817" s="66">
        <v>1</v>
      </c>
      <c r="AA2817" s="67">
        <f t="shared" si="87"/>
        <v>1</v>
      </c>
      <c r="AB2817" s="66">
        <v>1</v>
      </c>
      <c r="AC2817" s="66">
        <v>1</v>
      </c>
      <c r="AD2817" s="66">
        <v>1</v>
      </c>
      <c r="AE2817" s="66">
        <v>1</v>
      </c>
      <c r="AF2817" s="109" t="s">
        <v>4003</v>
      </c>
    </row>
    <row r="2818" spans="1:32" s="28" customFormat="1" x14ac:dyDescent="0.2">
      <c r="A2818" s="24">
        <v>63441</v>
      </c>
      <c r="B2818" s="24" t="s">
        <v>2817</v>
      </c>
      <c r="C2818" s="25" t="s">
        <v>2817</v>
      </c>
      <c r="D2818" s="27">
        <v>84</v>
      </c>
      <c r="E2818" s="25" t="s">
        <v>3648</v>
      </c>
      <c r="F2818" s="26">
        <v>63</v>
      </c>
      <c r="G2818" s="26" t="s">
        <v>3618</v>
      </c>
      <c r="H2818" s="55">
        <v>32.895734846300002</v>
      </c>
      <c r="I2818" s="57">
        <v>213</v>
      </c>
      <c r="J2818" s="61">
        <v>1</v>
      </c>
      <c r="K2818" s="62" t="s">
        <v>4002</v>
      </c>
      <c r="L2818" s="62" t="s">
        <v>4002</v>
      </c>
      <c r="M2818" s="62">
        <v>0</v>
      </c>
      <c r="N2818" s="62">
        <v>1</v>
      </c>
      <c r="O2818" s="65" t="s">
        <v>3754</v>
      </c>
      <c r="P2818" s="66">
        <v>1</v>
      </c>
      <c r="Q2818" s="66">
        <v>0</v>
      </c>
      <c r="R2818" s="63" t="s">
        <v>4002</v>
      </c>
      <c r="S2818" s="66" t="s">
        <v>4002</v>
      </c>
      <c r="T2818" s="63" t="s">
        <v>4002</v>
      </c>
      <c r="U2818" s="66">
        <v>1</v>
      </c>
      <c r="V2818" s="67">
        <f t="shared" si="86"/>
        <v>1</v>
      </c>
      <c r="W2818" s="66">
        <v>1</v>
      </c>
      <c r="X2818" s="66">
        <v>0</v>
      </c>
      <c r="Y2818" s="66">
        <v>1</v>
      </c>
      <c r="Z2818" s="66">
        <v>1</v>
      </c>
      <c r="AA2818" s="67">
        <f t="shared" si="87"/>
        <v>1</v>
      </c>
      <c r="AB2818" s="66">
        <v>1</v>
      </c>
      <c r="AC2818" s="66">
        <v>1</v>
      </c>
      <c r="AD2818" s="66">
        <v>1</v>
      </c>
      <c r="AE2818" s="66">
        <v>1</v>
      </c>
      <c r="AF2818" s="109" t="s">
        <v>4003</v>
      </c>
    </row>
    <row r="2819" spans="1:32" s="28" customFormat="1" x14ac:dyDescent="0.2">
      <c r="A2819" s="24">
        <v>63442</v>
      </c>
      <c r="B2819" s="24" t="s">
        <v>2818</v>
      </c>
      <c r="C2819" s="25" t="s">
        <v>2818</v>
      </c>
      <c r="D2819" s="27">
        <v>84</v>
      </c>
      <c r="E2819" s="25" t="s">
        <v>3648</v>
      </c>
      <c r="F2819" s="26">
        <v>63</v>
      </c>
      <c r="G2819" s="26" t="s">
        <v>3618</v>
      </c>
      <c r="H2819" s="55">
        <v>4.9982954949399998</v>
      </c>
      <c r="I2819" s="57">
        <v>55</v>
      </c>
      <c r="J2819" s="61">
        <v>1</v>
      </c>
      <c r="K2819" s="62" t="s">
        <v>4002</v>
      </c>
      <c r="L2819" s="62" t="s">
        <v>4002</v>
      </c>
      <c r="M2819" s="62">
        <v>0</v>
      </c>
      <c r="N2819" s="62">
        <v>1</v>
      </c>
      <c r="O2819" s="65" t="s">
        <v>3754</v>
      </c>
      <c r="P2819" s="66">
        <v>1</v>
      </c>
      <c r="Q2819" s="66">
        <v>0</v>
      </c>
      <c r="R2819" s="63">
        <v>1</v>
      </c>
      <c r="S2819" s="66" t="s">
        <v>4002</v>
      </c>
      <c r="T2819" s="63" t="s">
        <v>4002</v>
      </c>
      <c r="U2819" s="66" t="s">
        <v>4002</v>
      </c>
      <c r="V2819" s="67">
        <f t="shared" ref="V2819:V2882" si="88">IF(OR(W2819=1,X2819=1,Y2819=1,Z2819=1),1,0)</f>
        <v>1</v>
      </c>
      <c r="W2819" s="66">
        <v>1</v>
      </c>
      <c r="X2819" s="66">
        <v>0</v>
      </c>
      <c r="Y2819" s="66">
        <v>1</v>
      </c>
      <c r="Z2819" s="66">
        <v>1</v>
      </c>
      <c r="AA2819" s="67">
        <f t="shared" ref="AA2819:AA2882" si="89">IF(OR(AB2819=1,AC2819=1,AD2819=1,AE2819=1),1,0)</f>
        <v>1</v>
      </c>
      <c r="AB2819" s="66">
        <v>1</v>
      </c>
      <c r="AC2819" s="66">
        <v>1</v>
      </c>
      <c r="AD2819" s="66">
        <v>1</v>
      </c>
      <c r="AE2819" s="66">
        <v>1</v>
      </c>
      <c r="AF2819" s="109" t="s">
        <v>4003</v>
      </c>
    </row>
    <row r="2820" spans="1:32" s="28" customFormat="1" x14ac:dyDescent="0.2">
      <c r="A2820" s="24">
        <v>63447</v>
      </c>
      <c r="B2820" s="24" t="s">
        <v>2819</v>
      </c>
      <c r="C2820" s="25" t="s">
        <v>2819</v>
      </c>
      <c r="D2820" s="27">
        <v>84</v>
      </c>
      <c r="E2820" s="25" t="s">
        <v>3648</v>
      </c>
      <c r="F2820" s="26">
        <v>63</v>
      </c>
      <c r="G2820" s="26" t="s">
        <v>3618</v>
      </c>
      <c r="H2820" s="55">
        <v>7.4169887488299997</v>
      </c>
      <c r="I2820" s="57">
        <v>80</v>
      </c>
      <c r="J2820" s="61">
        <v>1</v>
      </c>
      <c r="K2820" s="62" t="s">
        <v>4002</v>
      </c>
      <c r="L2820" s="62" t="s">
        <v>4002</v>
      </c>
      <c r="M2820" s="62">
        <v>1</v>
      </c>
      <c r="N2820" s="62" t="s">
        <v>4002</v>
      </c>
      <c r="O2820" s="75">
        <v>1</v>
      </c>
      <c r="P2820" s="66">
        <v>1</v>
      </c>
      <c r="Q2820" s="66">
        <v>0</v>
      </c>
      <c r="R2820" s="63" t="s">
        <v>4002</v>
      </c>
      <c r="S2820" s="66" t="s">
        <v>4002</v>
      </c>
      <c r="T2820" s="63">
        <v>1</v>
      </c>
      <c r="U2820" s="66" t="s">
        <v>4002</v>
      </c>
      <c r="V2820" s="67">
        <f t="shared" si="88"/>
        <v>1</v>
      </c>
      <c r="W2820" s="66">
        <v>1</v>
      </c>
      <c r="X2820" s="66">
        <v>1</v>
      </c>
      <c r="Y2820" s="66">
        <v>1</v>
      </c>
      <c r="Z2820" s="66">
        <v>1</v>
      </c>
      <c r="AA2820" s="67">
        <f t="shared" si="89"/>
        <v>1</v>
      </c>
      <c r="AB2820" s="66">
        <v>1</v>
      </c>
      <c r="AC2820" s="66">
        <v>1</v>
      </c>
      <c r="AD2820" s="66">
        <v>1</v>
      </c>
      <c r="AE2820" s="66">
        <v>1</v>
      </c>
      <c r="AF2820" s="109" t="s">
        <v>4003</v>
      </c>
    </row>
    <row r="2821" spans="1:32" s="28" customFormat="1" x14ac:dyDescent="0.2">
      <c r="A2821" s="24">
        <v>63462</v>
      </c>
      <c r="B2821" s="24" t="s">
        <v>2820</v>
      </c>
      <c r="C2821" s="25" t="s">
        <v>2820</v>
      </c>
      <c r="D2821" s="27">
        <v>84</v>
      </c>
      <c r="E2821" s="25" t="s">
        <v>3648</v>
      </c>
      <c r="F2821" s="26">
        <v>63</v>
      </c>
      <c r="G2821" s="26" t="s">
        <v>3618</v>
      </c>
      <c r="H2821" s="55">
        <v>17.218714536499999</v>
      </c>
      <c r="I2821" s="57">
        <v>273</v>
      </c>
      <c r="J2821" s="61">
        <v>1</v>
      </c>
      <c r="K2821" s="62" t="s">
        <v>4002</v>
      </c>
      <c r="L2821" s="62" t="s">
        <v>4002</v>
      </c>
      <c r="M2821" s="62">
        <v>1</v>
      </c>
      <c r="N2821" s="62" t="s">
        <v>4002</v>
      </c>
      <c r="O2821" s="75">
        <v>1</v>
      </c>
      <c r="P2821" s="66">
        <v>1</v>
      </c>
      <c r="Q2821" s="66">
        <v>0</v>
      </c>
      <c r="R2821" s="63" t="s">
        <v>4002</v>
      </c>
      <c r="S2821" s="66" t="s">
        <v>4002</v>
      </c>
      <c r="T2821" s="63">
        <v>1</v>
      </c>
      <c r="U2821" s="66" t="s">
        <v>4002</v>
      </c>
      <c r="V2821" s="67">
        <f t="shared" si="88"/>
        <v>1</v>
      </c>
      <c r="W2821" s="66">
        <v>1</v>
      </c>
      <c r="X2821" s="66">
        <v>1</v>
      </c>
      <c r="Y2821" s="66">
        <v>1</v>
      </c>
      <c r="Z2821" s="66">
        <v>1</v>
      </c>
      <c r="AA2821" s="67">
        <f t="shared" si="89"/>
        <v>1</v>
      </c>
      <c r="AB2821" s="66">
        <v>1</v>
      </c>
      <c r="AC2821" s="66">
        <v>1</v>
      </c>
      <c r="AD2821" s="66">
        <v>1</v>
      </c>
      <c r="AE2821" s="66">
        <v>1</v>
      </c>
      <c r="AF2821" s="109" t="s">
        <v>4003</v>
      </c>
    </row>
    <row r="2822" spans="1:32" s="28" customFormat="1" x14ac:dyDescent="0.2">
      <c r="A2822" s="24">
        <v>63465</v>
      </c>
      <c r="B2822" s="24" t="s">
        <v>2821</v>
      </c>
      <c r="C2822" s="25" t="s">
        <v>2821</v>
      </c>
      <c r="D2822" s="27">
        <v>84</v>
      </c>
      <c r="E2822" s="25" t="s">
        <v>3648</v>
      </c>
      <c r="F2822" s="26">
        <v>63</v>
      </c>
      <c r="G2822" s="26" t="s">
        <v>3618</v>
      </c>
      <c r="H2822" s="55">
        <v>12.4423775137</v>
      </c>
      <c r="I2822" s="57">
        <v>404</v>
      </c>
      <c r="J2822" s="61">
        <v>1</v>
      </c>
      <c r="K2822" s="62" t="s">
        <v>4002</v>
      </c>
      <c r="L2822" s="62" t="s">
        <v>4002</v>
      </c>
      <c r="M2822" s="62">
        <v>0</v>
      </c>
      <c r="N2822" s="62">
        <v>1</v>
      </c>
      <c r="O2822" s="65" t="s">
        <v>3754</v>
      </c>
      <c r="P2822" s="66">
        <v>1</v>
      </c>
      <c r="Q2822" s="66">
        <v>0</v>
      </c>
      <c r="R2822" s="63" t="s">
        <v>4002</v>
      </c>
      <c r="S2822" s="66" t="s">
        <v>4002</v>
      </c>
      <c r="T2822" s="63">
        <v>1</v>
      </c>
      <c r="U2822" s="66" t="s">
        <v>4002</v>
      </c>
      <c r="V2822" s="67">
        <f t="shared" si="88"/>
        <v>1</v>
      </c>
      <c r="W2822" s="66">
        <v>1</v>
      </c>
      <c r="X2822" s="66">
        <v>1</v>
      </c>
      <c r="Y2822" s="66">
        <v>1</v>
      </c>
      <c r="Z2822" s="66">
        <v>1</v>
      </c>
      <c r="AA2822" s="67">
        <f t="shared" si="89"/>
        <v>1</v>
      </c>
      <c r="AB2822" s="66">
        <v>1</v>
      </c>
      <c r="AC2822" s="66">
        <v>1</v>
      </c>
      <c r="AD2822" s="66">
        <v>1</v>
      </c>
      <c r="AE2822" s="66">
        <v>1</v>
      </c>
      <c r="AF2822" s="109" t="s">
        <v>4003</v>
      </c>
    </row>
    <row r="2823" spans="1:32" s="28" customFormat="1" x14ac:dyDescent="0.2">
      <c r="A2823" s="24">
        <v>63468</v>
      </c>
      <c r="B2823" s="24" t="s">
        <v>2822</v>
      </c>
      <c r="C2823" s="25" t="s">
        <v>2822</v>
      </c>
      <c r="D2823" s="27">
        <v>84</v>
      </c>
      <c r="E2823" s="25" t="s">
        <v>3648</v>
      </c>
      <c r="F2823" s="26">
        <v>63</v>
      </c>
      <c r="G2823" s="26" t="s">
        <v>3618</v>
      </c>
      <c r="H2823" s="55">
        <v>21.455786232800001</v>
      </c>
      <c r="I2823" s="57">
        <v>319</v>
      </c>
      <c r="J2823" s="61">
        <v>1</v>
      </c>
      <c r="K2823" s="62" t="s">
        <v>4002</v>
      </c>
      <c r="L2823" s="62" t="s">
        <v>4002</v>
      </c>
      <c r="M2823" s="62">
        <v>1</v>
      </c>
      <c r="N2823" s="62" t="s">
        <v>4002</v>
      </c>
      <c r="O2823" s="75">
        <v>1</v>
      </c>
      <c r="P2823" s="66">
        <v>1</v>
      </c>
      <c r="Q2823" s="66">
        <v>0</v>
      </c>
      <c r="R2823" s="63" t="s">
        <v>4002</v>
      </c>
      <c r="S2823" s="66" t="s">
        <v>4002</v>
      </c>
      <c r="T2823" s="63" t="s">
        <v>4002</v>
      </c>
      <c r="U2823" s="66">
        <v>1</v>
      </c>
      <c r="V2823" s="67">
        <f t="shared" si="88"/>
        <v>1</v>
      </c>
      <c r="W2823" s="66">
        <v>1</v>
      </c>
      <c r="X2823" s="66">
        <v>1</v>
      </c>
      <c r="Y2823" s="66">
        <v>1</v>
      </c>
      <c r="Z2823" s="66">
        <v>1</v>
      </c>
      <c r="AA2823" s="67">
        <f t="shared" si="89"/>
        <v>1</v>
      </c>
      <c r="AB2823" s="66">
        <v>1</v>
      </c>
      <c r="AC2823" s="66">
        <v>1</v>
      </c>
      <c r="AD2823" s="66">
        <v>1</v>
      </c>
      <c r="AE2823" s="66">
        <v>1</v>
      </c>
      <c r="AF2823" s="109" t="s">
        <v>4003</v>
      </c>
    </row>
    <row r="2824" spans="1:32" s="28" customFormat="1" x14ac:dyDescent="0.2">
      <c r="A2824" s="24">
        <v>64002</v>
      </c>
      <c r="B2824" s="24" t="s">
        <v>2823</v>
      </c>
      <c r="C2824" s="25" t="s">
        <v>2823</v>
      </c>
      <c r="D2824" s="27">
        <v>75</v>
      </c>
      <c r="E2824" s="25" t="s">
        <v>4010</v>
      </c>
      <c r="F2824" s="26">
        <v>64</v>
      </c>
      <c r="G2824" s="26" t="s">
        <v>3633</v>
      </c>
      <c r="H2824" s="55">
        <v>5.9370978364999996</v>
      </c>
      <c r="I2824" s="57">
        <v>147</v>
      </c>
      <c r="J2824" s="61">
        <v>1</v>
      </c>
      <c r="K2824" s="62" t="s">
        <v>4002</v>
      </c>
      <c r="L2824" s="62" t="s">
        <v>4002</v>
      </c>
      <c r="M2824" s="62">
        <v>0</v>
      </c>
      <c r="N2824" s="62">
        <v>1</v>
      </c>
      <c r="O2824" s="65" t="s">
        <v>3754</v>
      </c>
      <c r="P2824" s="66">
        <v>1</v>
      </c>
      <c r="Q2824" s="66">
        <v>0</v>
      </c>
      <c r="R2824" s="63" t="s">
        <v>4002</v>
      </c>
      <c r="S2824" s="66" t="s">
        <v>4002</v>
      </c>
      <c r="T2824" s="63">
        <v>1</v>
      </c>
      <c r="U2824" s="66" t="s">
        <v>4002</v>
      </c>
      <c r="V2824" s="67">
        <f t="shared" si="88"/>
        <v>1</v>
      </c>
      <c r="W2824" s="66">
        <v>1</v>
      </c>
      <c r="X2824" s="66">
        <v>1</v>
      </c>
      <c r="Y2824" s="66">
        <v>1</v>
      </c>
      <c r="Z2824" s="66">
        <v>1</v>
      </c>
      <c r="AA2824" s="67">
        <f t="shared" si="89"/>
        <v>1</v>
      </c>
      <c r="AB2824" s="66">
        <v>1</v>
      </c>
      <c r="AC2824" s="66">
        <v>1</v>
      </c>
      <c r="AD2824" s="66">
        <v>1</v>
      </c>
      <c r="AE2824" s="66">
        <v>1</v>
      </c>
      <c r="AF2824" s="109" t="s">
        <v>4003</v>
      </c>
    </row>
    <row r="2825" spans="1:32" s="28" customFormat="1" x14ac:dyDescent="0.2">
      <c r="A2825" s="24">
        <v>64028</v>
      </c>
      <c r="B2825" s="24" t="s">
        <v>2824</v>
      </c>
      <c r="C2825" s="25" t="s">
        <v>2824</v>
      </c>
      <c r="D2825" s="27">
        <v>75</v>
      </c>
      <c r="E2825" s="25" t="s">
        <v>4010</v>
      </c>
      <c r="F2825" s="26">
        <v>64</v>
      </c>
      <c r="G2825" s="26" t="s">
        <v>3633</v>
      </c>
      <c r="H2825" s="55">
        <v>9.9994501653800008</v>
      </c>
      <c r="I2825" s="57">
        <v>150</v>
      </c>
      <c r="J2825" s="61">
        <v>1</v>
      </c>
      <c r="K2825" s="62" t="s">
        <v>4002</v>
      </c>
      <c r="L2825" s="62" t="s">
        <v>4002</v>
      </c>
      <c r="M2825" s="62">
        <v>0</v>
      </c>
      <c r="N2825" s="62">
        <v>1</v>
      </c>
      <c r="O2825" s="65" t="s">
        <v>3754</v>
      </c>
      <c r="P2825" s="66">
        <v>1</v>
      </c>
      <c r="Q2825" s="66">
        <v>0</v>
      </c>
      <c r="R2825" s="63" t="s">
        <v>4002</v>
      </c>
      <c r="S2825" s="66" t="s">
        <v>4002</v>
      </c>
      <c r="T2825" s="63">
        <v>1</v>
      </c>
      <c r="U2825" s="66" t="s">
        <v>4002</v>
      </c>
      <c r="V2825" s="67">
        <f t="shared" si="88"/>
        <v>1</v>
      </c>
      <c r="W2825" s="66">
        <v>1</v>
      </c>
      <c r="X2825" s="66">
        <v>1</v>
      </c>
      <c r="Y2825" s="66">
        <v>1</v>
      </c>
      <c r="Z2825" s="66">
        <v>1</v>
      </c>
      <c r="AA2825" s="67">
        <f t="shared" si="89"/>
        <v>1</v>
      </c>
      <c r="AB2825" s="66">
        <v>1</v>
      </c>
      <c r="AC2825" s="66">
        <v>1</v>
      </c>
      <c r="AD2825" s="66">
        <v>1</v>
      </c>
      <c r="AE2825" s="66">
        <v>1</v>
      </c>
      <c r="AF2825" s="109" t="s">
        <v>4003</v>
      </c>
    </row>
    <row r="2826" spans="1:32" s="28" customFormat="1" x14ac:dyDescent="0.2">
      <c r="A2826" s="24">
        <v>64044</v>
      </c>
      <c r="B2826" s="24" t="s">
        <v>2825</v>
      </c>
      <c r="C2826" s="25" t="s">
        <v>2825</v>
      </c>
      <c r="D2826" s="27">
        <v>75</v>
      </c>
      <c r="E2826" s="25" t="s">
        <v>4010</v>
      </c>
      <c r="F2826" s="26">
        <v>64</v>
      </c>
      <c r="G2826" s="26" t="s">
        <v>3633</v>
      </c>
      <c r="H2826" s="55">
        <v>4.2951457883300002</v>
      </c>
      <c r="I2826" s="57">
        <v>93</v>
      </c>
      <c r="J2826" s="61">
        <v>1</v>
      </c>
      <c r="K2826" s="62" t="s">
        <v>4002</v>
      </c>
      <c r="L2826" s="62" t="s">
        <v>4002</v>
      </c>
      <c r="M2826" s="62">
        <v>0</v>
      </c>
      <c r="N2826" s="62">
        <v>1</v>
      </c>
      <c r="O2826" s="65" t="s">
        <v>3754</v>
      </c>
      <c r="P2826" s="66">
        <v>1</v>
      </c>
      <c r="Q2826" s="66">
        <v>0</v>
      </c>
      <c r="R2826" s="63" t="s">
        <v>4002</v>
      </c>
      <c r="S2826" s="66" t="s">
        <v>4002</v>
      </c>
      <c r="T2826" s="63">
        <v>1</v>
      </c>
      <c r="U2826" s="66" t="s">
        <v>4002</v>
      </c>
      <c r="V2826" s="67">
        <f t="shared" si="88"/>
        <v>1</v>
      </c>
      <c r="W2826" s="66">
        <v>1</v>
      </c>
      <c r="X2826" s="66">
        <v>1</v>
      </c>
      <c r="Y2826" s="66">
        <v>1</v>
      </c>
      <c r="Z2826" s="66">
        <v>1</v>
      </c>
      <c r="AA2826" s="67">
        <f t="shared" si="89"/>
        <v>1</v>
      </c>
      <c r="AB2826" s="66">
        <v>1</v>
      </c>
      <c r="AC2826" s="66">
        <v>1</v>
      </c>
      <c r="AD2826" s="66">
        <v>1</v>
      </c>
      <c r="AE2826" s="66">
        <v>1</v>
      </c>
      <c r="AF2826" s="109" t="s">
        <v>4003</v>
      </c>
    </row>
    <row r="2827" spans="1:32" s="28" customFormat="1" x14ac:dyDescent="0.2">
      <c r="A2827" s="24">
        <v>64047</v>
      </c>
      <c r="B2827" s="24" t="s">
        <v>2826</v>
      </c>
      <c r="C2827" s="25" t="s">
        <v>2826</v>
      </c>
      <c r="D2827" s="27">
        <v>75</v>
      </c>
      <c r="E2827" s="25" t="s">
        <v>4010</v>
      </c>
      <c r="F2827" s="26">
        <v>64</v>
      </c>
      <c r="G2827" s="26" t="s">
        <v>3633</v>
      </c>
      <c r="H2827" s="55">
        <v>20.831271574199999</v>
      </c>
      <c r="I2827" s="57">
        <v>252</v>
      </c>
      <c r="J2827" s="61">
        <v>1</v>
      </c>
      <c r="K2827" s="62" t="s">
        <v>4002</v>
      </c>
      <c r="L2827" s="62" t="s">
        <v>4002</v>
      </c>
      <c r="M2827" s="62">
        <v>1</v>
      </c>
      <c r="N2827" s="62" t="s">
        <v>4002</v>
      </c>
      <c r="O2827" s="75">
        <v>1</v>
      </c>
      <c r="P2827" s="66">
        <v>0</v>
      </c>
      <c r="Q2827" s="66">
        <v>1</v>
      </c>
      <c r="R2827" s="63">
        <v>1</v>
      </c>
      <c r="S2827" s="66" t="s">
        <v>4002</v>
      </c>
      <c r="T2827" s="63" t="s">
        <v>4002</v>
      </c>
      <c r="U2827" s="66" t="s">
        <v>4002</v>
      </c>
      <c r="V2827" s="67">
        <f t="shared" si="88"/>
        <v>1</v>
      </c>
      <c r="W2827" s="66">
        <v>1</v>
      </c>
      <c r="X2827" s="66">
        <v>0</v>
      </c>
      <c r="Y2827" s="66">
        <v>1</v>
      </c>
      <c r="Z2827" s="66">
        <v>1</v>
      </c>
      <c r="AA2827" s="67">
        <f t="shared" si="89"/>
        <v>1</v>
      </c>
      <c r="AB2827" s="66">
        <v>1</v>
      </c>
      <c r="AC2827" s="66">
        <v>1</v>
      </c>
      <c r="AD2827" s="66">
        <v>1</v>
      </c>
      <c r="AE2827" s="66">
        <v>1</v>
      </c>
      <c r="AF2827" s="109" t="s">
        <v>4003</v>
      </c>
    </row>
    <row r="2828" spans="1:32" s="28" customFormat="1" x14ac:dyDescent="0.2">
      <c r="A2828" s="24">
        <v>64058</v>
      </c>
      <c r="B2828" s="24" t="s">
        <v>2827</v>
      </c>
      <c r="C2828" s="25" t="s">
        <v>2827</v>
      </c>
      <c r="D2828" s="27">
        <v>75</v>
      </c>
      <c r="E2828" s="25" t="s">
        <v>4010</v>
      </c>
      <c r="F2828" s="26">
        <v>64</v>
      </c>
      <c r="G2828" s="26" t="s">
        <v>3633</v>
      </c>
      <c r="H2828" s="55">
        <v>7.0215416062899996</v>
      </c>
      <c r="I2828" s="57">
        <v>456</v>
      </c>
      <c r="J2828" s="61">
        <v>1</v>
      </c>
      <c r="K2828" s="62" t="s">
        <v>4002</v>
      </c>
      <c r="L2828" s="62" t="s">
        <v>4002</v>
      </c>
      <c r="M2828" s="62">
        <v>1</v>
      </c>
      <c r="N2828" s="62" t="s">
        <v>4002</v>
      </c>
      <c r="O2828" s="75">
        <v>1</v>
      </c>
      <c r="P2828" s="66">
        <v>0</v>
      </c>
      <c r="Q2828" s="66">
        <v>1</v>
      </c>
      <c r="R2828" s="63">
        <v>1</v>
      </c>
      <c r="S2828" s="66" t="s">
        <v>4002</v>
      </c>
      <c r="T2828" s="63" t="s">
        <v>4002</v>
      </c>
      <c r="U2828" s="66" t="s">
        <v>4002</v>
      </c>
      <c r="V2828" s="67">
        <f t="shared" si="88"/>
        <v>1</v>
      </c>
      <c r="W2828" s="66">
        <v>1</v>
      </c>
      <c r="X2828" s="66">
        <v>0</v>
      </c>
      <c r="Y2828" s="66">
        <v>1</v>
      </c>
      <c r="Z2828" s="66">
        <v>1</v>
      </c>
      <c r="AA2828" s="67">
        <f t="shared" si="89"/>
        <v>1</v>
      </c>
      <c r="AB2828" s="66">
        <v>1</v>
      </c>
      <c r="AC2828" s="66">
        <v>1</v>
      </c>
      <c r="AD2828" s="66">
        <v>1</v>
      </c>
      <c r="AE2828" s="66">
        <v>1</v>
      </c>
      <c r="AF2828" s="109" t="s">
        <v>4003</v>
      </c>
    </row>
    <row r="2829" spans="1:32" s="28" customFormat="1" x14ac:dyDescent="0.2">
      <c r="A2829" s="24">
        <v>64085</v>
      </c>
      <c r="B2829" s="24" t="s">
        <v>2828</v>
      </c>
      <c r="C2829" s="25" t="s">
        <v>2828</v>
      </c>
      <c r="D2829" s="27">
        <v>75</v>
      </c>
      <c r="E2829" s="25" t="s">
        <v>4010</v>
      </c>
      <c r="F2829" s="26">
        <v>64</v>
      </c>
      <c r="G2829" s="26" t="s">
        <v>3633</v>
      </c>
      <c r="H2829" s="55">
        <v>35.242439996110001</v>
      </c>
      <c r="I2829" s="57">
        <v>100</v>
      </c>
      <c r="J2829" s="61">
        <v>1</v>
      </c>
      <c r="K2829" s="62" t="s">
        <v>4002</v>
      </c>
      <c r="L2829" s="62" t="s">
        <v>4002</v>
      </c>
      <c r="M2829" s="62">
        <v>1</v>
      </c>
      <c r="N2829" s="62" t="s">
        <v>4002</v>
      </c>
      <c r="O2829" s="75">
        <v>1</v>
      </c>
      <c r="P2829" s="66">
        <v>1</v>
      </c>
      <c r="Q2829" s="66">
        <v>0</v>
      </c>
      <c r="R2829" s="63" t="s">
        <v>4002</v>
      </c>
      <c r="S2829" s="66" t="s">
        <v>4002</v>
      </c>
      <c r="T2829" s="63" t="s">
        <v>4002</v>
      </c>
      <c r="U2829" s="66">
        <v>1</v>
      </c>
      <c r="V2829" s="67">
        <f t="shared" si="88"/>
        <v>1</v>
      </c>
      <c r="W2829" s="66">
        <v>1</v>
      </c>
      <c r="X2829" s="66">
        <v>1</v>
      </c>
      <c r="Y2829" s="66">
        <v>1</v>
      </c>
      <c r="Z2829" s="66">
        <v>1</v>
      </c>
      <c r="AA2829" s="67">
        <f t="shared" si="89"/>
        <v>1</v>
      </c>
      <c r="AB2829" s="66">
        <v>1</v>
      </c>
      <c r="AC2829" s="66">
        <v>1</v>
      </c>
      <c r="AD2829" s="66">
        <v>1</v>
      </c>
      <c r="AE2829" s="66">
        <v>1</v>
      </c>
      <c r="AF2829" s="109" t="s">
        <v>4003</v>
      </c>
    </row>
    <row r="2830" spans="1:32" s="28" customFormat="1" x14ac:dyDescent="0.2">
      <c r="A2830" s="24">
        <v>64089</v>
      </c>
      <c r="B2830" s="24" t="s">
        <v>2829</v>
      </c>
      <c r="C2830" s="25" t="s">
        <v>2829</v>
      </c>
      <c r="D2830" s="27">
        <v>75</v>
      </c>
      <c r="E2830" s="25" t="s">
        <v>4010</v>
      </c>
      <c r="F2830" s="26">
        <v>64</v>
      </c>
      <c r="G2830" s="26" t="s">
        <v>3633</v>
      </c>
      <c r="H2830" s="55">
        <v>6.2435484143200002</v>
      </c>
      <c r="I2830" s="57">
        <v>137</v>
      </c>
      <c r="J2830" s="61">
        <v>1</v>
      </c>
      <c r="K2830" s="62" t="s">
        <v>4002</v>
      </c>
      <c r="L2830" s="62" t="s">
        <v>4002</v>
      </c>
      <c r="M2830" s="62">
        <v>0</v>
      </c>
      <c r="N2830" s="62">
        <v>1</v>
      </c>
      <c r="O2830" s="65" t="s">
        <v>3754</v>
      </c>
      <c r="P2830" s="66">
        <v>1</v>
      </c>
      <c r="Q2830" s="66">
        <v>0</v>
      </c>
      <c r="R2830" s="63" t="s">
        <v>4002</v>
      </c>
      <c r="S2830" s="66" t="s">
        <v>4002</v>
      </c>
      <c r="T2830" s="63">
        <v>1</v>
      </c>
      <c r="U2830" s="66" t="s">
        <v>4002</v>
      </c>
      <c r="V2830" s="67">
        <f t="shared" si="88"/>
        <v>1</v>
      </c>
      <c r="W2830" s="66">
        <v>1</v>
      </c>
      <c r="X2830" s="66">
        <v>1</v>
      </c>
      <c r="Y2830" s="66">
        <v>1</v>
      </c>
      <c r="Z2830" s="66">
        <v>1</v>
      </c>
      <c r="AA2830" s="67">
        <f t="shared" si="89"/>
        <v>1</v>
      </c>
      <c r="AB2830" s="66">
        <v>1</v>
      </c>
      <c r="AC2830" s="66">
        <v>1</v>
      </c>
      <c r="AD2830" s="66">
        <v>1</v>
      </c>
      <c r="AE2830" s="66">
        <v>1</v>
      </c>
      <c r="AF2830" s="109" t="s">
        <v>4003</v>
      </c>
    </row>
    <row r="2831" spans="1:32" s="28" customFormat="1" x14ac:dyDescent="0.2">
      <c r="A2831" s="24">
        <v>64092</v>
      </c>
      <c r="B2831" s="24" t="s">
        <v>2830</v>
      </c>
      <c r="C2831" s="25" t="s">
        <v>2830</v>
      </c>
      <c r="D2831" s="27">
        <v>75</v>
      </c>
      <c r="E2831" s="25" t="s">
        <v>4010</v>
      </c>
      <c r="F2831" s="26">
        <v>64</v>
      </c>
      <c r="G2831" s="26" t="s">
        <v>3633</v>
      </c>
      <c r="H2831" s="55">
        <v>49.718541724399998</v>
      </c>
      <c r="I2831" s="57">
        <v>335</v>
      </c>
      <c r="J2831" s="61">
        <v>1</v>
      </c>
      <c r="K2831" s="62" t="s">
        <v>4002</v>
      </c>
      <c r="L2831" s="62" t="s">
        <v>4002</v>
      </c>
      <c r="M2831" s="62">
        <v>1</v>
      </c>
      <c r="N2831" s="62" t="s">
        <v>4002</v>
      </c>
      <c r="O2831" s="75">
        <v>1</v>
      </c>
      <c r="P2831" s="66">
        <v>0</v>
      </c>
      <c r="Q2831" s="66">
        <v>1</v>
      </c>
      <c r="R2831" s="63">
        <v>1</v>
      </c>
      <c r="S2831" s="66" t="s">
        <v>4002</v>
      </c>
      <c r="T2831" s="63" t="s">
        <v>4002</v>
      </c>
      <c r="U2831" s="66" t="s">
        <v>4002</v>
      </c>
      <c r="V2831" s="67">
        <f t="shared" si="88"/>
        <v>1</v>
      </c>
      <c r="W2831" s="66">
        <v>1</v>
      </c>
      <c r="X2831" s="66">
        <v>0</v>
      </c>
      <c r="Y2831" s="66">
        <v>1</v>
      </c>
      <c r="Z2831" s="66">
        <v>1</v>
      </c>
      <c r="AA2831" s="67">
        <f t="shared" si="89"/>
        <v>1</v>
      </c>
      <c r="AB2831" s="66">
        <v>1</v>
      </c>
      <c r="AC2831" s="66">
        <v>1</v>
      </c>
      <c r="AD2831" s="66">
        <v>1</v>
      </c>
      <c r="AE2831" s="66">
        <v>1</v>
      </c>
      <c r="AF2831" s="109" t="s">
        <v>4003</v>
      </c>
    </row>
    <row r="2832" spans="1:32" s="28" customFormat="1" x14ac:dyDescent="0.2">
      <c r="A2832" s="24">
        <v>64103</v>
      </c>
      <c r="B2832" s="24" t="s">
        <v>856</v>
      </c>
      <c r="C2832" s="25" t="s">
        <v>856</v>
      </c>
      <c r="D2832" s="27">
        <v>75</v>
      </c>
      <c r="E2832" s="25" t="s">
        <v>4010</v>
      </c>
      <c r="F2832" s="26">
        <v>64</v>
      </c>
      <c r="G2832" s="26" t="s">
        <v>3633</v>
      </c>
      <c r="H2832" s="55">
        <v>3.7701798275140002</v>
      </c>
      <c r="I2832" s="57">
        <v>195</v>
      </c>
      <c r="J2832" s="61">
        <v>1</v>
      </c>
      <c r="K2832" s="62" t="s">
        <v>4002</v>
      </c>
      <c r="L2832" s="62" t="s">
        <v>4002</v>
      </c>
      <c r="M2832" s="62">
        <v>0</v>
      </c>
      <c r="N2832" s="62">
        <v>1</v>
      </c>
      <c r="O2832" s="65" t="s">
        <v>3754</v>
      </c>
      <c r="P2832" s="66">
        <v>1</v>
      </c>
      <c r="Q2832" s="66">
        <v>0</v>
      </c>
      <c r="R2832" s="63" t="s">
        <v>4002</v>
      </c>
      <c r="S2832" s="66" t="s">
        <v>4002</v>
      </c>
      <c r="T2832" s="63">
        <v>1</v>
      </c>
      <c r="U2832" s="66" t="s">
        <v>4002</v>
      </c>
      <c r="V2832" s="67">
        <f t="shared" si="88"/>
        <v>1</v>
      </c>
      <c r="W2832" s="66">
        <v>1</v>
      </c>
      <c r="X2832" s="66">
        <v>1</v>
      </c>
      <c r="Y2832" s="66">
        <v>1</v>
      </c>
      <c r="Z2832" s="66">
        <v>1</v>
      </c>
      <c r="AA2832" s="67">
        <f t="shared" si="89"/>
        <v>1</v>
      </c>
      <c r="AB2832" s="66">
        <v>1</v>
      </c>
      <c r="AC2832" s="66">
        <v>1</v>
      </c>
      <c r="AD2832" s="66">
        <v>1</v>
      </c>
      <c r="AE2832" s="66">
        <v>1</v>
      </c>
      <c r="AF2832" s="109" t="s">
        <v>4003</v>
      </c>
    </row>
    <row r="2833" spans="1:32" s="28" customFormat="1" x14ac:dyDescent="0.2">
      <c r="A2833" s="24">
        <v>64111</v>
      </c>
      <c r="B2833" s="24" t="s">
        <v>2831</v>
      </c>
      <c r="C2833" s="25" t="s">
        <v>2831</v>
      </c>
      <c r="D2833" s="27">
        <v>75</v>
      </c>
      <c r="E2833" s="25" t="s">
        <v>4010</v>
      </c>
      <c r="F2833" s="26">
        <v>64</v>
      </c>
      <c r="G2833" s="26" t="s">
        <v>3633</v>
      </c>
      <c r="H2833" s="55">
        <v>8.6057353413302007</v>
      </c>
      <c r="I2833" s="57">
        <v>118</v>
      </c>
      <c r="J2833" s="61">
        <v>1</v>
      </c>
      <c r="K2833" s="62" t="s">
        <v>4002</v>
      </c>
      <c r="L2833" s="62" t="s">
        <v>4002</v>
      </c>
      <c r="M2833" s="62">
        <v>0</v>
      </c>
      <c r="N2833" s="62">
        <v>1</v>
      </c>
      <c r="O2833" s="65" t="s">
        <v>3754</v>
      </c>
      <c r="P2833" s="66">
        <v>1</v>
      </c>
      <c r="Q2833" s="66">
        <v>0</v>
      </c>
      <c r="R2833" s="63" t="s">
        <v>4002</v>
      </c>
      <c r="S2833" s="66" t="s">
        <v>4002</v>
      </c>
      <c r="T2833" s="63" t="s">
        <v>4002</v>
      </c>
      <c r="U2833" s="66">
        <v>1</v>
      </c>
      <c r="V2833" s="67">
        <f t="shared" si="88"/>
        <v>1</v>
      </c>
      <c r="W2833" s="66">
        <v>1</v>
      </c>
      <c r="X2833" s="66">
        <v>1</v>
      </c>
      <c r="Y2833" s="66">
        <v>1</v>
      </c>
      <c r="Z2833" s="66">
        <v>1</v>
      </c>
      <c r="AA2833" s="67">
        <f t="shared" si="89"/>
        <v>1</v>
      </c>
      <c r="AB2833" s="66">
        <v>1</v>
      </c>
      <c r="AC2833" s="66">
        <v>1</v>
      </c>
      <c r="AD2833" s="66">
        <v>1</v>
      </c>
      <c r="AE2833" s="66">
        <v>1</v>
      </c>
      <c r="AF2833" s="109" t="s">
        <v>4003</v>
      </c>
    </row>
    <row r="2834" spans="1:32" s="28" customFormat="1" x14ac:dyDescent="0.2">
      <c r="A2834" s="24">
        <v>64128</v>
      </c>
      <c r="B2834" s="24" t="s">
        <v>2832</v>
      </c>
      <c r="C2834" s="25" t="s">
        <v>2832</v>
      </c>
      <c r="D2834" s="27">
        <v>75</v>
      </c>
      <c r="E2834" s="25" t="s">
        <v>4010</v>
      </c>
      <c r="F2834" s="26">
        <v>64</v>
      </c>
      <c r="G2834" s="26" t="s">
        <v>3633</v>
      </c>
      <c r="H2834" s="55">
        <v>17.677208171059998</v>
      </c>
      <c r="I2834" s="57">
        <v>163</v>
      </c>
      <c r="J2834" s="61">
        <v>1</v>
      </c>
      <c r="K2834" s="62" t="s">
        <v>4002</v>
      </c>
      <c r="L2834" s="62" t="s">
        <v>4002</v>
      </c>
      <c r="M2834" s="62">
        <v>1</v>
      </c>
      <c r="N2834" s="62" t="s">
        <v>4002</v>
      </c>
      <c r="O2834" s="75">
        <v>1</v>
      </c>
      <c r="P2834" s="66">
        <v>0</v>
      </c>
      <c r="Q2834" s="66">
        <v>1</v>
      </c>
      <c r="R2834" s="63" t="s">
        <v>4002</v>
      </c>
      <c r="S2834" s="66" t="s">
        <v>4002</v>
      </c>
      <c r="T2834" s="63" t="s">
        <v>4002</v>
      </c>
      <c r="U2834" s="66">
        <v>1</v>
      </c>
      <c r="V2834" s="67">
        <f t="shared" si="88"/>
        <v>1</v>
      </c>
      <c r="W2834" s="66">
        <v>1</v>
      </c>
      <c r="X2834" s="66">
        <v>0</v>
      </c>
      <c r="Y2834" s="66">
        <v>1</v>
      </c>
      <c r="Z2834" s="66">
        <v>1</v>
      </c>
      <c r="AA2834" s="67">
        <f t="shared" si="89"/>
        <v>1</v>
      </c>
      <c r="AB2834" s="66">
        <v>1</v>
      </c>
      <c r="AC2834" s="66">
        <v>1</v>
      </c>
      <c r="AD2834" s="66">
        <v>1</v>
      </c>
      <c r="AE2834" s="66">
        <v>1</v>
      </c>
      <c r="AF2834" s="109" t="s">
        <v>4003</v>
      </c>
    </row>
    <row r="2835" spans="1:32" s="28" customFormat="1" x14ac:dyDescent="0.2">
      <c r="A2835" s="24">
        <v>64158</v>
      </c>
      <c r="B2835" s="24" t="s">
        <v>2833</v>
      </c>
      <c r="C2835" s="25" t="s">
        <v>2833</v>
      </c>
      <c r="D2835" s="27">
        <v>75</v>
      </c>
      <c r="E2835" s="25" t="s">
        <v>4010</v>
      </c>
      <c r="F2835" s="26">
        <v>64</v>
      </c>
      <c r="G2835" s="26" t="s">
        <v>3633</v>
      </c>
      <c r="H2835" s="55">
        <v>7.09446986756</v>
      </c>
      <c r="I2835" s="57">
        <v>189</v>
      </c>
      <c r="J2835" s="61">
        <v>1</v>
      </c>
      <c r="K2835" s="62" t="s">
        <v>4002</v>
      </c>
      <c r="L2835" s="62" t="s">
        <v>4002</v>
      </c>
      <c r="M2835" s="62">
        <v>0</v>
      </c>
      <c r="N2835" s="62">
        <v>1</v>
      </c>
      <c r="O2835" s="65" t="s">
        <v>3754</v>
      </c>
      <c r="P2835" s="66">
        <v>1</v>
      </c>
      <c r="Q2835" s="66">
        <v>0</v>
      </c>
      <c r="R2835" s="63" t="s">
        <v>4002</v>
      </c>
      <c r="S2835" s="66" t="s">
        <v>4002</v>
      </c>
      <c r="T2835" s="63">
        <v>1</v>
      </c>
      <c r="U2835" s="66" t="s">
        <v>4002</v>
      </c>
      <c r="V2835" s="67">
        <f t="shared" si="88"/>
        <v>1</v>
      </c>
      <c r="W2835" s="66">
        <v>1</v>
      </c>
      <c r="X2835" s="66">
        <v>1</v>
      </c>
      <c r="Y2835" s="66">
        <v>1</v>
      </c>
      <c r="Z2835" s="66">
        <v>1</v>
      </c>
      <c r="AA2835" s="67">
        <f t="shared" si="89"/>
        <v>1</v>
      </c>
      <c r="AB2835" s="66">
        <v>1</v>
      </c>
      <c r="AC2835" s="66">
        <v>1</v>
      </c>
      <c r="AD2835" s="66">
        <v>1</v>
      </c>
      <c r="AE2835" s="66">
        <v>1</v>
      </c>
      <c r="AF2835" s="109" t="s">
        <v>4003</v>
      </c>
    </row>
    <row r="2836" spans="1:32" s="28" customFormat="1" x14ac:dyDescent="0.2">
      <c r="A2836" s="24">
        <v>64173</v>
      </c>
      <c r="B2836" s="24" t="s">
        <v>2834</v>
      </c>
      <c r="C2836" s="25" t="s">
        <v>2834</v>
      </c>
      <c r="D2836" s="27">
        <v>75</v>
      </c>
      <c r="E2836" s="25" t="s">
        <v>4010</v>
      </c>
      <c r="F2836" s="26">
        <v>64</v>
      </c>
      <c r="G2836" s="26" t="s">
        <v>3633</v>
      </c>
      <c r="H2836" s="55">
        <v>5.4075068885700004</v>
      </c>
      <c r="I2836" s="57">
        <v>135</v>
      </c>
      <c r="J2836" s="61">
        <v>1</v>
      </c>
      <c r="K2836" s="62" t="s">
        <v>4002</v>
      </c>
      <c r="L2836" s="62" t="s">
        <v>4002</v>
      </c>
      <c r="M2836" s="62">
        <v>0</v>
      </c>
      <c r="N2836" s="62">
        <v>1</v>
      </c>
      <c r="O2836" s="65" t="s">
        <v>3754</v>
      </c>
      <c r="P2836" s="66">
        <v>1</v>
      </c>
      <c r="Q2836" s="66">
        <v>0</v>
      </c>
      <c r="R2836" s="63" t="s">
        <v>4002</v>
      </c>
      <c r="S2836" s="66" t="s">
        <v>4002</v>
      </c>
      <c r="T2836" s="63" t="s">
        <v>4002</v>
      </c>
      <c r="U2836" s="66">
        <v>1</v>
      </c>
      <c r="V2836" s="67">
        <f t="shared" si="88"/>
        <v>1</v>
      </c>
      <c r="W2836" s="66">
        <v>1</v>
      </c>
      <c r="X2836" s="66">
        <v>0</v>
      </c>
      <c r="Y2836" s="66">
        <v>1</v>
      </c>
      <c r="Z2836" s="66">
        <v>1</v>
      </c>
      <c r="AA2836" s="67">
        <f t="shared" si="89"/>
        <v>1</v>
      </c>
      <c r="AB2836" s="66">
        <v>1</v>
      </c>
      <c r="AC2836" s="66">
        <v>1</v>
      </c>
      <c r="AD2836" s="66">
        <v>1</v>
      </c>
      <c r="AE2836" s="66">
        <v>1</v>
      </c>
      <c r="AF2836" s="109" t="s">
        <v>4003</v>
      </c>
    </row>
    <row r="2837" spans="1:32" s="28" customFormat="1" x14ac:dyDescent="0.2">
      <c r="A2837" s="24">
        <v>64180</v>
      </c>
      <c r="B2837" s="24" t="s">
        <v>2835</v>
      </c>
      <c r="C2837" s="25" t="s">
        <v>2835</v>
      </c>
      <c r="D2837" s="27">
        <v>75</v>
      </c>
      <c r="E2837" s="25" t="s">
        <v>4010</v>
      </c>
      <c r="F2837" s="26">
        <v>64</v>
      </c>
      <c r="G2837" s="26" t="s">
        <v>3633</v>
      </c>
      <c r="H2837" s="55">
        <v>7.7113753271671595</v>
      </c>
      <c r="I2837" s="57">
        <v>182</v>
      </c>
      <c r="J2837" s="61">
        <v>1</v>
      </c>
      <c r="K2837" s="62" t="s">
        <v>4002</v>
      </c>
      <c r="L2837" s="62" t="s">
        <v>4002</v>
      </c>
      <c r="M2837" s="62">
        <v>0</v>
      </c>
      <c r="N2837" s="62">
        <v>1</v>
      </c>
      <c r="O2837" s="65" t="s">
        <v>3754</v>
      </c>
      <c r="P2837" s="66">
        <v>1</v>
      </c>
      <c r="Q2837" s="66">
        <v>0</v>
      </c>
      <c r="R2837" s="63" t="s">
        <v>4002</v>
      </c>
      <c r="S2837" s="66" t="s">
        <v>4002</v>
      </c>
      <c r="T2837" s="63" t="s">
        <v>4002</v>
      </c>
      <c r="U2837" s="66">
        <v>1</v>
      </c>
      <c r="V2837" s="67">
        <f t="shared" si="88"/>
        <v>1</v>
      </c>
      <c r="W2837" s="66">
        <v>1</v>
      </c>
      <c r="X2837" s="66">
        <v>0</v>
      </c>
      <c r="Y2837" s="66">
        <v>1</v>
      </c>
      <c r="Z2837" s="66">
        <v>1</v>
      </c>
      <c r="AA2837" s="67">
        <f t="shared" si="89"/>
        <v>1</v>
      </c>
      <c r="AB2837" s="66">
        <v>1</v>
      </c>
      <c r="AC2837" s="66">
        <v>1</v>
      </c>
      <c r="AD2837" s="66">
        <v>1</v>
      </c>
      <c r="AE2837" s="66">
        <v>1</v>
      </c>
      <c r="AF2837" s="109" t="s">
        <v>4003</v>
      </c>
    </row>
    <row r="2838" spans="1:32" s="28" customFormat="1" x14ac:dyDescent="0.2">
      <c r="A2838" s="24">
        <v>64218</v>
      </c>
      <c r="B2838" s="24" t="s">
        <v>2836</v>
      </c>
      <c r="C2838" s="25" t="s">
        <v>2836</v>
      </c>
      <c r="D2838" s="27">
        <v>75</v>
      </c>
      <c r="E2838" s="25" t="s">
        <v>4010</v>
      </c>
      <c r="F2838" s="26">
        <v>64</v>
      </c>
      <c r="G2838" s="26" t="s">
        <v>3633</v>
      </c>
      <c r="H2838" s="55">
        <v>45.341644610199999</v>
      </c>
      <c r="I2838" s="57">
        <v>354</v>
      </c>
      <c r="J2838" s="61">
        <v>1</v>
      </c>
      <c r="K2838" s="62" t="s">
        <v>4002</v>
      </c>
      <c r="L2838" s="62" t="s">
        <v>4002</v>
      </c>
      <c r="M2838" s="62">
        <v>1</v>
      </c>
      <c r="N2838" s="62" t="s">
        <v>4002</v>
      </c>
      <c r="O2838" s="75">
        <v>1</v>
      </c>
      <c r="P2838" s="66">
        <v>0</v>
      </c>
      <c r="Q2838" s="66">
        <v>1</v>
      </c>
      <c r="R2838" s="63">
        <v>1</v>
      </c>
      <c r="S2838" s="66" t="s">
        <v>4002</v>
      </c>
      <c r="T2838" s="63" t="s">
        <v>4002</v>
      </c>
      <c r="U2838" s="66" t="s">
        <v>4002</v>
      </c>
      <c r="V2838" s="67">
        <f t="shared" si="88"/>
        <v>1</v>
      </c>
      <c r="W2838" s="66">
        <v>1</v>
      </c>
      <c r="X2838" s="66">
        <v>0</v>
      </c>
      <c r="Y2838" s="66">
        <v>1</v>
      </c>
      <c r="Z2838" s="66">
        <v>1</v>
      </c>
      <c r="AA2838" s="67">
        <f t="shared" si="89"/>
        <v>1</v>
      </c>
      <c r="AB2838" s="66">
        <v>1</v>
      </c>
      <c r="AC2838" s="66">
        <v>1</v>
      </c>
      <c r="AD2838" s="66">
        <v>1</v>
      </c>
      <c r="AE2838" s="66">
        <v>1</v>
      </c>
      <c r="AF2838" s="109" t="s">
        <v>4003</v>
      </c>
    </row>
    <row r="2839" spans="1:32" s="28" customFormat="1" x14ac:dyDescent="0.2">
      <c r="A2839" s="24">
        <v>64226</v>
      </c>
      <c r="B2839" s="24" t="s">
        <v>2837</v>
      </c>
      <c r="C2839" s="25" t="s">
        <v>2837</v>
      </c>
      <c r="D2839" s="27">
        <v>75</v>
      </c>
      <c r="E2839" s="25" t="s">
        <v>4010</v>
      </c>
      <c r="F2839" s="26">
        <v>64</v>
      </c>
      <c r="G2839" s="26" t="s">
        <v>3633</v>
      </c>
      <c r="H2839" s="55">
        <v>6.6757439547369204</v>
      </c>
      <c r="I2839" s="57">
        <v>178</v>
      </c>
      <c r="J2839" s="61">
        <v>1</v>
      </c>
      <c r="K2839" s="62" t="s">
        <v>4002</v>
      </c>
      <c r="L2839" s="62" t="s">
        <v>4002</v>
      </c>
      <c r="M2839" s="62">
        <v>0</v>
      </c>
      <c r="N2839" s="62">
        <v>1</v>
      </c>
      <c r="O2839" s="65" t="s">
        <v>3754</v>
      </c>
      <c r="P2839" s="66">
        <v>1</v>
      </c>
      <c r="Q2839" s="66">
        <v>0</v>
      </c>
      <c r="R2839" s="63" t="s">
        <v>4002</v>
      </c>
      <c r="S2839" s="66" t="s">
        <v>4002</v>
      </c>
      <c r="T2839" s="63">
        <v>1</v>
      </c>
      <c r="U2839" s="66" t="s">
        <v>4002</v>
      </c>
      <c r="V2839" s="67">
        <f t="shared" si="88"/>
        <v>1</v>
      </c>
      <c r="W2839" s="66">
        <v>1</v>
      </c>
      <c r="X2839" s="66">
        <v>1</v>
      </c>
      <c r="Y2839" s="66">
        <v>1</v>
      </c>
      <c r="Z2839" s="66">
        <v>1</v>
      </c>
      <c r="AA2839" s="67">
        <f t="shared" si="89"/>
        <v>1</v>
      </c>
      <c r="AB2839" s="66">
        <v>1</v>
      </c>
      <c r="AC2839" s="66">
        <v>1</v>
      </c>
      <c r="AD2839" s="66">
        <v>1</v>
      </c>
      <c r="AE2839" s="66">
        <v>1</v>
      </c>
      <c r="AF2839" s="109" t="s">
        <v>4003</v>
      </c>
    </row>
    <row r="2840" spans="1:32" s="28" customFormat="1" x14ac:dyDescent="0.2">
      <c r="A2840" s="24">
        <v>64234</v>
      </c>
      <c r="B2840" s="24" t="s">
        <v>2838</v>
      </c>
      <c r="C2840" s="25" t="s">
        <v>2838</v>
      </c>
      <c r="D2840" s="27">
        <v>75</v>
      </c>
      <c r="E2840" s="25" t="s">
        <v>4010</v>
      </c>
      <c r="F2840" s="26">
        <v>64</v>
      </c>
      <c r="G2840" s="26" t="s">
        <v>3633</v>
      </c>
      <c r="H2840" s="55">
        <v>12.449347124014899</v>
      </c>
      <c r="I2840" s="57">
        <v>225</v>
      </c>
      <c r="J2840" s="61">
        <v>1</v>
      </c>
      <c r="K2840" s="62" t="s">
        <v>4002</v>
      </c>
      <c r="L2840" s="62" t="s">
        <v>4002</v>
      </c>
      <c r="M2840" s="62">
        <v>0</v>
      </c>
      <c r="N2840" s="62">
        <v>1</v>
      </c>
      <c r="O2840" s="65" t="s">
        <v>3754</v>
      </c>
      <c r="P2840" s="66">
        <v>1</v>
      </c>
      <c r="Q2840" s="66">
        <v>0</v>
      </c>
      <c r="R2840" s="63" t="s">
        <v>4002</v>
      </c>
      <c r="S2840" s="66" t="s">
        <v>4002</v>
      </c>
      <c r="T2840" s="63">
        <v>1</v>
      </c>
      <c r="U2840" s="66" t="s">
        <v>4002</v>
      </c>
      <c r="V2840" s="67">
        <f t="shared" si="88"/>
        <v>1</v>
      </c>
      <c r="W2840" s="66">
        <v>1</v>
      </c>
      <c r="X2840" s="66">
        <v>1</v>
      </c>
      <c r="Y2840" s="66">
        <v>1</v>
      </c>
      <c r="Z2840" s="66">
        <v>1</v>
      </c>
      <c r="AA2840" s="67">
        <f t="shared" si="89"/>
        <v>1</v>
      </c>
      <c r="AB2840" s="66">
        <v>1</v>
      </c>
      <c r="AC2840" s="66">
        <v>1</v>
      </c>
      <c r="AD2840" s="66">
        <v>1</v>
      </c>
      <c r="AE2840" s="66">
        <v>1</v>
      </c>
      <c r="AF2840" s="109" t="s">
        <v>4003</v>
      </c>
    </row>
    <row r="2841" spans="1:32" s="28" customFormat="1" x14ac:dyDescent="0.2">
      <c r="A2841" s="24">
        <v>64239</v>
      </c>
      <c r="B2841" s="24" t="s">
        <v>2839</v>
      </c>
      <c r="C2841" s="25" t="s">
        <v>2839</v>
      </c>
      <c r="D2841" s="27">
        <v>75</v>
      </c>
      <c r="E2841" s="25" t="s">
        <v>4010</v>
      </c>
      <c r="F2841" s="26">
        <v>64</v>
      </c>
      <c r="G2841" s="26" t="s">
        <v>3633</v>
      </c>
      <c r="H2841" s="55">
        <v>6.3821488206200003</v>
      </c>
      <c r="I2841" s="57">
        <v>126</v>
      </c>
      <c r="J2841" s="61">
        <v>1</v>
      </c>
      <c r="K2841" s="62" t="s">
        <v>4002</v>
      </c>
      <c r="L2841" s="62" t="s">
        <v>4002</v>
      </c>
      <c r="M2841" s="62">
        <v>0</v>
      </c>
      <c r="N2841" s="62">
        <v>1</v>
      </c>
      <c r="O2841" s="65" t="s">
        <v>3754</v>
      </c>
      <c r="P2841" s="66">
        <v>1</v>
      </c>
      <c r="Q2841" s="66">
        <v>0</v>
      </c>
      <c r="R2841" s="63" t="s">
        <v>4002</v>
      </c>
      <c r="S2841" s="66" t="s">
        <v>4002</v>
      </c>
      <c r="T2841" s="63">
        <v>1</v>
      </c>
      <c r="U2841" s="66" t="s">
        <v>4002</v>
      </c>
      <c r="V2841" s="67">
        <f t="shared" si="88"/>
        <v>1</v>
      </c>
      <c r="W2841" s="66">
        <v>1</v>
      </c>
      <c r="X2841" s="66">
        <v>1</v>
      </c>
      <c r="Y2841" s="66">
        <v>1</v>
      </c>
      <c r="Z2841" s="66">
        <v>1</v>
      </c>
      <c r="AA2841" s="67">
        <f t="shared" si="89"/>
        <v>1</v>
      </c>
      <c r="AB2841" s="66">
        <v>1</v>
      </c>
      <c r="AC2841" s="66">
        <v>1</v>
      </c>
      <c r="AD2841" s="66">
        <v>1</v>
      </c>
      <c r="AE2841" s="66">
        <v>1</v>
      </c>
      <c r="AF2841" s="109" t="s">
        <v>4003</v>
      </c>
    </row>
    <row r="2842" spans="1:32" s="28" customFormat="1" x14ac:dyDescent="0.2">
      <c r="A2842" s="24">
        <v>64258</v>
      </c>
      <c r="B2842" s="24" t="s">
        <v>2840</v>
      </c>
      <c r="C2842" s="25" t="s">
        <v>2840</v>
      </c>
      <c r="D2842" s="27">
        <v>75</v>
      </c>
      <c r="E2842" s="25" t="s">
        <v>4010</v>
      </c>
      <c r="F2842" s="26">
        <v>64</v>
      </c>
      <c r="G2842" s="26" t="s">
        <v>3633</v>
      </c>
      <c r="H2842" s="55">
        <v>17.506930544708897</v>
      </c>
      <c r="I2842" s="57">
        <v>93</v>
      </c>
      <c r="J2842" s="61">
        <v>1</v>
      </c>
      <c r="K2842" s="62" t="s">
        <v>4002</v>
      </c>
      <c r="L2842" s="62" t="s">
        <v>4002</v>
      </c>
      <c r="M2842" s="62">
        <v>1</v>
      </c>
      <c r="N2842" s="62" t="s">
        <v>4002</v>
      </c>
      <c r="O2842" s="75">
        <v>1</v>
      </c>
      <c r="P2842" s="66">
        <v>0</v>
      </c>
      <c r="Q2842" s="66">
        <v>1</v>
      </c>
      <c r="R2842" s="63" t="s">
        <v>4002</v>
      </c>
      <c r="S2842" s="66" t="s">
        <v>4002</v>
      </c>
      <c r="T2842" s="63" t="s">
        <v>4002</v>
      </c>
      <c r="U2842" s="66">
        <v>1</v>
      </c>
      <c r="V2842" s="67">
        <f t="shared" si="88"/>
        <v>1</v>
      </c>
      <c r="W2842" s="66">
        <v>1</v>
      </c>
      <c r="X2842" s="66">
        <v>0</v>
      </c>
      <c r="Y2842" s="66">
        <v>1</v>
      </c>
      <c r="Z2842" s="66">
        <v>1</v>
      </c>
      <c r="AA2842" s="67">
        <f t="shared" si="89"/>
        <v>1</v>
      </c>
      <c r="AB2842" s="66">
        <v>1</v>
      </c>
      <c r="AC2842" s="66">
        <v>1</v>
      </c>
      <c r="AD2842" s="66">
        <v>1</v>
      </c>
      <c r="AE2842" s="66">
        <v>1</v>
      </c>
      <c r="AF2842" s="109" t="s">
        <v>4003</v>
      </c>
    </row>
    <row r="2843" spans="1:32" s="28" customFormat="1" x14ac:dyDescent="0.2">
      <c r="A2843" s="24">
        <v>64264</v>
      </c>
      <c r="B2843" s="24" t="s">
        <v>2841</v>
      </c>
      <c r="C2843" s="25" t="s">
        <v>2841</v>
      </c>
      <c r="D2843" s="27">
        <v>75</v>
      </c>
      <c r="E2843" s="25" t="s">
        <v>4010</v>
      </c>
      <c r="F2843" s="26">
        <v>64</v>
      </c>
      <c r="G2843" s="26" t="s">
        <v>3633</v>
      </c>
      <c r="H2843" s="55">
        <v>2.0874025387300001</v>
      </c>
      <c r="I2843" s="57">
        <v>83</v>
      </c>
      <c r="J2843" s="61">
        <v>1</v>
      </c>
      <c r="K2843" s="62" t="s">
        <v>4002</v>
      </c>
      <c r="L2843" s="62" t="s">
        <v>4002</v>
      </c>
      <c r="M2843" s="62">
        <v>1</v>
      </c>
      <c r="N2843" s="62" t="s">
        <v>4002</v>
      </c>
      <c r="O2843" s="75">
        <v>1</v>
      </c>
      <c r="P2843" s="66">
        <v>0</v>
      </c>
      <c r="Q2843" s="66">
        <v>1</v>
      </c>
      <c r="R2843" s="63" t="s">
        <v>4002</v>
      </c>
      <c r="S2843" s="66" t="s">
        <v>4002</v>
      </c>
      <c r="T2843" s="63" t="s">
        <v>4002</v>
      </c>
      <c r="U2843" s="66">
        <v>1</v>
      </c>
      <c r="V2843" s="67">
        <f t="shared" si="88"/>
        <v>1</v>
      </c>
      <c r="W2843" s="66">
        <v>1</v>
      </c>
      <c r="X2843" s="66">
        <v>0</v>
      </c>
      <c r="Y2843" s="66">
        <v>1</v>
      </c>
      <c r="Z2843" s="66">
        <v>1</v>
      </c>
      <c r="AA2843" s="67">
        <f t="shared" si="89"/>
        <v>1</v>
      </c>
      <c r="AB2843" s="66">
        <v>1</v>
      </c>
      <c r="AC2843" s="66">
        <v>1</v>
      </c>
      <c r="AD2843" s="66">
        <v>1</v>
      </c>
      <c r="AE2843" s="66">
        <v>1</v>
      </c>
      <c r="AF2843" s="109" t="s">
        <v>4003</v>
      </c>
    </row>
    <row r="2844" spans="1:32" s="28" customFormat="1" x14ac:dyDescent="0.2">
      <c r="A2844" s="24">
        <v>64265</v>
      </c>
      <c r="B2844" s="24" t="s">
        <v>2842</v>
      </c>
      <c r="C2844" s="25" t="s">
        <v>2842</v>
      </c>
      <c r="D2844" s="27">
        <v>75</v>
      </c>
      <c r="E2844" s="25" t="s">
        <v>4010</v>
      </c>
      <c r="F2844" s="26">
        <v>64</v>
      </c>
      <c r="G2844" s="26" t="s">
        <v>3633</v>
      </c>
      <c r="H2844" s="55">
        <v>17.6608000475</v>
      </c>
      <c r="I2844" s="57">
        <v>74</v>
      </c>
      <c r="J2844" s="61">
        <v>1</v>
      </c>
      <c r="K2844" s="62" t="s">
        <v>4002</v>
      </c>
      <c r="L2844" s="62" t="s">
        <v>4002</v>
      </c>
      <c r="M2844" s="62">
        <v>1</v>
      </c>
      <c r="N2844" s="62" t="s">
        <v>4002</v>
      </c>
      <c r="O2844" s="75">
        <v>1</v>
      </c>
      <c r="P2844" s="66">
        <v>0</v>
      </c>
      <c r="Q2844" s="66">
        <v>1</v>
      </c>
      <c r="R2844" s="63">
        <v>1</v>
      </c>
      <c r="S2844" s="66" t="s">
        <v>4002</v>
      </c>
      <c r="T2844" s="63" t="s">
        <v>4002</v>
      </c>
      <c r="U2844" s="66" t="s">
        <v>4002</v>
      </c>
      <c r="V2844" s="67">
        <f t="shared" si="88"/>
        <v>1</v>
      </c>
      <c r="W2844" s="66">
        <v>1</v>
      </c>
      <c r="X2844" s="66">
        <v>0</v>
      </c>
      <c r="Y2844" s="66">
        <v>1</v>
      </c>
      <c r="Z2844" s="66">
        <v>1</v>
      </c>
      <c r="AA2844" s="67">
        <f t="shared" si="89"/>
        <v>1</v>
      </c>
      <c r="AB2844" s="66">
        <v>1</v>
      </c>
      <c r="AC2844" s="66">
        <v>1</v>
      </c>
      <c r="AD2844" s="66">
        <v>1</v>
      </c>
      <c r="AE2844" s="66">
        <v>1</v>
      </c>
      <c r="AF2844" s="109" t="s">
        <v>4003</v>
      </c>
    </row>
    <row r="2845" spans="1:32" s="28" customFormat="1" x14ac:dyDescent="0.2">
      <c r="A2845" s="24">
        <v>64293</v>
      </c>
      <c r="B2845" s="24" t="s">
        <v>2843</v>
      </c>
      <c r="C2845" s="25" t="s">
        <v>2843</v>
      </c>
      <c r="D2845" s="27">
        <v>75</v>
      </c>
      <c r="E2845" s="25" t="s">
        <v>4010</v>
      </c>
      <c r="F2845" s="26">
        <v>64</v>
      </c>
      <c r="G2845" s="26" t="s">
        <v>3633</v>
      </c>
      <c r="H2845" s="55">
        <v>8.7818679255600003</v>
      </c>
      <c r="I2845" s="57">
        <v>162</v>
      </c>
      <c r="J2845" s="61">
        <v>1</v>
      </c>
      <c r="K2845" s="62" t="s">
        <v>4002</v>
      </c>
      <c r="L2845" s="62" t="s">
        <v>4002</v>
      </c>
      <c r="M2845" s="62">
        <v>0</v>
      </c>
      <c r="N2845" s="62">
        <v>1</v>
      </c>
      <c r="O2845" s="65" t="s">
        <v>3754</v>
      </c>
      <c r="P2845" s="66">
        <v>1</v>
      </c>
      <c r="Q2845" s="66">
        <v>0</v>
      </c>
      <c r="R2845" s="63" t="s">
        <v>4002</v>
      </c>
      <c r="S2845" s="66" t="s">
        <v>4002</v>
      </c>
      <c r="T2845" s="63" t="s">
        <v>4002</v>
      </c>
      <c r="U2845" s="66">
        <v>1</v>
      </c>
      <c r="V2845" s="67">
        <f t="shared" si="88"/>
        <v>1</v>
      </c>
      <c r="W2845" s="66">
        <v>1</v>
      </c>
      <c r="X2845" s="66">
        <v>1</v>
      </c>
      <c r="Y2845" s="66">
        <v>1</v>
      </c>
      <c r="Z2845" s="66">
        <v>1</v>
      </c>
      <c r="AA2845" s="67">
        <f t="shared" si="89"/>
        <v>1</v>
      </c>
      <c r="AB2845" s="66">
        <v>1</v>
      </c>
      <c r="AC2845" s="66">
        <v>1</v>
      </c>
      <c r="AD2845" s="66">
        <v>1</v>
      </c>
      <c r="AE2845" s="66">
        <v>1</v>
      </c>
      <c r="AF2845" s="109" t="s">
        <v>4003</v>
      </c>
    </row>
    <row r="2846" spans="1:32" s="28" customFormat="1" x14ac:dyDescent="0.2">
      <c r="A2846" s="24">
        <v>64307</v>
      </c>
      <c r="B2846" s="24" t="s">
        <v>2844</v>
      </c>
      <c r="C2846" s="25" t="s">
        <v>2844</v>
      </c>
      <c r="D2846" s="27">
        <v>75</v>
      </c>
      <c r="E2846" s="25" t="s">
        <v>4010</v>
      </c>
      <c r="F2846" s="26">
        <v>64</v>
      </c>
      <c r="G2846" s="26" t="s">
        <v>3633</v>
      </c>
      <c r="H2846" s="55">
        <v>8.1299155910226002</v>
      </c>
      <c r="I2846" s="57">
        <v>199</v>
      </c>
      <c r="J2846" s="61">
        <v>1</v>
      </c>
      <c r="K2846" s="62" t="s">
        <v>4002</v>
      </c>
      <c r="L2846" s="62" t="s">
        <v>4002</v>
      </c>
      <c r="M2846" s="62">
        <v>0</v>
      </c>
      <c r="N2846" s="62">
        <v>1</v>
      </c>
      <c r="O2846" s="65" t="s">
        <v>3754</v>
      </c>
      <c r="P2846" s="66">
        <v>1</v>
      </c>
      <c r="Q2846" s="66">
        <v>0</v>
      </c>
      <c r="R2846" s="63" t="s">
        <v>4002</v>
      </c>
      <c r="S2846" s="66" t="s">
        <v>4002</v>
      </c>
      <c r="T2846" s="63">
        <v>1</v>
      </c>
      <c r="U2846" s="66" t="s">
        <v>4002</v>
      </c>
      <c r="V2846" s="67">
        <f t="shared" si="88"/>
        <v>1</v>
      </c>
      <c r="W2846" s="66">
        <v>1</v>
      </c>
      <c r="X2846" s="66">
        <v>1</v>
      </c>
      <c r="Y2846" s="66">
        <v>1</v>
      </c>
      <c r="Z2846" s="66">
        <v>1</v>
      </c>
      <c r="AA2846" s="67">
        <f t="shared" si="89"/>
        <v>1</v>
      </c>
      <c r="AB2846" s="66">
        <v>1</v>
      </c>
      <c r="AC2846" s="66">
        <v>1</v>
      </c>
      <c r="AD2846" s="66">
        <v>1</v>
      </c>
      <c r="AE2846" s="66">
        <v>1</v>
      </c>
      <c r="AF2846" s="109" t="s">
        <v>4003</v>
      </c>
    </row>
    <row r="2847" spans="1:32" s="28" customFormat="1" x14ac:dyDescent="0.2">
      <c r="A2847" s="24">
        <v>64338</v>
      </c>
      <c r="B2847" s="24" t="s">
        <v>2845</v>
      </c>
      <c r="C2847" s="25" t="s">
        <v>2845</v>
      </c>
      <c r="D2847" s="27">
        <v>75</v>
      </c>
      <c r="E2847" s="25" t="s">
        <v>4010</v>
      </c>
      <c r="F2847" s="26">
        <v>64</v>
      </c>
      <c r="G2847" s="26" t="s">
        <v>3633</v>
      </c>
      <c r="H2847" s="55">
        <v>7.0674284040500002</v>
      </c>
      <c r="I2847" s="57">
        <v>171</v>
      </c>
      <c r="J2847" s="61">
        <v>1</v>
      </c>
      <c r="K2847" s="62" t="s">
        <v>4002</v>
      </c>
      <c r="L2847" s="62" t="s">
        <v>4002</v>
      </c>
      <c r="M2847" s="62">
        <v>0</v>
      </c>
      <c r="N2847" s="62">
        <v>1</v>
      </c>
      <c r="O2847" s="65" t="s">
        <v>3754</v>
      </c>
      <c r="P2847" s="66">
        <v>1</v>
      </c>
      <c r="Q2847" s="66">
        <v>0</v>
      </c>
      <c r="R2847" s="63" t="s">
        <v>4002</v>
      </c>
      <c r="S2847" s="66" t="s">
        <v>4002</v>
      </c>
      <c r="T2847" s="63">
        <v>1</v>
      </c>
      <c r="U2847" s="66" t="s">
        <v>4002</v>
      </c>
      <c r="V2847" s="67">
        <f t="shared" si="88"/>
        <v>1</v>
      </c>
      <c r="W2847" s="66">
        <v>1</v>
      </c>
      <c r="X2847" s="66">
        <v>1</v>
      </c>
      <c r="Y2847" s="66">
        <v>1</v>
      </c>
      <c r="Z2847" s="66">
        <v>1</v>
      </c>
      <c r="AA2847" s="67">
        <f t="shared" si="89"/>
        <v>1</v>
      </c>
      <c r="AB2847" s="66">
        <v>1</v>
      </c>
      <c r="AC2847" s="66">
        <v>1</v>
      </c>
      <c r="AD2847" s="66">
        <v>1</v>
      </c>
      <c r="AE2847" s="66">
        <v>1</v>
      </c>
      <c r="AF2847" s="109" t="s">
        <v>4003</v>
      </c>
    </row>
    <row r="2848" spans="1:32" s="28" customFormat="1" x14ac:dyDescent="0.2">
      <c r="A2848" s="24">
        <v>64342</v>
      </c>
      <c r="B2848" s="24" t="s">
        <v>2846</v>
      </c>
      <c r="C2848" s="25" t="s">
        <v>2846</v>
      </c>
      <c r="D2848" s="27">
        <v>75</v>
      </c>
      <c r="E2848" s="25" t="s">
        <v>4010</v>
      </c>
      <c r="F2848" s="26">
        <v>64</v>
      </c>
      <c r="G2848" s="26" t="s">
        <v>3633</v>
      </c>
      <c r="H2848" s="55">
        <v>17.487264505700001</v>
      </c>
      <c r="I2848" s="57">
        <v>216</v>
      </c>
      <c r="J2848" s="61">
        <v>1</v>
      </c>
      <c r="K2848" s="62" t="s">
        <v>4002</v>
      </c>
      <c r="L2848" s="62" t="s">
        <v>4002</v>
      </c>
      <c r="M2848" s="62">
        <v>1</v>
      </c>
      <c r="N2848" s="62" t="s">
        <v>4002</v>
      </c>
      <c r="O2848" s="75">
        <v>1</v>
      </c>
      <c r="P2848" s="66">
        <v>0</v>
      </c>
      <c r="Q2848" s="66">
        <v>1</v>
      </c>
      <c r="R2848" s="63" t="s">
        <v>4002</v>
      </c>
      <c r="S2848" s="66" t="s">
        <v>4002</v>
      </c>
      <c r="T2848" s="63" t="s">
        <v>4002</v>
      </c>
      <c r="U2848" s="66">
        <v>1</v>
      </c>
      <c r="V2848" s="67">
        <f t="shared" si="88"/>
        <v>1</v>
      </c>
      <c r="W2848" s="66">
        <v>1</v>
      </c>
      <c r="X2848" s="66">
        <v>0</v>
      </c>
      <c r="Y2848" s="66">
        <v>1</v>
      </c>
      <c r="Z2848" s="66">
        <v>1</v>
      </c>
      <c r="AA2848" s="67">
        <f t="shared" si="89"/>
        <v>1</v>
      </c>
      <c r="AB2848" s="66">
        <v>1</v>
      </c>
      <c r="AC2848" s="66">
        <v>1</v>
      </c>
      <c r="AD2848" s="66">
        <v>1</v>
      </c>
      <c r="AE2848" s="66">
        <v>1</v>
      </c>
      <c r="AF2848" s="109" t="s">
        <v>4003</v>
      </c>
    </row>
    <row r="2849" spans="1:32" s="28" customFormat="1" x14ac:dyDescent="0.2">
      <c r="A2849" s="24">
        <v>64347</v>
      </c>
      <c r="B2849" s="24" t="s">
        <v>2847</v>
      </c>
      <c r="C2849" s="25" t="s">
        <v>2847</v>
      </c>
      <c r="D2849" s="27">
        <v>75</v>
      </c>
      <c r="E2849" s="25" t="s">
        <v>4010</v>
      </c>
      <c r="F2849" s="26">
        <v>64</v>
      </c>
      <c r="G2849" s="26" t="s">
        <v>3633</v>
      </c>
      <c r="H2849" s="55">
        <v>5.67759780476909</v>
      </c>
      <c r="I2849" s="57">
        <v>191</v>
      </c>
      <c r="J2849" s="61">
        <v>1</v>
      </c>
      <c r="K2849" s="62" t="s">
        <v>4002</v>
      </c>
      <c r="L2849" s="62" t="s">
        <v>4002</v>
      </c>
      <c r="M2849" s="62">
        <v>0</v>
      </c>
      <c r="N2849" s="62">
        <v>1</v>
      </c>
      <c r="O2849" s="65" t="s">
        <v>3754</v>
      </c>
      <c r="P2849" s="66">
        <v>1</v>
      </c>
      <c r="Q2849" s="66">
        <v>0</v>
      </c>
      <c r="R2849" s="63" t="s">
        <v>4002</v>
      </c>
      <c r="S2849" s="66" t="s">
        <v>4002</v>
      </c>
      <c r="T2849" s="63">
        <v>1</v>
      </c>
      <c r="U2849" s="66" t="s">
        <v>4002</v>
      </c>
      <c r="V2849" s="67">
        <f t="shared" si="88"/>
        <v>1</v>
      </c>
      <c r="W2849" s="66">
        <v>1</v>
      </c>
      <c r="X2849" s="66">
        <v>1</v>
      </c>
      <c r="Y2849" s="66">
        <v>1</v>
      </c>
      <c r="Z2849" s="66">
        <v>1</v>
      </c>
      <c r="AA2849" s="67">
        <f t="shared" si="89"/>
        <v>1</v>
      </c>
      <c r="AB2849" s="66">
        <v>1</v>
      </c>
      <c r="AC2849" s="66">
        <v>1</v>
      </c>
      <c r="AD2849" s="66">
        <v>1</v>
      </c>
      <c r="AE2849" s="66">
        <v>1</v>
      </c>
      <c r="AF2849" s="109" t="s">
        <v>4003</v>
      </c>
    </row>
    <row r="2850" spans="1:32" s="28" customFormat="1" x14ac:dyDescent="0.2">
      <c r="A2850" s="24">
        <v>64351</v>
      </c>
      <c r="B2850" s="24" t="s">
        <v>2848</v>
      </c>
      <c r="C2850" s="25" t="s">
        <v>2848</v>
      </c>
      <c r="D2850" s="27">
        <v>75</v>
      </c>
      <c r="E2850" s="25" t="s">
        <v>4010</v>
      </c>
      <c r="F2850" s="26">
        <v>64</v>
      </c>
      <c r="G2850" s="26" t="s">
        <v>3633</v>
      </c>
      <c r="H2850" s="55">
        <v>16.013176337400001</v>
      </c>
      <c r="I2850" s="57">
        <v>151</v>
      </c>
      <c r="J2850" s="61">
        <v>1</v>
      </c>
      <c r="K2850" s="62" t="s">
        <v>4002</v>
      </c>
      <c r="L2850" s="62" t="s">
        <v>4002</v>
      </c>
      <c r="M2850" s="62">
        <v>1</v>
      </c>
      <c r="N2850" s="62" t="s">
        <v>4002</v>
      </c>
      <c r="O2850" s="75">
        <v>1</v>
      </c>
      <c r="P2850" s="66">
        <v>0</v>
      </c>
      <c r="Q2850" s="66">
        <v>1</v>
      </c>
      <c r="R2850" s="63" t="s">
        <v>4002</v>
      </c>
      <c r="S2850" s="66" t="s">
        <v>4002</v>
      </c>
      <c r="T2850" s="63" t="s">
        <v>4002</v>
      </c>
      <c r="U2850" s="66">
        <v>1</v>
      </c>
      <c r="V2850" s="67">
        <f t="shared" si="88"/>
        <v>1</v>
      </c>
      <c r="W2850" s="66">
        <v>1</v>
      </c>
      <c r="X2850" s="66">
        <v>0</v>
      </c>
      <c r="Y2850" s="66">
        <v>1</v>
      </c>
      <c r="Z2850" s="66">
        <v>1</v>
      </c>
      <c r="AA2850" s="67">
        <f t="shared" si="89"/>
        <v>1</v>
      </c>
      <c r="AB2850" s="66">
        <v>1</v>
      </c>
      <c r="AC2850" s="66">
        <v>1</v>
      </c>
      <c r="AD2850" s="66">
        <v>1</v>
      </c>
      <c r="AE2850" s="66">
        <v>1</v>
      </c>
      <c r="AF2850" s="109" t="s">
        <v>4003</v>
      </c>
    </row>
    <row r="2851" spans="1:32" s="28" customFormat="1" x14ac:dyDescent="0.2">
      <c r="A2851" s="24">
        <v>64355</v>
      </c>
      <c r="B2851" s="24" t="s">
        <v>2849</v>
      </c>
      <c r="C2851" s="25" t="s">
        <v>2849</v>
      </c>
      <c r="D2851" s="27">
        <v>75</v>
      </c>
      <c r="E2851" s="25" t="s">
        <v>4010</v>
      </c>
      <c r="F2851" s="26">
        <v>64</v>
      </c>
      <c r="G2851" s="26" t="s">
        <v>3633</v>
      </c>
      <c r="H2851" s="55">
        <v>7.4809482576294002</v>
      </c>
      <c r="I2851" s="57">
        <v>125</v>
      </c>
      <c r="J2851" s="61">
        <v>1</v>
      </c>
      <c r="K2851" s="62" t="s">
        <v>4002</v>
      </c>
      <c r="L2851" s="62" t="s">
        <v>4002</v>
      </c>
      <c r="M2851" s="62">
        <v>0</v>
      </c>
      <c r="N2851" s="62">
        <v>1</v>
      </c>
      <c r="O2851" s="65" t="s">
        <v>3754</v>
      </c>
      <c r="P2851" s="66">
        <v>1</v>
      </c>
      <c r="Q2851" s="66">
        <v>0</v>
      </c>
      <c r="R2851" s="63" t="s">
        <v>4002</v>
      </c>
      <c r="S2851" s="66" t="s">
        <v>4002</v>
      </c>
      <c r="T2851" s="63">
        <v>1</v>
      </c>
      <c r="U2851" s="66" t="s">
        <v>4002</v>
      </c>
      <c r="V2851" s="67">
        <f t="shared" si="88"/>
        <v>1</v>
      </c>
      <c r="W2851" s="66">
        <v>1</v>
      </c>
      <c r="X2851" s="66">
        <v>1</v>
      </c>
      <c r="Y2851" s="66">
        <v>1</v>
      </c>
      <c r="Z2851" s="66">
        <v>1</v>
      </c>
      <c r="AA2851" s="67">
        <f t="shared" si="89"/>
        <v>1</v>
      </c>
      <c r="AB2851" s="66">
        <v>1</v>
      </c>
      <c r="AC2851" s="66">
        <v>1</v>
      </c>
      <c r="AD2851" s="66">
        <v>1</v>
      </c>
      <c r="AE2851" s="66">
        <v>1</v>
      </c>
      <c r="AF2851" s="109" t="s">
        <v>4003</v>
      </c>
    </row>
    <row r="2852" spans="1:32" s="28" customFormat="1" x14ac:dyDescent="0.2">
      <c r="A2852" s="24">
        <v>64361</v>
      </c>
      <c r="B2852" s="24" t="s">
        <v>2850</v>
      </c>
      <c r="C2852" s="25" t="s">
        <v>2850</v>
      </c>
      <c r="D2852" s="27">
        <v>75</v>
      </c>
      <c r="E2852" s="25" t="s">
        <v>4010</v>
      </c>
      <c r="F2852" s="26">
        <v>64</v>
      </c>
      <c r="G2852" s="26" t="s">
        <v>3633</v>
      </c>
      <c r="H2852" s="55">
        <v>6.7914250538039997</v>
      </c>
      <c r="I2852" s="57">
        <v>179</v>
      </c>
      <c r="J2852" s="61">
        <v>1</v>
      </c>
      <c r="K2852" s="62" t="s">
        <v>4002</v>
      </c>
      <c r="L2852" s="62" t="s">
        <v>4002</v>
      </c>
      <c r="M2852" s="62">
        <v>0</v>
      </c>
      <c r="N2852" s="62">
        <v>1</v>
      </c>
      <c r="O2852" s="65" t="s">
        <v>3754</v>
      </c>
      <c r="P2852" s="66">
        <v>1</v>
      </c>
      <c r="Q2852" s="66">
        <v>0</v>
      </c>
      <c r="R2852" s="63" t="s">
        <v>4002</v>
      </c>
      <c r="S2852" s="66" t="s">
        <v>4002</v>
      </c>
      <c r="T2852" s="63">
        <v>1</v>
      </c>
      <c r="U2852" s="66" t="s">
        <v>4002</v>
      </c>
      <c r="V2852" s="67">
        <f t="shared" si="88"/>
        <v>1</v>
      </c>
      <c r="W2852" s="66">
        <v>1</v>
      </c>
      <c r="X2852" s="66">
        <v>1</v>
      </c>
      <c r="Y2852" s="66">
        <v>1</v>
      </c>
      <c r="Z2852" s="66">
        <v>1</v>
      </c>
      <c r="AA2852" s="67">
        <f t="shared" si="89"/>
        <v>1</v>
      </c>
      <c r="AB2852" s="66">
        <v>1</v>
      </c>
      <c r="AC2852" s="66">
        <v>1</v>
      </c>
      <c r="AD2852" s="66">
        <v>1</v>
      </c>
      <c r="AE2852" s="66">
        <v>1</v>
      </c>
      <c r="AF2852" s="109" t="s">
        <v>4003</v>
      </c>
    </row>
    <row r="2853" spans="1:32" s="28" customFormat="1" x14ac:dyDescent="0.2">
      <c r="A2853" s="24">
        <v>64365</v>
      </c>
      <c r="B2853" s="24" t="s">
        <v>2851</v>
      </c>
      <c r="C2853" s="25" t="s">
        <v>2851</v>
      </c>
      <c r="D2853" s="27">
        <v>75</v>
      </c>
      <c r="E2853" s="25" t="s">
        <v>4010</v>
      </c>
      <c r="F2853" s="26">
        <v>64</v>
      </c>
      <c r="G2853" s="26" t="s">
        <v>3633</v>
      </c>
      <c r="H2853" s="55">
        <v>17.722918444099999</v>
      </c>
      <c r="I2853" s="57">
        <v>414</v>
      </c>
      <c r="J2853" s="61">
        <v>1</v>
      </c>
      <c r="K2853" s="62" t="s">
        <v>4002</v>
      </c>
      <c r="L2853" s="62" t="s">
        <v>4002</v>
      </c>
      <c r="M2853" s="62">
        <v>0</v>
      </c>
      <c r="N2853" s="62">
        <v>1</v>
      </c>
      <c r="O2853" s="65" t="s">
        <v>3754</v>
      </c>
      <c r="P2853" s="66">
        <v>1</v>
      </c>
      <c r="Q2853" s="66">
        <v>0</v>
      </c>
      <c r="R2853" s="63" t="s">
        <v>4002</v>
      </c>
      <c r="S2853" s="66" t="s">
        <v>4002</v>
      </c>
      <c r="T2853" s="63">
        <v>1</v>
      </c>
      <c r="U2853" s="66" t="s">
        <v>4002</v>
      </c>
      <c r="V2853" s="67">
        <f t="shared" si="88"/>
        <v>1</v>
      </c>
      <c r="W2853" s="66">
        <v>1</v>
      </c>
      <c r="X2853" s="66">
        <v>1</v>
      </c>
      <c r="Y2853" s="66">
        <v>1</v>
      </c>
      <c r="Z2853" s="66">
        <v>1</v>
      </c>
      <c r="AA2853" s="67">
        <f t="shared" si="89"/>
        <v>1</v>
      </c>
      <c r="AB2853" s="66">
        <v>1</v>
      </c>
      <c r="AC2853" s="66">
        <v>1</v>
      </c>
      <c r="AD2853" s="66">
        <v>1</v>
      </c>
      <c r="AE2853" s="66">
        <v>1</v>
      </c>
      <c r="AF2853" s="109" t="s">
        <v>4003</v>
      </c>
    </row>
    <row r="2854" spans="1:32" s="28" customFormat="1" x14ac:dyDescent="0.2">
      <c r="A2854" s="24">
        <v>64369</v>
      </c>
      <c r="B2854" s="24" t="s">
        <v>2852</v>
      </c>
      <c r="C2854" s="25" t="s">
        <v>2852</v>
      </c>
      <c r="D2854" s="27">
        <v>75</v>
      </c>
      <c r="E2854" s="25" t="s">
        <v>4010</v>
      </c>
      <c r="F2854" s="26">
        <v>64</v>
      </c>
      <c r="G2854" s="26" t="s">
        <v>3633</v>
      </c>
      <c r="H2854" s="55">
        <v>10.668236994505</v>
      </c>
      <c r="I2854" s="57">
        <v>280</v>
      </c>
      <c r="J2854" s="61">
        <v>1</v>
      </c>
      <c r="K2854" s="62" t="s">
        <v>4002</v>
      </c>
      <c r="L2854" s="62" t="s">
        <v>4002</v>
      </c>
      <c r="M2854" s="62">
        <v>0</v>
      </c>
      <c r="N2854" s="62">
        <v>1</v>
      </c>
      <c r="O2854" s="65" t="s">
        <v>3754</v>
      </c>
      <c r="P2854" s="66">
        <v>1</v>
      </c>
      <c r="Q2854" s="66">
        <v>0</v>
      </c>
      <c r="R2854" s="63" t="s">
        <v>4002</v>
      </c>
      <c r="S2854" s="66" t="s">
        <v>4002</v>
      </c>
      <c r="T2854" s="63">
        <v>1</v>
      </c>
      <c r="U2854" s="66" t="s">
        <v>4002</v>
      </c>
      <c r="V2854" s="67">
        <f t="shared" si="88"/>
        <v>1</v>
      </c>
      <c r="W2854" s="66">
        <v>1</v>
      </c>
      <c r="X2854" s="66">
        <v>1</v>
      </c>
      <c r="Y2854" s="66">
        <v>1</v>
      </c>
      <c r="Z2854" s="66">
        <v>1</v>
      </c>
      <c r="AA2854" s="67">
        <f t="shared" si="89"/>
        <v>1</v>
      </c>
      <c r="AB2854" s="66">
        <v>1</v>
      </c>
      <c r="AC2854" s="66">
        <v>1</v>
      </c>
      <c r="AD2854" s="66">
        <v>1</v>
      </c>
      <c r="AE2854" s="66">
        <v>1</v>
      </c>
      <c r="AF2854" s="109" t="s">
        <v>4003</v>
      </c>
    </row>
    <row r="2855" spans="1:32" s="28" customFormat="1" x14ac:dyDescent="0.2">
      <c r="A2855" s="24">
        <v>64372</v>
      </c>
      <c r="B2855" s="24" t="s">
        <v>2853</v>
      </c>
      <c r="C2855" s="25" t="s">
        <v>2853</v>
      </c>
      <c r="D2855" s="27">
        <v>75</v>
      </c>
      <c r="E2855" s="25" t="s">
        <v>4010</v>
      </c>
      <c r="F2855" s="26">
        <v>64</v>
      </c>
      <c r="G2855" s="26" t="s">
        <v>3633</v>
      </c>
      <c r="H2855" s="55">
        <v>3.3549754206600002</v>
      </c>
      <c r="I2855" s="57">
        <v>110</v>
      </c>
      <c r="J2855" s="61">
        <v>1</v>
      </c>
      <c r="K2855" s="62" t="s">
        <v>4002</v>
      </c>
      <c r="L2855" s="62" t="s">
        <v>4002</v>
      </c>
      <c r="M2855" s="62">
        <v>0</v>
      </c>
      <c r="N2855" s="62">
        <v>1</v>
      </c>
      <c r="O2855" s="65" t="s">
        <v>3754</v>
      </c>
      <c r="P2855" s="66">
        <v>1</v>
      </c>
      <c r="Q2855" s="66">
        <v>0</v>
      </c>
      <c r="R2855" s="63" t="s">
        <v>4002</v>
      </c>
      <c r="S2855" s="66" t="s">
        <v>4002</v>
      </c>
      <c r="T2855" s="63" t="s">
        <v>4002</v>
      </c>
      <c r="U2855" s="66">
        <v>1</v>
      </c>
      <c r="V2855" s="67">
        <f t="shared" si="88"/>
        <v>1</v>
      </c>
      <c r="W2855" s="66">
        <v>1</v>
      </c>
      <c r="X2855" s="66">
        <v>1</v>
      </c>
      <c r="Y2855" s="66">
        <v>1</v>
      </c>
      <c r="Z2855" s="66">
        <v>1</v>
      </c>
      <c r="AA2855" s="67">
        <f t="shared" si="89"/>
        <v>1</v>
      </c>
      <c r="AB2855" s="66">
        <v>1</v>
      </c>
      <c r="AC2855" s="66">
        <v>1</v>
      </c>
      <c r="AD2855" s="66">
        <v>1</v>
      </c>
      <c r="AE2855" s="66">
        <v>1</v>
      </c>
      <c r="AF2855" s="109" t="s">
        <v>4003</v>
      </c>
    </row>
    <row r="2856" spans="1:32" s="28" customFormat="1" x14ac:dyDescent="0.2">
      <c r="A2856" s="24">
        <v>64383</v>
      </c>
      <c r="B2856" s="24" t="s">
        <v>2854</v>
      </c>
      <c r="C2856" s="25" t="s">
        <v>2854</v>
      </c>
      <c r="D2856" s="27">
        <v>75</v>
      </c>
      <c r="E2856" s="25" t="s">
        <v>4010</v>
      </c>
      <c r="F2856" s="26">
        <v>64</v>
      </c>
      <c r="G2856" s="26" t="s">
        <v>3633</v>
      </c>
      <c r="H2856" s="55">
        <v>4.5652724342163005</v>
      </c>
      <c r="I2856" s="57">
        <v>100</v>
      </c>
      <c r="J2856" s="61">
        <v>1</v>
      </c>
      <c r="K2856" s="62" t="s">
        <v>4002</v>
      </c>
      <c r="L2856" s="62" t="s">
        <v>4002</v>
      </c>
      <c r="M2856" s="62">
        <v>0</v>
      </c>
      <c r="N2856" s="62">
        <v>1</v>
      </c>
      <c r="O2856" s="65" t="s">
        <v>3754</v>
      </c>
      <c r="P2856" s="66">
        <v>1</v>
      </c>
      <c r="Q2856" s="66">
        <v>0</v>
      </c>
      <c r="R2856" s="63" t="s">
        <v>4002</v>
      </c>
      <c r="S2856" s="66" t="s">
        <v>4002</v>
      </c>
      <c r="T2856" s="63">
        <v>1</v>
      </c>
      <c r="U2856" s="66" t="s">
        <v>4002</v>
      </c>
      <c r="V2856" s="67">
        <f t="shared" si="88"/>
        <v>1</v>
      </c>
      <c r="W2856" s="66">
        <v>1</v>
      </c>
      <c r="X2856" s="66">
        <v>1</v>
      </c>
      <c r="Y2856" s="66">
        <v>1</v>
      </c>
      <c r="Z2856" s="66">
        <v>1</v>
      </c>
      <c r="AA2856" s="67">
        <f t="shared" si="89"/>
        <v>1</v>
      </c>
      <c r="AB2856" s="66">
        <v>1</v>
      </c>
      <c r="AC2856" s="66">
        <v>1</v>
      </c>
      <c r="AD2856" s="66">
        <v>1</v>
      </c>
      <c r="AE2856" s="66">
        <v>1</v>
      </c>
      <c r="AF2856" s="109" t="s">
        <v>4003</v>
      </c>
    </row>
    <row r="2857" spans="1:32" s="28" customFormat="1" x14ac:dyDescent="0.2">
      <c r="A2857" s="24">
        <v>64389</v>
      </c>
      <c r="B2857" s="24" t="s">
        <v>2855</v>
      </c>
      <c r="C2857" s="25" t="s">
        <v>2855</v>
      </c>
      <c r="D2857" s="27">
        <v>75</v>
      </c>
      <c r="E2857" s="25" t="s">
        <v>4010</v>
      </c>
      <c r="F2857" s="26">
        <v>64</v>
      </c>
      <c r="G2857" s="26" t="s">
        <v>3633</v>
      </c>
      <c r="H2857" s="55">
        <v>9.6853158510884985</v>
      </c>
      <c r="I2857" s="57">
        <v>336</v>
      </c>
      <c r="J2857" s="61">
        <v>1</v>
      </c>
      <c r="K2857" s="62" t="s">
        <v>4002</v>
      </c>
      <c r="L2857" s="62" t="s">
        <v>4002</v>
      </c>
      <c r="M2857" s="62">
        <v>0</v>
      </c>
      <c r="N2857" s="62">
        <v>1</v>
      </c>
      <c r="O2857" s="65" t="s">
        <v>3754</v>
      </c>
      <c r="P2857" s="66">
        <v>1</v>
      </c>
      <c r="Q2857" s="66">
        <v>0</v>
      </c>
      <c r="R2857" s="63" t="s">
        <v>4002</v>
      </c>
      <c r="S2857" s="66" t="s">
        <v>4002</v>
      </c>
      <c r="T2857" s="63">
        <v>1</v>
      </c>
      <c r="U2857" s="66" t="s">
        <v>4002</v>
      </c>
      <c r="V2857" s="67">
        <f t="shared" si="88"/>
        <v>1</v>
      </c>
      <c r="W2857" s="66">
        <v>1</v>
      </c>
      <c r="X2857" s="66">
        <v>1</v>
      </c>
      <c r="Y2857" s="66">
        <v>1</v>
      </c>
      <c r="Z2857" s="66">
        <v>1</v>
      </c>
      <c r="AA2857" s="67">
        <f t="shared" si="89"/>
        <v>1</v>
      </c>
      <c r="AB2857" s="66">
        <v>1</v>
      </c>
      <c r="AC2857" s="66">
        <v>1</v>
      </c>
      <c r="AD2857" s="66">
        <v>1</v>
      </c>
      <c r="AE2857" s="66">
        <v>1</v>
      </c>
      <c r="AF2857" s="109" t="s">
        <v>4003</v>
      </c>
    </row>
    <row r="2858" spans="1:32" s="28" customFormat="1" x14ac:dyDescent="0.2">
      <c r="A2858" s="24">
        <v>64397</v>
      </c>
      <c r="B2858" s="24" t="s">
        <v>2856</v>
      </c>
      <c r="C2858" s="25" t="s">
        <v>2856</v>
      </c>
      <c r="D2858" s="27">
        <v>75</v>
      </c>
      <c r="E2858" s="25" t="s">
        <v>4010</v>
      </c>
      <c r="F2858" s="26">
        <v>64</v>
      </c>
      <c r="G2858" s="26" t="s">
        <v>3633</v>
      </c>
      <c r="H2858" s="55">
        <v>6.4094899169602</v>
      </c>
      <c r="I2858" s="57">
        <v>125</v>
      </c>
      <c r="J2858" s="61">
        <v>1</v>
      </c>
      <c r="K2858" s="62" t="s">
        <v>4002</v>
      </c>
      <c r="L2858" s="62" t="s">
        <v>4002</v>
      </c>
      <c r="M2858" s="62">
        <v>0</v>
      </c>
      <c r="N2858" s="62">
        <v>1</v>
      </c>
      <c r="O2858" s="65" t="s">
        <v>3754</v>
      </c>
      <c r="P2858" s="66">
        <v>1</v>
      </c>
      <c r="Q2858" s="66">
        <v>0</v>
      </c>
      <c r="R2858" s="63" t="s">
        <v>4002</v>
      </c>
      <c r="S2858" s="66" t="s">
        <v>4002</v>
      </c>
      <c r="T2858" s="63">
        <v>1</v>
      </c>
      <c r="U2858" s="66" t="s">
        <v>4002</v>
      </c>
      <c r="V2858" s="67">
        <f t="shared" si="88"/>
        <v>1</v>
      </c>
      <c r="W2858" s="66">
        <v>1</v>
      </c>
      <c r="X2858" s="66">
        <v>1</v>
      </c>
      <c r="Y2858" s="66">
        <v>1</v>
      </c>
      <c r="Z2858" s="66">
        <v>1</v>
      </c>
      <c r="AA2858" s="67">
        <f t="shared" si="89"/>
        <v>1</v>
      </c>
      <c r="AB2858" s="66">
        <v>1</v>
      </c>
      <c r="AC2858" s="66">
        <v>1</v>
      </c>
      <c r="AD2858" s="66">
        <v>1</v>
      </c>
      <c r="AE2858" s="66">
        <v>1</v>
      </c>
      <c r="AF2858" s="109" t="s">
        <v>4003</v>
      </c>
    </row>
    <row r="2859" spans="1:32" s="28" customFormat="1" x14ac:dyDescent="0.2">
      <c r="A2859" s="24">
        <v>64398</v>
      </c>
      <c r="B2859" s="24" t="s">
        <v>2857</v>
      </c>
      <c r="C2859" s="25" t="s">
        <v>2857</v>
      </c>
      <c r="D2859" s="27">
        <v>75</v>
      </c>
      <c r="E2859" s="25" t="s">
        <v>4010</v>
      </c>
      <c r="F2859" s="26">
        <v>64</v>
      </c>
      <c r="G2859" s="26" t="s">
        <v>3633</v>
      </c>
      <c r="H2859" s="55">
        <v>19.944183403873488</v>
      </c>
      <c r="I2859" s="57">
        <v>484</v>
      </c>
      <c r="J2859" s="61">
        <v>1</v>
      </c>
      <c r="K2859" s="62" t="s">
        <v>4002</v>
      </c>
      <c r="L2859" s="62" t="s">
        <v>4002</v>
      </c>
      <c r="M2859" s="62">
        <v>0</v>
      </c>
      <c r="N2859" s="62">
        <v>1</v>
      </c>
      <c r="O2859" s="65" t="s">
        <v>3754</v>
      </c>
      <c r="P2859" s="66">
        <v>1</v>
      </c>
      <c r="Q2859" s="66">
        <v>0</v>
      </c>
      <c r="R2859" s="63" t="s">
        <v>4002</v>
      </c>
      <c r="S2859" s="66" t="s">
        <v>4002</v>
      </c>
      <c r="T2859" s="63" t="s">
        <v>4002</v>
      </c>
      <c r="U2859" s="66">
        <v>1</v>
      </c>
      <c r="V2859" s="67">
        <f t="shared" si="88"/>
        <v>1</v>
      </c>
      <c r="W2859" s="66">
        <v>1</v>
      </c>
      <c r="X2859" s="66">
        <v>0</v>
      </c>
      <c r="Y2859" s="66">
        <v>1</v>
      </c>
      <c r="Z2859" s="66">
        <v>1</v>
      </c>
      <c r="AA2859" s="67">
        <f t="shared" si="89"/>
        <v>1</v>
      </c>
      <c r="AB2859" s="66">
        <v>1</v>
      </c>
      <c r="AC2859" s="66">
        <v>1</v>
      </c>
      <c r="AD2859" s="66">
        <v>1</v>
      </c>
      <c r="AE2859" s="66">
        <v>1</v>
      </c>
      <c r="AF2859" s="109" t="s">
        <v>4003</v>
      </c>
    </row>
    <row r="2860" spans="1:32" s="28" customFormat="1" x14ac:dyDescent="0.2">
      <c r="A2860" s="24">
        <v>64441</v>
      </c>
      <c r="B2860" s="24" t="s">
        <v>2858</v>
      </c>
      <c r="C2860" s="25" t="s">
        <v>2858</v>
      </c>
      <c r="D2860" s="27">
        <v>75</v>
      </c>
      <c r="E2860" s="25" t="s">
        <v>4010</v>
      </c>
      <c r="F2860" s="26">
        <v>64</v>
      </c>
      <c r="G2860" s="26" t="s">
        <v>3633</v>
      </c>
      <c r="H2860" s="55">
        <v>16.521521333999999</v>
      </c>
      <c r="I2860" s="57">
        <v>261</v>
      </c>
      <c r="J2860" s="61">
        <v>1</v>
      </c>
      <c r="K2860" s="62" t="s">
        <v>4002</v>
      </c>
      <c r="L2860" s="62" t="s">
        <v>4002</v>
      </c>
      <c r="M2860" s="62">
        <v>1</v>
      </c>
      <c r="N2860" s="62" t="s">
        <v>4002</v>
      </c>
      <c r="O2860" s="75">
        <v>1</v>
      </c>
      <c r="P2860" s="66">
        <v>0</v>
      </c>
      <c r="Q2860" s="66">
        <v>1</v>
      </c>
      <c r="R2860" s="63">
        <v>1</v>
      </c>
      <c r="S2860" s="66" t="s">
        <v>4002</v>
      </c>
      <c r="T2860" s="63" t="s">
        <v>4002</v>
      </c>
      <c r="U2860" s="66" t="s">
        <v>4002</v>
      </c>
      <c r="V2860" s="67">
        <f t="shared" si="88"/>
        <v>1</v>
      </c>
      <c r="W2860" s="66">
        <v>1</v>
      </c>
      <c r="X2860" s="66">
        <v>0</v>
      </c>
      <c r="Y2860" s="66">
        <v>1</v>
      </c>
      <c r="Z2860" s="66">
        <v>1</v>
      </c>
      <c r="AA2860" s="67">
        <f t="shared" si="89"/>
        <v>1</v>
      </c>
      <c r="AB2860" s="66">
        <v>1</v>
      </c>
      <c r="AC2860" s="66">
        <v>1</v>
      </c>
      <c r="AD2860" s="66">
        <v>1</v>
      </c>
      <c r="AE2860" s="66">
        <v>1</v>
      </c>
      <c r="AF2860" s="109" t="s">
        <v>4003</v>
      </c>
    </row>
    <row r="2861" spans="1:32" s="28" customFormat="1" x14ac:dyDescent="0.2">
      <c r="A2861" s="24">
        <v>64447</v>
      </c>
      <c r="B2861" s="24" t="s">
        <v>2859</v>
      </c>
      <c r="C2861" s="25" t="s">
        <v>2859</v>
      </c>
      <c r="D2861" s="27">
        <v>75</v>
      </c>
      <c r="E2861" s="25" t="s">
        <v>4010</v>
      </c>
      <c r="F2861" s="26">
        <v>64</v>
      </c>
      <c r="G2861" s="26" t="s">
        <v>3633</v>
      </c>
      <c r="H2861" s="55">
        <v>8.3079921079275998</v>
      </c>
      <c r="I2861" s="57">
        <v>140</v>
      </c>
      <c r="J2861" s="61">
        <v>1</v>
      </c>
      <c r="K2861" s="62" t="s">
        <v>4002</v>
      </c>
      <c r="L2861" s="62" t="s">
        <v>4002</v>
      </c>
      <c r="M2861" s="62">
        <v>0</v>
      </c>
      <c r="N2861" s="62">
        <v>1</v>
      </c>
      <c r="O2861" s="65" t="s">
        <v>3754</v>
      </c>
      <c r="P2861" s="66">
        <v>1</v>
      </c>
      <c r="Q2861" s="66">
        <v>0</v>
      </c>
      <c r="R2861" s="63" t="s">
        <v>4002</v>
      </c>
      <c r="S2861" s="66" t="s">
        <v>4002</v>
      </c>
      <c r="T2861" s="63">
        <v>1</v>
      </c>
      <c r="U2861" s="66" t="s">
        <v>4002</v>
      </c>
      <c r="V2861" s="67">
        <f t="shared" si="88"/>
        <v>1</v>
      </c>
      <c r="W2861" s="66">
        <v>1</v>
      </c>
      <c r="X2861" s="66">
        <v>1</v>
      </c>
      <c r="Y2861" s="66">
        <v>1</v>
      </c>
      <c r="Z2861" s="66">
        <v>1</v>
      </c>
      <c r="AA2861" s="67">
        <f t="shared" si="89"/>
        <v>1</v>
      </c>
      <c r="AB2861" s="66">
        <v>1</v>
      </c>
      <c r="AC2861" s="66">
        <v>1</v>
      </c>
      <c r="AD2861" s="66">
        <v>1</v>
      </c>
      <c r="AE2861" s="66">
        <v>1</v>
      </c>
      <c r="AF2861" s="109" t="s">
        <v>4003</v>
      </c>
    </row>
    <row r="2862" spans="1:32" s="28" customFormat="1" x14ac:dyDescent="0.2">
      <c r="A2862" s="24">
        <v>64450</v>
      </c>
      <c r="B2862" s="24" t="s">
        <v>3365</v>
      </c>
      <c r="C2862" s="25" t="s">
        <v>3365</v>
      </c>
      <c r="D2862" s="27">
        <v>75</v>
      </c>
      <c r="E2862" s="25" t="s">
        <v>4010</v>
      </c>
      <c r="F2862" s="26">
        <v>64</v>
      </c>
      <c r="G2862" s="26" t="s">
        <v>3633</v>
      </c>
      <c r="H2862" s="55">
        <v>8.139660701986001</v>
      </c>
      <c r="I2862" s="57">
        <v>254</v>
      </c>
      <c r="J2862" s="61">
        <v>1</v>
      </c>
      <c r="K2862" s="62" t="s">
        <v>4002</v>
      </c>
      <c r="L2862" s="62" t="s">
        <v>4002</v>
      </c>
      <c r="M2862" s="62">
        <v>0</v>
      </c>
      <c r="N2862" s="62">
        <v>1</v>
      </c>
      <c r="O2862" s="65" t="s">
        <v>3754</v>
      </c>
      <c r="P2862" s="66">
        <v>1</v>
      </c>
      <c r="Q2862" s="66">
        <v>0</v>
      </c>
      <c r="R2862" s="63" t="s">
        <v>4002</v>
      </c>
      <c r="S2862" s="66" t="s">
        <v>4002</v>
      </c>
      <c r="T2862" s="63">
        <v>1</v>
      </c>
      <c r="U2862" s="66" t="s">
        <v>4002</v>
      </c>
      <c r="V2862" s="67">
        <f t="shared" si="88"/>
        <v>0</v>
      </c>
      <c r="W2862" s="66">
        <v>0</v>
      </c>
      <c r="X2862" s="66">
        <v>0</v>
      </c>
      <c r="Y2862" s="66">
        <v>0</v>
      </c>
      <c r="Z2862" s="66">
        <v>0</v>
      </c>
      <c r="AA2862" s="67">
        <f t="shared" si="89"/>
        <v>0</v>
      </c>
      <c r="AB2862" s="66">
        <v>0</v>
      </c>
      <c r="AC2862" s="66">
        <v>0</v>
      </c>
      <c r="AD2862" s="66">
        <v>0</v>
      </c>
      <c r="AE2862" s="66">
        <v>0</v>
      </c>
      <c r="AF2862" s="109" t="s">
        <v>4004</v>
      </c>
    </row>
    <row r="2863" spans="1:32" s="28" customFormat="1" x14ac:dyDescent="0.2">
      <c r="A2863" s="24">
        <v>64451</v>
      </c>
      <c r="B2863" s="24" t="s">
        <v>2860</v>
      </c>
      <c r="C2863" s="25" t="s">
        <v>2860</v>
      </c>
      <c r="D2863" s="27">
        <v>75</v>
      </c>
      <c r="E2863" s="25" t="s">
        <v>4010</v>
      </c>
      <c r="F2863" s="26">
        <v>64</v>
      </c>
      <c r="G2863" s="26" t="s">
        <v>3633</v>
      </c>
      <c r="H2863" s="55">
        <v>5.8136548373774</v>
      </c>
      <c r="I2863" s="57">
        <v>93</v>
      </c>
      <c r="J2863" s="61">
        <v>1</v>
      </c>
      <c r="K2863" s="62" t="s">
        <v>4002</v>
      </c>
      <c r="L2863" s="62" t="s">
        <v>4002</v>
      </c>
      <c r="M2863" s="62">
        <v>0</v>
      </c>
      <c r="N2863" s="62">
        <v>1</v>
      </c>
      <c r="O2863" s="65" t="s">
        <v>3754</v>
      </c>
      <c r="P2863" s="66">
        <v>1</v>
      </c>
      <c r="Q2863" s="66">
        <v>0</v>
      </c>
      <c r="R2863" s="63" t="s">
        <v>4002</v>
      </c>
      <c r="S2863" s="66" t="s">
        <v>4002</v>
      </c>
      <c r="T2863" s="63" t="s">
        <v>4002</v>
      </c>
      <c r="U2863" s="66">
        <v>1</v>
      </c>
      <c r="V2863" s="67">
        <f t="shared" si="88"/>
        <v>1</v>
      </c>
      <c r="W2863" s="66">
        <v>1</v>
      </c>
      <c r="X2863" s="66">
        <v>0</v>
      </c>
      <c r="Y2863" s="66">
        <v>1</v>
      </c>
      <c r="Z2863" s="66">
        <v>1</v>
      </c>
      <c r="AA2863" s="67">
        <f t="shared" si="89"/>
        <v>1</v>
      </c>
      <c r="AB2863" s="66">
        <v>1</v>
      </c>
      <c r="AC2863" s="66">
        <v>1</v>
      </c>
      <c r="AD2863" s="66">
        <v>1</v>
      </c>
      <c r="AE2863" s="66">
        <v>1</v>
      </c>
      <c r="AF2863" s="109" t="s">
        <v>4003</v>
      </c>
    </row>
    <row r="2864" spans="1:32" s="28" customFormat="1" x14ac:dyDescent="0.2">
      <c r="A2864" s="24">
        <v>64452</v>
      </c>
      <c r="B2864" s="24" t="s">
        <v>2861</v>
      </c>
      <c r="C2864" s="25" t="s">
        <v>2861</v>
      </c>
      <c r="D2864" s="27">
        <v>75</v>
      </c>
      <c r="E2864" s="25" t="s">
        <v>4010</v>
      </c>
      <c r="F2864" s="26">
        <v>64</v>
      </c>
      <c r="G2864" s="26" t="s">
        <v>3633</v>
      </c>
      <c r="H2864" s="55">
        <v>11.075018269799999</v>
      </c>
      <c r="I2864" s="57">
        <v>236</v>
      </c>
      <c r="J2864" s="61">
        <v>1</v>
      </c>
      <c r="K2864" s="62" t="s">
        <v>4002</v>
      </c>
      <c r="L2864" s="62" t="s">
        <v>4002</v>
      </c>
      <c r="M2864" s="62">
        <v>0</v>
      </c>
      <c r="N2864" s="62">
        <v>1</v>
      </c>
      <c r="O2864" s="65" t="s">
        <v>3754</v>
      </c>
      <c r="P2864" s="66">
        <v>1</v>
      </c>
      <c r="Q2864" s="66">
        <v>0</v>
      </c>
      <c r="R2864" s="63" t="s">
        <v>4002</v>
      </c>
      <c r="S2864" s="66" t="s">
        <v>4002</v>
      </c>
      <c r="T2864" s="63" t="s">
        <v>4002</v>
      </c>
      <c r="U2864" s="66">
        <v>1</v>
      </c>
      <c r="V2864" s="67">
        <f t="shared" si="88"/>
        <v>1</v>
      </c>
      <c r="W2864" s="66">
        <v>1</v>
      </c>
      <c r="X2864" s="66">
        <v>0</v>
      </c>
      <c r="Y2864" s="66">
        <v>1</v>
      </c>
      <c r="Z2864" s="66">
        <v>1</v>
      </c>
      <c r="AA2864" s="67">
        <f t="shared" si="89"/>
        <v>1</v>
      </c>
      <c r="AB2864" s="66">
        <v>1</v>
      </c>
      <c r="AC2864" s="66">
        <v>1</v>
      </c>
      <c r="AD2864" s="66">
        <v>1</v>
      </c>
      <c r="AE2864" s="66">
        <v>1</v>
      </c>
      <c r="AF2864" s="109" t="s">
        <v>4003</v>
      </c>
    </row>
    <row r="2865" spans="1:32" s="28" customFormat="1" x14ac:dyDescent="0.2">
      <c r="A2865" s="24">
        <v>64454</v>
      </c>
      <c r="B2865" s="24" t="s">
        <v>2862</v>
      </c>
      <c r="C2865" s="25" t="s">
        <v>2862</v>
      </c>
      <c r="D2865" s="27">
        <v>75</v>
      </c>
      <c r="E2865" s="25" t="s">
        <v>4010</v>
      </c>
      <c r="F2865" s="26">
        <v>64</v>
      </c>
      <c r="G2865" s="26" t="s">
        <v>3633</v>
      </c>
      <c r="H2865" s="55">
        <v>7.0023084167728999</v>
      </c>
      <c r="I2865" s="57">
        <v>122</v>
      </c>
      <c r="J2865" s="61">
        <v>1</v>
      </c>
      <c r="K2865" s="62" t="s">
        <v>4002</v>
      </c>
      <c r="L2865" s="62" t="s">
        <v>4002</v>
      </c>
      <c r="M2865" s="62">
        <v>0</v>
      </c>
      <c r="N2865" s="62">
        <v>1</v>
      </c>
      <c r="O2865" s="65" t="s">
        <v>3754</v>
      </c>
      <c r="P2865" s="66">
        <v>1</v>
      </c>
      <c r="Q2865" s="66">
        <v>0</v>
      </c>
      <c r="R2865" s="63" t="s">
        <v>4002</v>
      </c>
      <c r="S2865" s="66" t="s">
        <v>4002</v>
      </c>
      <c r="T2865" s="63" t="s">
        <v>4002</v>
      </c>
      <c r="U2865" s="66">
        <v>1</v>
      </c>
      <c r="V2865" s="67">
        <f t="shared" si="88"/>
        <v>1</v>
      </c>
      <c r="W2865" s="66">
        <v>1</v>
      </c>
      <c r="X2865" s="66">
        <v>1</v>
      </c>
      <c r="Y2865" s="66">
        <v>1</v>
      </c>
      <c r="Z2865" s="66">
        <v>1</v>
      </c>
      <c r="AA2865" s="67">
        <f t="shared" si="89"/>
        <v>1</v>
      </c>
      <c r="AB2865" s="66">
        <v>1</v>
      </c>
      <c r="AC2865" s="66">
        <v>1</v>
      </c>
      <c r="AD2865" s="66">
        <v>1</v>
      </c>
      <c r="AE2865" s="66">
        <v>1</v>
      </c>
      <c r="AF2865" s="109" t="s">
        <v>4003</v>
      </c>
    </row>
    <row r="2866" spans="1:32" s="28" customFormat="1" x14ac:dyDescent="0.2">
      <c r="A2866" s="24">
        <v>64468</v>
      </c>
      <c r="B2866" s="24" t="s">
        <v>2863</v>
      </c>
      <c r="C2866" s="25" t="s">
        <v>2863</v>
      </c>
      <c r="D2866" s="27">
        <v>75</v>
      </c>
      <c r="E2866" s="25" t="s">
        <v>4010</v>
      </c>
      <c r="F2866" s="26">
        <v>64</v>
      </c>
      <c r="G2866" s="26" t="s">
        <v>3633</v>
      </c>
      <c r="H2866" s="55">
        <v>9.9257430252300001</v>
      </c>
      <c r="I2866" s="57">
        <v>101</v>
      </c>
      <c r="J2866" s="61">
        <v>1</v>
      </c>
      <c r="K2866" s="62" t="s">
        <v>4002</v>
      </c>
      <c r="L2866" s="62" t="s">
        <v>4002</v>
      </c>
      <c r="M2866" s="62">
        <v>1</v>
      </c>
      <c r="N2866" s="62" t="s">
        <v>4002</v>
      </c>
      <c r="O2866" s="75">
        <v>1</v>
      </c>
      <c r="P2866" s="66">
        <v>0</v>
      </c>
      <c r="Q2866" s="66">
        <v>1</v>
      </c>
      <c r="R2866" s="63" t="s">
        <v>4002</v>
      </c>
      <c r="S2866" s="66" t="s">
        <v>4002</v>
      </c>
      <c r="T2866" s="63" t="s">
        <v>4002</v>
      </c>
      <c r="U2866" s="66">
        <v>1</v>
      </c>
      <c r="V2866" s="67">
        <f t="shared" si="88"/>
        <v>1</v>
      </c>
      <c r="W2866" s="66">
        <v>1</v>
      </c>
      <c r="X2866" s="66">
        <v>0</v>
      </c>
      <c r="Y2866" s="66">
        <v>1</v>
      </c>
      <c r="Z2866" s="66">
        <v>1</v>
      </c>
      <c r="AA2866" s="67">
        <f t="shared" si="89"/>
        <v>1</v>
      </c>
      <c r="AB2866" s="66">
        <v>1</v>
      </c>
      <c r="AC2866" s="66">
        <v>1</v>
      </c>
      <c r="AD2866" s="66">
        <v>1</v>
      </c>
      <c r="AE2866" s="66">
        <v>1</v>
      </c>
      <c r="AF2866" s="109" t="s">
        <v>4003</v>
      </c>
    </row>
    <row r="2867" spans="1:32" s="28" customFormat="1" x14ac:dyDescent="0.2">
      <c r="A2867" s="24">
        <v>64475</v>
      </c>
      <c r="B2867" s="24" t="s">
        <v>2864</v>
      </c>
      <c r="C2867" s="25" t="s">
        <v>2864</v>
      </c>
      <c r="D2867" s="27">
        <v>75</v>
      </c>
      <c r="E2867" s="25" t="s">
        <v>4010</v>
      </c>
      <c r="F2867" s="26">
        <v>64</v>
      </c>
      <c r="G2867" s="26" t="s">
        <v>3633</v>
      </c>
      <c r="H2867" s="55">
        <v>73.962402701800002</v>
      </c>
      <c r="I2867" s="57">
        <v>233</v>
      </c>
      <c r="J2867" s="61">
        <v>1</v>
      </c>
      <c r="K2867" s="62" t="s">
        <v>4002</v>
      </c>
      <c r="L2867" s="62" t="s">
        <v>4002</v>
      </c>
      <c r="M2867" s="62">
        <v>1</v>
      </c>
      <c r="N2867" s="62" t="s">
        <v>4002</v>
      </c>
      <c r="O2867" s="75">
        <v>1</v>
      </c>
      <c r="P2867" s="66">
        <v>1</v>
      </c>
      <c r="Q2867" s="66">
        <v>0</v>
      </c>
      <c r="R2867" s="63">
        <v>1</v>
      </c>
      <c r="S2867" s="66" t="s">
        <v>4002</v>
      </c>
      <c r="T2867" s="63" t="s">
        <v>4002</v>
      </c>
      <c r="U2867" s="66" t="s">
        <v>4002</v>
      </c>
      <c r="V2867" s="67">
        <f t="shared" si="88"/>
        <v>1</v>
      </c>
      <c r="W2867" s="66">
        <v>1</v>
      </c>
      <c r="X2867" s="66">
        <v>0</v>
      </c>
      <c r="Y2867" s="66">
        <v>1</v>
      </c>
      <c r="Z2867" s="66">
        <v>1</v>
      </c>
      <c r="AA2867" s="67">
        <f t="shared" si="89"/>
        <v>1</v>
      </c>
      <c r="AB2867" s="66">
        <v>1</v>
      </c>
      <c r="AC2867" s="66">
        <v>1</v>
      </c>
      <c r="AD2867" s="66">
        <v>1</v>
      </c>
      <c r="AE2867" s="66">
        <v>1</v>
      </c>
      <c r="AF2867" s="109" t="s">
        <v>4003</v>
      </c>
    </row>
    <row r="2868" spans="1:32" s="28" customFormat="1" x14ac:dyDescent="0.2">
      <c r="A2868" s="24">
        <v>64487</v>
      </c>
      <c r="B2868" s="24" t="s">
        <v>2865</v>
      </c>
      <c r="C2868" s="25" t="s">
        <v>2865</v>
      </c>
      <c r="D2868" s="27">
        <v>75</v>
      </c>
      <c r="E2868" s="25" t="s">
        <v>4010</v>
      </c>
      <c r="F2868" s="26">
        <v>64</v>
      </c>
      <c r="G2868" s="26" t="s">
        <v>3633</v>
      </c>
      <c r="H2868" s="55">
        <v>31.084234260799999</v>
      </c>
      <c r="I2868" s="57">
        <v>244</v>
      </c>
      <c r="J2868" s="61">
        <v>1</v>
      </c>
      <c r="K2868" s="62" t="s">
        <v>4002</v>
      </c>
      <c r="L2868" s="62" t="s">
        <v>4002</v>
      </c>
      <c r="M2868" s="62">
        <v>1</v>
      </c>
      <c r="N2868" s="62" t="s">
        <v>4002</v>
      </c>
      <c r="O2868" s="75">
        <v>1</v>
      </c>
      <c r="P2868" s="66">
        <v>0</v>
      </c>
      <c r="Q2868" s="66">
        <v>1</v>
      </c>
      <c r="R2868" s="63">
        <v>1</v>
      </c>
      <c r="S2868" s="66" t="s">
        <v>4002</v>
      </c>
      <c r="T2868" s="63" t="s">
        <v>4002</v>
      </c>
      <c r="U2868" s="66" t="s">
        <v>4002</v>
      </c>
      <c r="V2868" s="67">
        <f t="shared" si="88"/>
        <v>1</v>
      </c>
      <c r="W2868" s="66">
        <v>1</v>
      </c>
      <c r="X2868" s="66">
        <v>0</v>
      </c>
      <c r="Y2868" s="66">
        <v>1</v>
      </c>
      <c r="Z2868" s="66">
        <v>1</v>
      </c>
      <c r="AA2868" s="67">
        <f t="shared" si="89"/>
        <v>1</v>
      </c>
      <c r="AB2868" s="66">
        <v>1</v>
      </c>
      <c r="AC2868" s="66">
        <v>1</v>
      </c>
      <c r="AD2868" s="66">
        <v>1</v>
      </c>
      <c r="AE2868" s="66">
        <v>1</v>
      </c>
      <c r="AF2868" s="109" t="s">
        <v>4003</v>
      </c>
    </row>
    <row r="2869" spans="1:32" s="28" customFormat="1" x14ac:dyDescent="0.2">
      <c r="A2869" s="24">
        <v>64488</v>
      </c>
      <c r="B2869" s="24" t="s">
        <v>2866</v>
      </c>
      <c r="C2869" s="25" t="s">
        <v>2866</v>
      </c>
      <c r="D2869" s="27">
        <v>75</v>
      </c>
      <c r="E2869" s="25" t="s">
        <v>4010</v>
      </c>
      <c r="F2869" s="26">
        <v>64</v>
      </c>
      <c r="G2869" s="26" t="s">
        <v>3633</v>
      </c>
      <c r="H2869" s="55">
        <v>10.92224860548</v>
      </c>
      <c r="I2869" s="57">
        <v>417</v>
      </c>
      <c r="J2869" s="61">
        <v>1</v>
      </c>
      <c r="K2869" s="62" t="s">
        <v>4002</v>
      </c>
      <c r="L2869" s="62" t="s">
        <v>4002</v>
      </c>
      <c r="M2869" s="62">
        <v>0</v>
      </c>
      <c r="N2869" s="62">
        <v>1</v>
      </c>
      <c r="O2869" s="65" t="s">
        <v>3754</v>
      </c>
      <c r="P2869" s="66">
        <v>1</v>
      </c>
      <c r="Q2869" s="66">
        <v>0</v>
      </c>
      <c r="R2869" s="63" t="s">
        <v>4002</v>
      </c>
      <c r="S2869" s="66" t="s">
        <v>4002</v>
      </c>
      <c r="T2869" s="63">
        <v>1</v>
      </c>
      <c r="U2869" s="66" t="s">
        <v>4002</v>
      </c>
      <c r="V2869" s="67">
        <f t="shared" si="88"/>
        <v>1</v>
      </c>
      <c r="W2869" s="66">
        <v>1</v>
      </c>
      <c r="X2869" s="66">
        <v>1</v>
      </c>
      <c r="Y2869" s="66">
        <v>1</v>
      </c>
      <c r="Z2869" s="66">
        <v>1</v>
      </c>
      <c r="AA2869" s="67">
        <f t="shared" si="89"/>
        <v>1</v>
      </c>
      <c r="AB2869" s="66">
        <v>1</v>
      </c>
      <c r="AC2869" s="66">
        <v>1</v>
      </c>
      <c r="AD2869" s="66">
        <v>1</v>
      </c>
      <c r="AE2869" s="66">
        <v>1</v>
      </c>
      <c r="AF2869" s="109" t="s">
        <v>4003</v>
      </c>
    </row>
    <row r="2870" spans="1:32" s="28" customFormat="1" x14ac:dyDescent="0.2">
      <c r="A2870" s="24">
        <v>64507</v>
      </c>
      <c r="B2870" s="24" t="s">
        <v>2867</v>
      </c>
      <c r="C2870" s="25" t="s">
        <v>2867</v>
      </c>
      <c r="D2870" s="27">
        <v>75</v>
      </c>
      <c r="E2870" s="25" t="s">
        <v>4010</v>
      </c>
      <c r="F2870" s="26">
        <v>64</v>
      </c>
      <c r="G2870" s="26" t="s">
        <v>3633</v>
      </c>
      <c r="H2870" s="55">
        <v>5.2573407989500005</v>
      </c>
      <c r="I2870" s="57">
        <v>125</v>
      </c>
      <c r="J2870" s="61">
        <v>1</v>
      </c>
      <c r="K2870" s="62" t="s">
        <v>4002</v>
      </c>
      <c r="L2870" s="62" t="s">
        <v>4002</v>
      </c>
      <c r="M2870" s="62">
        <v>0</v>
      </c>
      <c r="N2870" s="62">
        <v>1</v>
      </c>
      <c r="O2870" s="65" t="s">
        <v>3754</v>
      </c>
      <c r="P2870" s="66">
        <v>1</v>
      </c>
      <c r="Q2870" s="66">
        <v>0</v>
      </c>
      <c r="R2870" s="63" t="s">
        <v>4002</v>
      </c>
      <c r="S2870" s="66" t="s">
        <v>4002</v>
      </c>
      <c r="T2870" s="63" t="s">
        <v>4002</v>
      </c>
      <c r="U2870" s="66">
        <v>1</v>
      </c>
      <c r="V2870" s="67">
        <f t="shared" si="88"/>
        <v>1</v>
      </c>
      <c r="W2870" s="66">
        <v>1</v>
      </c>
      <c r="X2870" s="66">
        <v>0</v>
      </c>
      <c r="Y2870" s="66">
        <v>1</v>
      </c>
      <c r="Z2870" s="66">
        <v>1</v>
      </c>
      <c r="AA2870" s="67">
        <f t="shared" si="89"/>
        <v>1</v>
      </c>
      <c r="AB2870" s="66">
        <v>1</v>
      </c>
      <c r="AC2870" s="66">
        <v>1</v>
      </c>
      <c r="AD2870" s="66">
        <v>1</v>
      </c>
      <c r="AE2870" s="66">
        <v>1</v>
      </c>
      <c r="AF2870" s="109" t="s">
        <v>4003</v>
      </c>
    </row>
    <row r="2871" spans="1:32" s="28" customFormat="1" x14ac:dyDescent="0.2">
      <c r="A2871" s="24">
        <v>64514</v>
      </c>
      <c r="B2871" s="24" t="s">
        <v>2868</v>
      </c>
      <c r="C2871" s="25" t="s">
        <v>2868</v>
      </c>
      <c r="D2871" s="27">
        <v>75</v>
      </c>
      <c r="E2871" s="25" t="s">
        <v>4010</v>
      </c>
      <c r="F2871" s="26">
        <v>64</v>
      </c>
      <c r="G2871" s="26" t="s">
        <v>3633</v>
      </c>
      <c r="H2871" s="55">
        <v>5.6258622403750005</v>
      </c>
      <c r="I2871" s="57">
        <v>158</v>
      </c>
      <c r="J2871" s="61">
        <v>1</v>
      </c>
      <c r="K2871" s="62" t="s">
        <v>4002</v>
      </c>
      <c r="L2871" s="62" t="s">
        <v>4002</v>
      </c>
      <c r="M2871" s="62">
        <v>0</v>
      </c>
      <c r="N2871" s="62">
        <v>1</v>
      </c>
      <c r="O2871" s="65" t="s">
        <v>3754</v>
      </c>
      <c r="P2871" s="66">
        <v>1</v>
      </c>
      <c r="Q2871" s="66">
        <v>0</v>
      </c>
      <c r="R2871" s="63" t="s">
        <v>4002</v>
      </c>
      <c r="S2871" s="66" t="s">
        <v>4002</v>
      </c>
      <c r="T2871" s="63">
        <v>1</v>
      </c>
      <c r="U2871" s="66" t="s">
        <v>4002</v>
      </c>
      <c r="V2871" s="67">
        <f t="shared" si="88"/>
        <v>1</v>
      </c>
      <c r="W2871" s="66">
        <v>1</v>
      </c>
      <c r="X2871" s="66">
        <v>1</v>
      </c>
      <c r="Y2871" s="66">
        <v>1</v>
      </c>
      <c r="Z2871" s="66">
        <v>1</v>
      </c>
      <c r="AA2871" s="67">
        <f t="shared" si="89"/>
        <v>1</v>
      </c>
      <c r="AB2871" s="66">
        <v>1</v>
      </c>
      <c r="AC2871" s="66">
        <v>1</v>
      </c>
      <c r="AD2871" s="66">
        <v>1</v>
      </c>
      <c r="AE2871" s="66">
        <v>1</v>
      </c>
      <c r="AF2871" s="109" t="s">
        <v>4003</v>
      </c>
    </row>
    <row r="2872" spans="1:32" s="28" customFormat="1" x14ac:dyDescent="0.2">
      <c r="A2872" s="24">
        <v>64515</v>
      </c>
      <c r="B2872" s="24" t="s">
        <v>2869</v>
      </c>
      <c r="C2872" s="25" t="s">
        <v>2869</v>
      </c>
      <c r="D2872" s="27">
        <v>75</v>
      </c>
      <c r="E2872" s="25" t="s">
        <v>4010</v>
      </c>
      <c r="F2872" s="26">
        <v>64</v>
      </c>
      <c r="G2872" s="26" t="s">
        <v>3633</v>
      </c>
      <c r="H2872" s="55">
        <v>7.8552521058899991</v>
      </c>
      <c r="I2872" s="57">
        <v>198</v>
      </c>
      <c r="J2872" s="61">
        <v>1</v>
      </c>
      <c r="K2872" s="62" t="s">
        <v>4002</v>
      </c>
      <c r="L2872" s="62" t="s">
        <v>4002</v>
      </c>
      <c r="M2872" s="62">
        <v>0</v>
      </c>
      <c r="N2872" s="62">
        <v>1</v>
      </c>
      <c r="O2872" s="65" t="s">
        <v>3754</v>
      </c>
      <c r="P2872" s="66">
        <v>1</v>
      </c>
      <c r="Q2872" s="66">
        <v>0</v>
      </c>
      <c r="R2872" s="63" t="s">
        <v>4002</v>
      </c>
      <c r="S2872" s="66" t="s">
        <v>4002</v>
      </c>
      <c r="T2872" s="63">
        <v>1</v>
      </c>
      <c r="U2872" s="66" t="s">
        <v>4002</v>
      </c>
      <c r="V2872" s="67">
        <f t="shared" si="88"/>
        <v>1</v>
      </c>
      <c r="W2872" s="66">
        <v>1</v>
      </c>
      <c r="X2872" s="66">
        <v>1</v>
      </c>
      <c r="Y2872" s="66">
        <v>1</v>
      </c>
      <c r="Z2872" s="66">
        <v>1</v>
      </c>
      <c r="AA2872" s="67">
        <f t="shared" si="89"/>
        <v>1</v>
      </c>
      <c r="AB2872" s="66">
        <v>1</v>
      </c>
      <c r="AC2872" s="66">
        <v>1</v>
      </c>
      <c r="AD2872" s="66">
        <v>1</v>
      </c>
      <c r="AE2872" s="66">
        <v>1</v>
      </c>
      <c r="AF2872" s="109" t="s">
        <v>4003</v>
      </c>
    </row>
    <row r="2873" spans="1:32" s="28" customFormat="1" x14ac:dyDescent="0.2">
      <c r="A2873" s="24">
        <v>64543</v>
      </c>
      <c r="B2873" s="24" t="s">
        <v>2870</v>
      </c>
      <c r="C2873" s="25" t="s">
        <v>2870</v>
      </c>
      <c r="D2873" s="27">
        <v>75</v>
      </c>
      <c r="E2873" s="25" t="s">
        <v>4010</v>
      </c>
      <c r="F2873" s="26">
        <v>64</v>
      </c>
      <c r="G2873" s="26" t="s">
        <v>3633</v>
      </c>
      <c r="H2873" s="55">
        <v>26.500640338899998</v>
      </c>
      <c r="I2873" s="57">
        <v>338</v>
      </c>
      <c r="J2873" s="61">
        <v>1</v>
      </c>
      <c r="K2873" s="62" t="s">
        <v>4002</v>
      </c>
      <c r="L2873" s="62" t="s">
        <v>4002</v>
      </c>
      <c r="M2873" s="62">
        <v>1</v>
      </c>
      <c r="N2873" s="62" t="s">
        <v>4002</v>
      </c>
      <c r="O2873" s="75">
        <v>1</v>
      </c>
      <c r="P2873" s="66">
        <v>0</v>
      </c>
      <c r="Q2873" s="66">
        <v>1</v>
      </c>
      <c r="R2873" s="63">
        <v>1</v>
      </c>
      <c r="S2873" s="66" t="s">
        <v>4002</v>
      </c>
      <c r="T2873" s="63" t="s">
        <v>4002</v>
      </c>
      <c r="U2873" s="66" t="s">
        <v>4002</v>
      </c>
      <c r="V2873" s="67">
        <f t="shared" si="88"/>
        <v>1</v>
      </c>
      <c r="W2873" s="66">
        <v>1</v>
      </c>
      <c r="X2873" s="66">
        <v>0</v>
      </c>
      <c r="Y2873" s="66">
        <v>1</v>
      </c>
      <c r="Z2873" s="66">
        <v>1</v>
      </c>
      <c r="AA2873" s="67">
        <f t="shared" si="89"/>
        <v>1</v>
      </c>
      <c r="AB2873" s="66">
        <v>1</v>
      </c>
      <c r="AC2873" s="66">
        <v>1</v>
      </c>
      <c r="AD2873" s="66">
        <v>1</v>
      </c>
      <c r="AE2873" s="66">
        <v>1</v>
      </c>
      <c r="AF2873" s="109" t="s">
        <v>4003</v>
      </c>
    </row>
    <row r="2874" spans="1:32" s="28" customFormat="1" x14ac:dyDescent="0.2">
      <c r="A2874" s="24">
        <v>64552</v>
      </c>
      <c r="B2874" s="24" t="s">
        <v>2871</v>
      </c>
      <c r="C2874" s="25" t="s">
        <v>2871</v>
      </c>
      <c r="D2874" s="27">
        <v>75</v>
      </c>
      <c r="E2874" s="25" t="s">
        <v>4010</v>
      </c>
      <c r="F2874" s="26">
        <v>64</v>
      </c>
      <c r="G2874" s="26" t="s">
        <v>3633</v>
      </c>
      <c r="H2874" s="55">
        <v>7.0598190515210604</v>
      </c>
      <c r="I2874" s="57">
        <v>192</v>
      </c>
      <c r="J2874" s="61">
        <v>1</v>
      </c>
      <c r="K2874" s="62" t="s">
        <v>4002</v>
      </c>
      <c r="L2874" s="62" t="s">
        <v>4002</v>
      </c>
      <c r="M2874" s="62">
        <v>0</v>
      </c>
      <c r="N2874" s="62">
        <v>1</v>
      </c>
      <c r="O2874" s="65" t="s">
        <v>3754</v>
      </c>
      <c r="P2874" s="66">
        <v>1</v>
      </c>
      <c r="Q2874" s="66">
        <v>0</v>
      </c>
      <c r="R2874" s="63" t="s">
        <v>4002</v>
      </c>
      <c r="S2874" s="66" t="s">
        <v>4002</v>
      </c>
      <c r="T2874" s="63">
        <v>1</v>
      </c>
      <c r="U2874" s="66" t="s">
        <v>4002</v>
      </c>
      <c r="V2874" s="67">
        <f t="shared" si="88"/>
        <v>1</v>
      </c>
      <c r="W2874" s="66">
        <v>1</v>
      </c>
      <c r="X2874" s="66">
        <v>1</v>
      </c>
      <c r="Y2874" s="66">
        <v>1</v>
      </c>
      <c r="Z2874" s="66">
        <v>1</v>
      </c>
      <c r="AA2874" s="67">
        <f t="shared" si="89"/>
        <v>1</v>
      </c>
      <c r="AB2874" s="66">
        <v>1</v>
      </c>
      <c r="AC2874" s="66">
        <v>1</v>
      </c>
      <c r="AD2874" s="66">
        <v>1</v>
      </c>
      <c r="AE2874" s="66">
        <v>1</v>
      </c>
      <c r="AF2874" s="109" t="s">
        <v>4003</v>
      </c>
    </row>
    <row r="2875" spans="1:32" s="28" customFormat="1" x14ac:dyDescent="0.2">
      <c r="A2875" s="24">
        <v>64557</v>
      </c>
      <c r="B2875" s="24" t="s">
        <v>2872</v>
      </c>
      <c r="C2875" s="25" t="s">
        <v>2872</v>
      </c>
      <c r="D2875" s="27">
        <v>75</v>
      </c>
      <c r="E2875" s="25" t="s">
        <v>4010</v>
      </c>
      <c r="F2875" s="26">
        <v>64</v>
      </c>
      <c r="G2875" s="26" t="s">
        <v>3633</v>
      </c>
      <c r="H2875" s="55">
        <v>7.8213492671999996</v>
      </c>
      <c r="I2875" s="57">
        <v>449</v>
      </c>
      <c r="J2875" s="61">
        <v>1</v>
      </c>
      <c r="K2875" s="62" t="s">
        <v>4002</v>
      </c>
      <c r="L2875" s="62" t="s">
        <v>4002</v>
      </c>
      <c r="M2875" s="62">
        <v>0</v>
      </c>
      <c r="N2875" s="62">
        <v>1</v>
      </c>
      <c r="O2875" s="65" t="s">
        <v>3754</v>
      </c>
      <c r="P2875" s="66">
        <v>1</v>
      </c>
      <c r="Q2875" s="66">
        <v>0</v>
      </c>
      <c r="R2875" s="63" t="s">
        <v>4002</v>
      </c>
      <c r="S2875" s="66" t="s">
        <v>4002</v>
      </c>
      <c r="T2875" s="63">
        <v>1</v>
      </c>
      <c r="U2875" s="66" t="s">
        <v>4002</v>
      </c>
      <c r="V2875" s="67">
        <f t="shared" si="88"/>
        <v>1</v>
      </c>
      <c r="W2875" s="66">
        <v>1</v>
      </c>
      <c r="X2875" s="66">
        <v>1</v>
      </c>
      <c r="Y2875" s="66">
        <v>1</v>
      </c>
      <c r="Z2875" s="66">
        <v>1</v>
      </c>
      <c r="AA2875" s="67">
        <f t="shared" si="89"/>
        <v>1</v>
      </c>
      <c r="AB2875" s="66">
        <v>1</v>
      </c>
      <c r="AC2875" s="66">
        <v>1</v>
      </c>
      <c r="AD2875" s="66">
        <v>1</v>
      </c>
      <c r="AE2875" s="66">
        <v>1</v>
      </c>
      <c r="AF2875" s="109" t="s">
        <v>4003</v>
      </c>
    </row>
    <row r="2876" spans="1:32" s="28" customFormat="1" x14ac:dyDescent="0.2">
      <c r="A2876" s="24">
        <v>65015</v>
      </c>
      <c r="B2876" s="24" t="s">
        <v>2873</v>
      </c>
      <c r="C2876" s="25" t="s">
        <v>2873</v>
      </c>
      <c r="D2876" s="26">
        <v>76</v>
      </c>
      <c r="E2876" s="25" t="s">
        <v>4012</v>
      </c>
      <c r="F2876" s="26">
        <v>65</v>
      </c>
      <c r="G2876" s="26" t="s">
        <v>3627</v>
      </c>
      <c r="H2876" s="55">
        <v>7.8716228696900004</v>
      </c>
      <c r="I2876" s="57">
        <v>121</v>
      </c>
      <c r="J2876" s="61">
        <v>1</v>
      </c>
      <c r="K2876" s="62" t="s">
        <v>4002</v>
      </c>
      <c r="L2876" s="62" t="s">
        <v>4002</v>
      </c>
      <c r="M2876" s="62">
        <v>0</v>
      </c>
      <c r="N2876" s="62">
        <v>1</v>
      </c>
      <c r="O2876" s="65" t="s">
        <v>3754</v>
      </c>
      <c r="P2876" s="66">
        <v>0</v>
      </c>
      <c r="Q2876" s="66">
        <v>1</v>
      </c>
      <c r="R2876" s="63" t="s">
        <v>4002</v>
      </c>
      <c r="S2876" s="66" t="s">
        <v>4002</v>
      </c>
      <c r="T2876" s="63" t="s">
        <v>4002</v>
      </c>
      <c r="U2876" s="66">
        <v>1</v>
      </c>
      <c r="V2876" s="67">
        <f t="shared" si="88"/>
        <v>1</v>
      </c>
      <c r="W2876" s="66">
        <v>1</v>
      </c>
      <c r="X2876" s="66">
        <v>0</v>
      </c>
      <c r="Y2876" s="66">
        <v>1</v>
      </c>
      <c r="Z2876" s="66">
        <v>1</v>
      </c>
      <c r="AA2876" s="67">
        <f t="shared" si="89"/>
        <v>1</v>
      </c>
      <c r="AB2876" s="66">
        <v>1</v>
      </c>
      <c r="AC2876" s="66">
        <v>1</v>
      </c>
      <c r="AD2876" s="66">
        <v>1</v>
      </c>
      <c r="AE2876" s="66">
        <v>1</v>
      </c>
      <c r="AF2876" s="109" t="s">
        <v>4003</v>
      </c>
    </row>
    <row r="2877" spans="1:32" s="28" customFormat="1" x14ac:dyDescent="0.2">
      <c r="A2877" s="24">
        <v>65018</v>
      </c>
      <c r="B2877" s="24" t="s">
        <v>2874</v>
      </c>
      <c r="C2877" s="25" t="s">
        <v>2874</v>
      </c>
      <c r="D2877" s="26">
        <v>76</v>
      </c>
      <c r="E2877" s="25" t="s">
        <v>4012</v>
      </c>
      <c r="F2877" s="26">
        <v>65</v>
      </c>
      <c r="G2877" s="26" t="s">
        <v>3627</v>
      </c>
      <c r="H2877" s="55">
        <v>15.5351065045</v>
      </c>
      <c r="I2877" s="57">
        <v>55</v>
      </c>
      <c r="J2877" s="61">
        <v>1</v>
      </c>
      <c r="K2877" s="62" t="s">
        <v>4002</v>
      </c>
      <c r="L2877" s="62" t="s">
        <v>4002</v>
      </c>
      <c r="M2877" s="62">
        <v>0</v>
      </c>
      <c r="N2877" s="62">
        <v>1</v>
      </c>
      <c r="O2877" s="65" t="s">
        <v>3754</v>
      </c>
      <c r="P2877" s="66">
        <v>1</v>
      </c>
      <c r="Q2877" s="66">
        <v>0</v>
      </c>
      <c r="R2877" s="63" t="s">
        <v>4002</v>
      </c>
      <c r="S2877" s="66" t="s">
        <v>4002</v>
      </c>
      <c r="T2877" s="63" t="s">
        <v>4002</v>
      </c>
      <c r="U2877" s="66">
        <v>1</v>
      </c>
      <c r="V2877" s="67">
        <f t="shared" si="88"/>
        <v>1</v>
      </c>
      <c r="W2877" s="66">
        <v>1</v>
      </c>
      <c r="X2877" s="66">
        <v>0</v>
      </c>
      <c r="Y2877" s="66">
        <v>1</v>
      </c>
      <c r="Z2877" s="66">
        <v>1</v>
      </c>
      <c r="AA2877" s="67">
        <f t="shared" si="89"/>
        <v>1</v>
      </c>
      <c r="AB2877" s="66">
        <v>1</v>
      </c>
      <c r="AC2877" s="66">
        <v>1</v>
      </c>
      <c r="AD2877" s="66">
        <v>1</v>
      </c>
      <c r="AE2877" s="66">
        <v>1</v>
      </c>
      <c r="AF2877" s="109" t="s">
        <v>4003</v>
      </c>
    </row>
    <row r="2878" spans="1:32" s="28" customFormat="1" x14ac:dyDescent="0.2">
      <c r="A2878" s="24">
        <v>65023</v>
      </c>
      <c r="B2878" s="24" t="s">
        <v>2875</v>
      </c>
      <c r="C2878" s="25" t="s">
        <v>2875</v>
      </c>
      <c r="D2878" s="26">
        <v>76</v>
      </c>
      <c r="E2878" s="25" t="s">
        <v>4012</v>
      </c>
      <c r="F2878" s="26">
        <v>65</v>
      </c>
      <c r="G2878" s="26" t="s">
        <v>3627</v>
      </c>
      <c r="H2878" s="55">
        <v>5.7591437834199999</v>
      </c>
      <c r="I2878" s="57">
        <v>15</v>
      </c>
      <c r="J2878" s="61">
        <v>1</v>
      </c>
      <c r="K2878" s="62" t="s">
        <v>4002</v>
      </c>
      <c r="L2878" s="62" t="s">
        <v>4002</v>
      </c>
      <c r="M2878" s="62">
        <v>0</v>
      </c>
      <c r="N2878" s="62">
        <v>1</v>
      </c>
      <c r="O2878" s="65" t="s">
        <v>3754</v>
      </c>
      <c r="P2878" s="66">
        <v>1</v>
      </c>
      <c r="Q2878" s="66">
        <v>0</v>
      </c>
      <c r="R2878" s="63" t="s">
        <v>4002</v>
      </c>
      <c r="S2878" s="66" t="s">
        <v>4002</v>
      </c>
      <c r="T2878" s="63" t="s">
        <v>4002</v>
      </c>
      <c r="U2878" s="66">
        <v>1</v>
      </c>
      <c r="V2878" s="67">
        <f t="shared" si="88"/>
        <v>1</v>
      </c>
      <c r="W2878" s="66">
        <v>1</v>
      </c>
      <c r="X2878" s="66">
        <v>1</v>
      </c>
      <c r="Y2878" s="66">
        <v>1</v>
      </c>
      <c r="Z2878" s="66">
        <v>1</v>
      </c>
      <c r="AA2878" s="67">
        <f t="shared" si="89"/>
        <v>1</v>
      </c>
      <c r="AB2878" s="66">
        <v>1</v>
      </c>
      <c r="AC2878" s="66">
        <v>1</v>
      </c>
      <c r="AD2878" s="66">
        <v>1</v>
      </c>
      <c r="AE2878" s="66">
        <v>1</v>
      </c>
      <c r="AF2878" s="109" t="s">
        <v>4003</v>
      </c>
    </row>
    <row r="2879" spans="1:32" s="28" customFormat="1" x14ac:dyDescent="0.2">
      <c r="A2879" s="24">
        <v>65034</v>
      </c>
      <c r="B2879" s="24" t="s">
        <v>2876</v>
      </c>
      <c r="C2879" s="25" t="s">
        <v>2876</v>
      </c>
      <c r="D2879" s="26">
        <v>76</v>
      </c>
      <c r="E2879" s="25" t="s">
        <v>4012</v>
      </c>
      <c r="F2879" s="26">
        <v>65</v>
      </c>
      <c r="G2879" s="26" t="s">
        <v>3627</v>
      </c>
      <c r="H2879" s="55">
        <v>0.93051306508499998</v>
      </c>
      <c r="I2879" s="57">
        <v>25</v>
      </c>
      <c r="J2879" s="61">
        <v>1</v>
      </c>
      <c r="K2879" s="62" t="s">
        <v>4002</v>
      </c>
      <c r="L2879" s="62" t="s">
        <v>4002</v>
      </c>
      <c r="M2879" s="62">
        <v>1</v>
      </c>
      <c r="N2879" s="62" t="s">
        <v>4002</v>
      </c>
      <c r="O2879" s="75">
        <v>1</v>
      </c>
      <c r="P2879" s="66">
        <v>1</v>
      </c>
      <c r="Q2879" s="66">
        <v>0</v>
      </c>
      <c r="R2879" s="63" t="s">
        <v>4002</v>
      </c>
      <c r="S2879" s="66" t="s">
        <v>4002</v>
      </c>
      <c r="T2879" s="63" t="s">
        <v>4002</v>
      </c>
      <c r="U2879" s="66">
        <v>1</v>
      </c>
      <c r="V2879" s="67">
        <f t="shared" si="88"/>
        <v>1</v>
      </c>
      <c r="W2879" s="66">
        <v>1</v>
      </c>
      <c r="X2879" s="66">
        <v>0</v>
      </c>
      <c r="Y2879" s="66">
        <v>1</v>
      </c>
      <c r="Z2879" s="66">
        <v>1</v>
      </c>
      <c r="AA2879" s="67">
        <f t="shared" si="89"/>
        <v>1</v>
      </c>
      <c r="AB2879" s="66">
        <v>1</v>
      </c>
      <c r="AC2879" s="66">
        <v>1</v>
      </c>
      <c r="AD2879" s="66">
        <v>1</v>
      </c>
      <c r="AE2879" s="66">
        <v>1</v>
      </c>
      <c r="AF2879" s="109" t="s">
        <v>4003</v>
      </c>
    </row>
    <row r="2880" spans="1:32" s="28" customFormat="1" x14ac:dyDescent="0.2">
      <c r="A2880" s="24">
        <v>65041</v>
      </c>
      <c r="B2880" s="24" t="s">
        <v>2877</v>
      </c>
      <c r="C2880" s="25" t="s">
        <v>2877</v>
      </c>
      <c r="D2880" s="26">
        <v>76</v>
      </c>
      <c r="E2880" s="25" t="s">
        <v>4012</v>
      </c>
      <c r="F2880" s="26">
        <v>65</v>
      </c>
      <c r="G2880" s="26" t="s">
        <v>3627</v>
      </c>
      <c r="H2880" s="55">
        <v>16.061201361456</v>
      </c>
      <c r="I2880" s="57">
        <v>120</v>
      </c>
      <c r="J2880" s="61">
        <v>1</v>
      </c>
      <c r="K2880" s="62" t="s">
        <v>4002</v>
      </c>
      <c r="L2880" s="62" t="s">
        <v>4002</v>
      </c>
      <c r="M2880" s="62">
        <v>1</v>
      </c>
      <c r="N2880" s="62" t="s">
        <v>4002</v>
      </c>
      <c r="O2880" s="75">
        <v>1</v>
      </c>
      <c r="P2880" s="66">
        <v>1</v>
      </c>
      <c r="Q2880" s="66">
        <v>0</v>
      </c>
      <c r="R2880" s="63" t="s">
        <v>4002</v>
      </c>
      <c r="S2880" s="66" t="s">
        <v>4002</v>
      </c>
      <c r="T2880" s="63" t="s">
        <v>4002</v>
      </c>
      <c r="U2880" s="66">
        <v>1</v>
      </c>
      <c r="V2880" s="67">
        <f t="shared" si="88"/>
        <v>1</v>
      </c>
      <c r="W2880" s="66">
        <v>1</v>
      </c>
      <c r="X2880" s="66">
        <v>0</v>
      </c>
      <c r="Y2880" s="66">
        <v>1</v>
      </c>
      <c r="Z2880" s="66">
        <v>1</v>
      </c>
      <c r="AA2880" s="67">
        <f t="shared" si="89"/>
        <v>1</v>
      </c>
      <c r="AB2880" s="66">
        <v>1</v>
      </c>
      <c r="AC2880" s="66">
        <v>1</v>
      </c>
      <c r="AD2880" s="66">
        <v>1</v>
      </c>
      <c r="AE2880" s="66">
        <v>1</v>
      </c>
      <c r="AF2880" s="109" t="s">
        <v>4003</v>
      </c>
    </row>
    <row r="2881" spans="1:32" s="28" customFormat="1" x14ac:dyDescent="0.2">
      <c r="A2881" s="24">
        <v>65046</v>
      </c>
      <c r="B2881" s="24" t="s">
        <v>2878</v>
      </c>
      <c r="C2881" s="25" t="s">
        <v>2878</v>
      </c>
      <c r="D2881" s="26">
        <v>76</v>
      </c>
      <c r="E2881" s="25" t="s">
        <v>4012</v>
      </c>
      <c r="F2881" s="26">
        <v>65</v>
      </c>
      <c r="G2881" s="26" t="s">
        <v>3627</v>
      </c>
      <c r="H2881" s="55">
        <v>28.72288675674427</v>
      </c>
      <c r="I2881" s="57">
        <v>81</v>
      </c>
      <c r="J2881" s="61">
        <v>1</v>
      </c>
      <c r="K2881" s="62" t="s">
        <v>4002</v>
      </c>
      <c r="L2881" s="62" t="s">
        <v>4002</v>
      </c>
      <c r="M2881" s="62">
        <v>0</v>
      </c>
      <c r="N2881" s="62">
        <v>1</v>
      </c>
      <c r="O2881" s="65" t="s">
        <v>3754</v>
      </c>
      <c r="P2881" s="66">
        <v>1</v>
      </c>
      <c r="Q2881" s="66">
        <v>0</v>
      </c>
      <c r="R2881" s="63" t="s">
        <v>4002</v>
      </c>
      <c r="S2881" s="66" t="s">
        <v>4002</v>
      </c>
      <c r="T2881" s="63" t="s">
        <v>4002</v>
      </c>
      <c r="U2881" s="66">
        <v>1</v>
      </c>
      <c r="V2881" s="67">
        <f t="shared" si="88"/>
        <v>1</v>
      </c>
      <c r="W2881" s="66">
        <v>1</v>
      </c>
      <c r="X2881" s="66">
        <v>1</v>
      </c>
      <c r="Y2881" s="66">
        <v>1</v>
      </c>
      <c r="Z2881" s="66">
        <v>1</v>
      </c>
      <c r="AA2881" s="67">
        <f t="shared" si="89"/>
        <v>1</v>
      </c>
      <c r="AB2881" s="66">
        <v>1</v>
      </c>
      <c r="AC2881" s="66">
        <v>1</v>
      </c>
      <c r="AD2881" s="66">
        <v>1</v>
      </c>
      <c r="AE2881" s="66">
        <v>1</v>
      </c>
      <c r="AF2881" s="109" t="s">
        <v>4003</v>
      </c>
    </row>
    <row r="2882" spans="1:32" s="28" customFormat="1" x14ac:dyDescent="0.2">
      <c r="A2882" s="24">
        <v>65054</v>
      </c>
      <c r="B2882" s="24" t="s">
        <v>3419</v>
      </c>
      <c r="C2882" s="27" t="s">
        <v>3419</v>
      </c>
      <c r="D2882" s="26">
        <v>76</v>
      </c>
      <c r="E2882" s="25" t="s">
        <v>4012</v>
      </c>
      <c r="F2882" s="26">
        <v>65</v>
      </c>
      <c r="G2882" s="26" t="s">
        <v>3546</v>
      </c>
      <c r="H2882" s="55">
        <v>18.061575977</v>
      </c>
      <c r="I2882" s="57">
        <v>569</v>
      </c>
      <c r="J2882" s="61" t="s">
        <v>4002</v>
      </c>
      <c r="K2882" s="62" t="s">
        <v>4002</v>
      </c>
      <c r="L2882" s="62">
        <v>1</v>
      </c>
      <c r="M2882" s="62">
        <v>1</v>
      </c>
      <c r="N2882" s="62" t="s">
        <v>4002</v>
      </c>
      <c r="O2882" s="62">
        <v>0</v>
      </c>
      <c r="P2882" s="66">
        <v>0</v>
      </c>
      <c r="Q2882" s="66">
        <v>0</v>
      </c>
      <c r="R2882" s="63" t="s">
        <v>4002</v>
      </c>
      <c r="S2882" s="66">
        <v>1</v>
      </c>
      <c r="T2882" s="63" t="s">
        <v>4002</v>
      </c>
      <c r="U2882" s="66" t="s">
        <v>4002</v>
      </c>
      <c r="V2882" s="67">
        <f t="shared" si="88"/>
        <v>0</v>
      </c>
      <c r="W2882" s="66">
        <v>0</v>
      </c>
      <c r="X2882" s="66">
        <v>0</v>
      </c>
      <c r="Y2882" s="66">
        <v>0</v>
      </c>
      <c r="Z2882" s="66">
        <v>0</v>
      </c>
      <c r="AA2882" s="67">
        <f t="shared" si="89"/>
        <v>0</v>
      </c>
      <c r="AB2882" s="66">
        <v>0</v>
      </c>
      <c r="AC2882" s="66">
        <v>0</v>
      </c>
      <c r="AD2882" s="66">
        <v>0</v>
      </c>
      <c r="AE2882" s="66">
        <v>0</v>
      </c>
      <c r="AF2882" s="109" t="s">
        <v>4007</v>
      </c>
    </row>
    <row r="2883" spans="1:32" s="28" customFormat="1" x14ac:dyDescent="0.2">
      <c r="A2883" s="24">
        <v>65071</v>
      </c>
      <c r="B2883" s="24" t="s">
        <v>2879</v>
      </c>
      <c r="C2883" s="25" t="s">
        <v>2879</v>
      </c>
      <c r="D2883" s="26">
        <v>76</v>
      </c>
      <c r="E2883" s="25" t="s">
        <v>4012</v>
      </c>
      <c r="F2883" s="26">
        <v>65</v>
      </c>
      <c r="G2883" s="26" t="s">
        <v>3627</v>
      </c>
      <c r="H2883" s="55">
        <v>2.2919780917399999</v>
      </c>
      <c r="I2883" s="57">
        <v>47</v>
      </c>
      <c r="J2883" s="61">
        <v>1</v>
      </c>
      <c r="K2883" s="62" t="s">
        <v>4002</v>
      </c>
      <c r="L2883" s="62" t="s">
        <v>4002</v>
      </c>
      <c r="M2883" s="62">
        <v>1</v>
      </c>
      <c r="N2883" s="62" t="s">
        <v>4002</v>
      </c>
      <c r="O2883" s="75">
        <v>1</v>
      </c>
      <c r="P2883" s="66">
        <v>1</v>
      </c>
      <c r="Q2883" s="66">
        <v>0</v>
      </c>
      <c r="R2883" s="63" t="s">
        <v>4002</v>
      </c>
      <c r="S2883" s="66" t="s">
        <v>4002</v>
      </c>
      <c r="T2883" s="63" t="s">
        <v>4002</v>
      </c>
      <c r="U2883" s="66">
        <v>1</v>
      </c>
      <c r="V2883" s="67">
        <f t="shared" ref="V2883:V2946" si="90">IF(OR(W2883=1,X2883=1,Y2883=1,Z2883=1),1,0)</f>
        <v>1</v>
      </c>
      <c r="W2883" s="66">
        <v>1</v>
      </c>
      <c r="X2883" s="66">
        <v>1</v>
      </c>
      <c r="Y2883" s="66">
        <v>1</v>
      </c>
      <c r="Z2883" s="66">
        <v>1</v>
      </c>
      <c r="AA2883" s="67">
        <f t="shared" ref="AA2883:AA2946" si="91">IF(OR(AB2883=1,AC2883=1,AD2883=1,AE2883=1),1,0)</f>
        <v>1</v>
      </c>
      <c r="AB2883" s="66">
        <v>1</v>
      </c>
      <c r="AC2883" s="66">
        <v>1</v>
      </c>
      <c r="AD2883" s="66">
        <v>1</v>
      </c>
      <c r="AE2883" s="66">
        <v>1</v>
      </c>
      <c r="AF2883" s="109" t="s">
        <v>4003</v>
      </c>
    </row>
    <row r="2884" spans="1:32" s="28" customFormat="1" x14ac:dyDescent="0.2">
      <c r="A2884" s="24">
        <v>65078</v>
      </c>
      <c r="B2884" s="24" t="s">
        <v>2880</v>
      </c>
      <c r="C2884" s="25" t="s">
        <v>2880</v>
      </c>
      <c r="D2884" s="26">
        <v>76</v>
      </c>
      <c r="E2884" s="25" t="s">
        <v>4012</v>
      </c>
      <c r="F2884" s="26">
        <v>65</v>
      </c>
      <c r="G2884" s="26" t="s">
        <v>3627</v>
      </c>
      <c r="H2884" s="55">
        <v>16.741325954607902</v>
      </c>
      <c r="I2884" s="57">
        <v>450</v>
      </c>
      <c r="J2884" s="61">
        <v>1</v>
      </c>
      <c r="K2884" s="62" t="s">
        <v>4002</v>
      </c>
      <c r="L2884" s="62" t="s">
        <v>4002</v>
      </c>
      <c r="M2884" s="62">
        <v>1</v>
      </c>
      <c r="N2884" s="62" t="s">
        <v>4002</v>
      </c>
      <c r="O2884" s="75">
        <v>1</v>
      </c>
      <c r="P2884" s="66">
        <v>0</v>
      </c>
      <c r="Q2884" s="66">
        <v>1</v>
      </c>
      <c r="R2884" s="63" t="s">
        <v>4002</v>
      </c>
      <c r="S2884" s="66" t="s">
        <v>4002</v>
      </c>
      <c r="T2884" s="63" t="s">
        <v>4002</v>
      </c>
      <c r="U2884" s="66">
        <v>1</v>
      </c>
      <c r="V2884" s="67">
        <f t="shared" si="90"/>
        <v>1</v>
      </c>
      <c r="W2884" s="66">
        <v>1</v>
      </c>
      <c r="X2884" s="66">
        <v>0</v>
      </c>
      <c r="Y2884" s="66">
        <v>1</v>
      </c>
      <c r="Z2884" s="66">
        <v>1</v>
      </c>
      <c r="AA2884" s="67">
        <f t="shared" si="91"/>
        <v>1</v>
      </c>
      <c r="AB2884" s="66">
        <v>1</v>
      </c>
      <c r="AC2884" s="66">
        <v>1</v>
      </c>
      <c r="AD2884" s="66">
        <v>1</v>
      </c>
      <c r="AE2884" s="66">
        <v>1</v>
      </c>
      <c r="AF2884" s="109" t="s">
        <v>4003</v>
      </c>
    </row>
    <row r="2885" spans="1:32" s="28" customFormat="1" x14ac:dyDescent="0.2">
      <c r="A2885" s="24">
        <v>65095</v>
      </c>
      <c r="B2885" s="24" t="s">
        <v>2881</v>
      </c>
      <c r="C2885" s="25" t="s">
        <v>2881</v>
      </c>
      <c r="D2885" s="26">
        <v>76</v>
      </c>
      <c r="E2885" s="25" t="s">
        <v>4012</v>
      </c>
      <c r="F2885" s="26">
        <v>65</v>
      </c>
      <c r="G2885" s="26" t="s">
        <v>3627</v>
      </c>
      <c r="H2885" s="55">
        <v>15.9325093972</v>
      </c>
      <c r="I2885" s="57">
        <v>356</v>
      </c>
      <c r="J2885" s="61">
        <v>1</v>
      </c>
      <c r="K2885" s="62" t="s">
        <v>4002</v>
      </c>
      <c r="L2885" s="62" t="s">
        <v>4002</v>
      </c>
      <c r="M2885" s="62">
        <v>1</v>
      </c>
      <c r="N2885" s="62" t="s">
        <v>4002</v>
      </c>
      <c r="O2885" s="75">
        <v>1</v>
      </c>
      <c r="P2885" s="66">
        <v>0</v>
      </c>
      <c r="Q2885" s="66">
        <v>1</v>
      </c>
      <c r="R2885" s="63" t="s">
        <v>4002</v>
      </c>
      <c r="S2885" s="66" t="s">
        <v>4002</v>
      </c>
      <c r="T2885" s="63" t="s">
        <v>4002</v>
      </c>
      <c r="U2885" s="66">
        <v>1</v>
      </c>
      <c r="V2885" s="67">
        <f t="shared" si="90"/>
        <v>1</v>
      </c>
      <c r="W2885" s="66">
        <v>1</v>
      </c>
      <c r="X2885" s="66">
        <v>0</v>
      </c>
      <c r="Y2885" s="66">
        <v>1</v>
      </c>
      <c r="Z2885" s="66">
        <v>1</v>
      </c>
      <c r="AA2885" s="67">
        <f t="shared" si="91"/>
        <v>1</v>
      </c>
      <c r="AB2885" s="66">
        <v>1</v>
      </c>
      <c r="AC2885" s="66">
        <v>1</v>
      </c>
      <c r="AD2885" s="66">
        <v>1</v>
      </c>
      <c r="AE2885" s="66">
        <v>1</v>
      </c>
      <c r="AF2885" s="109" t="s">
        <v>4003</v>
      </c>
    </row>
    <row r="2886" spans="1:32" s="28" customFormat="1" x14ac:dyDescent="0.2">
      <c r="A2886" s="24">
        <v>65096</v>
      </c>
      <c r="B2886" s="24" t="s">
        <v>2882</v>
      </c>
      <c r="C2886" s="25" t="s">
        <v>2882</v>
      </c>
      <c r="D2886" s="26">
        <v>76</v>
      </c>
      <c r="E2886" s="25" t="s">
        <v>4012</v>
      </c>
      <c r="F2886" s="26">
        <v>65</v>
      </c>
      <c r="G2886" s="26" t="s">
        <v>3627</v>
      </c>
      <c r="H2886" s="55">
        <v>5.3535513953786609</v>
      </c>
      <c r="I2886" s="57">
        <v>84</v>
      </c>
      <c r="J2886" s="61">
        <v>1</v>
      </c>
      <c r="K2886" s="62" t="s">
        <v>4002</v>
      </c>
      <c r="L2886" s="62" t="s">
        <v>4002</v>
      </c>
      <c r="M2886" s="62">
        <v>1</v>
      </c>
      <c r="N2886" s="62" t="s">
        <v>4002</v>
      </c>
      <c r="O2886" s="75">
        <v>1</v>
      </c>
      <c r="P2886" s="66">
        <v>1</v>
      </c>
      <c r="Q2886" s="66">
        <v>0</v>
      </c>
      <c r="R2886" s="63" t="s">
        <v>4002</v>
      </c>
      <c r="S2886" s="66" t="s">
        <v>4002</v>
      </c>
      <c r="T2886" s="63" t="s">
        <v>4002</v>
      </c>
      <c r="U2886" s="66">
        <v>1</v>
      </c>
      <c r="V2886" s="67">
        <f t="shared" si="90"/>
        <v>1</v>
      </c>
      <c r="W2886" s="66">
        <v>1</v>
      </c>
      <c r="X2886" s="66">
        <v>0</v>
      </c>
      <c r="Y2886" s="66">
        <v>1</v>
      </c>
      <c r="Z2886" s="66">
        <v>1</v>
      </c>
      <c r="AA2886" s="67">
        <f t="shared" si="91"/>
        <v>1</v>
      </c>
      <c r="AB2886" s="66">
        <v>1</v>
      </c>
      <c r="AC2886" s="66">
        <v>1</v>
      </c>
      <c r="AD2886" s="66">
        <v>1</v>
      </c>
      <c r="AE2886" s="66">
        <v>1</v>
      </c>
      <c r="AF2886" s="109" t="s">
        <v>4003</v>
      </c>
    </row>
    <row r="2887" spans="1:32" s="28" customFormat="1" x14ac:dyDescent="0.2">
      <c r="A2887" s="24">
        <v>65099</v>
      </c>
      <c r="B2887" s="24" t="s">
        <v>379</v>
      </c>
      <c r="C2887" s="25" t="s">
        <v>379</v>
      </c>
      <c r="D2887" s="26">
        <v>76</v>
      </c>
      <c r="E2887" s="25" t="s">
        <v>4012</v>
      </c>
      <c r="F2887" s="26">
        <v>65</v>
      </c>
      <c r="G2887" s="26" t="s">
        <v>3627</v>
      </c>
      <c r="H2887" s="55">
        <v>17.369098356256831</v>
      </c>
      <c r="I2887" s="57">
        <v>158</v>
      </c>
      <c r="J2887" s="61" t="s">
        <v>4002</v>
      </c>
      <c r="K2887" s="62">
        <v>1</v>
      </c>
      <c r="L2887" s="62" t="s">
        <v>4002</v>
      </c>
      <c r="M2887" s="62">
        <v>1</v>
      </c>
      <c r="N2887" s="62" t="s">
        <v>4002</v>
      </c>
      <c r="O2887" s="75">
        <v>1</v>
      </c>
      <c r="P2887" s="66">
        <v>0</v>
      </c>
      <c r="Q2887" s="66">
        <v>1</v>
      </c>
      <c r="R2887" s="63" t="s">
        <v>4002</v>
      </c>
      <c r="S2887" s="66" t="s">
        <v>4002</v>
      </c>
      <c r="T2887" s="63" t="s">
        <v>4002</v>
      </c>
      <c r="U2887" s="66">
        <v>1</v>
      </c>
      <c r="V2887" s="67">
        <f t="shared" si="90"/>
        <v>1</v>
      </c>
      <c r="W2887" s="66">
        <v>1</v>
      </c>
      <c r="X2887" s="66">
        <v>0</v>
      </c>
      <c r="Y2887" s="66">
        <v>1</v>
      </c>
      <c r="Z2887" s="66">
        <v>1</v>
      </c>
      <c r="AA2887" s="67">
        <f t="shared" si="91"/>
        <v>1</v>
      </c>
      <c r="AB2887" s="66">
        <v>1</v>
      </c>
      <c r="AC2887" s="66">
        <v>1</v>
      </c>
      <c r="AD2887" s="66">
        <v>1</v>
      </c>
      <c r="AE2887" s="66">
        <v>1</v>
      </c>
      <c r="AF2887" s="109" t="s">
        <v>4003</v>
      </c>
    </row>
    <row r="2888" spans="1:32" s="28" customFormat="1" x14ac:dyDescent="0.2">
      <c r="A2888" s="24">
        <v>65105</v>
      </c>
      <c r="B2888" s="24" t="s">
        <v>2883</v>
      </c>
      <c r="C2888" s="25" t="s">
        <v>2883</v>
      </c>
      <c r="D2888" s="26">
        <v>76</v>
      </c>
      <c r="E2888" s="25" t="s">
        <v>4012</v>
      </c>
      <c r="F2888" s="26">
        <v>65</v>
      </c>
      <c r="G2888" s="26" t="s">
        <v>3627</v>
      </c>
      <c r="H2888" s="55">
        <v>7.9855257453700004</v>
      </c>
      <c r="I2888" s="57">
        <v>190</v>
      </c>
      <c r="J2888" s="61">
        <v>1</v>
      </c>
      <c r="K2888" s="62" t="s">
        <v>4002</v>
      </c>
      <c r="L2888" s="62" t="s">
        <v>4002</v>
      </c>
      <c r="M2888" s="62">
        <v>1</v>
      </c>
      <c r="N2888" s="62" t="s">
        <v>4002</v>
      </c>
      <c r="O2888" s="75">
        <v>1</v>
      </c>
      <c r="P2888" s="66">
        <v>1</v>
      </c>
      <c r="Q2888" s="66">
        <v>0</v>
      </c>
      <c r="R2888" s="63" t="s">
        <v>4002</v>
      </c>
      <c r="S2888" s="66" t="s">
        <v>4002</v>
      </c>
      <c r="T2888" s="63" t="s">
        <v>4002</v>
      </c>
      <c r="U2888" s="66">
        <v>1</v>
      </c>
      <c r="V2888" s="67">
        <f t="shared" si="90"/>
        <v>1</v>
      </c>
      <c r="W2888" s="66">
        <v>1</v>
      </c>
      <c r="X2888" s="66">
        <v>0</v>
      </c>
      <c r="Y2888" s="66">
        <v>1</v>
      </c>
      <c r="Z2888" s="66">
        <v>1</v>
      </c>
      <c r="AA2888" s="67">
        <f t="shared" si="91"/>
        <v>1</v>
      </c>
      <c r="AB2888" s="66">
        <v>1</v>
      </c>
      <c r="AC2888" s="66">
        <v>1</v>
      </c>
      <c r="AD2888" s="66">
        <v>1</v>
      </c>
      <c r="AE2888" s="66">
        <v>1</v>
      </c>
      <c r="AF2888" s="109" t="s">
        <v>4003</v>
      </c>
    </row>
    <row r="2889" spans="1:32" s="28" customFormat="1" x14ac:dyDescent="0.2">
      <c r="A2889" s="24">
        <v>65111</v>
      </c>
      <c r="B2889" s="24" t="s">
        <v>2884</v>
      </c>
      <c r="C2889" s="25" t="s">
        <v>2884</v>
      </c>
      <c r="D2889" s="26">
        <v>76</v>
      </c>
      <c r="E2889" s="25" t="s">
        <v>4012</v>
      </c>
      <c r="F2889" s="26">
        <v>65</v>
      </c>
      <c r="G2889" s="26" t="s">
        <v>3627</v>
      </c>
      <c r="H2889" s="55">
        <v>3.1695544506347</v>
      </c>
      <c r="I2889" s="57">
        <v>63</v>
      </c>
      <c r="J2889" s="61">
        <v>1</v>
      </c>
      <c r="K2889" s="62" t="s">
        <v>4002</v>
      </c>
      <c r="L2889" s="62" t="s">
        <v>4002</v>
      </c>
      <c r="M2889" s="62">
        <v>1</v>
      </c>
      <c r="N2889" s="62" t="s">
        <v>4002</v>
      </c>
      <c r="O2889" s="75">
        <v>1</v>
      </c>
      <c r="P2889" s="66">
        <v>1</v>
      </c>
      <c r="Q2889" s="66">
        <v>0</v>
      </c>
      <c r="R2889" s="63" t="s">
        <v>4002</v>
      </c>
      <c r="S2889" s="66" t="s">
        <v>4002</v>
      </c>
      <c r="T2889" s="63" t="s">
        <v>4002</v>
      </c>
      <c r="U2889" s="66">
        <v>1</v>
      </c>
      <c r="V2889" s="67">
        <f t="shared" si="90"/>
        <v>1</v>
      </c>
      <c r="W2889" s="66">
        <v>1</v>
      </c>
      <c r="X2889" s="66">
        <v>0</v>
      </c>
      <c r="Y2889" s="66">
        <v>1</v>
      </c>
      <c r="Z2889" s="66">
        <v>1</v>
      </c>
      <c r="AA2889" s="67">
        <f t="shared" si="91"/>
        <v>1</v>
      </c>
      <c r="AB2889" s="66">
        <v>1</v>
      </c>
      <c r="AC2889" s="66">
        <v>1</v>
      </c>
      <c r="AD2889" s="66">
        <v>1</v>
      </c>
      <c r="AE2889" s="66">
        <v>1</v>
      </c>
      <c r="AF2889" s="109" t="s">
        <v>4003</v>
      </c>
    </row>
    <row r="2890" spans="1:32" s="28" customFormat="1" x14ac:dyDescent="0.2">
      <c r="A2890" s="24">
        <v>65139</v>
      </c>
      <c r="B2890" s="24" t="s">
        <v>2885</v>
      </c>
      <c r="C2890" s="25" t="s">
        <v>2885</v>
      </c>
      <c r="D2890" s="26">
        <v>76</v>
      </c>
      <c r="E2890" s="25" t="s">
        <v>4012</v>
      </c>
      <c r="F2890" s="26">
        <v>65</v>
      </c>
      <c r="G2890" s="26" t="s">
        <v>3627</v>
      </c>
      <c r="H2890" s="55">
        <v>3.1565475693499998</v>
      </c>
      <c r="I2890" s="57">
        <v>40</v>
      </c>
      <c r="J2890" s="61">
        <v>1</v>
      </c>
      <c r="K2890" s="62" t="s">
        <v>4002</v>
      </c>
      <c r="L2890" s="62" t="s">
        <v>4002</v>
      </c>
      <c r="M2890" s="62">
        <v>0</v>
      </c>
      <c r="N2890" s="62">
        <v>1</v>
      </c>
      <c r="O2890" s="65" t="s">
        <v>3754</v>
      </c>
      <c r="P2890" s="66">
        <v>1</v>
      </c>
      <c r="Q2890" s="66">
        <v>0</v>
      </c>
      <c r="R2890" s="63" t="s">
        <v>4002</v>
      </c>
      <c r="S2890" s="66" t="s">
        <v>4002</v>
      </c>
      <c r="T2890" s="63" t="s">
        <v>4002</v>
      </c>
      <c r="U2890" s="66">
        <v>1</v>
      </c>
      <c r="V2890" s="67">
        <f t="shared" si="90"/>
        <v>1</v>
      </c>
      <c r="W2890" s="66">
        <v>1</v>
      </c>
      <c r="X2890" s="66">
        <v>1</v>
      </c>
      <c r="Y2890" s="66">
        <v>1</v>
      </c>
      <c r="Z2890" s="66">
        <v>1</v>
      </c>
      <c r="AA2890" s="67">
        <f t="shared" si="91"/>
        <v>1</v>
      </c>
      <c r="AB2890" s="66">
        <v>1</v>
      </c>
      <c r="AC2890" s="66">
        <v>1</v>
      </c>
      <c r="AD2890" s="66">
        <v>1</v>
      </c>
      <c r="AE2890" s="66">
        <v>1</v>
      </c>
      <c r="AF2890" s="109" t="s">
        <v>4003</v>
      </c>
    </row>
    <row r="2891" spans="1:32" s="28" customFormat="1" x14ac:dyDescent="0.2">
      <c r="A2891" s="24">
        <v>65144</v>
      </c>
      <c r="B2891" s="24" t="s">
        <v>2886</v>
      </c>
      <c r="C2891" s="25" t="s">
        <v>2886</v>
      </c>
      <c r="D2891" s="26">
        <v>76</v>
      </c>
      <c r="E2891" s="25" t="s">
        <v>4012</v>
      </c>
      <c r="F2891" s="26">
        <v>65</v>
      </c>
      <c r="G2891" s="26" t="s">
        <v>3627</v>
      </c>
      <c r="H2891" s="55">
        <v>3.390677171409</v>
      </c>
      <c r="I2891" s="57">
        <v>85</v>
      </c>
      <c r="J2891" s="61">
        <v>1</v>
      </c>
      <c r="K2891" s="62" t="s">
        <v>4002</v>
      </c>
      <c r="L2891" s="62" t="s">
        <v>4002</v>
      </c>
      <c r="M2891" s="62">
        <v>0</v>
      </c>
      <c r="N2891" s="62">
        <v>1</v>
      </c>
      <c r="O2891" s="65" t="s">
        <v>3754</v>
      </c>
      <c r="P2891" s="66">
        <v>1</v>
      </c>
      <c r="Q2891" s="66">
        <v>0</v>
      </c>
      <c r="R2891" s="63" t="s">
        <v>4002</v>
      </c>
      <c r="S2891" s="66" t="s">
        <v>4002</v>
      </c>
      <c r="T2891" s="63" t="s">
        <v>4002</v>
      </c>
      <c r="U2891" s="66">
        <v>1</v>
      </c>
      <c r="V2891" s="67">
        <f t="shared" si="90"/>
        <v>1</v>
      </c>
      <c r="W2891" s="66">
        <v>1</v>
      </c>
      <c r="X2891" s="66">
        <v>0</v>
      </c>
      <c r="Y2891" s="66">
        <v>1</v>
      </c>
      <c r="Z2891" s="66">
        <v>1</v>
      </c>
      <c r="AA2891" s="67">
        <f t="shared" si="91"/>
        <v>1</v>
      </c>
      <c r="AB2891" s="66">
        <v>1</v>
      </c>
      <c r="AC2891" s="66">
        <v>1</v>
      </c>
      <c r="AD2891" s="66">
        <v>1</v>
      </c>
      <c r="AE2891" s="66">
        <v>1</v>
      </c>
      <c r="AF2891" s="109" t="s">
        <v>4003</v>
      </c>
    </row>
    <row r="2892" spans="1:32" s="28" customFormat="1" x14ac:dyDescent="0.2">
      <c r="A2892" s="24">
        <v>65165</v>
      </c>
      <c r="B2892" s="24" t="s">
        <v>2887</v>
      </c>
      <c r="C2892" s="25" t="s">
        <v>2887</v>
      </c>
      <c r="D2892" s="26">
        <v>76</v>
      </c>
      <c r="E2892" s="25" t="s">
        <v>4012</v>
      </c>
      <c r="F2892" s="26">
        <v>65</v>
      </c>
      <c r="G2892" s="26" t="s">
        <v>3627</v>
      </c>
      <c r="H2892" s="55">
        <v>32.827666989999997</v>
      </c>
      <c r="I2892" s="57">
        <v>165</v>
      </c>
      <c r="J2892" s="61">
        <v>1</v>
      </c>
      <c r="K2892" s="62" t="s">
        <v>4002</v>
      </c>
      <c r="L2892" s="62" t="s">
        <v>4002</v>
      </c>
      <c r="M2892" s="62">
        <v>1</v>
      </c>
      <c r="N2892" s="62" t="s">
        <v>4002</v>
      </c>
      <c r="O2892" s="75">
        <v>1</v>
      </c>
      <c r="P2892" s="66">
        <v>1</v>
      </c>
      <c r="Q2892" s="66">
        <v>0</v>
      </c>
      <c r="R2892" s="63" t="s">
        <v>4002</v>
      </c>
      <c r="S2892" s="66" t="s">
        <v>4002</v>
      </c>
      <c r="T2892" s="63" t="s">
        <v>4002</v>
      </c>
      <c r="U2892" s="66">
        <v>1</v>
      </c>
      <c r="V2892" s="67">
        <f t="shared" si="90"/>
        <v>1</v>
      </c>
      <c r="W2892" s="66">
        <v>1</v>
      </c>
      <c r="X2892" s="66">
        <v>0</v>
      </c>
      <c r="Y2892" s="66">
        <v>1</v>
      </c>
      <c r="Z2892" s="66">
        <v>1</v>
      </c>
      <c r="AA2892" s="67">
        <f t="shared" si="91"/>
        <v>1</v>
      </c>
      <c r="AB2892" s="66">
        <v>1</v>
      </c>
      <c r="AC2892" s="66">
        <v>1</v>
      </c>
      <c r="AD2892" s="66">
        <v>1</v>
      </c>
      <c r="AE2892" s="66">
        <v>1</v>
      </c>
      <c r="AF2892" s="109" t="s">
        <v>4003</v>
      </c>
    </row>
    <row r="2893" spans="1:32" s="28" customFormat="1" x14ac:dyDescent="0.2">
      <c r="A2893" s="24">
        <v>65166</v>
      </c>
      <c r="B2893" s="24" t="s">
        <v>2888</v>
      </c>
      <c r="C2893" s="25" t="s">
        <v>2888</v>
      </c>
      <c r="D2893" s="26">
        <v>76</v>
      </c>
      <c r="E2893" s="25" t="s">
        <v>4012</v>
      </c>
      <c r="F2893" s="26">
        <v>65</v>
      </c>
      <c r="G2893" s="26" t="s">
        <v>3627</v>
      </c>
      <c r="H2893" s="55">
        <v>2.41156306812</v>
      </c>
      <c r="I2893" s="57">
        <v>57</v>
      </c>
      <c r="J2893" s="61">
        <v>1</v>
      </c>
      <c r="K2893" s="62" t="s">
        <v>4002</v>
      </c>
      <c r="L2893" s="62" t="s">
        <v>4002</v>
      </c>
      <c r="M2893" s="62">
        <v>1</v>
      </c>
      <c r="N2893" s="62" t="s">
        <v>4002</v>
      </c>
      <c r="O2893" s="75">
        <v>1</v>
      </c>
      <c r="P2893" s="66">
        <v>1</v>
      </c>
      <c r="Q2893" s="66">
        <v>0</v>
      </c>
      <c r="R2893" s="63" t="s">
        <v>4002</v>
      </c>
      <c r="S2893" s="66" t="s">
        <v>4002</v>
      </c>
      <c r="T2893" s="63" t="s">
        <v>4002</v>
      </c>
      <c r="U2893" s="66">
        <v>1</v>
      </c>
      <c r="V2893" s="67">
        <f t="shared" si="90"/>
        <v>1</v>
      </c>
      <c r="W2893" s="66">
        <v>1</v>
      </c>
      <c r="X2893" s="66">
        <v>1</v>
      </c>
      <c r="Y2893" s="66">
        <v>1</v>
      </c>
      <c r="Z2893" s="66">
        <v>1</v>
      </c>
      <c r="AA2893" s="67">
        <f t="shared" si="91"/>
        <v>1</v>
      </c>
      <c r="AB2893" s="66">
        <v>1</v>
      </c>
      <c r="AC2893" s="66">
        <v>1</v>
      </c>
      <c r="AD2893" s="66">
        <v>1</v>
      </c>
      <c r="AE2893" s="66">
        <v>1</v>
      </c>
      <c r="AF2893" s="109" t="s">
        <v>4003</v>
      </c>
    </row>
    <row r="2894" spans="1:32" s="28" customFormat="1" x14ac:dyDescent="0.2">
      <c r="A2894" s="24">
        <v>65169</v>
      </c>
      <c r="B2894" s="24" t="s">
        <v>2889</v>
      </c>
      <c r="C2894" s="25" t="s">
        <v>2889</v>
      </c>
      <c r="D2894" s="26">
        <v>76</v>
      </c>
      <c r="E2894" s="25" t="s">
        <v>4012</v>
      </c>
      <c r="F2894" s="26">
        <v>65</v>
      </c>
      <c r="G2894" s="26" t="s">
        <v>3627</v>
      </c>
      <c r="H2894" s="55">
        <v>74.571012656099995</v>
      </c>
      <c r="I2894" s="57">
        <v>78</v>
      </c>
      <c r="J2894" s="61">
        <v>1</v>
      </c>
      <c r="K2894" s="62" t="s">
        <v>4002</v>
      </c>
      <c r="L2894" s="62" t="s">
        <v>4002</v>
      </c>
      <c r="M2894" s="62">
        <v>0</v>
      </c>
      <c r="N2894" s="62">
        <v>1</v>
      </c>
      <c r="O2894" s="65" t="s">
        <v>3754</v>
      </c>
      <c r="P2894" s="66">
        <v>0</v>
      </c>
      <c r="Q2894" s="66">
        <v>1</v>
      </c>
      <c r="R2894" s="63" t="s">
        <v>4002</v>
      </c>
      <c r="S2894" s="66" t="s">
        <v>4002</v>
      </c>
      <c r="T2894" s="63" t="s">
        <v>4002</v>
      </c>
      <c r="U2894" s="66">
        <v>1</v>
      </c>
      <c r="V2894" s="67">
        <f t="shared" si="90"/>
        <v>1</v>
      </c>
      <c r="W2894" s="66">
        <v>1</v>
      </c>
      <c r="X2894" s="66">
        <v>0</v>
      </c>
      <c r="Y2894" s="66">
        <v>1</v>
      </c>
      <c r="Z2894" s="66">
        <v>1</v>
      </c>
      <c r="AA2894" s="67">
        <f t="shared" si="91"/>
        <v>1</v>
      </c>
      <c r="AB2894" s="66">
        <v>1</v>
      </c>
      <c r="AC2894" s="66">
        <v>1</v>
      </c>
      <c r="AD2894" s="66">
        <v>1</v>
      </c>
      <c r="AE2894" s="66">
        <v>1</v>
      </c>
      <c r="AF2894" s="109" t="s">
        <v>4003</v>
      </c>
    </row>
    <row r="2895" spans="1:32" s="28" customFormat="1" x14ac:dyDescent="0.2">
      <c r="A2895" s="24">
        <v>65175</v>
      </c>
      <c r="B2895" s="24" t="s">
        <v>2890</v>
      </c>
      <c r="C2895" s="25" t="s">
        <v>2890</v>
      </c>
      <c r="D2895" s="26">
        <v>76</v>
      </c>
      <c r="E2895" s="25" t="s">
        <v>4012</v>
      </c>
      <c r="F2895" s="26">
        <v>65</v>
      </c>
      <c r="G2895" s="26" t="s">
        <v>3627</v>
      </c>
      <c r="H2895" s="55">
        <v>58.641261657841</v>
      </c>
      <c r="I2895" s="57">
        <v>57</v>
      </c>
      <c r="J2895" s="61">
        <v>1</v>
      </c>
      <c r="K2895" s="62" t="s">
        <v>4002</v>
      </c>
      <c r="L2895" s="62" t="s">
        <v>4002</v>
      </c>
      <c r="M2895" s="62">
        <v>0</v>
      </c>
      <c r="N2895" s="62">
        <v>1</v>
      </c>
      <c r="O2895" s="65" t="s">
        <v>3754</v>
      </c>
      <c r="P2895" s="66">
        <v>1</v>
      </c>
      <c r="Q2895" s="66">
        <v>0</v>
      </c>
      <c r="R2895" s="63" t="s">
        <v>4002</v>
      </c>
      <c r="S2895" s="66" t="s">
        <v>4002</v>
      </c>
      <c r="T2895" s="63" t="s">
        <v>4002</v>
      </c>
      <c r="U2895" s="66">
        <v>1</v>
      </c>
      <c r="V2895" s="67">
        <f t="shared" si="90"/>
        <v>1</v>
      </c>
      <c r="W2895" s="66">
        <v>1</v>
      </c>
      <c r="X2895" s="66">
        <v>1</v>
      </c>
      <c r="Y2895" s="66">
        <v>1</v>
      </c>
      <c r="Z2895" s="66">
        <v>1</v>
      </c>
      <c r="AA2895" s="67">
        <f t="shared" si="91"/>
        <v>1</v>
      </c>
      <c r="AB2895" s="66">
        <v>1</v>
      </c>
      <c r="AC2895" s="66">
        <v>1</v>
      </c>
      <c r="AD2895" s="66">
        <v>1</v>
      </c>
      <c r="AE2895" s="66">
        <v>1</v>
      </c>
      <c r="AF2895" s="109" t="s">
        <v>4003</v>
      </c>
    </row>
    <row r="2896" spans="1:32" s="28" customFormat="1" x14ac:dyDescent="0.2">
      <c r="A2896" s="24">
        <v>65176</v>
      </c>
      <c r="B2896" s="24" t="s">
        <v>444</v>
      </c>
      <c r="C2896" s="25" t="s">
        <v>444</v>
      </c>
      <c r="D2896" s="26">
        <v>76</v>
      </c>
      <c r="E2896" s="25" t="s">
        <v>4012</v>
      </c>
      <c r="F2896" s="26">
        <v>65</v>
      </c>
      <c r="G2896" s="26" t="s">
        <v>3627</v>
      </c>
      <c r="H2896" s="55">
        <v>17.42432948754</v>
      </c>
      <c r="I2896" s="57">
        <v>207</v>
      </c>
      <c r="J2896" s="61">
        <v>1</v>
      </c>
      <c r="K2896" s="62" t="s">
        <v>4002</v>
      </c>
      <c r="L2896" s="62" t="s">
        <v>4002</v>
      </c>
      <c r="M2896" s="62">
        <v>0</v>
      </c>
      <c r="N2896" s="62">
        <v>1</v>
      </c>
      <c r="O2896" s="65" t="s">
        <v>3754</v>
      </c>
      <c r="P2896" s="66">
        <v>1</v>
      </c>
      <c r="Q2896" s="66">
        <v>0</v>
      </c>
      <c r="R2896" s="63" t="s">
        <v>4002</v>
      </c>
      <c r="S2896" s="66" t="s">
        <v>4002</v>
      </c>
      <c r="T2896" s="63" t="s">
        <v>4002</v>
      </c>
      <c r="U2896" s="66">
        <v>1</v>
      </c>
      <c r="V2896" s="67">
        <f t="shared" si="90"/>
        <v>1</v>
      </c>
      <c r="W2896" s="66">
        <v>1</v>
      </c>
      <c r="X2896" s="66">
        <v>0</v>
      </c>
      <c r="Y2896" s="66">
        <v>1</v>
      </c>
      <c r="Z2896" s="66">
        <v>1</v>
      </c>
      <c r="AA2896" s="67">
        <f t="shared" si="91"/>
        <v>1</v>
      </c>
      <c r="AB2896" s="66">
        <v>1</v>
      </c>
      <c r="AC2896" s="66">
        <v>1</v>
      </c>
      <c r="AD2896" s="66">
        <v>1</v>
      </c>
      <c r="AE2896" s="66">
        <v>1</v>
      </c>
      <c r="AF2896" s="109" t="s">
        <v>4003</v>
      </c>
    </row>
    <row r="2897" spans="1:32" s="28" customFormat="1" x14ac:dyDescent="0.2">
      <c r="A2897" s="24">
        <v>65178</v>
      </c>
      <c r="B2897" s="24" t="s">
        <v>380</v>
      </c>
      <c r="C2897" s="25" t="s">
        <v>380</v>
      </c>
      <c r="D2897" s="26">
        <v>76</v>
      </c>
      <c r="E2897" s="25" t="s">
        <v>4012</v>
      </c>
      <c r="F2897" s="26">
        <v>65</v>
      </c>
      <c r="G2897" s="26" t="s">
        <v>3627</v>
      </c>
      <c r="H2897" s="55">
        <v>5.4186617990099997</v>
      </c>
      <c r="I2897" s="57">
        <v>39</v>
      </c>
      <c r="J2897" s="61" t="s">
        <v>4002</v>
      </c>
      <c r="K2897" s="62">
        <v>1</v>
      </c>
      <c r="L2897" s="62" t="s">
        <v>4002</v>
      </c>
      <c r="M2897" s="62">
        <v>1</v>
      </c>
      <c r="N2897" s="62" t="s">
        <v>4002</v>
      </c>
      <c r="O2897" s="75">
        <v>1</v>
      </c>
      <c r="P2897" s="66">
        <v>0</v>
      </c>
      <c r="Q2897" s="66">
        <v>1</v>
      </c>
      <c r="R2897" s="63" t="s">
        <v>4002</v>
      </c>
      <c r="S2897" s="66" t="s">
        <v>4002</v>
      </c>
      <c r="T2897" s="63" t="s">
        <v>4002</v>
      </c>
      <c r="U2897" s="66">
        <v>1</v>
      </c>
      <c r="V2897" s="67">
        <f t="shared" si="90"/>
        <v>1</v>
      </c>
      <c r="W2897" s="66">
        <v>1</v>
      </c>
      <c r="X2897" s="66">
        <v>0</v>
      </c>
      <c r="Y2897" s="66">
        <v>1</v>
      </c>
      <c r="Z2897" s="66">
        <v>1</v>
      </c>
      <c r="AA2897" s="67">
        <f t="shared" si="91"/>
        <v>1</v>
      </c>
      <c r="AB2897" s="66">
        <v>1</v>
      </c>
      <c r="AC2897" s="66">
        <v>1</v>
      </c>
      <c r="AD2897" s="66">
        <v>1</v>
      </c>
      <c r="AE2897" s="66">
        <v>1</v>
      </c>
      <c r="AF2897" s="109" t="s">
        <v>4003</v>
      </c>
    </row>
    <row r="2898" spans="1:32" s="28" customFormat="1" x14ac:dyDescent="0.2">
      <c r="A2898" s="24">
        <v>65191</v>
      </c>
      <c r="B2898" s="24" t="s">
        <v>2891</v>
      </c>
      <c r="C2898" s="25" t="s">
        <v>2891</v>
      </c>
      <c r="D2898" s="26">
        <v>76</v>
      </c>
      <c r="E2898" s="25" t="s">
        <v>4012</v>
      </c>
      <c r="F2898" s="26">
        <v>65</v>
      </c>
      <c r="G2898" s="26" t="s">
        <v>3627</v>
      </c>
      <c r="H2898" s="55">
        <v>41.031570219499997</v>
      </c>
      <c r="I2898" s="57">
        <v>140</v>
      </c>
      <c r="J2898" s="61">
        <v>1</v>
      </c>
      <c r="K2898" s="62" t="s">
        <v>4002</v>
      </c>
      <c r="L2898" s="62" t="s">
        <v>4002</v>
      </c>
      <c r="M2898" s="62">
        <v>0</v>
      </c>
      <c r="N2898" s="62">
        <v>1</v>
      </c>
      <c r="O2898" s="65" t="s">
        <v>3754</v>
      </c>
      <c r="P2898" s="66">
        <v>1</v>
      </c>
      <c r="Q2898" s="66">
        <v>0</v>
      </c>
      <c r="R2898" s="63" t="s">
        <v>4002</v>
      </c>
      <c r="S2898" s="66" t="s">
        <v>4002</v>
      </c>
      <c r="T2898" s="63" t="s">
        <v>4002</v>
      </c>
      <c r="U2898" s="66">
        <v>1</v>
      </c>
      <c r="V2898" s="67">
        <f t="shared" si="90"/>
        <v>1</v>
      </c>
      <c r="W2898" s="66">
        <v>1</v>
      </c>
      <c r="X2898" s="66">
        <v>0</v>
      </c>
      <c r="Y2898" s="66">
        <v>1</v>
      </c>
      <c r="Z2898" s="66">
        <v>1</v>
      </c>
      <c r="AA2898" s="67">
        <f t="shared" si="91"/>
        <v>1</v>
      </c>
      <c r="AB2898" s="66">
        <v>1</v>
      </c>
      <c r="AC2898" s="66">
        <v>1</v>
      </c>
      <c r="AD2898" s="66">
        <v>1</v>
      </c>
      <c r="AE2898" s="66">
        <v>1</v>
      </c>
      <c r="AF2898" s="109" t="s">
        <v>4003</v>
      </c>
    </row>
    <row r="2899" spans="1:32" s="28" customFormat="1" x14ac:dyDescent="0.2">
      <c r="A2899" s="24">
        <v>65200</v>
      </c>
      <c r="B2899" s="24" t="s">
        <v>2892</v>
      </c>
      <c r="C2899" s="25" t="s">
        <v>2892</v>
      </c>
      <c r="D2899" s="26">
        <v>76</v>
      </c>
      <c r="E2899" s="25" t="s">
        <v>4012</v>
      </c>
      <c r="F2899" s="26">
        <v>65</v>
      </c>
      <c r="G2899" s="26" t="s">
        <v>3627</v>
      </c>
      <c r="H2899" s="55">
        <v>12.949050729763979</v>
      </c>
      <c r="I2899" s="57">
        <v>104</v>
      </c>
      <c r="J2899" s="61">
        <v>1</v>
      </c>
      <c r="K2899" s="62" t="s">
        <v>4002</v>
      </c>
      <c r="L2899" s="62" t="s">
        <v>4002</v>
      </c>
      <c r="M2899" s="62">
        <v>0</v>
      </c>
      <c r="N2899" s="62">
        <v>1</v>
      </c>
      <c r="O2899" s="65" t="s">
        <v>3754</v>
      </c>
      <c r="P2899" s="66">
        <v>1</v>
      </c>
      <c r="Q2899" s="66">
        <v>0</v>
      </c>
      <c r="R2899" s="63" t="s">
        <v>4002</v>
      </c>
      <c r="S2899" s="66" t="s">
        <v>4002</v>
      </c>
      <c r="T2899" s="63" t="s">
        <v>4002</v>
      </c>
      <c r="U2899" s="66">
        <v>1</v>
      </c>
      <c r="V2899" s="67">
        <f t="shared" si="90"/>
        <v>1</v>
      </c>
      <c r="W2899" s="66">
        <v>1</v>
      </c>
      <c r="X2899" s="66">
        <v>0</v>
      </c>
      <c r="Y2899" s="66">
        <v>1</v>
      </c>
      <c r="Z2899" s="66">
        <v>1</v>
      </c>
      <c r="AA2899" s="67">
        <f t="shared" si="91"/>
        <v>1</v>
      </c>
      <c r="AB2899" s="66">
        <v>1</v>
      </c>
      <c r="AC2899" s="66">
        <v>1</v>
      </c>
      <c r="AD2899" s="66">
        <v>1</v>
      </c>
      <c r="AE2899" s="66">
        <v>1</v>
      </c>
      <c r="AF2899" s="109" t="s">
        <v>4003</v>
      </c>
    </row>
    <row r="2900" spans="1:32" s="28" customFormat="1" x14ac:dyDescent="0.2">
      <c r="A2900" s="24">
        <v>65207</v>
      </c>
      <c r="B2900" s="24" t="s">
        <v>2893</v>
      </c>
      <c r="C2900" s="25" t="s">
        <v>2893</v>
      </c>
      <c r="D2900" s="26">
        <v>76</v>
      </c>
      <c r="E2900" s="25" t="s">
        <v>4012</v>
      </c>
      <c r="F2900" s="26">
        <v>65</v>
      </c>
      <c r="G2900" s="26" t="s">
        <v>3627</v>
      </c>
      <c r="H2900" s="55">
        <v>1.5478481827613499</v>
      </c>
      <c r="I2900" s="57">
        <v>48</v>
      </c>
      <c r="J2900" s="61">
        <v>1</v>
      </c>
      <c r="K2900" s="62" t="s">
        <v>4002</v>
      </c>
      <c r="L2900" s="62" t="s">
        <v>4002</v>
      </c>
      <c r="M2900" s="62">
        <v>1</v>
      </c>
      <c r="N2900" s="62" t="s">
        <v>4002</v>
      </c>
      <c r="O2900" s="75">
        <v>1</v>
      </c>
      <c r="P2900" s="66">
        <v>1</v>
      </c>
      <c r="Q2900" s="66">
        <v>0</v>
      </c>
      <c r="R2900" s="63" t="s">
        <v>4002</v>
      </c>
      <c r="S2900" s="66" t="s">
        <v>4002</v>
      </c>
      <c r="T2900" s="63" t="s">
        <v>4002</v>
      </c>
      <c r="U2900" s="66">
        <v>1</v>
      </c>
      <c r="V2900" s="67">
        <f t="shared" si="90"/>
        <v>1</v>
      </c>
      <c r="W2900" s="66">
        <v>1</v>
      </c>
      <c r="X2900" s="66">
        <v>0</v>
      </c>
      <c r="Y2900" s="66">
        <v>1</v>
      </c>
      <c r="Z2900" s="66">
        <v>1</v>
      </c>
      <c r="AA2900" s="67">
        <f t="shared" si="91"/>
        <v>1</v>
      </c>
      <c r="AB2900" s="66">
        <v>1</v>
      </c>
      <c r="AC2900" s="66">
        <v>1</v>
      </c>
      <c r="AD2900" s="66">
        <v>1</v>
      </c>
      <c r="AE2900" s="66">
        <v>1</v>
      </c>
      <c r="AF2900" s="109" t="s">
        <v>4003</v>
      </c>
    </row>
    <row r="2901" spans="1:32" s="28" customFormat="1" x14ac:dyDescent="0.2">
      <c r="A2901" s="24">
        <v>65237</v>
      </c>
      <c r="B2901" s="24" t="s">
        <v>2894</v>
      </c>
      <c r="C2901" s="25" t="s">
        <v>2894</v>
      </c>
      <c r="D2901" s="26">
        <v>76</v>
      </c>
      <c r="E2901" s="25" t="s">
        <v>4012</v>
      </c>
      <c r="F2901" s="26">
        <v>65</v>
      </c>
      <c r="G2901" s="26" t="s">
        <v>3627</v>
      </c>
      <c r="H2901" s="55">
        <v>3.5972533476390001</v>
      </c>
      <c r="I2901" s="57">
        <v>175</v>
      </c>
      <c r="J2901" s="61">
        <v>1</v>
      </c>
      <c r="K2901" s="62" t="s">
        <v>4002</v>
      </c>
      <c r="L2901" s="62" t="s">
        <v>4002</v>
      </c>
      <c r="M2901" s="62">
        <v>0</v>
      </c>
      <c r="N2901" s="62">
        <v>1</v>
      </c>
      <c r="O2901" s="65" t="s">
        <v>3754</v>
      </c>
      <c r="P2901" s="66">
        <v>1</v>
      </c>
      <c r="Q2901" s="66">
        <v>0</v>
      </c>
      <c r="R2901" s="63" t="s">
        <v>4002</v>
      </c>
      <c r="S2901" s="66" t="s">
        <v>4002</v>
      </c>
      <c r="T2901" s="63" t="s">
        <v>4002</v>
      </c>
      <c r="U2901" s="66">
        <v>1</v>
      </c>
      <c r="V2901" s="67">
        <f t="shared" si="90"/>
        <v>1</v>
      </c>
      <c r="W2901" s="66">
        <v>1</v>
      </c>
      <c r="X2901" s="66">
        <v>0</v>
      </c>
      <c r="Y2901" s="66">
        <v>1</v>
      </c>
      <c r="Z2901" s="66">
        <v>1</v>
      </c>
      <c r="AA2901" s="67">
        <f t="shared" si="91"/>
        <v>1</v>
      </c>
      <c r="AB2901" s="66">
        <v>1</v>
      </c>
      <c r="AC2901" s="66">
        <v>1</v>
      </c>
      <c r="AD2901" s="66">
        <v>1</v>
      </c>
      <c r="AE2901" s="66">
        <v>1</v>
      </c>
      <c r="AF2901" s="109" t="s">
        <v>4003</v>
      </c>
    </row>
    <row r="2902" spans="1:32" s="28" customFormat="1" x14ac:dyDescent="0.2">
      <c r="A2902" s="24">
        <v>65239</v>
      </c>
      <c r="B2902" s="24" t="s">
        <v>3451</v>
      </c>
      <c r="C2902" s="27" t="s">
        <v>3451</v>
      </c>
      <c r="D2902" s="26">
        <v>76</v>
      </c>
      <c r="E2902" s="25" t="s">
        <v>4012</v>
      </c>
      <c r="F2902" s="26">
        <v>65</v>
      </c>
      <c r="G2902" s="26" t="s">
        <v>3546</v>
      </c>
      <c r="H2902" s="55">
        <v>5.4283324134053705</v>
      </c>
      <c r="I2902" s="57">
        <v>163</v>
      </c>
      <c r="J2902" s="61" t="s">
        <v>4002</v>
      </c>
      <c r="K2902" s="62" t="s">
        <v>4002</v>
      </c>
      <c r="L2902" s="62">
        <v>1</v>
      </c>
      <c r="M2902" s="62">
        <v>1</v>
      </c>
      <c r="N2902" s="62" t="s">
        <v>4002</v>
      </c>
      <c r="O2902" s="62">
        <v>0</v>
      </c>
      <c r="P2902" s="66">
        <v>0</v>
      </c>
      <c r="Q2902" s="66">
        <v>0</v>
      </c>
      <c r="R2902" s="63" t="s">
        <v>4002</v>
      </c>
      <c r="S2902" s="66">
        <v>1</v>
      </c>
      <c r="T2902" s="63" t="s">
        <v>4002</v>
      </c>
      <c r="U2902" s="66" t="s">
        <v>4002</v>
      </c>
      <c r="V2902" s="67">
        <f t="shared" si="90"/>
        <v>0</v>
      </c>
      <c r="W2902" s="66">
        <v>0</v>
      </c>
      <c r="X2902" s="66">
        <v>0</v>
      </c>
      <c r="Y2902" s="66">
        <v>0</v>
      </c>
      <c r="Z2902" s="66">
        <v>0</v>
      </c>
      <c r="AA2902" s="67">
        <f t="shared" si="91"/>
        <v>0</v>
      </c>
      <c r="AB2902" s="66">
        <v>0</v>
      </c>
      <c r="AC2902" s="66">
        <v>0</v>
      </c>
      <c r="AD2902" s="66">
        <v>0</v>
      </c>
      <c r="AE2902" s="66">
        <v>0</v>
      </c>
      <c r="AF2902" s="109" t="s">
        <v>4007</v>
      </c>
    </row>
    <row r="2903" spans="1:32" s="28" customFormat="1" x14ac:dyDescent="0.2">
      <c r="A2903" s="24">
        <v>65241</v>
      </c>
      <c r="B2903" s="24" t="s">
        <v>2895</v>
      </c>
      <c r="C2903" s="25" t="s">
        <v>2895</v>
      </c>
      <c r="D2903" s="26">
        <v>76</v>
      </c>
      <c r="E2903" s="25" t="s">
        <v>4012</v>
      </c>
      <c r="F2903" s="26">
        <v>65</v>
      </c>
      <c r="G2903" s="26" t="s">
        <v>3627</v>
      </c>
      <c r="H2903" s="55">
        <v>1.9260513123</v>
      </c>
      <c r="I2903" s="57">
        <v>96</v>
      </c>
      <c r="J2903" s="61">
        <v>1</v>
      </c>
      <c r="K2903" s="62" t="s">
        <v>4002</v>
      </c>
      <c r="L2903" s="62" t="s">
        <v>4002</v>
      </c>
      <c r="M2903" s="62">
        <v>1</v>
      </c>
      <c r="N2903" s="62" t="s">
        <v>4002</v>
      </c>
      <c r="O2903" s="75">
        <v>1</v>
      </c>
      <c r="P2903" s="66">
        <v>1</v>
      </c>
      <c r="Q2903" s="66">
        <v>0</v>
      </c>
      <c r="R2903" s="63" t="s">
        <v>4002</v>
      </c>
      <c r="S2903" s="66" t="s">
        <v>4002</v>
      </c>
      <c r="T2903" s="63" t="s">
        <v>4002</v>
      </c>
      <c r="U2903" s="66">
        <v>1</v>
      </c>
      <c r="V2903" s="67">
        <f t="shared" si="90"/>
        <v>1</v>
      </c>
      <c r="W2903" s="66">
        <v>1</v>
      </c>
      <c r="X2903" s="66">
        <v>0</v>
      </c>
      <c r="Y2903" s="66">
        <v>1</v>
      </c>
      <c r="Z2903" s="66">
        <v>1</v>
      </c>
      <c r="AA2903" s="67">
        <f t="shared" si="91"/>
        <v>1</v>
      </c>
      <c r="AB2903" s="66">
        <v>1</v>
      </c>
      <c r="AC2903" s="66">
        <v>1</v>
      </c>
      <c r="AD2903" s="66">
        <v>1</v>
      </c>
      <c r="AE2903" s="66">
        <v>1</v>
      </c>
      <c r="AF2903" s="109" t="s">
        <v>4003</v>
      </c>
    </row>
    <row r="2904" spans="1:32" s="28" customFormat="1" x14ac:dyDescent="0.2">
      <c r="A2904" s="24">
        <v>65278</v>
      </c>
      <c r="B2904" s="24" t="s">
        <v>2896</v>
      </c>
      <c r="C2904" s="25" t="s">
        <v>2896</v>
      </c>
      <c r="D2904" s="26">
        <v>76</v>
      </c>
      <c r="E2904" s="25" t="s">
        <v>4012</v>
      </c>
      <c r="F2904" s="26">
        <v>65</v>
      </c>
      <c r="G2904" s="26" t="s">
        <v>3627</v>
      </c>
      <c r="H2904" s="55">
        <v>2.9501696690500001</v>
      </c>
      <c r="I2904" s="57">
        <v>38</v>
      </c>
      <c r="J2904" s="61">
        <v>1</v>
      </c>
      <c r="K2904" s="62" t="s">
        <v>4002</v>
      </c>
      <c r="L2904" s="62" t="s">
        <v>4002</v>
      </c>
      <c r="M2904" s="62">
        <v>1</v>
      </c>
      <c r="N2904" s="62" t="s">
        <v>4002</v>
      </c>
      <c r="O2904" s="75">
        <v>1</v>
      </c>
      <c r="P2904" s="66">
        <v>1</v>
      </c>
      <c r="Q2904" s="66">
        <v>0</v>
      </c>
      <c r="R2904" s="63" t="s">
        <v>4002</v>
      </c>
      <c r="S2904" s="66" t="s">
        <v>4002</v>
      </c>
      <c r="T2904" s="63" t="s">
        <v>4002</v>
      </c>
      <c r="U2904" s="66">
        <v>1</v>
      </c>
      <c r="V2904" s="67">
        <f t="shared" si="90"/>
        <v>1</v>
      </c>
      <c r="W2904" s="66">
        <v>1</v>
      </c>
      <c r="X2904" s="66">
        <v>1</v>
      </c>
      <c r="Y2904" s="66">
        <v>1</v>
      </c>
      <c r="Z2904" s="66">
        <v>1</v>
      </c>
      <c r="AA2904" s="67">
        <f t="shared" si="91"/>
        <v>1</v>
      </c>
      <c r="AB2904" s="66">
        <v>1</v>
      </c>
      <c r="AC2904" s="66">
        <v>1</v>
      </c>
      <c r="AD2904" s="66">
        <v>1</v>
      </c>
      <c r="AE2904" s="66">
        <v>1</v>
      </c>
      <c r="AF2904" s="109" t="s">
        <v>4003</v>
      </c>
    </row>
    <row r="2905" spans="1:32" s="28" customFormat="1" x14ac:dyDescent="0.2">
      <c r="A2905" s="24">
        <v>65318</v>
      </c>
      <c r="B2905" s="24" t="s">
        <v>2897</v>
      </c>
      <c r="C2905" s="25" t="s">
        <v>2897</v>
      </c>
      <c r="D2905" s="26">
        <v>76</v>
      </c>
      <c r="E2905" s="25" t="s">
        <v>4012</v>
      </c>
      <c r="F2905" s="26">
        <v>65</v>
      </c>
      <c r="G2905" s="26" t="s">
        <v>3627</v>
      </c>
      <c r="H2905" s="55">
        <v>12.5859715657</v>
      </c>
      <c r="I2905" s="57">
        <v>261</v>
      </c>
      <c r="J2905" s="61">
        <v>1</v>
      </c>
      <c r="K2905" s="62" t="s">
        <v>4002</v>
      </c>
      <c r="L2905" s="62" t="s">
        <v>4002</v>
      </c>
      <c r="M2905" s="62">
        <v>1</v>
      </c>
      <c r="N2905" s="62" t="s">
        <v>4002</v>
      </c>
      <c r="O2905" s="75">
        <v>1</v>
      </c>
      <c r="P2905" s="66">
        <v>0</v>
      </c>
      <c r="Q2905" s="66">
        <v>1</v>
      </c>
      <c r="R2905" s="63" t="s">
        <v>4002</v>
      </c>
      <c r="S2905" s="66" t="s">
        <v>4002</v>
      </c>
      <c r="T2905" s="63" t="s">
        <v>4002</v>
      </c>
      <c r="U2905" s="66">
        <v>1</v>
      </c>
      <c r="V2905" s="67">
        <f t="shared" si="90"/>
        <v>1</v>
      </c>
      <c r="W2905" s="66">
        <v>1</v>
      </c>
      <c r="X2905" s="66">
        <v>0</v>
      </c>
      <c r="Y2905" s="66">
        <v>1</v>
      </c>
      <c r="Z2905" s="66">
        <v>1</v>
      </c>
      <c r="AA2905" s="67">
        <f t="shared" si="91"/>
        <v>1</v>
      </c>
      <c r="AB2905" s="66">
        <v>1</v>
      </c>
      <c r="AC2905" s="66">
        <v>1</v>
      </c>
      <c r="AD2905" s="66">
        <v>1</v>
      </c>
      <c r="AE2905" s="66">
        <v>1</v>
      </c>
      <c r="AF2905" s="109" t="s">
        <v>4003</v>
      </c>
    </row>
    <row r="2906" spans="1:32" s="28" customFormat="1" x14ac:dyDescent="0.2">
      <c r="A2906" s="24">
        <v>65329</v>
      </c>
      <c r="B2906" s="24" t="s">
        <v>2898</v>
      </c>
      <c r="C2906" s="25" t="s">
        <v>2898</v>
      </c>
      <c r="D2906" s="26">
        <v>76</v>
      </c>
      <c r="E2906" s="25" t="s">
        <v>4012</v>
      </c>
      <c r="F2906" s="26">
        <v>65</v>
      </c>
      <c r="G2906" s="26" t="s">
        <v>3627</v>
      </c>
      <c r="H2906" s="55">
        <v>32.228203860249003</v>
      </c>
      <c r="I2906" s="57">
        <v>247</v>
      </c>
      <c r="J2906" s="61">
        <v>1</v>
      </c>
      <c r="K2906" s="62" t="s">
        <v>4002</v>
      </c>
      <c r="L2906" s="62" t="s">
        <v>4002</v>
      </c>
      <c r="M2906" s="62">
        <v>1</v>
      </c>
      <c r="N2906" s="62" t="s">
        <v>4002</v>
      </c>
      <c r="O2906" s="75">
        <v>1</v>
      </c>
      <c r="P2906" s="66">
        <v>0</v>
      </c>
      <c r="Q2906" s="66">
        <v>1</v>
      </c>
      <c r="R2906" s="63" t="s">
        <v>4002</v>
      </c>
      <c r="S2906" s="66" t="s">
        <v>4002</v>
      </c>
      <c r="T2906" s="63" t="s">
        <v>4002</v>
      </c>
      <c r="U2906" s="66">
        <v>1</v>
      </c>
      <c r="V2906" s="67">
        <f t="shared" si="90"/>
        <v>1</v>
      </c>
      <c r="W2906" s="66">
        <v>1</v>
      </c>
      <c r="X2906" s="66">
        <v>0</v>
      </c>
      <c r="Y2906" s="66">
        <v>1</v>
      </c>
      <c r="Z2906" s="66">
        <v>1</v>
      </c>
      <c r="AA2906" s="67">
        <f t="shared" si="91"/>
        <v>1</v>
      </c>
      <c r="AB2906" s="66">
        <v>1</v>
      </c>
      <c r="AC2906" s="66">
        <v>1</v>
      </c>
      <c r="AD2906" s="66">
        <v>1</v>
      </c>
      <c r="AE2906" s="66">
        <v>1</v>
      </c>
      <c r="AF2906" s="109" t="s">
        <v>4003</v>
      </c>
    </row>
    <row r="2907" spans="1:32" s="28" customFormat="1" x14ac:dyDescent="0.2">
      <c r="A2907" s="24">
        <v>65334</v>
      </c>
      <c r="B2907" s="24" t="s">
        <v>381</v>
      </c>
      <c r="C2907" s="25" t="s">
        <v>381</v>
      </c>
      <c r="D2907" s="26">
        <v>76</v>
      </c>
      <c r="E2907" s="25" t="s">
        <v>4012</v>
      </c>
      <c r="F2907" s="26">
        <v>65</v>
      </c>
      <c r="G2907" s="26" t="s">
        <v>3627</v>
      </c>
      <c r="H2907" s="55">
        <v>5.6529681498819047</v>
      </c>
      <c r="I2907" s="57">
        <v>210</v>
      </c>
      <c r="J2907" s="61" t="s">
        <v>4002</v>
      </c>
      <c r="K2907" s="62">
        <v>1</v>
      </c>
      <c r="L2907" s="62" t="s">
        <v>4002</v>
      </c>
      <c r="M2907" s="62">
        <v>1</v>
      </c>
      <c r="N2907" s="62" t="s">
        <v>4002</v>
      </c>
      <c r="O2907" s="75">
        <v>1</v>
      </c>
      <c r="P2907" s="66">
        <v>0</v>
      </c>
      <c r="Q2907" s="66">
        <v>1</v>
      </c>
      <c r="R2907" s="63" t="s">
        <v>4002</v>
      </c>
      <c r="S2907" s="66" t="s">
        <v>4002</v>
      </c>
      <c r="T2907" s="63" t="s">
        <v>4002</v>
      </c>
      <c r="U2907" s="66">
        <v>1</v>
      </c>
      <c r="V2907" s="67">
        <f t="shared" si="90"/>
        <v>1</v>
      </c>
      <c r="W2907" s="66">
        <v>1</v>
      </c>
      <c r="X2907" s="66">
        <v>0</v>
      </c>
      <c r="Y2907" s="66">
        <v>1</v>
      </c>
      <c r="Z2907" s="66">
        <v>1</v>
      </c>
      <c r="AA2907" s="67">
        <f t="shared" si="91"/>
        <v>1</v>
      </c>
      <c r="AB2907" s="66">
        <v>1</v>
      </c>
      <c r="AC2907" s="66">
        <v>1</v>
      </c>
      <c r="AD2907" s="66">
        <v>1</v>
      </c>
      <c r="AE2907" s="66">
        <v>1</v>
      </c>
      <c r="AF2907" s="109" t="s">
        <v>4003</v>
      </c>
    </row>
    <row r="2908" spans="1:32" s="28" customFormat="1" x14ac:dyDescent="0.2">
      <c r="A2908" s="24">
        <v>65343</v>
      </c>
      <c r="B2908" s="24" t="s">
        <v>382</v>
      </c>
      <c r="C2908" s="25" t="s">
        <v>382</v>
      </c>
      <c r="D2908" s="26">
        <v>76</v>
      </c>
      <c r="E2908" s="25" t="s">
        <v>4012</v>
      </c>
      <c r="F2908" s="26">
        <v>65</v>
      </c>
      <c r="G2908" s="26" t="s">
        <v>3627</v>
      </c>
      <c r="H2908" s="55">
        <v>6.6155795082089002</v>
      </c>
      <c r="I2908" s="57">
        <v>205</v>
      </c>
      <c r="J2908" s="61" t="s">
        <v>4002</v>
      </c>
      <c r="K2908" s="62">
        <v>1</v>
      </c>
      <c r="L2908" s="62" t="s">
        <v>4002</v>
      </c>
      <c r="M2908" s="62">
        <v>1</v>
      </c>
      <c r="N2908" s="62" t="s">
        <v>4002</v>
      </c>
      <c r="O2908" s="75">
        <v>1</v>
      </c>
      <c r="P2908" s="66">
        <v>0</v>
      </c>
      <c r="Q2908" s="66">
        <v>1</v>
      </c>
      <c r="R2908" s="63" t="s">
        <v>4002</v>
      </c>
      <c r="S2908" s="66" t="s">
        <v>4002</v>
      </c>
      <c r="T2908" s="63" t="s">
        <v>4002</v>
      </c>
      <c r="U2908" s="66">
        <v>1</v>
      </c>
      <c r="V2908" s="67">
        <f t="shared" si="90"/>
        <v>1</v>
      </c>
      <c r="W2908" s="66">
        <v>1</v>
      </c>
      <c r="X2908" s="66">
        <v>0</v>
      </c>
      <c r="Y2908" s="66">
        <v>1</v>
      </c>
      <c r="Z2908" s="66">
        <v>1</v>
      </c>
      <c r="AA2908" s="67">
        <f t="shared" si="91"/>
        <v>1</v>
      </c>
      <c r="AB2908" s="66">
        <v>1</v>
      </c>
      <c r="AC2908" s="66">
        <v>1</v>
      </c>
      <c r="AD2908" s="66">
        <v>1</v>
      </c>
      <c r="AE2908" s="66">
        <v>1</v>
      </c>
      <c r="AF2908" s="109" t="s">
        <v>4003</v>
      </c>
    </row>
    <row r="2909" spans="1:32" s="28" customFormat="1" x14ac:dyDescent="0.2">
      <c r="A2909" s="24">
        <v>65348</v>
      </c>
      <c r="B2909" s="24" t="s">
        <v>2899</v>
      </c>
      <c r="C2909" s="25" t="s">
        <v>2899</v>
      </c>
      <c r="D2909" s="26">
        <v>76</v>
      </c>
      <c r="E2909" s="25" t="s">
        <v>4012</v>
      </c>
      <c r="F2909" s="26">
        <v>65</v>
      </c>
      <c r="G2909" s="26" t="s">
        <v>3627</v>
      </c>
      <c r="H2909" s="55">
        <v>4.9890226066200007</v>
      </c>
      <c r="I2909" s="57">
        <v>47</v>
      </c>
      <c r="J2909" s="61">
        <v>1</v>
      </c>
      <c r="K2909" s="62" t="s">
        <v>4002</v>
      </c>
      <c r="L2909" s="62" t="s">
        <v>4002</v>
      </c>
      <c r="M2909" s="62">
        <v>0</v>
      </c>
      <c r="N2909" s="62">
        <v>1</v>
      </c>
      <c r="O2909" s="65" t="s">
        <v>3754</v>
      </c>
      <c r="P2909" s="66">
        <v>1</v>
      </c>
      <c r="Q2909" s="66">
        <v>0</v>
      </c>
      <c r="R2909" s="63" t="s">
        <v>4002</v>
      </c>
      <c r="S2909" s="66" t="s">
        <v>4002</v>
      </c>
      <c r="T2909" s="63" t="s">
        <v>4002</v>
      </c>
      <c r="U2909" s="66">
        <v>1</v>
      </c>
      <c r="V2909" s="67">
        <f t="shared" si="90"/>
        <v>1</v>
      </c>
      <c r="W2909" s="66">
        <v>1</v>
      </c>
      <c r="X2909" s="66">
        <v>0</v>
      </c>
      <c r="Y2909" s="66">
        <v>1</v>
      </c>
      <c r="Z2909" s="66">
        <v>1</v>
      </c>
      <c r="AA2909" s="67">
        <f t="shared" si="91"/>
        <v>1</v>
      </c>
      <c r="AB2909" s="66">
        <v>1</v>
      </c>
      <c r="AC2909" s="66">
        <v>1</v>
      </c>
      <c r="AD2909" s="66">
        <v>1</v>
      </c>
      <c r="AE2909" s="66">
        <v>1</v>
      </c>
      <c r="AF2909" s="109" t="s">
        <v>4003</v>
      </c>
    </row>
    <row r="2910" spans="1:32" s="28" customFormat="1" x14ac:dyDescent="0.2">
      <c r="A2910" s="24">
        <v>65349</v>
      </c>
      <c r="B2910" s="24" t="s">
        <v>2900</v>
      </c>
      <c r="C2910" s="25" t="s">
        <v>2900</v>
      </c>
      <c r="D2910" s="26">
        <v>76</v>
      </c>
      <c r="E2910" s="25" t="s">
        <v>4012</v>
      </c>
      <c r="F2910" s="26">
        <v>65</v>
      </c>
      <c r="G2910" s="26" t="s">
        <v>3627</v>
      </c>
      <c r="H2910" s="55">
        <v>2.5512345506359999</v>
      </c>
      <c r="I2910" s="57">
        <v>11</v>
      </c>
      <c r="J2910" s="61">
        <v>1</v>
      </c>
      <c r="K2910" s="62" t="s">
        <v>4002</v>
      </c>
      <c r="L2910" s="62" t="s">
        <v>4002</v>
      </c>
      <c r="M2910" s="62">
        <v>0</v>
      </c>
      <c r="N2910" s="62">
        <v>1</v>
      </c>
      <c r="O2910" s="65" t="s">
        <v>3754</v>
      </c>
      <c r="P2910" s="66">
        <v>1</v>
      </c>
      <c r="Q2910" s="66">
        <v>0</v>
      </c>
      <c r="R2910" s="63" t="s">
        <v>4002</v>
      </c>
      <c r="S2910" s="66" t="s">
        <v>4002</v>
      </c>
      <c r="T2910" s="63" t="s">
        <v>4002</v>
      </c>
      <c r="U2910" s="66">
        <v>1</v>
      </c>
      <c r="V2910" s="67">
        <f t="shared" si="90"/>
        <v>1</v>
      </c>
      <c r="W2910" s="66">
        <v>1</v>
      </c>
      <c r="X2910" s="66">
        <v>0</v>
      </c>
      <c r="Y2910" s="66">
        <v>1</v>
      </c>
      <c r="Z2910" s="66">
        <v>1</v>
      </c>
      <c r="AA2910" s="67">
        <f t="shared" si="91"/>
        <v>1</v>
      </c>
      <c r="AB2910" s="66">
        <v>1</v>
      </c>
      <c r="AC2910" s="66">
        <v>1</v>
      </c>
      <c r="AD2910" s="66">
        <v>1</v>
      </c>
      <c r="AE2910" s="66">
        <v>1</v>
      </c>
      <c r="AF2910" s="109" t="s">
        <v>4003</v>
      </c>
    </row>
    <row r="2911" spans="1:32" s="28" customFormat="1" x14ac:dyDescent="0.2">
      <c r="A2911" s="24">
        <v>65351</v>
      </c>
      <c r="B2911" s="24" t="s">
        <v>2901</v>
      </c>
      <c r="C2911" s="25" t="s">
        <v>2901</v>
      </c>
      <c r="D2911" s="26">
        <v>76</v>
      </c>
      <c r="E2911" s="25" t="s">
        <v>4012</v>
      </c>
      <c r="F2911" s="26">
        <v>65</v>
      </c>
      <c r="G2911" s="26" t="s">
        <v>3627</v>
      </c>
      <c r="H2911" s="55">
        <v>2.5057505565734401</v>
      </c>
      <c r="I2911" s="57">
        <v>41</v>
      </c>
      <c r="J2911" s="61">
        <v>1</v>
      </c>
      <c r="K2911" s="62" t="s">
        <v>4002</v>
      </c>
      <c r="L2911" s="62" t="s">
        <v>4002</v>
      </c>
      <c r="M2911" s="62">
        <v>0</v>
      </c>
      <c r="N2911" s="62">
        <v>1</v>
      </c>
      <c r="O2911" s="65" t="s">
        <v>3754</v>
      </c>
      <c r="P2911" s="66">
        <v>1</v>
      </c>
      <c r="Q2911" s="66">
        <v>0</v>
      </c>
      <c r="R2911" s="63" t="s">
        <v>4002</v>
      </c>
      <c r="S2911" s="66" t="s">
        <v>4002</v>
      </c>
      <c r="T2911" s="63" t="s">
        <v>4002</v>
      </c>
      <c r="U2911" s="66">
        <v>1</v>
      </c>
      <c r="V2911" s="67">
        <f t="shared" si="90"/>
        <v>1</v>
      </c>
      <c r="W2911" s="66">
        <v>1</v>
      </c>
      <c r="X2911" s="66">
        <v>0</v>
      </c>
      <c r="Y2911" s="66">
        <v>1</v>
      </c>
      <c r="Z2911" s="66">
        <v>1</v>
      </c>
      <c r="AA2911" s="67">
        <f t="shared" si="91"/>
        <v>1</v>
      </c>
      <c r="AB2911" s="66">
        <v>1</v>
      </c>
      <c r="AC2911" s="66">
        <v>1</v>
      </c>
      <c r="AD2911" s="66">
        <v>1</v>
      </c>
      <c r="AE2911" s="66">
        <v>1</v>
      </c>
      <c r="AF2911" s="109" t="s">
        <v>4003</v>
      </c>
    </row>
    <row r="2912" spans="1:32" s="28" customFormat="1" x14ac:dyDescent="0.2">
      <c r="A2912" s="24">
        <v>65415</v>
      </c>
      <c r="B2912" s="24" t="s">
        <v>383</v>
      </c>
      <c r="C2912" s="25" t="s">
        <v>383</v>
      </c>
      <c r="D2912" s="26">
        <v>76</v>
      </c>
      <c r="E2912" s="25" t="s">
        <v>4012</v>
      </c>
      <c r="F2912" s="26">
        <v>65</v>
      </c>
      <c r="G2912" s="26" t="s">
        <v>3627</v>
      </c>
      <c r="H2912" s="55">
        <v>11.127473355749292</v>
      </c>
      <c r="I2912" s="57">
        <v>283</v>
      </c>
      <c r="J2912" s="61" t="s">
        <v>4002</v>
      </c>
      <c r="K2912" s="62">
        <v>1</v>
      </c>
      <c r="L2912" s="62" t="s">
        <v>4002</v>
      </c>
      <c r="M2912" s="62">
        <v>1</v>
      </c>
      <c r="N2912" s="62" t="s">
        <v>4002</v>
      </c>
      <c r="O2912" s="75">
        <v>1</v>
      </c>
      <c r="P2912" s="66">
        <v>0</v>
      </c>
      <c r="Q2912" s="66">
        <v>1</v>
      </c>
      <c r="R2912" s="63" t="s">
        <v>4002</v>
      </c>
      <c r="S2912" s="66" t="s">
        <v>4002</v>
      </c>
      <c r="T2912" s="63" t="s">
        <v>4002</v>
      </c>
      <c r="U2912" s="66">
        <v>1</v>
      </c>
      <c r="V2912" s="67">
        <f t="shared" si="90"/>
        <v>1</v>
      </c>
      <c r="W2912" s="66">
        <v>1</v>
      </c>
      <c r="X2912" s="66">
        <v>0</v>
      </c>
      <c r="Y2912" s="66">
        <v>1</v>
      </c>
      <c r="Z2912" s="66">
        <v>1</v>
      </c>
      <c r="AA2912" s="67">
        <f t="shared" si="91"/>
        <v>1</v>
      </c>
      <c r="AB2912" s="66">
        <v>1</v>
      </c>
      <c r="AC2912" s="66">
        <v>1</v>
      </c>
      <c r="AD2912" s="66">
        <v>1</v>
      </c>
      <c r="AE2912" s="66">
        <v>1</v>
      </c>
      <c r="AF2912" s="109" t="s">
        <v>4003</v>
      </c>
    </row>
    <row r="2913" spans="1:32" s="28" customFormat="1" x14ac:dyDescent="0.2">
      <c r="A2913" s="24">
        <v>65421</v>
      </c>
      <c r="B2913" s="24" t="s">
        <v>3723</v>
      </c>
      <c r="C2913" s="27" t="s">
        <v>3723</v>
      </c>
      <c r="D2913" s="26">
        <v>76</v>
      </c>
      <c r="E2913" s="25" t="s">
        <v>4012</v>
      </c>
      <c r="F2913" s="26">
        <v>65</v>
      </c>
      <c r="G2913" s="26" t="s">
        <v>3546</v>
      </c>
      <c r="H2913" s="55">
        <v>4.0494962473299996</v>
      </c>
      <c r="I2913" s="57">
        <v>55</v>
      </c>
      <c r="J2913" s="61" t="s">
        <v>4002</v>
      </c>
      <c r="K2913" s="62" t="s">
        <v>4002</v>
      </c>
      <c r="L2913" s="62">
        <v>1</v>
      </c>
      <c r="M2913" s="62">
        <v>1</v>
      </c>
      <c r="N2913" s="62" t="s">
        <v>4002</v>
      </c>
      <c r="O2913" s="62">
        <v>0</v>
      </c>
      <c r="P2913" s="66">
        <v>0</v>
      </c>
      <c r="Q2913" s="66">
        <v>0</v>
      </c>
      <c r="R2913" s="63" t="s">
        <v>4002</v>
      </c>
      <c r="S2913" s="66">
        <v>1</v>
      </c>
      <c r="T2913" s="63" t="s">
        <v>4002</v>
      </c>
      <c r="U2913" s="66" t="s">
        <v>4002</v>
      </c>
      <c r="V2913" s="67">
        <f t="shared" si="90"/>
        <v>0</v>
      </c>
      <c r="W2913" s="66">
        <v>0</v>
      </c>
      <c r="X2913" s="66">
        <v>0</v>
      </c>
      <c r="Y2913" s="66">
        <v>0</v>
      </c>
      <c r="Z2913" s="66">
        <v>0</v>
      </c>
      <c r="AA2913" s="67">
        <f t="shared" si="91"/>
        <v>0</v>
      </c>
      <c r="AB2913" s="66">
        <v>0</v>
      </c>
      <c r="AC2913" s="66">
        <v>0</v>
      </c>
      <c r="AD2913" s="66">
        <v>0</v>
      </c>
      <c r="AE2913" s="66">
        <v>0</v>
      </c>
      <c r="AF2913" s="109" t="s">
        <v>4007</v>
      </c>
    </row>
    <row r="2914" spans="1:32" s="28" customFormat="1" x14ac:dyDescent="0.2">
      <c r="A2914" s="24">
        <v>65423</v>
      </c>
      <c r="B2914" s="24" t="s">
        <v>384</v>
      </c>
      <c r="C2914" s="25" t="s">
        <v>384</v>
      </c>
      <c r="D2914" s="26">
        <v>76</v>
      </c>
      <c r="E2914" s="25" t="s">
        <v>4012</v>
      </c>
      <c r="F2914" s="26">
        <v>65</v>
      </c>
      <c r="G2914" s="26" t="s">
        <v>3627</v>
      </c>
      <c r="H2914" s="55">
        <v>5.5642741372566</v>
      </c>
      <c r="I2914" s="57">
        <v>132</v>
      </c>
      <c r="J2914" s="61" t="s">
        <v>4002</v>
      </c>
      <c r="K2914" s="62">
        <v>1</v>
      </c>
      <c r="L2914" s="62" t="s">
        <v>4002</v>
      </c>
      <c r="M2914" s="62">
        <v>1</v>
      </c>
      <c r="N2914" s="62" t="s">
        <v>4002</v>
      </c>
      <c r="O2914" s="75">
        <v>1</v>
      </c>
      <c r="P2914" s="66">
        <v>0</v>
      </c>
      <c r="Q2914" s="66">
        <v>1</v>
      </c>
      <c r="R2914" s="63" t="s">
        <v>4002</v>
      </c>
      <c r="S2914" s="66" t="s">
        <v>4002</v>
      </c>
      <c r="T2914" s="63" t="s">
        <v>4002</v>
      </c>
      <c r="U2914" s="66">
        <v>1</v>
      </c>
      <c r="V2914" s="67">
        <f t="shared" si="90"/>
        <v>1</v>
      </c>
      <c r="W2914" s="66">
        <v>1</v>
      </c>
      <c r="X2914" s="66">
        <v>0</v>
      </c>
      <c r="Y2914" s="66">
        <v>1</v>
      </c>
      <c r="Z2914" s="66">
        <v>1</v>
      </c>
      <c r="AA2914" s="67">
        <f t="shared" si="91"/>
        <v>1</v>
      </c>
      <c r="AB2914" s="66">
        <v>1</v>
      </c>
      <c r="AC2914" s="66">
        <v>1</v>
      </c>
      <c r="AD2914" s="66">
        <v>1</v>
      </c>
      <c r="AE2914" s="66">
        <v>1</v>
      </c>
      <c r="AF2914" s="109" t="s">
        <v>4003</v>
      </c>
    </row>
    <row r="2915" spans="1:32" s="28" customFormat="1" x14ac:dyDescent="0.2">
      <c r="A2915" s="24">
        <v>65424</v>
      </c>
      <c r="B2915" s="24" t="s">
        <v>385</v>
      </c>
      <c r="C2915" s="25" t="s">
        <v>385</v>
      </c>
      <c r="D2915" s="26">
        <v>76</v>
      </c>
      <c r="E2915" s="25" t="s">
        <v>4012</v>
      </c>
      <c r="F2915" s="26">
        <v>65</v>
      </c>
      <c r="G2915" s="26" t="s">
        <v>3627</v>
      </c>
      <c r="H2915" s="55">
        <v>31.138509686199999</v>
      </c>
      <c r="I2915" s="57">
        <v>92</v>
      </c>
      <c r="J2915" s="61" t="s">
        <v>4002</v>
      </c>
      <c r="K2915" s="62">
        <v>1</v>
      </c>
      <c r="L2915" s="62" t="s">
        <v>4002</v>
      </c>
      <c r="M2915" s="62">
        <v>0</v>
      </c>
      <c r="N2915" s="62">
        <v>1</v>
      </c>
      <c r="O2915" s="65" t="s">
        <v>3754</v>
      </c>
      <c r="P2915" s="66">
        <v>1</v>
      </c>
      <c r="Q2915" s="66">
        <v>1</v>
      </c>
      <c r="R2915" s="63">
        <v>1</v>
      </c>
      <c r="S2915" s="66" t="s">
        <v>4002</v>
      </c>
      <c r="T2915" s="63" t="s">
        <v>4002</v>
      </c>
      <c r="U2915" s="66" t="s">
        <v>4002</v>
      </c>
      <c r="V2915" s="67">
        <f t="shared" si="90"/>
        <v>1</v>
      </c>
      <c r="W2915" s="66">
        <v>1</v>
      </c>
      <c r="X2915" s="66">
        <v>0</v>
      </c>
      <c r="Y2915" s="66">
        <v>1</v>
      </c>
      <c r="Z2915" s="66">
        <v>1</v>
      </c>
      <c r="AA2915" s="67">
        <f t="shared" si="91"/>
        <v>1</v>
      </c>
      <c r="AB2915" s="66">
        <v>1</v>
      </c>
      <c r="AC2915" s="66">
        <v>1</v>
      </c>
      <c r="AD2915" s="66">
        <v>1</v>
      </c>
      <c r="AE2915" s="66">
        <v>1</v>
      </c>
      <c r="AF2915" s="109" t="s">
        <v>4003</v>
      </c>
    </row>
    <row r="2916" spans="1:32" s="28" customFormat="1" x14ac:dyDescent="0.2">
      <c r="A2916" s="24">
        <v>65459</v>
      </c>
      <c r="B2916" s="24" t="s">
        <v>2902</v>
      </c>
      <c r="C2916" s="25" t="s">
        <v>2902</v>
      </c>
      <c r="D2916" s="26">
        <v>76</v>
      </c>
      <c r="E2916" s="25" t="s">
        <v>4012</v>
      </c>
      <c r="F2916" s="26">
        <v>65</v>
      </c>
      <c r="G2916" s="26" t="s">
        <v>3627</v>
      </c>
      <c r="H2916" s="55">
        <v>3.5571557276169998</v>
      </c>
      <c r="I2916" s="57">
        <v>104</v>
      </c>
      <c r="J2916" s="61">
        <v>1</v>
      </c>
      <c r="K2916" s="62" t="s">
        <v>4002</v>
      </c>
      <c r="L2916" s="62" t="s">
        <v>4002</v>
      </c>
      <c r="M2916" s="62">
        <v>1</v>
      </c>
      <c r="N2916" s="62" t="s">
        <v>4002</v>
      </c>
      <c r="O2916" s="75">
        <v>1</v>
      </c>
      <c r="P2916" s="66">
        <v>1</v>
      </c>
      <c r="Q2916" s="66">
        <v>0</v>
      </c>
      <c r="R2916" s="63" t="s">
        <v>4002</v>
      </c>
      <c r="S2916" s="66" t="s">
        <v>4002</v>
      </c>
      <c r="T2916" s="63" t="s">
        <v>4002</v>
      </c>
      <c r="U2916" s="66">
        <v>1</v>
      </c>
      <c r="V2916" s="67">
        <f t="shared" si="90"/>
        <v>1</v>
      </c>
      <c r="W2916" s="66">
        <v>1</v>
      </c>
      <c r="X2916" s="66">
        <v>1</v>
      </c>
      <c r="Y2916" s="66">
        <v>1</v>
      </c>
      <c r="Z2916" s="66">
        <v>1</v>
      </c>
      <c r="AA2916" s="67">
        <f t="shared" si="91"/>
        <v>1</v>
      </c>
      <c r="AB2916" s="66">
        <v>1</v>
      </c>
      <c r="AC2916" s="66">
        <v>1</v>
      </c>
      <c r="AD2916" s="66">
        <v>1</v>
      </c>
      <c r="AE2916" s="66">
        <v>1</v>
      </c>
      <c r="AF2916" s="109" t="s">
        <v>4003</v>
      </c>
    </row>
    <row r="2917" spans="1:32" s="28" customFormat="1" x14ac:dyDescent="0.2">
      <c r="A2917" s="24">
        <v>65463</v>
      </c>
      <c r="B2917" s="24" t="s">
        <v>386</v>
      </c>
      <c r="C2917" s="25" t="s">
        <v>386</v>
      </c>
      <c r="D2917" s="26">
        <v>76</v>
      </c>
      <c r="E2917" s="25" t="s">
        <v>4012</v>
      </c>
      <c r="F2917" s="26">
        <v>65</v>
      </c>
      <c r="G2917" s="26" t="s">
        <v>3627</v>
      </c>
      <c r="H2917" s="55">
        <v>3.1808365629400002</v>
      </c>
      <c r="I2917" s="57">
        <v>78</v>
      </c>
      <c r="J2917" s="61" t="s">
        <v>4002</v>
      </c>
      <c r="K2917" s="62">
        <v>1</v>
      </c>
      <c r="L2917" s="62" t="s">
        <v>4002</v>
      </c>
      <c r="M2917" s="62">
        <v>0</v>
      </c>
      <c r="N2917" s="62">
        <v>1</v>
      </c>
      <c r="O2917" s="65" t="s">
        <v>3754</v>
      </c>
      <c r="P2917" s="66">
        <v>1</v>
      </c>
      <c r="Q2917" s="66">
        <v>1</v>
      </c>
      <c r="R2917" s="63">
        <v>1</v>
      </c>
      <c r="S2917" s="66" t="s">
        <v>4002</v>
      </c>
      <c r="T2917" s="63" t="s">
        <v>4002</v>
      </c>
      <c r="U2917" s="66" t="s">
        <v>4002</v>
      </c>
      <c r="V2917" s="67">
        <f t="shared" si="90"/>
        <v>1</v>
      </c>
      <c r="W2917" s="66">
        <v>1</v>
      </c>
      <c r="X2917" s="66">
        <v>0</v>
      </c>
      <c r="Y2917" s="66">
        <v>1</v>
      </c>
      <c r="Z2917" s="66">
        <v>1</v>
      </c>
      <c r="AA2917" s="67">
        <f t="shared" si="91"/>
        <v>1</v>
      </c>
      <c r="AB2917" s="66">
        <v>1</v>
      </c>
      <c r="AC2917" s="66">
        <v>1</v>
      </c>
      <c r="AD2917" s="66">
        <v>1</v>
      </c>
      <c r="AE2917" s="66">
        <v>1</v>
      </c>
      <c r="AF2917" s="109" t="s">
        <v>4003</v>
      </c>
    </row>
    <row r="2918" spans="1:32" s="28" customFormat="1" x14ac:dyDescent="0.2">
      <c r="A2918" s="24">
        <v>66010</v>
      </c>
      <c r="B2918" s="24" t="s">
        <v>2903</v>
      </c>
      <c r="C2918" s="25" t="s">
        <v>2903</v>
      </c>
      <c r="D2918" s="26">
        <v>76</v>
      </c>
      <c r="E2918" s="25" t="s">
        <v>4012</v>
      </c>
      <c r="F2918" s="26">
        <v>66</v>
      </c>
      <c r="G2918" s="26" t="s">
        <v>3541</v>
      </c>
      <c r="H2918" s="55">
        <v>30.148265831188201</v>
      </c>
      <c r="I2918" s="57">
        <v>44</v>
      </c>
      <c r="J2918" s="61">
        <v>1</v>
      </c>
      <c r="K2918" s="62" t="s">
        <v>4002</v>
      </c>
      <c r="L2918" s="62" t="s">
        <v>4002</v>
      </c>
      <c r="M2918" s="62">
        <v>1</v>
      </c>
      <c r="N2918" s="62" t="s">
        <v>4002</v>
      </c>
      <c r="O2918" s="75">
        <v>1</v>
      </c>
      <c r="P2918" s="66">
        <v>1</v>
      </c>
      <c r="Q2918" s="66">
        <v>0</v>
      </c>
      <c r="R2918" s="63">
        <v>1</v>
      </c>
      <c r="S2918" s="66" t="s">
        <v>4002</v>
      </c>
      <c r="T2918" s="63" t="s">
        <v>4002</v>
      </c>
      <c r="U2918" s="66" t="s">
        <v>4002</v>
      </c>
      <c r="V2918" s="67">
        <f t="shared" si="90"/>
        <v>1</v>
      </c>
      <c r="W2918" s="66">
        <v>1</v>
      </c>
      <c r="X2918" s="66">
        <v>0</v>
      </c>
      <c r="Y2918" s="66">
        <v>1</v>
      </c>
      <c r="Z2918" s="66">
        <v>1</v>
      </c>
      <c r="AA2918" s="67">
        <f t="shared" si="91"/>
        <v>1</v>
      </c>
      <c r="AB2918" s="66">
        <v>1</v>
      </c>
      <c r="AC2918" s="66">
        <v>1</v>
      </c>
      <c r="AD2918" s="66">
        <v>1</v>
      </c>
      <c r="AE2918" s="66">
        <v>1</v>
      </c>
      <c r="AF2918" s="109" t="s">
        <v>4003</v>
      </c>
    </row>
    <row r="2919" spans="1:32" s="28" customFormat="1" x14ac:dyDescent="0.2">
      <c r="A2919" s="24">
        <v>66013</v>
      </c>
      <c r="B2919" s="24" t="s">
        <v>2904</v>
      </c>
      <c r="C2919" s="25" t="s">
        <v>2904</v>
      </c>
      <c r="D2919" s="26">
        <v>76</v>
      </c>
      <c r="E2919" s="25" t="s">
        <v>4012</v>
      </c>
      <c r="F2919" s="26">
        <v>66</v>
      </c>
      <c r="G2919" s="26" t="s">
        <v>3541</v>
      </c>
      <c r="H2919" s="55">
        <v>17.858309268080998</v>
      </c>
      <c r="I2919" s="57">
        <v>95</v>
      </c>
      <c r="J2919" s="61">
        <v>1</v>
      </c>
      <c r="K2919" s="62" t="s">
        <v>4002</v>
      </c>
      <c r="L2919" s="62" t="s">
        <v>4002</v>
      </c>
      <c r="M2919" s="62">
        <v>0</v>
      </c>
      <c r="N2919" s="62">
        <v>1</v>
      </c>
      <c r="O2919" s="65" t="s">
        <v>3754</v>
      </c>
      <c r="P2919" s="66">
        <v>1</v>
      </c>
      <c r="Q2919" s="66">
        <v>0</v>
      </c>
      <c r="R2919" s="63">
        <v>1</v>
      </c>
      <c r="S2919" s="66" t="s">
        <v>4002</v>
      </c>
      <c r="T2919" s="63" t="s">
        <v>4002</v>
      </c>
      <c r="U2919" s="66" t="s">
        <v>4002</v>
      </c>
      <c r="V2919" s="67">
        <f t="shared" si="90"/>
        <v>1</v>
      </c>
      <c r="W2919" s="66">
        <v>1</v>
      </c>
      <c r="X2919" s="66">
        <v>0</v>
      </c>
      <c r="Y2919" s="66">
        <v>1</v>
      </c>
      <c r="Z2919" s="66">
        <v>1</v>
      </c>
      <c r="AA2919" s="67">
        <f t="shared" si="91"/>
        <v>1</v>
      </c>
      <c r="AB2919" s="66">
        <v>1</v>
      </c>
      <c r="AC2919" s="66">
        <v>1</v>
      </c>
      <c r="AD2919" s="66">
        <v>1</v>
      </c>
      <c r="AE2919" s="66">
        <v>1</v>
      </c>
      <c r="AF2919" s="109" t="s">
        <v>4003</v>
      </c>
    </row>
    <row r="2920" spans="1:32" s="28" customFormat="1" x14ac:dyDescent="0.2">
      <c r="A2920" s="24">
        <v>66018</v>
      </c>
      <c r="B2920" s="24" t="s">
        <v>2905</v>
      </c>
      <c r="C2920" s="25" t="s">
        <v>2905</v>
      </c>
      <c r="D2920" s="26">
        <v>76</v>
      </c>
      <c r="E2920" s="25" t="s">
        <v>4012</v>
      </c>
      <c r="F2920" s="26">
        <v>66</v>
      </c>
      <c r="G2920" s="26" t="s">
        <v>3541</v>
      </c>
      <c r="H2920" s="55">
        <v>15.415093762250001</v>
      </c>
      <c r="I2920" s="57">
        <v>83</v>
      </c>
      <c r="J2920" s="61">
        <v>1</v>
      </c>
      <c r="K2920" s="62" t="s">
        <v>4002</v>
      </c>
      <c r="L2920" s="62" t="s">
        <v>4002</v>
      </c>
      <c r="M2920" s="62">
        <v>0</v>
      </c>
      <c r="N2920" s="62">
        <v>1</v>
      </c>
      <c r="O2920" s="65" t="s">
        <v>3754</v>
      </c>
      <c r="P2920" s="66">
        <v>1</v>
      </c>
      <c r="Q2920" s="66">
        <v>0</v>
      </c>
      <c r="R2920" s="63">
        <v>1</v>
      </c>
      <c r="S2920" s="66" t="s">
        <v>4002</v>
      </c>
      <c r="T2920" s="63" t="s">
        <v>4002</v>
      </c>
      <c r="U2920" s="66" t="s">
        <v>4002</v>
      </c>
      <c r="V2920" s="67">
        <f t="shared" si="90"/>
        <v>1</v>
      </c>
      <c r="W2920" s="66">
        <v>1</v>
      </c>
      <c r="X2920" s="66">
        <v>0</v>
      </c>
      <c r="Y2920" s="66">
        <v>1</v>
      </c>
      <c r="Z2920" s="66">
        <v>1</v>
      </c>
      <c r="AA2920" s="67">
        <f t="shared" si="91"/>
        <v>1</v>
      </c>
      <c r="AB2920" s="66">
        <v>1</v>
      </c>
      <c r="AC2920" s="66">
        <v>1</v>
      </c>
      <c r="AD2920" s="66">
        <v>1</v>
      </c>
      <c r="AE2920" s="66">
        <v>1</v>
      </c>
      <c r="AF2920" s="109" t="s">
        <v>4003</v>
      </c>
    </row>
    <row r="2921" spans="1:32" s="28" customFormat="1" x14ac:dyDescent="0.2">
      <c r="A2921" s="24">
        <v>66022</v>
      </c>
      <c r="B2921" s="24" t="s">
        <v>2906</v>
      </c>
      <c r="C2921" s="25" t="s">
        <v>2906</v>
      </c>
      <c r="D2921" s="26">
        <v>76</v>
      </c>
      <c r="E2921" s="25" t="s">
        <v>4012</v>
      </c>
      <c r="F2921" s="26">
        <v>66</v>
      </c>
      <c r="G2921" s="26" t="s">
        <v>3541</v>
      </c>
      <c r="H2921" s="55">
        <v>23.148343231529999</v>
      </c>
      <c r="I2921" s="57">
        <v>69</v>
      </c>
      <c r="J2921" s="61">
        <v>1</v>
      </c>
      <c r="K2921" s="62" t="s">
        <v>4002</v>
      </c>
      <c r="L2921" s="62" t="s">
        <v>4002</v>
      </c>
      <c r="M2921" s="62">
        <v>0</v>
      </c>
      <c r="N2921" s="62">
        <v>1</v>
      </c>
      <c r="O2921" s="65" t="s">
        <v>3754</v>
      </c>
      <c r="P2921" s="66">
        <v>1</v>
      </c>
      <c r="Q2921" s="66">
        <v>0</v>
      </c>
      <c r="R2921" s="63">
        <v>1</v>
      </c>
      <c r="S2921" s="66" t="s">
        <v>4002</v>
      </c>
      <c r="T2921" s="63" t="s">
        <v>4002</v>
      </c>
      <c r="U2921" s="66" t="s">
        <v>4002</v>
      </c>
      <c r="V2921" s="67">
        <f t="shared" si="90"/>
        <v>1</v>
      </c>
      <c r="W2921" s="66">
        <v>1</v>
      </c>
      <c r="X2921" s="66">
        <v>0</v>
      </c>
      <c r="Y2921" s="66">
        <v>1</v>
      </c>
      <c r="Z2921" s="66">
        <v>1</v>
      </c>
      <c r="AA2921" s="67">
        <f t="shared" si="91"/>
        <v>1</v>
      </c>
      <c r="AB2921" s="66">
        <v>1</v>
      </c>
      <c r="AC2921" s="66">
        <v>1</v>
      </c>
      <c r="AD2921" s="66">
        <v>1</v>
      </c>
      <c r="AE2921" s="66">
        <v>1</v>
      </c>
      <c r="AF2921" s="109" t="s">
        <v>4003</v>
      </c>
    </row>
    <row r="2922" spans="1:32" s="28" customFormat="1" x14ac:dyDescent="0.2">
      <c r="A2922" s="24">
        <v>66032</v>
      </c>
      <c r="B2922" s="24" t="s">
        <v>2907</v>
      </c>
      <c r="C2922" s="25" t="s">
        <v>2907</v>
      </c>
      <c r="D2922" s="26">
        <v>76</v>
      </c>
      <c r="E2922" s="25" t="s">
        <v>4012</v>
      </c>
      <c r="F2922" s="26">
        <v>66</v>
      </c>
      <c r="G2922" s="26" t="s">
        <v>3541</v>
      </c>
      <c r="H2922" s="55">
        <v>13.23801127962</v>
      </c>
      <c r="I2922" s="57">
        <v>64</v>
      </c>
      <c r="J2922" s="61">
        <v>1</v>
      </c>
      <c r="K2922" s="62" t="s">
        <v>4002</v>
      </c>
      <c r="L2922" s="62" t="s">
        <v>4002</v>
      </c>
      <c r="M2922" s="62">
        <v>0</v>
      </c>
      <c r="N2922" s="62">
        <v>1</v>
      </c>
      <c r="O2922" s="65" t="s">
        <v>3754</v>
      </c>
      <c r="P2922" s="66">
        <v>1</v>
      </c>
      <c r="Q2922" s="66">
        <v>0</v>
      </c>
      <c r="R2922" s="63">
        <v>1</v>
      </c>
      <c r="S2922" s="66" t="s">
        <v>4002</v>
      </c>
      <c r="T2922" s="63" t="s">
        <v>4002</v>
      </c>
      <c r="U2922" s="66" t="s">
        <v>4002</v>
      </c>
      <c r="V2922" s="67">
        <f t="shared" si="90"/>
        <v>1</v>
      </c>
      <c r="W2922" s="66">
        <v>1</v>
      </c>
      <c r="X2922" s="66">
        <v>0</v>
      </c>
      <c r="Y2922" s="66">
        <v>1</v>
      </c>
      <c r="Z2922" s="66">
        <v>1</v>
      </c>
      <c r="AA2922" s="67">
        <f t="shared" si="91"/>
        <v>1</v>
      </c>
      <c r="AB2922" s="66">
        <v>1</v>
      </c>
      <c r="AC2922" s="66">
        <v>1</v>
      </c>
      <c r="AD2922" s="66">
        <v>1</v>
      </c>
      <c r="AE2922" s="66">
        <v>1</v>
      </c>
      <c r="AF2922" s="109" t="s">
        <v>4003</v>
      </c>
    </row>
    <row r="2923" spans="1:32" s="28" customFormat="1" x14ac:dyDescent="0.2">
      <c r="A2923" s="24">
        <v>66039</v>
      </c>
      <c r="B2923" s="24" t="s">
        <v>2908</v>
      </c>
      <c r="C2923" s="25" t="s">
        <v>2908</v>
      </c>
      <c r="D2923" s="26">
        <v>76</v>
      </c>
      <c r="E2923" s="25" t="s">
        <v>4012</v>
      </c>
      <c r="F2923" s="26">
        <v>66</v>
      </c>
      <c r="G2923" s="26" t="s">
        <v>3541</v>
      </c>
      <c r="H2923" s="55">
        <v>14.246316599829299</v>
      </c>
      <c r="I2923" s="57">
        <v>145</v>
      </c>
      <c r="J2923" s="61">
        <v>1</v>
      </c>
      <c r="K2923" s="62" t="s">
        <v>4002</v>
      </c>
      <c r="L2923" s="62" t="s">
        <v>4002</v>
      </c>
      <c r="M2923" s="62">
        <v>1</v>
      </c>
      <c r="N2923" s="62" t="s">
        <v>4002</v>
      </c>
      <c r="O2923" s="75">
        <v>1</v>
      </c>
      <c r="P2923" s="66">
        <v>0</v>
      </c>
      <c r="Q2923" s="66">
        <v>1</v>
      </c>
      <c r="R2923" s="63">
        <v>1</v>
      </c>
      <c r="S2923" s="66" t="s">
        <v>4002</v>
      </c>
      <c r="T2923" s="63" t="s">
        <v>4002</v>
      </c>
      <c r="U2923" s="66" t="s">
        <v>4002</v>
      </c>
      <c r="V2923" s="67">
        <f t="shared" si="90"/>
        <v>1</v>
      </c>
      <c r="W2923" s="66">
        <v>1</v>
      </c>
      <c r="X2923" s="66">
        <v>0</v>
      </c>
      <c r="Y2923" s="66">
        <v>1</v>
      </c>
      <c r="Z2923" s="66">
        <v>1</v>
      </c>
      <c r="AA2923" s="67">
        <f t="shared" si="91"/>
        <v>1</v>
      </c>
      <c r="AB2923" s="66">
        <v>1</v>
      </c>
      <c r="AC2923" s="66">
        <v>1</v>
      </c>
      <c r="AD2923" s="66">
        <v>1</v>
      </c>
      <c r="AE2923" s="66">
        <v>1</v>
      </c>
      <c r="AF2923" s="109" t="s">
        <v>4003</v>
      </c>
    </row>
    <row r="2924" spans="1:32" s="28" customFormat="1" x14ac:dyDescent="0.2">
      <c r="A2924" s="24">
        <v>66040</v>
      </c>
      <c r="B2924" s="24" t="s">
        <v>2909</v>
      </c>
      <c r="C2924" s="25" t="s">
        <v>2909</v>
      </c>
      <c r="D2924" s="26">
        <v>76</v>
      </c>
      <c r="E2924" s="25" t="s">
        <v>4012</v>
      </c>
      <c r="F2924" s="26">
        <v>66</v>
      </c>
      <c r="G2924" s="26" t="s">
        <v>3541</v>
      </c>
      <c r="H2924" s="55">
        <v>6.9590474649000003</v>
      </c>
      <c r="I2924" s="57">
        <v>37</v>
      </c>
      <c r="J2924" s="61">
        <v>1</v>
      </c>
      <c r="K2924" s="62" t="s">
        <v>4002</v>
      </c>
      <c r="L2924" s="62" t="s">
        <v>4002</v>
      </c>
      <c r="M2924" s="62">
        <v>0</v>
      </c>
      <c r="N2924" s="62">
        <v>1</v>
      </c>
      <c r="O2924" s="65" t="s">
        <v>3754</v>
      </c>
      <c r="P2924" s="66">
        <v>1</v>
      </c>
      <c r="Q2924" s="66">
        <v>0</v>
      </c>
      <c r="R2924" s="63">
        <v>1</v>
      </c>
      <c r="S2924" s="66" t="s">
        <v>4002</v>
      </c>
      <c r="T2924" s="63" t="s">
        <v>4002</v>
      </c>
      <c r="U2924" s="66" t="s">
        <v>4002</v>
      </c>
      <c r="V2924" s="67">
        <f t="shared" si="90"/>
        <v>1</v>
      </c>
      <c r="W2924" s="66">
        <v>1</v>
      </c>
      <c r="X2924" s="66">
        <v>0</v>
      </c>
      <c r="Y2924" s="66">
        <v>1</v>
      </c>
      <c r="Z2924" s="66">
        <v>1</v>
      </c>
      <c r="AA2924" s="67">
        <f t="shared" si="91"/>
        <v>1</v>
      </c>
      <c r="AB2924" s="66">
        <v>1</v>
      </c>
      <c r="AC2924" s="66">
        <v>1</v>
      </c>
      <c r="AD2924" s="66">
        <v>1</v>
      </c>
      <c r="AE2924" s="66">
        <v>1</v>
      </c>
      <c r="AF2924" s="109" t="s">
        <v>4003</v>
      </c>
    </row>
    <row r="2925" spans="1:32" s="28" customFormat="1" x14ac:dyDescent="0.2">
      <c r="A2925" s="24">
        <v>66047</v>
      </c>
      <c r="B2925" s="24" t="s">
        <v>2910</v>
      </c>
      <c r="C2925" s="25" t="s">
        <v>2910</v>
      </c>
      <c r="D2925" s="26">
        <v>76</v>
      </c>
      <c r="E2925" s="25" t="s">
        <v>4012</v>
      </c>
      <c r="F2925" s="26">
        <v>66</v>
      </c>
      <c r="G2925" s="26" t="s">
        <v>3541</v>
      </c>
      <c r="H2925" s="55">
        <v>6.4524256681511005</v>
      </c>
      <c r="I2925" s="57">
        <v>13</v>
      </c>
      <c r="J2925" s="61">
        <v>1</v>
      </c>
      <c r="K2925" s="62" t="s">
        <v>4002</v>
      </c>
      <c r="L2925" s="62" t="s">
        <v>4002</v>
      </c>
      <c r="M2925" s="62">
        <v>1</v>
      </c>
      <c r="N2925" s="62" t="s">
        <v>4002</v>
      </c>
      <c r="O2925" s="75">
        <v>1</v>
      </c>
      <c r="P2925" s="66">
        <v>1</v>
      </c>
      <c r="Q2925" s="66">
        <v>0</v>
      </c>
      <c r="R2925" s="63">
        <v>1</v>
      </c>
      <c r="S2925" s="66" t="s">
        <v>4002</v>
      </c>
      <c r="T2925" s="63" t="s">
        <v>4002</v>
      </c>
      <c r="U2925" s="66" t="s">
        <v>4002</v>
      </c>
      <c r="V2925" s="67">
        <f t="shared" si="90"/>
        <v>1</v>
      </c>
      <c r="W2925" s="66">
        <v>1</v>
      </c>
      <c r="X2925" s="66">
        <v>0</v>
      </c>
      <c r="Y2925" s="66">
        <v>1</v>
      </c>
      <c r="Z2925" s="66">
        <v>1</v>
      </c>
      <c r="AA2925" s="67">
        <f t="shared" si="91"/>
        <v>1</v>
      </c>
      <c r="AB2925" s="66">
        <v>1</v>
      </c>
      <c r="AC2925" s="66">
        <v>1</v>
      </c>
      <c r="AD2925" s="66">
        <v>1</v>
      </c>
      <c r="AE2925" s="66">
        <v>1</v>
      </c>
      <c r="AF2925" s="109" t="s">
        <v>4003</v>
      </c>
    </row>
    <row r="2926" spans="1:32" s="28" customFormat="1" x14ac:dyDescent="0.2">
      <c r="A2926" s="24">
        <v>66054</v>
      </c>
      <c r="B2926" s="24" t="s">
        <v>2911</v>
      </c>
      <c r="C2926" s="25" t="s">
        <v>2911</v>
      </c>
      <c r="D2926" s="26">
        <v>76</v>
      </c>
      <c r="E2926" s="25" t="s">
        <v>4012</v>
      </c>
      <c r="F2926" s="26">
        <v>66</v>
      </c>
      <c r="G2926" s="26" t="s">
        <v>3541</v>
      </c>
      <c r="H2926" s="55">
        <v>19.756398821533001</v>
      </c>
      <c r="I2926" s="57">
        <v>53</v>
      </c>
      <c r="J2926" s="61">
        <v>1</v>
      </c>
      <c r="K2926" s="62" t="s">
        <v>4002</v>
      </c>
      <c r="L2926" s="62" t="s">
        <v>4002</v>
      </c>
      <c r="M2926" s="62">
        <v>1</v>
      </c>
      <c r="N2926" s="62" t="s">
        <v>4002</v>
      </c>
      <c r="O2926" s="75">
        <v>1</v>
      </c>
      <c r="P2926" s="66">
        <v>1</v>
      </c>
      <c r="Q2926" s="66">
        <v>0</v>
      </c>
      <c r="R2926" s="63">
        <v>1</v>
      </c>
      <c r="S2926" s="66" t="s">
        <v>4002</v>
      </c>
      <c r="T2926" s="63" t="s">
        <v>4002</v>
      </c>
      <c r="U2926" s="66" t="s">
        <v>4002</v>
      </c>
      <c r="V2926" s="67">
        <f t="shared" si="90"/>
        <v>1</v>
      </c>
      <c r="W2926" s="66">
        <v>1</v>
      </c>
      <c r="X2926" s="66">
        <v>0</v>
      </c>
      <c r="Y2926" s="66">
        <v>1</v>
      </c>
      <c r="Z2926" s="66">
        <v>1</v>
      </c>
      <c r="AA2926" s="67">
        <f t="shared" si="91"/>
        <v>1</v>
      </c>
      <c r="AB2926" s="66">
        <v>1</v>
      </c>
      <c r="AC2926" s="66">
        <v>1</v>
      </c>
      <c r="AD2926" s="66">
        <v>1</v>
      </c>
      <c r="AE2926" s="66">
        <v>1</v>
      </c>
      <c r="AF2926" s="109" t="s">
        <v>4003</v>
      </c>
    </row>
    <row r="2927" spans="1:32" s="28" customFormat="1" x14ac:dyDescent="0.2">
      <c r="A2927" s="24">
        <v>66073</v>
      </c>
      <c r="B2927" s="24" t="s">
        <v>2912</v>
      </c>
      <c r="C2927" s="25" t="s">
        <v>2912</v>
      </c>
      <c r="D2927" s="26">
        <v>76</v>
      </c>
      <c r="E2927" s="25" t="s">
        <v>4012</v>
      </c>
      <c r="F2927" s="26">
        <v>66</v>
      </c>
      <c r="G2927" s="26" t="s">
        <v>3541</v>
      </c>
      <c r="H2927" s="55">
        <v>26.481066898179996</v>
      </c>
      <c r="I2927" s="57">
        <v>156</v>
      </c>
      <c r="J2927" s="61">
        <v>1</v>
      </c>
      <c r="K2927" s="62" t="s">
        <v>4002</v>
      </c>
      <c r="L2927" s="62" t="s">
        <v>4002</v>
      </c>
      <c r="M2927" s="62">
        <v>0</v>
      </c>
      <c r="N2927" s="62">
        <v>1</v>
      </c>
      <c r="O2927" s="65" t="s">
        <v>3754</v>
      </c>
      <c r="P2927" s="66">
        <v>1</v>
      </c>
      <c r="Q2927" s="66">
        <v>0</v>
      </c>
      <c r="R2927" s="63">
        <v>1</v>
      </c>
      <c r="S2927" s="66" t="s">
        <v>4002</v>
      </c>
      <c r="T2927" s="63" t="s">
        <v>4002</v>
      </c>
      <c r="U2927" s="66" t="s">
        <v>4002</v>
      </c>
      <c r="V2927" s="67">
        <f t="shared" si="90"/>
        <v>1</v>
      </c>
      <c r="W2927" s="66">
        <v>1</v>
      </c>
      <c r="X2927" s="66">
        <v>0</v>
      </c>
      <c r="Y2927" s="66">
        <v>1</v>
      </c>
      <c r="Z2927" s="66">
        <v>1</v>
      </c>
      <c r="AA2927" s="67">
        <f t="shared" si="91"/>
        <v>1</v>
      </c>
      <c r="AB2927" s="66">
        <v>1</v>
      </c>
      <c r="AC2927" s="66">
        <v>1</v>
      </c>
      <c r="AD2927" s="66">
        <v>1</v>
      </c>
      <c r="AE2927" s="66">
        <v>1</v>
      </c>
      <c r="AF2927" s="109" t="s">
        <v>4003</v>
      </c>
    </row>
    <row r="2928" spans="1:32" s="28" customFormat="1" x14ac:dyDescent="0.2">
      <c r="A2928" s="24">
        <v>66076</v>
      </c>
      <c r="B2928" s="24" t="s">
        <v>2913</v>
      </c>
      <c r="C2928" s="25" t="s">
        <v>2913</v>
      </c>
      <c r="D2928" s="26">
        <v>76</v>
      </c>
      <c r="E2928" s="25" t="s">
        <v>4012</v>
      </c>
      <c r="F2928" s="26">
        <v>66</v>
      </c>
      <c r="G2928" s="26" t="s">
        <v>3541</v>
      </c>
      <c r="H2928" s="55">
        <v>6.9316848158299997</v>
      </c>
      <c r="I2928" s="57">
        <v>55</v>
      </c>
      <c r="J2928" s="61">
        <v>1</v>
      </c>
      <c r="K2928" s="62" t="s">
        <v>4002</v>
      </c>
      <c r="L2928" s="62" t="s">
        <v>4002</v>
      </c>
      <c r="M2928" s="62">
        <v>0</v>
      </c>
      <c r="N2928" s="62">
        <v>1</v>
      </c>
      <c r="O2928" s="65" t="s">
        <v>3754</v>
      </c>
      <c r="P2928" s="66">
        <v>1</v>
      </c>
      <c r="Q2928" s="66">
        <v>0</v>
      </c>
      <c r="R2928" s="63" t="s">
        <v>4002</v>
      </c>
      <c r="S2928" s="66" t="s">
        <v>4002</v>
      </c>
      <c r="T2928" s="63" t="s">
        <v>4002</v>
      </c>
      <c r="U2928" s="66">
        <v>1</v>
      </c>
      <c r="V2928" s="67">
        <f t="shared" si="90"/>
        <v>1</v>
      </c>
      <c r="W2928" s="66">
        <v>1</v>
      </c>
      <c r="X2928" s="66">
        <v>1</v>
      </c>
      <c r="Y2928" s="66">
        <v>1</v>
      </c>
      <c r="Z2928" s="66">
        <v>1</v>
      </c>
      <c r="AA2928" s="67">
        <f t="shared" si="91"/>
        <v>1</v>
      </c>
      <c r="AB2928" s="66">
        <v>1</v>
      </c>
      <c r="AC2928" s="66">
        <v>1</v>
      </c>
      <c r="AD2928" s="66">
        <v>1</v>
      </c>
      <c r="AE2928" s="66">
        <v>1</v>
      </c>
      <c r="AF2928" s="109" t="s">
        <v>4003</v>
      </c>
    </row>
    <row r="2929" spans="1:32" s="28" customFormat="1" x14ac:dyDescent="0.2">
      <c r="A2929" s="24">
        <v>66077</v>
      </c>
      <c r="B2929" s="24" t="s">
        <v>2914</v>
      </c>
      <c r="C2929" s="25" t="s">
        <v>2914</v>
      </c>
      <c r="D2929" s="26">
        <v>76</v>
      </c>
      <c r="E2929" s="25" t="s">
        <v>4012</v>
      </c>
      <c r="F2929" s="26">
        <v>66</v>
      </c>
      <c r="G2929" s="26" t="s">
        <v>3541</v>
      </c>
      <c r="H2929" s="55">
        <v>19.059960222099999</v>
      </c>
      <c r="I2929" s="57">
        <v>87</v>
      </c>
      <c r="J2929" s="61">
        <v>1</v>
      </c>
      <c r="K2929" s="62" t="s">
        <v>4002</v>
      </c>
      <c r="L2929" s="62" t="s">
        <v>4002</v>
      </c>
      <c r="M2929" s="62">
        <v>0</v>
      </c>
      <c r="N2929" s="62">
        <v>1</v>
      </c>
      <c r="O2929" s="65" t="s">
        <v>3754</v>
      </c>
      <c r="P2929" s="66">
        <v>1</v>
      </c>
      <c r="Q2929" s="66">
        <v>0</v>
      </c>
      <c r="R2929" s="63">
        <v>1</v>
      </c>
      <c r="S2929" s="66" t="s">
        <v>4002</v>
      </c>
      <c r="T2929" s="63" t="s">
        <v>4002</v>
      </c>
      <c r="U2929" s="66" t="s">
        <v>4002</v>
      </c>
      <c r="V2929" s="67">
        <f t="shared" si="90"/>
        <v>1</v>
      </c>
      <c r="W2929" s="66">
        <v>1</v>
      </c>
      <c r="X2929" s="66">
        <v>0</v>
      </c>
      <c r="Y2929" s="66">
        <v>1</v>
      </c>
      <c r="Z2929" s="66">
        <v>1</v>
      </c>
      <c r="AA2929" s="67">
        <f t="shared" si="91"/>
        <v>1</v>
      </c>
      <c r="AB2929" s="66">
        <v>1</v>
      </c>
      <c r="AC2929" s="66">
        <v>1</v>
      </c>
      <c r="AD2929" s="66">
        <v>1</v>
      </c>
      <c r="AE2929" s="66">
        <v>1</v>
      </c>
      <c r="AF2929" s="109" t="s">
        <v>4003</v>
      </c>
    </row>
    <row r="2930" spans="1:32" s="28" customFormat="1" x14ac:dyDescent="0.2">
      <c r="A2930" s="24">
        <v>66083</v>
      </c>
      <c r="B2930" s="24" t="s">
        <v>2915</v>
      </c>
      <c r="C2930" s="25" t="s">
        <v>2915</v>
      </c>
      <c r="D2930" s="26">
        <v>76</v>
      </c>
      <c r="E2930" s="25" t="s">
        <v>4012</v>
      </c>
      <c r="F2930" s="26">
        <v>66</v>
      </c>
      <c r="G2930" s="26" t="s">
        <v>3541</v>
      </c>
      <c r="H2930" s="55">
        <v>4.1304243879599998</v>
      </c>
      <c r="I2930" s="57">
        <v>39</v>
      </c>
      <c r="J2930" s="61">
        <v>1</v>
      </c>
      <c r="K2930" s="62" t="s">
        <v>4002</v>
      </c>
      <c r="L2930" s="62" t="s">
        <v>4002</v>
      </c>
      <c r="M2930" s="62">
        <v>0</v>
      </c>
      <c r="N2930" s="62">
        <v>1</v>
      </c>
      <c r="O2930" s="65" t="s">
        <v>3754</v>
      </c>
      <c r="P2930" s="66">
        <v>1</v>
      </c>
      <c r="Q2930" s="66">
        <v>0</v>
      </c>
      <c r="R2930" s="63">
        <v>1</v>
      </c>
      <c r="S2930" s="66" t="s">
        <v>4002</v>
      </c>
      <c r="T2930" s="63" t="s">
        <v>4002</v>
      </c>
      <c r="U2930" s="66" t="s">
        <v>4002</v>
      </c>
      <c r="V2930" s="67">
        <f t="shared" si="90"/>
        <v>1</v>
      </c>
      <c r="W2930" s="66">
        <v>1</v>
      </c>
      <c r="X2930" s="66">
        <v>0</v>
      </c>
      <c r="Y2930" s="66">
        <v>1</v>
      </c>
      <c r="Z2930" s="66">
        <v>1</v>
      </c>
      <c r="AA2930" s="67">
        <f t="shared" si="91"/>
        <v>1</v>
      </c>
      <c r="AB2930" s="66">
        <v>1</v>
      </c>
      <c r="AC2930" s="66">
        <v>1</v>
      </c>
      <c r="AD2930" s="66">
        <v>1</v>
      </c>
      <c r="AE2930" s="66">
        <v>1</v>
      </c>
      <c r="AF2930" s="109" t="s">
        <v>4003</v>
      </c>
    </row>
    <row r="2931" spans="1:32" s="28" customFormat="1" x14ac:dyDescent="0.2">
      <c r="A2931" s="24">
        <v>66102</v>
      </c>
      <c r="B2931" s="24" t="s">
        <v>2916</v>
      </c>
      <c r="C2931" s="25" t="s">
        <v>2916</v>
      </c>
      <c r="D2931" s="26">
        <v>76</v>
      </c>
      <c r="E2931" s="25" t="s">
        <v>4012</v>
      </c>
      <c r="F2931" s="26">
        <v>66</v>
      </c>
      <c r="G2931" s="26" t="s">
        <v>3541</v>
      </c>
      <c r="H2931" s="55">
        <v>32.4957366131</v>
      </c>
      <c r="I2931" s="57">
        <v>28</v>
      </c>
      <c r="J2931" s="61">
        <v>1</v>
      </c>
      <c r="K2931" s="62" t="s">
        <v>4002</v>
      </c>
      <c r="L2931" s="62" t="s">
        <v>4002</v>
      </c>
      <c r="M2931" s="62">
        <v>1</v>
      </c>
      <c r="N2931" s="62" t="s">
        <v>4002</v>
      </c>
      <c r="O2931" s="75">
        <v>1</v>
      </c>
      <c r="P2931" s="66">
        <v>1</v>
      </c>
      <c r="Q2931" s="66">
        <v>0</v>
      </c>
      <c r="R2931" s="63">
        <v>1</v>
      </c>
      <c r="S2931" s="66" t="s">
        <v>4002</v>
      </c>
      <c r="T2931" s="63" t="s">
        <v>4002</v>
      </c>
      <c r="U2931" s="66" t="s">
        <v>4002</v>
      </c>
      <c r="V2931" s="67">
        <f t="shared" si="90"/>
        <v>1</v>
      </c>
      <c r="W2931" s="66">
        <v>1</v>
      </c>
      <c r="X2931" s="66">
        <v>0</v>
      </c>
      <c r="Y2931" s="66">
        <v>1</v>
      </c>
      <c r="Z2931" s="66">
        <v>1</v>
      </c>
      <c r="AA2931" s="67">
        <f t="shared" si="91"/>
        <v>1</v>
      </c>
      <c r="AB2931" s="66">
        <v>1</v>
      </c>
      <c r="AC2931" s="66">
        <v>1</v>
      </c>
      <c r="AD2931" s="66">
        <v>1</v>
      </c>
      <c r="AE2931" s="66">
        <v>1</v>
      </c>
      <c r="AF2931" s="109" t="s">
        <v>4003</v>
      </c>
    </row>
    <row r="2932" spans="1:32" s="28" customFormat="1" x14ac:dyDescent="0.2">
      <c r="A2932" s="24">
        <v>66112</v>
      </c>
      <c r="B2932" s="24" t="s">
        <v>2917</v>
      </c>
      <c r="C2932" s="25" t="s">
        <v>2917</v>
      </c>
      <c r="D2932" s="26">
        <v>76</v>
      </c>
      <c r="E2932" s="25" t="s">
        <v>4012</v>
      </c>
      <c r="F2932" s="26">
        <v>66</v>
      </c>
      <c r="G2932" s="26" t="s">
        <v>3541</v>
      </c>
      <c r="H2932" s="55">
        <v>11.740822139780517</v>
      </c>
      <c r="I2932" s="57">
        <v>214</v>
      </c>
      <c r="J2932" s="61">
        <v>1</v>
      </c>
      <c r="K2932" s="62" t="s">
        <v>4002</v>
      </c>
      <c r="L2932" s="62" t="s">
        <v>4002</v>
      </c>
      <c r="M2932" s="62">
        <v>0</v>
      </c>
      <c r="N2932" s="62">
        <v>1</v>
      </c>
      <c r="O2932" s="65" t="s">
        <v>3754</v>
      </c>
      <c r="P2932" s="66">
        <v>1</v>
      </c>
      <c r="Q2932" s="66">
        <v>0</v>
      </c>
      <c r="R2932" s="63">
        <v>1</v>
      </c>
      <c r="S2932" s="66" t="s">
        <v>4002</v>
      </c>
      <c r="T2932" s="63" t="s">
        <v>4002</v>
      </c>
      <c r="U2932" s="66" t="s">
        <v>4002</v>
      </c>
      <c r="V2932" s="67">
        <f t="shared" si="90"/>
        <v>1</v>
      </c>
      <c r="W2932" s="66">
        <v>1</v>
      </c>
      <c r="X2932" s="66">
        <v>0</v>
      </c>
      <c r="Y2932" s="66">
        <v>1</v>
      </c>
      <c r="Z2932" s="66">
        <v>1</v>
      </c>
      <c r="AA2932" s="67">
        <f t="shared" si="91"/>
        <v>1</v>
      </c>
      <c r="AB2932" s="66">
        <v>1</v>
      </c>
      <c r="AC2932" s="66">
        <v>1</v>
      </c>
      <c r="AD2932" s="66">
        <v>1</v>
      </c>
      <c r="AE2932" s="66">
        <v>1</v>
      </c>
      <c r="AF2932" s="109" t="s">
        <v>4003</v>
      </c>
    </row>
    <row r="2933" spans="1:32" s="28" customFormat="1" x14ac:dyDescent="0.2">
      <c r="A2933" s="24">
        <v>66119</v>
      </c>
      <c r="B2933" s="24" t="s">
        <v>2918</v>
      </c>
      <c r="C2933" s="25" t="s">
        <v>2918</v>
      </c>
      <c r="D2933" s="26">
        <v>76</v>
      </c>
      <c r="E2933" s="25" t="s">
        <v>4012</v>
      </c>
      <c r="F2933" s="26">
        <v>66</v>
      </c>
      <c r="G2933" s="26" t="s">
        <v>3541</v>
      </c>
      <c r="H2933" s="55">
        <v>71.662660501308707</v>
      </c>
      <c r="I2933" s="57">
        <v>292</v>
      </c>
      <c r="J2933" s="61">
        <v>1</v>
      </c>
      <c r="K2933" s="62" t="s">
        <v>4002</v>
      </c>
      <c r="L2933" s="62" t="s">
        <v>4002</v>
      </c>
      <c r="M2933" s="62">
        <v>1</v>
      </c>
      <c r="N2933" s="62" t="s">
        <v>4002</v>
      </c>
      <c r="O2933" s="75">
        <v>1</v>
      </c>
      <c r="P2933" s="66">
        <v>1</v>
      </c>
      <c r="Q2933" s="66">
        <v>0</v>
      </c>
      <c r="R2933" s="63">
        <v>1</v>
      </c>
      <c r="S2933" s="66" t="s">
        <v>4002</v>
      </c>
      <c r="T2933" s="63" t="s">
        <v>4002</v>
      </c>
      <c r="U2933" s="66" t="s">
        <v>4002</v>
      </c>
      <c r="V2933" s="67">
        <f t="shared" si="90"/>
        <v>1</v>
      </c>
      <c r="W2933" s="66">
        <v>1</v>
      </c>
      <c r="X2933" s="66">
        <v>0</v>
      </c>
      <c r="Y2933" s="66">
        <v>1</v>
      </c>
      <c r="Z2933" s="66">
        <v>1</v>
      </c>
      <c r="AA2933" s="67">
        <f t="shared" si="91"/>
        <v>1</v>
      </c>
      <c r="AB2933" s="66">
        <v>1</v>
      </c>
      <c r="AC2933" s="66">
        <v>1</v>
      </c>
      <c r="AD2933" s="66">
        <v>1</v>
      </c>
      <c r="AE2933" s="66">
        <v>1</v>
      </c>
      <c r="AF2933" s="109" t="s">
        <v>4003</v>
      </c>
    </row>
    <row r="2934" spans="1:32" s="28" customFormat="1" x14ac:dyDescent="0.2">
      <c r="A2934" s="24">
        <v>66122</v>
      </c>
      <c r="B2934" s="24" t="s">
        <v>2919</v>
      </c>
      <c r="C2934" s="25" t="s">
        <v>2919</v>
      </c>
      <c r="D2934" s="26">
        <v>76</v>
      </c>
      <c r="E2934" s="25" t="s">
        <v>4012</v>
      </c>
      <c r="F2934" s="26">
        <v>66</v>
      </c>
      <c r="G2934" s="26" t="s">
        <v>3541</v>
      </c>
      <c r="H2934" s="55">
        <v>29.004372053463001</v>
      </c>
      <c r="I2934" s="57">
        <v>68</v>
      </c>
      <c r="J2934" s="61">
        <v>1</v>
      </c>
      <c r="K2934" s="62" t="s">
        <v>4002</v>
      </c>
      <c r="L2934" s="62" t="s">
        <v>4002</v>
      </c>
      <c r="M2934" s="62">
        <v>1</v>
      </c>
      <c r="N2934" s="62" t="s">
        <v>4002</v>
      </c>
      <c r="O2934" s="75">
        <v>1</v>
      </c>
      <c r="P2934" s="66">
        <v>1</v>
      </c>
      <c r="Q2934" s="66">
        <v>0</v>
      </c>
      <c r="R2934" s="63">
        <v>1</v>
      </c>
      <c r="S2934" s="66" t="s">
        <v>4002</v>
      </c>
      <c r="T2934" s="63" t="s">
        <v>4002</v>
      </c>
      <c r="U2934" s="66" t="s">
        <v>4002</v>
      </c>
      <c r="V2934" s="67">
        <f t="shared" si="90"/>
        <v>1</v>
      </c>
      <c r="W2934" s="66">
        <v>1</v>
      </c>
      <c r="X2934" s="66">
        <v>0</v>
      </c>
      <c r="Y2934" s="66">
        <v>1</v>
      </c>
      <c r="Z2934" s="66">
        <v>1</v>
      </c>
      <c r="AA2934" s="67">
        <f t="shared" si="91"/>
        <v>1</v>
      </c>
      <c r="AB2934" s="66">
        <v>1</v>
      </c>
      <c r="AC2934" s="66">
        <v>1</v>
      </c>
      <c r="AD2934" s="66">
        <v>1</v>
      </c>
      <c r="AE2934" s="66">
        <v>1</v>
      </c>
      <c r="AF2934" s="109" t="s">
        <v>4003</v>
      </c>
    </row>
    <row r="2935" spans="1:32" s="28" customFormat="1" x14ac:dyDescent="0.2">
      <c r="A2935" s="24">
        <v>66126</v>
      </c>
      <c r="B2935" s="24" t="s">
        <v>3493</v>
      </c>
      <c r="C2935" s="27" t="s">
        <v>3493</v>
      </c>
      <c r="D2935" s="26">
        <v>76</v>
      </c>
      <c r="E2935" s="25" t="s">
        <v>4012</v>
      </c>
      <c r="F2935" s="26">
        <v>66</v>
      </c>
      <c r="G2935" s="26" t="s">
        <v>3541</v>
      </c>
      <c r="H2935" s="55">
        <v>18.879073923729997</v>
      </c>
      <c r="I2935" s="57">
        <v>295</v>
      </c>
      <c r="J2935" s="61" t="s">
        <v>4002</v>
      </c>
      <c r="K2935" s="62" t="s">
        <v>4002</v>
      </c>
      <c r="L2935" s="62">
        <v>1</v>
      </c>
      <c r="M2935" s="62">
        <v>1</v>
      </c>
      <c r="N2935" s="62" t="s">
        <v>4002</v>
      </c>
      <c r="O2935" s="62">
        <v>0</v>
      </c>
      <c r="P2935" s="66">
        <v>0</v>
      </c>
      <c r="Q2935" s="66">
        <v>0</v>
      </c>
      <c r="R2935" s="63" t="s">
        <v>4002</v>
      </c>
      <c r="S2935" s="66">
        <v>1</v>
      </c>
      <c r="T2935" s="63" t="s">
        <v>4002</v>
      </c>
      <c r="U2935" s="66" t="s">
        <v>4002</v>
      </c>
      <c r="V2935" s="67">
        <f t="shared" si="90"/>
        <v>0</v>
      </c>
      <c r="W2935" s="66">
        <v>0</v>
      </c>
      <c r="X2935" s="66">
        <v>0</v>
      </c>
      <c r="Y2935" s="66">
        <v>0</v>
      </c>
      <c r="Z2935" s="66">
        <v>0</v>
      </c>
      <c r="AA2935" s="67">
        <f t="shared" si="91"/>
        <v>0</v>
      </c>
      <c r="AB2935" s="66">
        <v>0</v>
      </c>
      <c r="AC2935" s="66">
        <v>0</v>
      </c>
      <c r="AD2935" s="66">
        <v>0</v>
      </c>
      <c r="AE2935" s="66">
        <v>0</v>
      </c>
      <c r="AF2935" s="109" t="s">
        <v>4007</v>
      </c>
    </row>
    <row r="2936" spans="1:32" s="28" customFormat="1" x14ac:dyDescent="0.2">
      <c r="A2936" s="24">
        <v>66127</v>
      </c>
      <c r="B2936" s="24" t="s">
        <v>2920</v>
      </c>
      <c r="C2936" s="25" t="s">
        <v>2920</v>
      </c>
      <c r="D2936" s="26">
        <v>76</v>
      </c>
      <c r="E2936" s="25" t="s">
        <v>4012</v>
      </c>
      <c r="F2936" s="26">
        <v>66</v>
      </c>
      <c r="G2936" s="26" t="s">
        <v>3541</v>
      </c>
      <c r="H2936" s="55">
        <v>48.903888025106767</v>
      </c>
      <c r="I2936" s="57">
        <v>933</v>
      </c>
      <c r="J2936" s="61">
        <v>1</v>
      </c>
      <c r="K2936" s="62" t="s">
        <v>4002</v>
      </c>
      <c r="L2936" s="62" t="s">
        <v>4002</v>
      </c>
      <c r="M2936" s="62">
        <v>1</v>
      </c>
      <c r="N2936" s="62" t="s">
        <v>4002</v>
      </c>
      <c r="O2936" s="75">
        <v>1</v>
      </c>
      <c r="P2936" s="66">
        <v>0</v>
      </c>
      <c r="Q2936" s="66">
        <v>1</v>
      </c>
      <c r="R2936" s="63">
        <v>1</v>
      </c>
      <c r="S2936" s="66" t="s">
        <v>4002</v>
      </c>
      <c r="T2936" s="63" t="s">
        <v>4002</v>
      </c>
      <c r="U2936" s="66" t="s">
        <v>4002</v>
      </c>
      <c r="V2936" s="67">
        <f t="shared" si="90"/>
        <v>1</v>
      </c>
      <c r="W2936" s="66">
        <v>1</v>
      </c>
      <c r="X2936" s="66">
        <v>0</v>
      </c>
      <c r="Y2936" s="66">
        <v>1</v>
      </c>
      <c r="Z2936" s="66">
        <v>1</v>
      </c>
      <c r="AA2936" s="67">
        <f t="shared" si="91"/>
        <v>1</v>
      </c>
      <c r="AB2936" s="66">
        <v>1</v>
      </c>
      <c r="AC2936" s="66">
        <v>1</v>
      </c>
      <c r="AD2936" s="66">
        <v>1</v>
      </c>
      <c r="AE2936" s="66">
        <v>1</v>
      </c>
      <c r="AF2936" s="109" t="s">
        <v>4003</v>
      </c>
    </row>
    <row r="2937" spans="1:32" s="28" customFormat="1" x14ac:dyDescent="0.2">
      <c r="A2937" s="24">
        <v>66143</v>
      </c>
      <c r="B2937" s="24" t="s">
        <v>2921</v>
      </c>
      <c r="C2937" s="25" t="s">
        <v>2921</v>
      </c>
      <c r="D2937" s="26">
        <v>76</v>
      </c>
      <c r="E2937" s="25" t="s">
        <v>4012</v>
      </c>
      <c r="F2937" s="26">
        <v>66</v>
      </c>
      <c r="G2937" s="26" t="s">
        <v>3541</v>
      </c>
      <c r="H2937" s="55">
        <v>5.9369729089467702</v>
      </c>
      <c r="I2937" s="57">
        <v>98</v>
      </c>
      <c r="J2937" s="61">
        <v>1</v>
      </c>
      <c r="K2937" s="62" t="s">
        <v>4002</v>
      </c>
      <c r="L2937" s="62" t="s">
        <v>4002</v>
      </c>
      <c r="M2937" s="62">
        <v>1</v>
      </c>
      <c r="N2937" s="62" t="s">
        <v>4002</v>
      </c>
      <c r="O2937" s="75">
        <v>1</v>
      </c>
      <c r="P2937" s="66">
        <v>0</v>
      </c>
      <c r="Q2937" s="66">
        <v>1</v>
      </c>
      <c r="R2937" s="63">
        <v>1</v>
      </c>
      <c r="S2937" s="66" t="s">
        <v>4002</v>
      </c>
      <c r="T2937" s="63" t="s">
        <v>4002</v>
      </c>
      <c r="U2937" s="66" t="s">
        <v>4002</v>
      </c>
      <c r="V2937" s="67">
        <f t="shared" si="90"/>
        <v>1</v>
      </c>
      <c r="W2937" s="66">
        <v>1</v>
      </c>
      <c r="X2937" s="66">
        <v>0</v>
      </c>
      <c r="Y2937" s="66">
        <v>1</v>
      </c>
      <c r="Z2937" s="66">
        <v>1</v>
      </c>
      <c r="AA2937" s="67">
        <f t="shared" si="91"/>
        <v>1</v>
      </c>
      <c r="AB2937" s="66">
        <v>1</v>
      </c>
      <c r="AC2937" s="66">
        <v>1</v>
      </c>
      <c r="AD2937" s="66">
        <v>1</v>
      </c>
      <c r="AE2937" s="66">
        <v>1</v>
      </c>
      <c r="AF2937" s="109" t="s">
        <v>4003</v>
      </c>
    </row>
    <row r="2938" spans="1:32" s="28" customFormat="1" x14ac:dyDescent="0.2">
      <c r="A2938" s="24">
        <v>66152</v>
      </c>
      <c r="B2938" s="24" t="s">
        <v>3724</v>
      </c>
      <c r="C2938" s="27" t="s">
        <v>3724</v>
      </c>
      <c r="D2938" s="26">
        <v>76</v>
      </c>
      <c r="E2938" s="25" t="s">
        <v>4012</v>
      </c>
      <c r="F2938" s="26">
        <v>66</v>
      </c>
      <c r="G2938" s="26" t="s">
        <v>3541</v>
      </c>
      <c r="H2938" s="55">
        <v>13.743496691200001</v>
      </c>
      <c r="I2938" s="57">
        <v>106</v>
      </c>
      <c r="J2938" s="61" t="s">
        <v>4002</v>
      </c>
      <c r="K2938" s="62" t="s">
        <v>4002</v>
      </c>
      <c r="L2938" s="62">
        <v>1</v>
      </c>
      <c r="M2938" s="62">
        <v>1</v>
      </c>
      <c r="N2938" s="62" t="s">
        <v>4002</v>
      </c>
      <c r="O2938" s="62">
        <v>0</v>
      </c>
      <c r="P2938" s="66">
        <v>0</v>
      </c>
      <c r="Q2938" s="66">
        <v>0</v>
      </c>
      <c r="R2938" s="63" t="s">
        <v>4002</v>
      </c>
      <c r="S2938" s="66">
        <v>1</v>
      </c>
      <c r="T2938" s="63" t="s">
        <v>4002</v>
      </c>
      <c r="U2938" s="66" t="s">
        <v>4002</v>
      </c>
      <c r="V2938" s="67">
        <f t="shared" si="90"/>
        <v>0</v>
      </c>
      <c r="W2938" s="66">
        <v>0</v>
      </c>
      <c r="X2938" s="66">
        <v>0</v>
      </c>
      <c r="Y2938" s="66">
        <v>0</v>
      </c>
      <c r="Z2938" s="66">
        <v>0</v>
      </c>
      <c r="AA2938" s="67">
        <f t="shared" si="91"/>
        <v>0</v>
      </c>
      <c r="AB2938" s="66">
        <v>0</v>
      </c>
      <c r="AC2938" s="66">
        <v>0</v>
      </c>
      <c r="AD2938" s="66">
        <v>0</v>
      </c>
      <c r="AE2938" s="66">
        <v>0</v>
      </c>
      <c r="AF2938" s="109" t="s">
        <v>4007</v>
      </c>
    </row>
    <row r="2939" spans="1:32" s="28" customFormat="1" x14ac:dyDescent="0.2">
      <c r="A2939" s="24">
        <v>66153</v>
      </c>
      <c r="B2939" s="24" t="s">
        <v>2922</v>
      </c>
      <c r="C2939" s="25" t="s">
        <v>2922</v>
      </c>
      <c r="D2939" s="26">
        <v>76</v>
      </c>
      <c r="E2939" s="25" t="s">
        <v>4012</v>
      </c>
      <c r="F2939" s="26">
        <v>66</v>
      </c>
      <c r="G2939" s="26" t="s">
        <v>3541</v>
      </c>
      <c r="H2939" s="55">
        <v>22.062563089731999</v>
      </c>
      <c r="I2939" s="57">
        <v>49</v>
      </c>
      <c r="J2939" s="61">
        <v>1</v>
      </c>
      <c r="K2939" s="62" t="s">
        <v>4002</v>
      </c>
      <c r="L2939" s="62" t="s">
        <v>4002</v>
      </c>
      <c r="M2939" s="62">
        <v>0</v>
      </c>
      <c r="N2939" s="62">
        <v>1</v>
      </c>
      <c r="O2939" s="65" t="s">
        <v>3754</v>
      </c>
      <c r="P2939" s="66">
        <v>1</v>
      </c>
      <c r="Q2939" s="66">
        <v>0</v>
      </c>
      <c r="R2939" s="63">
        <v>1</v>
      </c>
      <c r="S2939" s="66" t="s">
        <v>4002</v>
      </c>
      <c r="T2939" s="63" t="s">
        <v>4002</v>
      </c>
      <c r="U2939" s="66" t="s">
        <v>4002</v>
      </c>
      <c r="V2939" s="67">
        <f t="shared" si="90"/>
        <v>1</v>
      </c>
      <c r="W2939" s="66">
        <v>1</v>
      </c>
      <c r="X2939" s="66">
        <v>0</v>
      </c>
      <c r="Y2939" s="66">
        <v>1</v>
      </c>
      <c r="Z2939" s="66">
        <v>1</v>
      </c>
      <c r="AA2939" s="67">
        <f t="shared" si="91"/>
        <v>1</v>
      </c>
      <c r="AB2939" s="66">
        <v>1</v>
      </c>
      <c r="AC2939" s="66">
        <v>1</v>
      </c>
      <c r="AD2939" s="66">
        <v>1</v>
      </c>
      <c r="AE2939" s="66">
        <v>1</v>
      </c>
      <c r="AF2939" s="109" t="s">
        <v>4003</v>
      </c>
    </row>
    <row r="2940" spans="1:32" s="28" customFormat="1" x14ac:dyDescent="0.2">
      <c r="A2940" s="24">
        <v>66155</v>
      </c>
      <c r="B2940" s="24" t="s">
        <v>2923</v>
      </c>
      <c r="C2940" s="25" t="s">
        <v>2923</v>
      </c>
      <c r="D2940" s="26">
        <v>76</v>
      </c>
      <c r="E2940" s="25" t="s">
        <v>4012</v>
      </c>
      <c r="F2940" s="26">
        <v>66</v>
      </c>
      <c r="G2940" s="26" t="s">
        <v>3541</v>
      </c>
      <c r="H2940" s="55">
        <v>50.6592987712</v>
      </c>
      <c r="I2940" s="57">
        <v>93</v>
      </c>
      <c r="J2940" s="61">
        <v>1</v>
      </c>
      <c r="K2940" s="62" t="s">
        <v>4002</v>
      </c>
      <c r="L2940" s="62" t="s">
        <v>4002</v>
      </c>
      <c r="M2940" s="62">
        <v>1</v>
      </c>
      <c r="N2940" s="62" t="s">
        <v>4002</v>
      </c>
      <c r="O2940" s="75">
        <v>1</v>
      </c>
      <c r="P2940" s="66">
        <v>1</v>
      </c>
      <c r="Q2940" s="66">
        <v>0</v>
      </c>
      <c r="R2940" s="63">
        <v>1</v>
      </c>
      <c r="S2940" s="66" t="s">
        <v>4002</v>
      </c>
      <c r="T2940" s="63" t="s">
        <v>4002</v>
      </c>
      <c r="U2940" s="66" t="s">
        <v>4002</v>
      </c>
      <c r="V2940" s="67">
        <f t="shared" si="90"/>
        <v>1</v>
      </c>
      <c r="W2940" s="66">
        <v>1</v>
      </c>
      <c r="X2940" s="66">
        <v>0</v>
      </c>
      <c r="Y2940" s="66">
        <v>1</v>
      </c>
      <c r="Z2940" s="66">
        <v>1</v>
      </c>
      <c r="AA2940" s="67">
        <f t="shared" si="91"/>
        <v>1</v>
      </c>
      <c r="AB2940" s="66">
        <v>1</v>
      </c>
      <c r="AC2940" s="66">
        <v>1</v>
      </c>
      <c r="AD2940" s="66">
        <v>1</v>
      </c>
      <c r="AE2940" s="66">
        <v>1</v>
      </c>
      <c r="AF2940" s="109" t="s">
        <v>4003</v>
      </c>
    </row>
    <row r="2941" spans="1:32" s="28" customFormat="1" x14ac:dyDescent="0.2">
      <c r="A2941" s="24">
        <v>66156</v>
      </c>
      <c r="B2941" s="24" t="s">
        <v>2924</v>
      </c>
      <c r="C2941" s="25" t="s">
        <v>2924</v>
      </c>
      <c r="D2941" s="26">
        <v>76</v>
      </c>
      <c r="E2941" s="25" t="s">
        <v>4012</v>
      </c>
      <c r="F2941" s="26">
        <v>66</v>
      </c>
      <c r="G2941" s="26" t="s">
        <v>3541</v>
      </c>
      <c r="H2941" s="55">
        <v>20.611012426799999</v>
      </c>
      <c r="I2941" s="57">
        <v>106</v>
      </c>
      <c r="J2941" s="61">
        <v>1</v>
      </c>
      <c r="K2941" s="62" t="s">
        <v>4002</v>
      </c>
      <c r="L2941" s="62" t="s">
        <v>4002</v>
      </c>
      <c r="M2941" s="62">
        <v>0</v>
      </c>
      <c r="N2941" s="62">
        <v>1</v>
      </c>
      <c r="O2941" s="65" t="s">
        <v>3754</v>
      </c>
      <c r="P2941" s="66">
        <v>1</v>
      </c>
      <c r="Q2941" s="66">
        <v>0</v>
      </c>
      <c r="R2941" s="63">
        <v>1</v>
      </c>
      <c r="S2941" s="66" t="s">
        <v>4002</v>
      </c>
      <c r="T2941" s="63" t="s">
        <v>4002</v>
      </c>
      <c r="U2941" s="66" t="s">
        <v>4002</v>
      </c>
      <c r="V2941" s="67">
        <f t="shared" si="90"/>
        <v>1</v>
      </c>
      <c r="W2941" s="66">
        <v>1</v>
      </c>
      <c r="X2941" s="66">
        <v>0</v>
      </c>
      <c r="Y2941" s="66">
        <v>1</v>
      </c>
      <c r="Z2941" s="66">
        <v>1</v>
      </c>
      <c r="AA2941" s="67">
        <f t="shared" si="91"/>
        <v>1</v>
      </c>
      <c r="AB2941" s="66">
        <v>1</v>
      </c>
      <c r="AC2941" s="66">
        <v>1</v>
      </c>
      <c r="AD2941" s="66">
        <v>1</v>
      </c>
      <c r="AE2941" s="66">
        <v>1</v>
      </c>
      <c r="AF2941" s="109" t="s">
        <v>4003</v>
      </c>
    </row>
    <row r="2942" spans="1:32" s="28" customFormat="1" x14ac:dyDescent="0.2">
      <c r="A2942" s="24">
        <v>66157</v>
      </c>
      <c r="B2942" s="24" t="s">
        <v>2925</v>
      </c>
      <c r="C2942" s="25" t="s">
        <v>2925</v>
      </c>
      <c r="D2942" s="26">
        <v>76</v>
      </c>
      <c r="E2942" s="25" t="s">
        <v>4012</v>
      </c>
      <c r="F2942" s="26">
        <v>66</v>
      </c>
      <c r="G2942" s="26" t="s">
        <v>3541</v>
      </c>
      <c r="H2942" s="55">
        <v>10.025432790585</v>
      </c>
      <c r="I2942" s="57">
        <v>22</v>
      </c>
      <c r="J2942" s="61">
        <v>1</v>
      </c>
      <c r="K2942" s="62" t="s">
        <v>4002</v>
      </c>
      <c r="L2942" s="62" t="s">
        <v>4002</v>
      </c>
      <c r="M2942" s="62">
        <v>1</v>
      </c>
      <c r="N2942" s="62" t="s">
        <v>4002</v>
      </c>
      <c r="O2942" s="75">
        <v>1</v>
      </c>
      <c r="P2942" s="66">
        <v>1</v>
      </c>
      <c r="Q2942" s="66">
        <v>0</v>
      </c>
      <c r="R2942" s="63">
        <v>1</v>
      </c>
      <c r="S2942" s="66" t="s">
        <v>4002</v>
      </c>
      <c r="T2942" s="63" t="s">
        <v>4002</v>
      </c>
      <c r="U2942" s="66" t="s">
        <v>4002</v>
      </c>
      <c r="V2942" s="67">
        <f t="shared" si="90"/>
        <v>1</v>
      </c>
      <c r="W2942" s="66">
        <v>1</v>
      </c>
      <c r="X2942" s="66">
        <v>0</v>
      </c>
      <c r="Y2942" s="66">
        <v>1</v>
      </c>
      <c r="Z2942" s="66">
        <v>1</v>
      </c>
      <c r="AA2942" s="67">
        <f t="shared" si="91"/>
        <v>1</v>
      </c>
      <c r="AB2942" s="66">
        <v>1</v>
      </c>
      <c r="AC2942" s="66">
        <v>1</v>
      </c>
      <c r="AD2942" s="66">
        <v>1</v>
      </c>
      <c r="AE2942" s="66">
        <v>1</v>
      </c>
      <c r="AF2942" s="109" t="s">
        <v>4003</v>
      </c>
    </row>
    <row r="2943" spans="1:32" s="28" customFormat="1" x14ac:dyDescent="0.2">
      <c r="A2943" s="24">
        <v>66158</v>
      </c>
      <c r="B2943" s="24" t="s">
        <v>2926</v>
      </c>
      <c r="C2943" s="25" t="s">
        <v>2926</v>
      </c>
      <c r="D2943" s="26">
        <v>76</v>
      </c>
      <c r="E2943" s="25" t="s">
        <v>4012</v>
      </c>
      <c r="F2943" s="26">
        <v>66</v>
      </c>
      <c r="G2943" s="26" t="s">
        <v>3541</v>
      </c>
      <c r="H2943" s="55">
        <v>14.231621695399999</v>
      </c>
      <c r="I2943" s="57">
        <v>152</v>
      </c>
      <c r="J2943" s="61">
        <v>1</v>
      </c>
      <c r="K2943" s="62" t="s">
        <v>4002</v>
      </c>
      <c r="L2943" s="62" t="s">
        <v>4002</v>
      </c>
      <c r="M2943" s="62">
        <v>1</v>
      </c>
      <c r="N2943" s="62" t="s">
        <v>4002</v>
      </c>
      <c r="O2943" s="75">
        <v>1</v>
      </c>
      <c r="P2943" s="66">
        <v>0</v>
      </c>
      <c r="Q2943" s="66">
        <v>1</v>
      </c>
      <c r="R2943" s="63">
        <v>1</v>
      </c>
      <c r="S2943" s="66" t="s">
        <v>4002</v>
      </c>
      <c r="T2943" s="63" t="s">
        <v>4002</v>
      </c>
      <c r="U2943" s="66" t="s">
        <v>4002</v>
      </c>
      <c r="V2943" s="67">
        <f t="shared" si="90"/>
        <v>1</v>
      </c>
      <c r="W2943" s="66">
        <v>1</v>
      </c>
      <c r="X2943" s="66">
        <v>0</v>
      </c>
      <c r="Y2943" s="66">
        <v>1</v>
      </c>
      <c r="Z2943" s="66">
        <v>1</v>
      </c>
      <c r="AA2943" s="67">
        <f t="shared" si="91"/>
        <v>1</v>
      </c>
      <c r="AB2943" s="66">
        <v>1</v>
      </c>
      <c r="AC2943" s="66">
        <v>1</v>
      </c>
      <c r="AD2943" s="66">
        <v>1</v>
      </c>
      <c r="AE2943" s="66">
        <v>1</v>
      </c>
      <c r="AF2943" s="109" t="s">
        <v>4003</v>
      </c>
    </row>
    <row r="2944" spans="1:32" s="28" customFormat="1" x14ac:dyDescent="0.2">
      <c r="A2944" s="24">
        <v>66183</v>
      </c>
      <c r="B2944" s="24" t="s">
        <v>2927</v>
      </c>
      <c r="C2944" s="25" t="s">
        <v>2927</v>
      </c>
      <c r="D2944" s="26">
        <v>76</v>
      </c>
      <c r="E2944" s="25" t="s">
        <v>4012</v>
      </c>
      <c r="F2944" s="26">
        <v>66</v>
      </c>
      <c r="G2944" s="26" t="s">
        <v>3541</v>
      </c>
      <c r="H2944" s="55">
        <v>15.93912057142</v>
      </c>
      <c r="I2944" s="57">
        <v>104</v>
      </c>
      <c r="J2944" s="61">
        <v>1</v>
      </c>
      <c r="K2944" s="62" t="s">
        <v>4002</v>
      </c>
      <c r="L2944" s="62" t="s">
        <v>4002</v>
      </c>
      <c r="M2944" s="62">
        <v>0</v>
      </c>
      <c r="N2944" s="62">
        <v>1</v>
      </c>
      <c r="O2944" s="65" t="s">
        <v>3754</v>
      </c>
      <c r="P2944" s="66">
        <v>1</v>
      </c>
      <c r="Q2944" s="66">
        <v>0</v>
      </c>
      <c r="R2944" s="63">
        <v>1</v>
      </c>
      <c r="S2944" s="66" t="s">
        <v>4002</v>
      </c>
      <c r="T2944" s="63" t="s">
        <v>4002</v>
      </c>
      <c r="U2944" s="66" t="s">
        <v>4002</v>
      </c>
      <c r="V2944" s="67">
        <f t="shared" si="90"/>
        <v>1</v>
      </c>
      <c r="W2944" s="66">
        <v>1</v>
      </c>
      <c r="X2944" s="66">
        <v>0</v>
      </c>
      <c r="Y2944" s="66">
        <v>1</v>
      </c>
      <c r="Z2944" s="66">
        <v>1</v>
      </c>
      <c r="AA2944" s="67">
        <f t="shared" si="91"/>
        <v>1</v>
      </c>
      <c r="AB2944" s="66">
        <v>1</v>
      </c>
      <c r="AC2944" s="66">
        <v>1</v>
      </c>
      <c r="AD2944" s="66">
        <v>1</v>
      </c>
      <c r="AE2944" s="66">
        <v>1</v>
      </c>
      <c r="AF2944" s="109" t="s">
        <v>4003</v>
      </c>
    </row>
    <row r="2945" spans="1:32" s="28" customFormat="1" x14ac:dyDescent="0.2">
      <c r="A2945" s="24">
        <v>66184</v>
      </c>
      <c r="B2945" s="24" t="s">
        <v>387</v>
      </c>
      <c r="C2945" s="25" t="s">
        <v>387</v>
      </c>
      <c r="D2945" s="26">
        <v>76</v>
      </c>
      <c r="E2945" s="25" t="s">
        <v>4012</v>
      </c>
      <c r="F2945" s="26">
        <v>66</v>
      </c>
      <c r="G2945" s="26" t="s">
        <v>3541</v>
      </c>
      <c r="H2945" s="55">
        <v>9.6636262839300002</v>
      </c>
      <c r="I2945" s="57">
        <v>56</v>
      </c>
      <c r="J2945" s="61" t="s">
        <v>4002</v>
      </c>
      <c r="K2945" s="62">
        <v>1</v>
      </c>
      <c r="L2945" s="62" t="s">
        <v>4002</v>
      </c>
      <c r="M2945" s="62">
        <v>0</v>
      </c>
      <c r="N2945" s="62">
        <v>1</v>
      </c>
      <c r="O2945" s="65" t="s">
        <v>3754</v>
      </c>
      <c r="P2945" s="66">
        <v>1</v>
      </c>
      <c r="Q2945" s="66">
        <v>0</v>
      </c>
      <c r="R2945" s="63" t="s">
        <v>4002</v>
      </c>
      <c r="S2945" s="66" t="s">
        <v>4002</v>
      </c>
      <c r="T2945" s="63" t="s">
        <v>4002</v>
      </c>
      <c r="U2945" s="66">
        <v>1</v>
      </c>
      <c r="V2945" s="67">
        <f t="shared" si="90"/>
        <v>1</v>
      </c>
      <c r="W2945" s="66">
        <v>1</v>
      </c>
      <c r="X2945" s="66">
        <v>0</v>
      </c>
      <c r="Y2945" s="66">
        <v>1</v>
      </c>
      <c r="Z2945" s="66">
        <v>1</v>
      </c>
      <c r="AA2945" s="67">
        <f t="shared" si="91"/>
        <v>1</v>
      </c>
      <c r="AB2945" s="66">
        <v>1</v>
      </c>
      <c r="AC2945" s="66">
        <v>1</v>
      </c>
      <c r="AD2945" s="66">
        <v>1</v>
      </c>
      <c r="AE2945" s="66">
        <v>1</v>
      </c>
      <c r="AF2945" s="109" t="s">
        <v>4003</v>
      </c>
    </row>
    <row r="2946" spans="1:32" s="28" customFormat="1" x14ac:dyDescent="0.2">
      <c r="A2946" s="24">
        <v>66191</v>
      </c>
      <c r="B2946" s="24" t="s">
        <v>2928</v>
      </c>
      <c r="C2946" s="25" t="s">
        <v>2928</v>
      </c>
      <c r="D2946" s="26">
        <v>76</v>
      </c>
      <c r="E2946" s="25" t="s">
        <v>4012</v>
      </c>
      <c r="F2946" s="26">
        <v>66</v>
      </c>
      <c r="G2946" s="26" t="s">
        <v>3541</v>
      </c>
      <c r="H2946" s="55">
        <v>22.47031708538</v>
      </c>
      <c r="I2946" s="57">
        <v>26</v>
      </c>
      <c r="J2946" s="61">
        <v>1</v>
      </c>
      <c r="K2946" s="62" t="s">
        <v>4002</v>
      </c>
      <c r="L2946" s="62" t="s">
        <v>4002</v>
      </c>
      <c r="M2946" s="62">
        <v>1</v>
      </c>
      <c r="N2946" s="62" t="s">
        <v>4002</v>
      </c>
      <c r="O2946" s="75">
        <v>1</v>
      </c>
      <c r="P2946" s="66">
        <v>1</v>
      </c>
      <c r="Q2946" s="66">
        <v>0</v>
      </c>
      <c r="R2946" s="63">
        <v>1</v>
      </c>
      <c r="S2946" s="66" t="s">
        <v>4002</v>
      </c>
      <c r="T2946" s="63" t="s">
        <v>4002</v>
      </c>
      <c r="U2946" s="66" t="s">
        <v>4002</v>
      </c>
      <c r="V2946" s="67">
        <f t="shared" si="90"/>
        <v>1</v>
      </c>
      <c r="W2946" s="66">
        <v>1</v>
      </c>
      <c r="X2946" s="66">
        <v>0</v>
      </c>
      <c r="Y2946" s="66">
        <v>1</v>
      </c>
      <c r="Z2946" s="66">
        <v>1</v>
      </c>
      <c r="AA2946" s="67">
        <f t="shared" si="91"/>
        <v>1</v>
      </c>
      <c r="AB2946" s="66">
        <v>1</v>
      </c>
      <c r="AC2946" s="66">
        <v>1</v>
      </c>
      <c r="AD2946" s="66">
        <v>1</v>
      </c>
      <c r="AE2946" s="66">
        <v>1</v>
      </c>
      <c r="AF2946" s="109" t="s">
        <v>4003</v>
      </c>
    </row>
    <row r="2947" spans="1:32" s="28" customFormat="1" x14ac:dyDescent="0.2">
      <c r="A2947" s="24">
        <v>66201</v>
      </c>
      <c r="B2947" s="24" t="s">
        <v>388</v>
      </c>
      <c r="C2947" s="25" t="s">
        <v>388</v>
      </c>
      <c r="D2947" s="26">
        <v>76</v>
      </c>
      <c r="E2947" s="25" t="s">
        <v>4012</v>
      </c>
      <c r="F2947" s="26">
        <v>66</v>
      </c>
      <c r="G2947" s="26" t="s">
        <v>3541</v>
      </c>
      <c r="H2947" s="55">
        <v>7.95519821125266</v>
      </c>
      <c r="I2947" s="57">
        <v>57</v>
      </c>
      <c r="J2947" s="61" t="s">
        <v>4002</v>
      </c>
      <c r="K2947" s="62">
        <v>1</v>
      </c>
      <c r="L2947" s="62" t="s">
        <v>4002</v>
      </c>
      <c r="M2947" s="62">
        <v>1</v>
      </c>
      <c r="N2947" s="62" t="s">
        <v>4002</v>
      </c>
      <c r="O2947" s="75">
        <v>1</v>
      </c>
      <c r="P2947" s="66">
        <v>0</v>
      </c>
      <c r="Q2947" s="66">
        <v>1</v>
      </c>
      <c r="R2947" s="63" t="s">
        <v>4002</v>
      </c>
      <c r="S2947" s="66" t="s">
        <v>4002</v>
      </c>
      <c r="T2947" s="63">
        <v>1</v>
      </c>
      <c r="U2947" s="66" t="s">
        <v>4002</v>
      </c>
      <c r="V2947" s="67">
        <f t="shared" ref="V2947:V3010" si="92">IF(OR(W2947=1,X2947=1,Y2947=1,Z2947=1),1,0)</f>
        <v>1</v>
      </c>
      <c r="W2947" s="66">
        <v>1</v>
      </c>
      <c r="X2947" s="66">
        <v>1</v>
      </c>
      <c r="Y2947" s="66">
        <v>1</v>
      </c>
      <c r="Z2947" s="66">
        <v>1</v>
      </c>
      <c r="AA2947" s="67">
        <f t="shared" ref="AA2947:AA3010" si="93">IF(OR(AB2947=1,AC2947=1,AD2947=1,AE2947=1),1,0)</f>
        <v>1</v>
      </c>
      <c r="AB2947" s="66">
        <v>1</v>
      </c>
      <c r="AC2947" s="66">
        <v>1</v>
      </c>
      <c r="AD2947" s="66">
        <v>1</v>
      </c>
      <c r="AE2947" s="66">
        <v>1</v>
      </c>
      <c r="AF2947" s="109" t="s">
        <v>4003</v>
      </c>
    </row>
    <row r="2948" spans="1:32" s="28" customFormat="1" x14ac:dyDescent="0.2">
      <c r="A2948" s="24">
        <v>66203</v>
      </c>
      <c r="B2948" s="24" t="s">
        <v>2929</v>
      </c>
      <c r="C2948" s="25" t="s">
        <v>2929</v>
      </c>
      <c r="D2948" s="26">
        <v>76</v>
      </c>
      <c r="E2948" s="25" t="s">
        <v>4012</v>
      </c>
      <c r="F2948" s="26">
        <v>66</v>
      </c>
      <c r="G2948" s="26" t="s">
        <v>3541</v>
      </c>
      <c r="H2948" s="55">
        <v>5.9558365993500004</v>
      </c>
      <c r="I2948" s="57">
        <v>43</v>
      </c>
      <c r="J2948" s="61">
        <v>1</v>
      </c>
      <c r="K2948" s="62" t="s">
        <v>4002</v>
      </c>
      <c r="L2948" s="62" t="s">
        <v>4002</v>
      </c>
      <c r="M2948" s="62">
        <v>0</v>
      </c>
      <c r="N2948" s="62">
        <v>1</v>
      </c>
      <c r="O2948" s="65" t="s">
        <v>3754</v>
      </c>
      <c r="P2948" s="66">
        <v>1</v>
      </c>
      <c r="Q2948" s="66">
        <v>0</v>
      </c>
      <c r="R2948" s="63">
        <v>1</v>
      </c>
      <c r="S2948" s="66" t="s">
        <v>4002</v>
      </c>
      <c r="T2948" s="63" t="s">
        <v>4002</v>
      </c>
      <c r="U2948" s="66" t="s">
        <v>4002</v>
      </c>
      <c r="V2948" s="67">
        <f t="shared" si="92"/>
        <v>1</v>
      </c>
      <c r="W2948" s="66">
        <v>1</v>
      </c>
      <c r="X2948" s="66">
        <v>0</v>
      </c>
      <c r="Y2948" s="66">
        <v>1</v>
      </c>
      <c r="Z2948" s="66">
        <v>1</v>
      </c>
      <c r="AA2948" s="67">
        <f t="shared" si="93"/>
        <v>1</v>
      </c>
      <c r="AB2948" s="66">
        <v>1</v>
      </c>
      <c r="AC2948" s="66">
        <v>1</v>
      </c>
      <c r="AD2948" s="66">
        <v>1</v>
      </c>
      <c r="AE2948" s="66">
        <v>1</v>
      </c>
      <c r="AF2948" s="109" t="s">
        <v>4003</v>
      </c>
    </row>
    <row r="2949" spans="1:32" s="28" customFormat="1" x14ac:dyDescent="0.2">
      <c r="A2949" s="24">
        <v>66204</v>
      </c>
      <c r="B2949" s="24" t="s">
        <v>389</v>
      </c>
      <c r="C2949" s="25" t="s">
        <v>389</v>
      </c>
      <c r="D2949" s="26">
        <v>76</v>
      </c>
      <c r="E2949" s="25" t="s">
        <v>4012</v>
      </c>
      <c r="F2949" s="26">
        <v>66</v>
      </c>
      <c r="G2949" s="26" t="s">
        <v>3541</v>
      </c>
      <c r="H2949" s="55">
        <v>13.705005449089999</v>
      </c>
      <c r="I2949" s="57">
        <v>326</v>
      </c>
      <c r="J2949" s="61" t="s">
        <v>4002</v>
      </c>
      <c r="K2949" s="62">
        <v>1</v>
      </c>
      <c r="L2949" s="62" t="s">
        <v>4002</v>
      </c>
      <c r="M2949" s="62">
        <v>0</v>
      </c>
      <c r="N2949" s="62">
        <v>1</v>
      </c>
      <c r="O2949" s="65" t="s">
        <v>3754</v>
      </c>
      <c r="P2949" s="66">
        <v>1</v>
      </c>
      <c r="Q2949" s="66">
        <v>0</v>
      </c>
      <c r="R2949" s="63">
        <v>1</v>
      </c>
      <c r="S2949" s="66" t="s">
        <v>4002</v>
      </c>
      <c r="T2949" s="63" t="s">
        <v>4002</v>
      </c>
      <c r="U2949" s="66" t="s">
        <v>4002</v>
      </c>
      <c r="V2949" s="67">
        <f t="shared" si="92"/>
        <v>1</v>
      </c>
      <c r="W2949" s="66">
        <v>1</v>
      </c>
      <c r="X2949" s="66">
        <v>0</v>
      </c>
      <c r="Y2949" s="66">
        <v>1</v>
      </c>
      <c r="Z2949" s="66">
        <v>1</v>
      </c>
      <c r="AA2949" s="67">
        <f t="shared" si="93"/>
        <v>1</v>
      </c>
      <c r="AB2949" s="66">
        <v>1</v>
      </c>
      <c r="AC2949" s="66">
        <v>1</v>
      </c>
      <c r="AD2949" s="66">
        <v>1</v>
      </c>
      <c r="AE2949" s="66">
        <v>1</v>
      </c>
      <c r="AF2949" s="109" t="s">
        <v>4003</v>
      </c>
    </row>
    <row r="2950" spans="1:32" s="28" customFormat="1" x14ac:dyDescent="0.2">
      <c r="A2950" s="24">
        <v>66219</v>
      </c>
      <c r="B2950" s="24" t="s">
        <v>2930</v>
      </c>
      <c r="C2950" s="25" t="s">
        <v>2930</v>
      </c>
      <c r="D2950" s="26">
        <v>76</v>
      </c>
      <c r="E2950" s="25" t="s">
        <v>4012</v>
      </c>
      <c r="F2950" s="26">
        <v>66</v>
      </c>
      <c r="G2950" s="26" t="s">
        <v>3541</v>
      </c>
      <c r="H2950" s="55">
        <v>13.6498954417</v>
      </c>
      <c r="I2950" s="57">
        <v>11</v>
      </c>
      <c r="J2950" s="61">
        <v>1</v>
      </c>
      <c r="K2950" s="62" t="s">
        <v>4002</v>
      </c>
      <c r="L2950" s="62" t="s">
        <v>4002</v>
      </c>
      <c r="M2950" s="62">
        <v>1</v>
      </c>
      <c r="N2950" s="62" t="s">
        <v>4002</v>
      </c>
      <c r="O2950" s="75">
        <v>1</v>
      </c>
      <c r="P2950" s="66">
        <v>1</v>
      </c>
      <c r="Q2950" s="66">
        <v>0</v>
      </c>
      <c r="R2950" s="63">
        <v>1</v>
      </c>
      <c r="S2950" s="66" t="s">
        <v>4002</v>
      </c>
      <c r="T2950" s="63" t="s">
        <v>4002</v>
      </c>
      <c r="U2950" s="66" t="s">
        <v>4002</v>
      </c>
      <c r="V2950" s="67">
        <f t="shared" si="92"/>
        <v>1</v>
      </c>
      <c r="W2950" s="66">
        <v>1</v>
      </c>
      <c r="X2950" s="66">
        <v>0</v>
      </c>
      <c r="Y2950" s="66">
        <v>1</v>
      </c>
      <c r="Z2950" s="66">
        <v>1</v>
      </c>
      <c r="AA2950" s="67">
        <f t="shared" si="93"/>
        <v>1</v>
      </c>
      <c r="AB2950" s="66">
        <v>1</v>
      </c>
      <c r="AC2950" s="66">
        <v>1</v>
      </c>
      <c r="AD2950" s="66">
        <v>1</v>
      </c>
      <c r="AE2950" s="66">
        <v>1</v>
      </c>
      <c r="AF2950" s="109" t="s">
        <v>4003</v>
      </c>
    </row>
    <row r="2951" spans="1:32" s="28" customFormat="1" x14ac:dyDescent="0.2">
      <c r="A2951" s="24">
        <v>66220</v>
      </c>
      <c r="B2951" s="24" t="s">
        <v>2931</v>
      </c>
      <c r="C2951" s="25" t="s">
        <v>2931</v>
      </c>
      <c r="D2951" s="26">
        <v>76</v>
      </c>
      <c r="E2951" s="25" t="s">
        <v>4012</v>
      </c>
      <c r="F2951" s="26">
        <v>66</v>
      </c>
      <c r="G2951" s="26" t="s">
        <v>3541</v>
      </c>
      <c r="H2951" s="55">
        <v>26.115717270299999</v>
      </c>
      <c r="I2951" s="57">
        <v>43</v>
      </c>
      <c r="J2951" s="61">
        <v>1</v>
      </c>
      <c r="K2951" s="62" t="s">
        <v>4002</v>
      </c>
      <c r="L2951" s="62" t="s">
        <v>4002</v>
      </c>
      <c r="M2951" s="62">
        <v>0</v>
      </c>
      <c r="N2951" s="62">
        <v>1</v>
      </c>
      <c r="O2951" s="65" t="s">
        <v>3754</v>
      </c>
      <c r="P2951" s="66">
        <v>1</v>
      </c>
      <c r="Q2951" s="66">
        <v>0</v>
      </c>
      <c r="R2951" s="63" t="s">
        <v>4002</v>
      </c>
      <c r="S2951" s="66" t="s">
        <v>4002</v>
      </c>
      <c r="T2951" s="63" t="s">
        <v>4002</v>
      </c>
      <c r="U2951" s="66">
        <v>1</v>
      </c>
      <c r="V2951" s="67">
        <f t="shared" si="92"/>
        <v>1</v>
      </c>
      <c r="W2951" s="66">
        <v>1</v>
      </c>
      <c r="X2951" s="66">
        <v>1</v>
      </c>
      <c r="Y2951" s="66">
        <v>1</v>
      </c>
      <c r="Z2951" s="66">
        <v>1</v>
      </c>
      <c r="AA2951" s="67">
        <f t="shared" si="93"/>
        <v>1</v>
      </c>
      <c r="AB2951" s="66">
        <v>1</v>
      </c>
      <c r="AC2951" s="66">
        <v>1</v>
      </c>
      <c r="AD2951" s="66">
        <v>1</v>
      </c>
      <c r="AE2951" s="66">
        <v>1</v>
      </c>
      <c r="AF2951" s="109" t="s">
        <v>4003</v>
      </c>
    </row>
    <row r="2952" spans="1:32" s="28" customFormat="1" x14ac:dyDescent="0.2">
      <c r="A2952" s="24">
        <v>66221</v>
      </c>
      <c r="B2952" s="24" t="s">
        <v>2932</v>
      </c>
      <c r="C2952" s="25" t="s">
        <v>2932</v>
      </c>
      <c r="D2952" s="26">
        <v>76</v>
      </c>
      <c r="E2952" s="25" t="s">
        <v>4012</v>
      </c>
      <c r="F2952" s="26">
        <v>66</v>
      </c>
      <c r="G2952" s="26" t="s">
        <v>3541</v>
      </c>
      <c r="H2952" s="55">
        <v>27.975666773499999</v>
      </c>
      <c r="I2952" s="57">
        <v>43</v>
      </c>
      <c r="J2952" s="61">
        <v>1</v>
      </c>
      <c r="K2952" s="62" t="s">
        <v>4002</v>
      </c>
      <c r="L2952" s="62" t="s">
        <v>4002</v>
      </c>
      <c r="M2952" s="62">
        <v>0</v>
      </c>
      <c r="N2952" s="62">
        <v>1</v>
      </c>
      <c r="O2952" s="65" t="s">
        <v>3754</v>
      </c>
      <c r="P2952" s="66">
        <v>1</v>
      </c>
      <c r="Q2952" s="66">
        <v>0</v>
      </c>
      <c r="R2952" s="63">
        <v>1</v>
      </c>
      <c r="S2952" s="66" t="s">
        <v>4002</v>
      </c>
      <c r="T2952" s="63" t="s">
        <v>4002</v>
      </c>
      <c r="U2952" s="66" t="s">
        <v>4002</v>
      </c>
      <c r="V2952" s="67">
        <f t="shared" si="92"/>
        <v>1</v>
      </c>
      <c r="W2952" s="66">
        <v>1</v>
      </c>
      <c r="X2952" s="66">
        <v>0</v>
      </c>
      <c r="Y2952" s="66">
        <v>1</v>
      </c>
      <c r="Z2952" s="66">
        <v>1</v>
      </c>
      <c r="AA2952" s="67">
        <f t="shared" si="93"/>
        <v>1</v>
      </c>
      <c r="AB2952" s="66">
        <v>1</v>
      </c>
      <c r="AC2952" s="66">
        <v>1</v>
      </c>
      <c r="AD2952" s="66">
        <v>1</v>
      </c>
      <c r="AE2952" s="66">
        <v>1</v>
      </c>
      <c r="AF2952" s="109" t="s">
        <v>4003</v>
      </c>
    </row>
    <row r="2953" spans="1:32" s="28" customFormat="1" x14ac:dyDescent="0.2">
      <c r="A2953" s="24">
        <v>66232</v>
      </c>
      <c r="B2953" s="24" t="s">
        <v>2933</v>
      </c>
      <c r="C2953" s="25" t="s">
        <v>2933</v>
      </c>
      <c r="D2953" s="26">
        <v>76</v>
      </c>
      <c r="E2953" s="25" t="s">
        <v>4012</v>
      </c>
      <c r="F2953" s="26">
        <v>66</v>
      </c>
      <c r="G2953" s="26" t="s">
        <v>3541</v>
      </c>
      <c r="H2953" s="55">
        <v>12.933044622400001</v>
      </c>
      <c r="I2953" s="57">
        <v>33</v>
      </c>
      <c r="J2953" s="61">
        <v>1</v>
      </c>
      <c r="K2953" s="62" t="s">
        <v>4002</v>
      </c>
      <c r="L2953" s="62" t="s">
        <v>4002</v>
      </c>
      <c r="M2953" s="62">
        <v>0</v>
      </c>
      <c r="N2953" s="62">
        <v>1</v>
      </c>
      <c r="O2953" s="65" t="s">
        <v>3754</v>
      </c>
      <c r="P2953" s="66">
        <v>1</v>
      </c>
      <c r="Q2953" s="66">
        <v>0</v>
      </c>
      <c r="R2953" s="63">
        <v>1</v>
      </c>
      <c r="S2953" s="66" t="s">
        <v>4002</v>
      </c>
      <c r="T2953" s="63" t="s">
        <v>4002</v>
      </c>
      <c r="U2953" s="66" t="s">
        <v>4002</v>
      </c>
      <c r="V2953" s="67">
        <f t="shared" si="92"/>
        <v>1</v>
      </c>
      <c r="W2953" s="66">
        <v>1</v>
      </c>
      <c r="X2953" s="66">
        <v>0</v>
      </c>
      <c r="Y2953" s="66">
        <v>1</v>
      </c>
      <c r="Z2953" s="66">
        <v>1</v>
      </c>
      <c r="AA2953" s="67">
        <f t="shared" si="93"/>
        <v>1</v>
      </c>
      <c r="AB2953" s="66">
        <v>1</v>
      </c>
      <c r="AC2953" s="66">
        <v>1</v>
      </c>
      <c r="AD2953" s="66">
        <v>1</v>
      </c>
      <c r="AE2953" s="66">
        <v>1</v>
      </c>
      <c r="AF2953" s="109" t="s">
        <v>4003</v>
      </c>
    </row>
    <row r="2954" spans="1:32" s="28" customFormat="1" x14ac:dyDescent="0.2">
      <c r="A2954" s="24">
        <v>66234</v>
      </c>
      <c r="B2954" s="24" t="s">
        <v>2934</v>
      </c>
      <c r="C2954" s="25" t="s">
        <v>2934</v>
      </c>
      <c r="D2954" s="26">
        <v>76</v>
      </c>
      <c r="E2954" s="25" t="s">
        <v>4012</v>
      </c>
      <c r="F2954" s="26">
        <v>66</v>
      </c>
      <c r="G2954" s="26" t="s">
        <v>3541</v>
      </c>
      <c r="H2954" s="55">
        <v>13.224180263599999</v>
      </c>
      <c r="I2954" s="57">
        <v>94</v>
      </c>
      <c r="J2954" s="61">
        <v>1</v>
      </c>
      <c r="K2954" s="62" t="s">
        <v>4002</v>
      </c>
      <c r="L2954" s="62" t="s">
        <v>4002</v>
      </c>
      <c r="M2954" s="62">
        <v>0</v>
      </c>
      <c r="N2954" s="62">
        <v>1</v>
      </c>
      <c r="O2954" s="65" t="s">
        <v>3754</v>
      </c>
      <c r="P2954" s="66">
        <v>1</v>
      </c>
      <c r="Q2954" s="66">
        <v>0</v>
      </c>
      <c r="R2954" s="63" t="s">
        <v>4002</v>
      </c>
      <c r="S2954" s="66" t="s">
        <v>4002</v>
      </c>
      <c r="T2954" s="63" t="s">
        <v>4002</v>
      </c>
      <c r="U2954" s="66">
        <v>1</v>
      </c>
      <c r="V2954" s="67">
        <f t="shared" si="92"/>
        <v>1</v>
      </c>
      <c r="W2954" s="66">
        <v>1</v>
      </c>
      <c r="X2954" s="66">
        <v>1</v>
      </c>
      <c r="Y2954" s="66">
        <v>1</v>
      </c>
      <c r="Z2954" s="66">
        <v>1</v>
      </c>
      <c r="AA2954" s="67">
        <f t="shared" si="93"/>
        <v>1</v>
      </c>
      <c r="AB2954" s="66">
        <v>1</v>
      </c>
      <c r="AC2954" s="66">
        <v>1</v>
      </c>
      <c r="AD2954" s="66">
        <v>1</v>
      </c>
      <c r="AE2954" s="66">
        <v>1</v>
      </c>
      <c r="AF2954" s="109" t="s">
        <v>4003</v>
      </c>
    </row>
    <row r="2955" spans="1:32" s="28" customFormat="1" x14ac:dyDescent="0.2">
      <c r="A2955" s="24">
        <v>67003</v>
      </c>
      <c r="B2955" s="24" t="s">
        <v>3725</v>
      </c>
      <c r="C2955" s="27" t="s">
        <v>3725</v>
      </c>
      <c r="D2955" s="26">
        <v>44</v>
      </c>
      <c r="E2955" s="25" t="s">
        <v>3622</v>
      </c>
      <c r="F2955" s="26">
        <v>67</v>
      </c>
      <c r="G2955" s="26" t="s">
        <v>70</v>
      </c>
      <c r="H2955" s="55">
        <v>11.185878834857499</v>
      </c>
      <c r="I2955" s="57">
        <v>473</v>
      </c>
      <c r="J2955" s="61" t="s">
        <v>4002</v>
      </c>
      <c r="K2955" s="62" t="s">
        <v>4002</v>
      </c>
      <c r="L2955" s="62">
        <v>1</v>
      </c>
      <c r="M2955" s="62">
        <v>1</v>
      </c>
      <c r="N2955" s="62" t="s">
        <v>4002</v>
      </c>
      <c r="O2955" s="62">
        <v>0</v>
      </c>
      <c r="P2955" s="66">
        <v>0</v>
      </c>
      <c r="Q2955" s="66">
        <v>0</v>
      </c>
      <c r="R2955" s="63" t="s">
        <v>4002</v>
      </c>
      <c r="S2955" s="66">
        <v>1</v>
      </c>
      <c r="T2955" s="63" t="s">
        <v>4002</v>
      </c>
      <c r="U2955" s="66" t="s">
        <v>4002</v>
      </c>
      <c r="V2955" s="67">
        <f t="shared" si="92"/>
        <v>0</v>
      </c>
      <c r="W2955" s="66">
        <v>0</v>
      </c>
      <c r="X2955" s="66">
        <v>0</v>
      </c>
      <c r="Y2955" s="66">
        <v>0</v>
      </c>
      <c r="Z2955" s="66">
        <v>0</v>
      </c>
      <c r="AA2955" s="67">
        <f t="shared" si="93"/>
        <v>0</v>
      </c>
      <c r="AB2955" s="66">
        <v>0</v>
      </c>
      <c r="AC2955" s="66">
        <v>0</v>
      </c>
      <c r="AD2955" s="66">
        <v>0</v>
      </c>
      <c r="AE2955" s="66">
        <v>0</v>
      </c>
      <c r="AF2955" s="109" t="s">
        <v>4007</v>
      </c>
    </row>
    <row r="2956" spans="1:32" s="28" customFormat="1" x14ac:dyDescent="0.2">
      <c r="A2956" s="24">
        <v>67009</v>
      </c>
      <c r="B2956" s="24" t="s">
        <v>390</v>
      </c>
      <c r="C2956" s="25" t="s">
        <v>390</v>
      </c>
      <c r="D2956" s="26">
        <v>44</v>
      </c>
      <c r="E2956" s="25" t="s">
        <v>3622</v>
      </c>
      <c r="F2956" s="26">
        <v>67</v>
      </c>
      <c r="G2956" s="26" t="s">
        <v>3625</v>
      </c>
      <c r="H2956" s="55">
        <v>16.289640537499999</v>
      </c>
      <c r="I2956" s="57">
        <v>419</v>
      </c>
      <c r="J2956" s="61" t="s">
        <v>4002</v>
      </c>
      <c r="K2956" s="62">
        <v>1</v>
      </c>
      <c r="L2956" s="62" t="s">
        <v>4002</v>
      </c>
      <c r="M2956" s="62">
        <v>1</v>
      </c>
      <c r="N2956" s="62" t="s">
        <v>4002</v>
      </c>
      <c r="O2956" s="75">
        <v>1</v>
      </c>
      <c r="P2956" s="66">
        <v>1</v>
      </c>
      <c r="Q2956" s="66">
        <v>0</v>
      </c>
      <c r="R2956" s="63" t="s">
        <v>4002</v>
      </c>
      <c r="S2956" s="66" t="s">
        <v>4002</v>
      </c>
      <c r="T2956" s="63" t="s">
        <v>4002</v>
      </c>
      <c r="U2956" s="66">
        <v>1</v>
      </c>
      <c r="V2956" s="67">
        <f t="shared" si="92"/>
        <v>1</v>
      </c>
      <c r="W2956" s="66">
        <v>1</v>
      </c>
      <c r="X2956" s="66">
        <v>0</v>
      </c>
      <c r="Y2956" s="66">
        <v>1</v>
      </c>
      <c r="Z2956" s="66">
        <v>1</v>
      </c>
      <c r="AA2956" s="67">
        <f t="shared" si="93"/>
        <v>1</v>
      </c>
      <c r="AB2956" s="66">
        <v>1</v>
      </c>
      <c r="AC2956" s="66">
        <v>1</v>
      </c>
      <c r="AD2956" s="66">
        <v>1</v>
      </c>
      <c r="AE2956" s="66">
        <v>1</v>
      </c>
      <c r="AF2956" s="109" t="s">
        <v>4003</v>
      </c>
    </row>
    <row r="2957" spans="1:32" s="28" customFormat="1" x14ac:dyDescent="0.2">
      <c r="A2957" s="24">
        <v>67032</v>
      </c>
      <c r="B2957" s="24" t="s">
        <v>3726</v>
      </c>
      <c r="C2957" s="27" t="s">
        <v>3726</v>
      </c>
      <c r="D2957" s="26">
        <v>44</v>
      </c>
      <c r="E2957" s="25" t="s">
        <v>3622</v>
      </c>
      <c r="F2957" s="26">
        <v>67</v>
      </c>
      <c r="G2957" s="26" t="s">
        <v>70</v>
      </c>
      <c r="H2957" s="55">
        <v>2.6389628295625398</v>
      </c>
      <c r="I2957" s="57">
        <v>218</v>
      </c>
      <c r="J2957" s="61" t="s">
        <v>4002</v>
      </c>
      <c r="K2957" s="62" t="s">
        <v>4002</v>
      </c>
      <c r="L2957" s="62">
        <v>1</v>
      </c>
      <c r="M2957" s="62">
        <v>1</v>
      </c>
      <c r="N2957" s="62" t="s">
        <v>4002</v>
      </c>
      <c r="O2957" s="62">
        <v>0</v>
      </c>
      <c r="P2957" s="66">
        <v>0</v>
      </c>
      <c r="Q2957" s="66">
        <v>0</v>
      </c>
      <c r="R2957" s="63" t="s">
        <v>4002</v>
      </c>
      <c r="S2957" s="66">
        <v>1</v>
      </c>
      <c r="T2957" s="63" t="s">
        <v>4002</v>
      </c>
      <c r="U2957" s="66" t="s">
        <v>4002</v>
      </c>
      <c r="V2957" s="67">
        <f t="shared" si="92"/>
        <v>0</v>
      </c>
      <c r="W2957" s="66">
        <v>0</v>
      </c>
      <c r="X2957" s="66">
        <v>0</v>
      </c>
      <c r="Y2957" s="66">
        <v>0</v>
      </c>
      <c r="Z2957" s="66">
        <v>0</v>
      </c>
      <c r="AA2957" s="67">
        <f t="shared" si="93"/>
        <v>0</v>
      </c>
      <c r="AB2957" s="66">
        <v>0</v>
      </c>
      <c r="AC2957" s="66">
        <v>0</v>
      </c>
      <c r="AD2957" s="66">
        <v>0</v>
      </c>
      <c r="AE2957" s="66">
        <v>0</v>
      </c>
      <c r="AF2957" s="109" t="s">
        <v>4007</v>
      </c>
    </row>
    <row r="2958" spans="1:32" s="28" customFormat="1" x14ac:dyDescent="0.2">
      <c r="A2958" s="24">
        <v>67083</v>
      </c>
      <c r="B2958" s="24" t="s">
        <v>2935</v>
      </c>
      <c r="C2958" s="25" t="s">
        <v>2935</v>
      </c>
      <c r="D2958" s="26">
        <v>44</v>
      </c>
      <c r="E2958" s="25" t="s">
        <v>3622</v>
      </c>
      <c r="F2958" s="26">
        <v>67</v>
      </c>
      <c r="G2958" s="26" t="s">
        <v>3625</v>
      </c>
      <c r="H2958" s="55">
        <v>30.689596702462001</v>
      </c>
      <c r="I2958" s="57">
        <v>788</v>
      </c>
      <c r="J2958" s="61">
        <v>1</v>
      </c>
      <c r="K2958" s="62" t="s">
        <v>4002</v>
      </c>
      <c r="L2958" s="62" t="s">
        <v>4002</v>
      </c>
      <c r="M2958" s="62">
        <v>1</v>
      </c>
      <c r="N2958" s="62" t="s">
        <v>4002</v>
      </c>
      <c r="O2958" s="75">
        <v>1</v>
      </c>
      <c r="P2958" s="66">
        <v>0</v>
      </c>
      <c r="Q2958" s="66">
        <v>1</v>
      </c>
      <c r="R2958" s="63" t="s">
        <v>4002</v>
      </c>
      <c r="S2958" s="66" t="s">
        <v>4002</v>
      </c>
      <c r="T2958" s="63">
        <v>1</v>
      </c>
      <c r="U2958" s="66" t="s">
        <v>4002</v>
      </c>
      <c r="V2958" s="67">
        <f t="shared" si="92"/>
        <v>1</v>
      </c>
      <c r="W2958" s="66">
        <v>1</v>
      </c>
      <c r="X2958" s="66">
        <v>1</v>
      </c>
      <c r="Y2958" s="66">
        <v>1</v>
      </c>
      <c r="Z2958" s="66">
        <v>1</v>
      </c>
      <c r="AA2958" s="67">
        <f t="shared" si="93"/>
        <v>1</v>
      </c>
      <c r="AB2958" s="66">
        <v>1</v>
      </c>
      <c r="AC2958" s="66">
        <v>1</v>
      </c>
      <c r="AD2958" s="66">
        <v>1</v>
      </c>
      <c r="AE2958" s="66">
        <v>1</v>
      </c>
      <c r="AF2958" s="109" t="s">
        <v>4003</v>
      </c>
    </row>
    <row r="2959" spans="1:32" s="28" customFormat="1" x14ac:dyDescent="0.2">
      <c r="A2959" s="24">
        <v>67126</v>
      </c>
      <c r="B2959" s="24" t="s">
        <v>2936</v>
      </c>
      <c r="C2959" s="25" t="s">
        <v>2936</v>
      </c>
      <c r="D2959" s="26">
        <v>44</v>
      </c>
      <c r="E2959" s="25" t="s">
        <v>3622</v>
      </c>
      <c r="F2959" s="26">
        <v>67</v>
      </c>
      <c r="G2959" s="26" t="s">
        <v>3625</v>
      </c>
      <c r="H2959" s="55">
        <v>10.518351455416999</v>
      </c>
      <c r="I2959" s="57">
        <v>297</v>
      </c>
      <c r="J2959" s="61">
        <v>1</v>
      </c>
      <c r="K2959" s="62" t="s">
        <v>4002</v>
      </c>
      <c r="L2959" s="62" t="s">
        <v>4002</v>
      </c>
      <c r="M2959" s="62">
        <v>1</v>
      </c>
      <c r="N2959" s="62" t="s">
        <v>4002</v>
      </c>
      <c r="O2959" s="75">
        <v>1</v>
      </c>
      <c r="P2959" s="66">
        <v>0</v>
      </c>
      <c r="Q2959" s="66">
        <v>1</v>
      </c>
      <c r="R2959" s="63">
        <v>1</v>
      </c>
      <c r="S2959" s="66" t="s">
        <v>4002</v>
      </c>
      <c r="T2959" s="63" t="s">
        <v>4002</v>
      </c>
      <c r="U2959" s="66" t="s">
        <v>4002</v>
      </c>
      <c r="V2959" s="67">
        <f t="shared" si="92"/>
        <v>1</v>
      </c>
      <c r="W2959" s="66">
        <v>1</v>
      </c>
      <c r="X2959" s="66">
        <v>0</v>
      </c>
      <c r="Y2959" s="66">
        <v>1</v>
      </c>
      <c r="Z2959" s="66">
        <v>1</v>
      </c>
      <c r="AA2959" s="67">
        <f t="shared" si="93"/>
        <v>1</v>
      </c>
      <c r="AB2959" s="66">
        <v>1</v>
      </c>
      <c r="AC2959" s="66">
        <v>1</v>
      </c>
      <c r="AD2959" s="66">
        <v>1</v>
      </c>
      <c r="AE2959" s="66">
        <v>1</v>
      </c>
      <c r="AF2959" s="109" t="s">
        <v>4003</v>
      </c>
    </row>
    <row r="2960" spans="1:32" s="28" customFormat="1" x14ac:dyDescent="0.2">
      <c r="A2960" s="24">
        <v>67133</v>
      </c>
      <c r="B2960" s="24" t="s">
        <v>2937</v>
      </c>
      <c r="C2960" s="25" t="s">
        <v>2937</v>
      </c>
      <c r="D2960" s="26">
        <v>44</v>
      </c>
      <c r="E2960" s="25" t="s">
        <v>3622</v>
      </c>
      <c r="F2960" s="26">
        <v>67</v>
      </c>
      <c r="G2960" s="26" t="s">
        <v>3625</v>
      </c>
      <c r="H2960" s="55">
        <v>14.224832536799999</v>
      </c>
      <c r="I2960" s="57">
        <v>493</v>
      </c>
      <c r="J2960" s="61">
        <v>1</v>
      </c>
      <c r="K2960" s="62" t="s">
        <v>4002</v>
      </c>
      <c r="L2960" s="62" t="s">
        <v>4002</v>
      </c>
      <c r="M2960" s="62">
        <v>1</v>
      </c>
      <c r="N2960" s="62" t="s">
        <v>4002</v>
      </c>
      <c r="O2960" s="75">
        <v>1</v>
      </c>
      <c r="P2960" s="66">
        <v>1</v>
      </c>
      <c r="Q2960" s="66">
        <v>0</v>
      </c>
      <c r="R2960" s="63">
        <v>1</v>
      </c>
      <c r="S2960" s="66" t="s">
        <v>4002</v>
      </c>
      <c r="T2960" s="63" t="s">
        <v>4002</v>
      </c>
      <c r="U2960" s="66" t="s">
        <v>4002</v>
      </c>
      <c r="V2960" s="67">
        <f t="shared" si="92"/>
        <v>1</v>
      </c>
      <c r="W2960" s="66">
        <v>1</v>
      </c>
      <c r="X2960" s="66">
        <v>0</v>
      </c>
      <c r="Y2960" s="66">
        <v>1</v>
      </c>
      <c r="Z2960" s="66">
        <v>1</v>
      </c>
      <c r="AA2960" s="67">
        <f t="shared" si="93"/>
        <v>1</v>
      </c>
      <c r="AB2960" s="66">
        <v>1</v>
      </c>
      <c r="AC2960" s="66">
        <v>1</v>
      </c>
      <c r="AD2960" s="66">
        <v>1</v>
      </c>
      <c r="AE2960" s="66">
        <v>1</v>
      </c>
      <c r="AF2960" s="109" t="s">
        <v>4003</v>
      </c>
    </row>
    <row r="2961" spans="1:32" s="28" customFormat="1" x14ac:dyDescent="0.2">
      <c r="A2961" s="24">
        <v>67159</v>
      </c>
      <c r="B2961" s="24" t="s">
        <v>2938</v>
      </c>
      <c r="C2961" s="25" t="s">
        <v>2938</v>
      </c>
      <c r="D2961" s="26">
        <v>44</v>
      </c>
      <c r="E2961" s="25" t="s">
        <v>3622</v>
      </c>
      <c r="F2961" s="26">
        <v>67</v>
      </c>
      <c r="G2961" s="26" t="s">
        <v>3625</v>
      </c>
      <c r="H2961" s="55">
        <v>3.7697602949600002</v>
      </c>
      <c r="I2961" s="57">
        <v>255</v>
      </c>
      <c r="J2961" s="61">
        <v>1</v>
      </c>
      <c r="K2961" s="62" t="s">
        <v>4002</v>
      </c>
      <c r="L2961" s="62" t="s">
        <v>4002</v>
      </c>
      <c r="M2961" s="62">
        <v>1</v>
      </c>
      <c r="N2961" s="62" t="s">
        <v>4002</v>
      </c>
      <c r="O2961" s="75">
        <v>1</v>
      </c>
      <c r="P2961" s="66">
        <v>0</v>
      </c>
      <c r="Q2961" s="66">
        <v>1</v>
      </c>
      <c r="R2961" s="63" t="s">
        <v>4002</v>
      </c>
      <c r="S2961" s="66" t="s">
        <v>4002</v>
      </c>
      <c r="T2961" s="63">
        <v>1</v>
      </c>
      <c r="U2961" s="66" t="s">
        <v>4002</v>
      </c>
      <c r="V2961" s="67">
        <f t="shared" si="92"/>
        <v>1</v>
      </c>
      <c r="W2961" s="66">
        <v>1</v>
      </c>
      <c r="X2961" s="66">
        <v>1</v>
      </c>
      <c r="Y2961" s="66">
        <v>1</v>
      </c>
      <c r="Z2961" s="66">
        <v>1</v>
      </c>
      <c r="AA2961" s="67">
        <f t="shared" si="93"/>
        <v>1</v>
      </c>
      <c r="AB2961" s="66">
        <v>1</v>
      </c>
      <c r="AC2961" s="66">
        <v>1</v>
      </c>
      <c r="AD2961" s="66">
        <v>1</v>
      </c>
      <c r="AE2961" s="66">
        <v>1</v>
      </c>
      <c r="AF2961" s="109" t="s">
        <v>4003</v>
      </c>
    </row>
    <row r="2962" spans="1:32" s="28" customFormat="1" x14ac:dyDescent="0.2">
      <c r="A2962" s="24">
        <v>67241</v>
      </c>
      <c r="B2962" s="24" t="s">
        <v>391</v>
      </c>
      <c r="C2962" s="25" t="s">
        <v>391</v>
      </c>
      <c r="D2962" s="26">
        <v>44</v>
      </c>
      <c r="E2962" s="25" t="s">
        <v>3622</v>
      </c>
      <c r="F2962" s="26">
        <v>67</v>
      </c>
      <c r="G2962" s="26" t="s">
        <v>3625</v>
      </c>
      <c r="H2962" s="55">
        <v>6.7362104097540003</v>
      </c>
      <c r="I2962" s="57">
        <v>178</v>
      </c>
      <c r="J2962" s="61" t="s">
        <v>4002</v>
      </c>
      <c r="K2962" s="62">
        <v>1</v>
      </c>
      <c r="L2962" s="62" t="s">
        <v>4002</v>
      </c>
      <c r="M2962" s="62">
        <v>0</v>
      </c>
      <c r="N2962" s="62">
        <v>1</v>
      </c>
      <c r="O2962" s="65" t="s">
        <v>3754</v>
      </c>
      <c r="P2962" s="66">
        <v>0</v>
      </c>
      <c r="Q2962" s="66">
        <v>1</v>
      </c>
      <c r="R2962" s="63" t="s">
        <v>4002</v>
      </c>
      <c r="S2962" s="66" t="s">
        <v>4002</v>
      </c>
      <c r="T2962" s="63">
        <v>1</v>
      </c>
      <c r="U2962" s="66" t="s">
        <v>4002</v>
      </c>
      <c r="V2962" s="67">
        <f t="shared" si="92"/>
        <v>1</v>
      </c>
      <c r="W2962" s="66">
        <v>1</v>
      </c>
      <c r="X2962" s="66">
        <v>1</v>
      </c>
      <c r="Y2962" s="66">
        <v>1</v>
      </c>
      <c r="Z2962" s="66">
        <v>1</v>
      </c>
      <c r="AA2962" s="67">
        <f t="shared" si="93"/>
        <v>1</v>
      </c>
      <c r="AB2962" s="66">
        <v>1</v>
      </c>
      <c r="AC2962" s="66">
        <v>1</v>
      </c>
      <c r="AD2962" s="66">
        <v>1</v>
      </c>
      <c r="AE2962" s="66">
        <v>1</v>
      </c>
      <c r="AF2962" s="109" t="s">
        <v>4003</v>
      </c>
    </row>
    <row r="2963" spans="1:32" s="28" customFormat="1" x14ac:dyDescent="0.2">
      <c r="A2963" s="24">
        <v>67259</v>
      </c>
      <c r="B2963" s="24" t="s">
        <v>2939</v>
      </c>
      <c r="C2963" s="25" t="s">
        <v>2939</v>
      </c>
      <c r="D2963" s="26">
        <v>44</v>
      </c>
      <c r="E2963" s="25" t="s">
        <v>3622</v>
      </c>
      <c r="F2963" s="26">
        <v>67</v>
      </c>
      <c r="G2963" s="26" t="s">
        <v>3625</v>
      </c>
      <c r="H2963" s="55">
        <v>13.339719317664199</v>
      </c>
      <c r="I2963" s="57">
        <v>913</v>
      </c>
      <c r="J2963" s="61">
        <v>1</v>
      </c>
      <c r="K2963" s="62" t="s">
        <v>4002</v>
      </c>
      <c r="L2963" s="62" t="s">
        <v>4002</v>
      </c>
      <c r="M2963" s="62">
        <v>1</v>
      </c>
      <c r="N2963" s="62" t="s">
        <v>4002</v>
      </c>
      <c r="O2963" s="75">
        <v>1</v>
      </c>
      <c r="P2963" s="66">
        <v>0</v>
      </c>
      <c r="Q2963" s="66">
        <v>1</v>
      </c>
      <c r="R2963" s="63" t="s">
        <v>4002</v>
      </c>
      <c r="S2963" s="66" t="s">
        <v>4002</v>
      </c>
      <c r="T2963" s="63">
        <v>1</v>
      </c>
      <c r="U2963" s="66" t="s">
        <v>4002</v>
      </c>
      <c r="V2963" s="67">
        <f t="shared" si="92"/>
        <v>1</v>
      </c>
      <c r="W2963" s="66">
        <v>1</v>
      </c>
      <c r="X2963" s="66">
        <v>1</v>
      </c>
      <c r="Y2963" s="66">
        <v>1</v>
      </c>
      <c r="Z2963" s="66">
        <v>1</v>
      </c>
      <c r="AA2963" s="67">
        <f t="shared" si="93"/>
        <v>1</v>
      </c>
      <c r="AB2963" s="66">
        <v>1</v>
      </c>
      <c r="AC2963" s="66">
        <v>1</v>
      </c>
      <c r="AD2963" s="66">
        <v>1</v>
      </c>
      <c r="AE2963" s="66">
        <v>1</v>
      </c>
      <c r="AF2963" s="109" t="s">
        <v>4003</v>
      </c>
    </row>
    <row r="2964" spans="1:32" s="28" customFormat="1" x14ac:dyDescent="0.2">
      <c r="A2964" s="24">
        <v>67334</v>
      </c>
      <c r="B2964" s="24" t="s">
        <v>2940</v>
      </c>
      <c r="C2964" s="25" t="s">
        <v>2940</v>
      </c>
      <c r="D2964" s="26">
        <v>44</v>
      </c>
      <c r="E2964" s="25" t="s">
        <v>3622</v>
      </c>
      <c r="F2964" s="26">
        <v>67</v>
      </c>
      <c r="G2964" s="26" t="s">
        <v>3625</v>
      </c>
      <c r="H2964" s="55">
        <v>8.5790854668400005</v>
      </c>
      <c r="I2964" s="57">
        <v>152</v>
      </c>
      <c r="J2964" s="61">
        <v>1</v>
      </c>
      <c r="K2964" s="62" t="s">
        <v>4002</v>
      </c>
      <c r="L2964" s="62" t="s">
        <v>4002</v>
      </c>
      <c r="M2964" s="62">
        <v>1</v>
      </c>
      <c r="N2964" s="62" t="s">
        <v>4002</v>
      </c>
      <c r="O2964" s="75">
        <v>1</v>
      </c>
      <c r="P2964" s="66">
        <v>0</v>
      </c>
      <c r="Q2964" s="66">
        <v>1</v>
      </c>
      <c r="R2964" s="63" t="s">
        <v>4002</v>
      </c>
      <c r="S2964" s="66" t="s">
        <v>4002</v>
      </c>
      <c r="T2964" s="63">
        <v>1</v>
      </c>
      <c r="U2964" s="66" t="s">
        <v>4002</v>
      </c>
      <c r="V2964" s="67">
        <f t="shared" si="92"/>
        <v>1</v>
      </c>
      <c r="W2964" s="66">
        <v>1</v>
      </c>
      <c r="X2964" s="66">
        <v>1</v>
      </c>
      <c r="Y2964" s="66">
        <v>1</v>
      </c>
      <c r="Z2964" s="66">
        <v>1</v>
      </c>
      <c r="AA2964" s="67">
        <f t="shared" si="93"/>
        <v>1</v>
      </c>
      <c r="AB2964" s="66">
        <v>1</v>
      </c>
      <c r="AC2964" s="66">
        <v>1</v>
      </c>
      <c r="AD2964" s="66">
        <v>1</v>
      </c>
      <c r="AE2964" s="66">
        <v>1</v>
      </c>
      <c r="AF2964" s="109" t="s">
        <v>4003</v>
      </c>
    </row>
    <row r="2965" spans="1:32" s="28" customFormat="1" x14ac:dyDescent="0.2">
      <c r="A2965" s="24">
        <v>67353</v>
      </c>
      <c r="B2965" s="24" t="s">
        <v>2941</v>
      </c>
      <c r="C2965" s="25" t="s">
        <v>2941</v>
      </c>
      <c r="D2965" s="26">
        <v>44</v>
      </c>
      <c r="E2965" s="25" t="s">
        <v>3622</v>
      </c>
      <c r="F2965" s="26">
        <v>67</v>
      </c>
      <c r="G2965" s="26" t="s">
        <v>3625</v>
      </c>
      <c r="H2965" s="55">
        <v>8.9350481119099996</v>
      </c>
      <c r="I2965" s="57">
        <v>236</v>
      </c>
      <c r="J2965" s="61">
        <v>1</v>
      </c>
      <c r="K2965" s="62" t="s">
        <v>4002</v>
      </c>
      <c r="L2965" s="62" t="s">
        <v>4002</v>
      </c>
      <c r="M2965" s="62">
        <v>1</v>
      </c>
      <c r="N2965" s="62" t="s">
        <v>4002</v>
      </c>
      <c r="O2965" s="75">
        <v>1</v>
      </c>
      <c r="P2965" s="66">
        <v>0</v>
      </c>
      <c r="Q2965" s="66">
        <v>1</v>
      </c>
      <c r="R2965" s="63" t="s">
        <v>4002</v>
      </c>
      <c r="S2965" s="66" t="s">
        <v>4002</v>
      </c>
      <c r="T2965" s="63">
        <v>1</v>
      </c>
      <c r="U2965" s="66" t="s">
        <v>4002</v>
      </c>
      <c r="V2965" s="67">
        <f t="shared" si="92"/>
        <v>1</v>
      </c>
      <c r="W2965" s="66">
        <v>1</v>
      </c>
      <c r="X2965" s="66">
        <v>1</v>
      </c>
      <c r="Y2965" s="66">
        <v>1</v>
      </c>
      <c r="Z2965" s="66">
        <v>1</v>
      </c>
      <c r="AA2965" s="67">
        <f t="shared" si="93"/>
        <v>1</v>
      </c>
      <c r="AB2965" s="66">
        <v>1</v>
      </c>
      <c r="AC2965" s="66">
        <v>1</v>
      </c>
      <c r="AD2965" s="66">
        <v>1</v>
      </c>
      <c r="AE2965" s="66">
        <v>1</v>
      </c>
      <c r="AF2965" s="109" t="s">
        <v>4003</v>
      </c>
    </row>
    <row r="2966" spans="1:32" s="28" customFormat="1" x14ac:dyDescent="0.2">
      <c r="A2966" s="24">
        <v>67536</v>
      </c>
      <c r="B2966" s="24" t="s">
        <v>2942</v>
      </c>
      <c r="C2966" s="25" t="s">
        <v>2942</v>
      </c>
      <c r="D2966" s="26">
        <v>44</v>
      </c>
      <c r="E2966" s="25" t="s">
        <v>3622</v>
      </c>
      <c r="F2966" s="26">
        <v>67</v>
      </c>
      <c r="G2966" s="26" t="s">
        <v>3625</v>
      </c>
      <c r="H2966" s="55">
        <v>11.74346049339</v>
      </c>
      <c r="I2966" s="57">
        <v>172</v>
      </c>
      <c r="J2966" s="61">
        <v>1</v>
      </c>
      <c r="K2966" s="62" t="s">
        <v>4002</v>
      </c>
      <c r="L2966" s="62" t="s">
        <v>4002</v>
      </c>
      <c r="M2966" s="62">
        <v>1</v>
      </c>
      <c r="N2966" s="62" t="s">
        <v>4002</v>
      </c>
      <c r="O2966" s="75">
        <v>1</v>
      </c>
      <c r="P2966" s="66">
        <v>0</v>
      </c>
      <c r="Q2966" s="66">
        <v>1</v>
      </c>
      <c r="R2966" s="63" t="s">
        <v>4002</v>
      </c>
      <c r="S2966" s="66" t="s">
        <v>4002</v>
      </c>
      <c r="T2966" s="63">
        <v>1</v>
      </c>
      <c r="U2966" s="66" t="s">
        <v>4002</v>
      </c>
      <c r="V2966" s="67">
        <f t="shared" si="92"/>
        <v>1</v>
      </c>
      <c r="W2966" s="66">
        <v>1</v>
      </c>
      <c r="X2966" s="66">
        <v>1</v>
      </c>
      <c r="Y2966" s="66">
        <v>1</v>
      </c>
      <c r="Z2966" s="66">
        <v>1</v>
      </c>
      <c r="AA2966" s="67">
        <f t="shared" si="93"/>
        <v>1</v>
      </c>
      <c r="AB2966" s="66">
        <v>1</v>
      </c>
      <c r="AC2966" s="66">
        <v>1</v>
      </c>
      <c r="AD2966" s="66">
        <v>1</v>
      </c>
      <c r="AE2966" s="66">
        <v>1</v>
      </c>
      <c r="AF2966" s="109" t="s">
        <v>4003</v>
      </c>
    </row>
    <row r="2967" spans="1:32" s="28" customFormat="1" x14ac:dyDescent="0.2">
      <c r="A2967" s="24">
        <v>68025</v>
      </c>
      <c r="B2967" s="24" t="s">
        <v>2943</v>
      </c>
      <c r="C2967" s="25" t="s">
        <v>2943</v>
      </c>
      <c r="D2967" s="26">
        <v>44</v>
      </c>
      <c r="E2967" s="25" t="s">
        <v>3622</v>
      </c>
      <c r="F2967" s="26">
        <v>68</v>
      </c>
      <c r="G2967" s="26" t="s">
        <v>3626</v>
      </c>
      <c r="H2967" s="55">
        <v>7.2105416920599996</v>
      </c>
      <c r="I2967" s="57">
        <v>232</v>
      </c>
      <c r="J2967" s="61">
        <v>1</v>
      </c>
      <c r="K2967" s="62" t="s">
        <v>4002</v>
      </c>
      <c r="L2967" s="62" t="s">
        <v>4002</v>
      </c>
      <c r="M2967" s="62">
        <v>1</v>
      </c>
      <c r="N2967" s="62" t="s">
        <v>4002</v>
      </c>
      <c r="O2967" s="75">
        <v>1</v>
      </c>
      <c r="P2967" s="66">
        <v>0</v>
      </c>
      <c r="Q2967" s="66">
        <v>1</v>
      </c>
      <c r="R2967" s="63" t="s">
        <v>4002</v>
      </c>
      <c r="S2967" s="66" t="s">
        <v>4002</v>
      </c>
      <c r="T2967" s="63">
        <v>1</v>
      </c>
      <c r="U2967" s="66" t="s">
        <v>4002</v>
      </c>
      <c r="V2967" s="67">
        <f t="shared" si="92"/>
        <v>1</v>
      </c>
      <c r="W2967" s="66">
        <v>1</v>
      </c>
      <c r="X2967" s="66">
        <v>1</v>
      </c>
      <c r="Y2967" s="66">
        <v>1</v>
      </c>
      <c r="Z2967" s="66">
        <v>1</v>
      </c>
      <c r="AA2967" s="67">
        <f t="shared" si="93"/>
        <v>1</v>
      </c>
      <c r="AB2967" s="66">
        <v>1</v>
      </c>
      <c r="AC2967" s="66">
        <v>1</v>
      </c>
      <c r="AD2967" s="66">
        <v>1</v>
      </c>
      <c r="AE2967" s="66">
        <v>1</v>
      </c>
      <c r="AF2967" s="109" t="s">
        <v>4003</v>
      </c>
    </row>
    <row r="2968" spans="1:32" s="28" customFormat="1" x14ac:dyDescent="0.2">
      <c r="A2968" s="24">
        <v>68046</v>
      </c>
      <c r="B2968" s="24" t="s">
        <v>3366</v>
      </c>
      <c r="C2968" s="25" t="s">
        <v>3366</v>
      </c>
      <c r="D2968" s="26">
        <v>44</v>
      </c>
      <c r="E2968" s="25" t="s">
        <v>3622</v>
      </c>
      <c r="F2968" s="26">
        <v>68</v>
      </c>
      <c r="G2968" s="26" t="s">
        <v>3626</v>
      </c>
      <c r="H2968" s="55">
        <v>6.9386143500897024</v>
      </c>
      <c r="I2968" s="57">
        <v>421</v>
      </c>
      <c r="J2968" s="61">
        <v>1</v>
      </c>
      <c r="K2968" s="62" t="s">
        <v>4002</v>
      </c>
      <c r="L2968" s="62" t="s">
        <v>4002</v>
      </c>
      <c r="M2968" s="62">
        <v>1</v>
      </c>
      <c r="N2968" s="62" t="s">
        <v>4002</v>
      </c>
      <c r="O2968" s="62">
        <v>0</v>
      </c>
      <c r="P2968" s="66">
        <v>0</v>
      </c>
      <c r="Q2968" s="66">
        <v>1</v>
      </c>
      <c r="R2968" s="63" t="s">
        <v>4002</v>
      </c>
      <c r="S2968" s="66" t="s">
        <v>4002</v>
      </c>
      <c r="T2968" s="63" t="s">
        <v>4002</v>
      </c>
      <c r="U2968" s="66">
        <v>1</v>
      </c>
      <c r="V2968" s="67">
        <f t="shared" si="92"/>
        <v>0</v>
      </c>
      <c r="W2968" s="66">
        <v>0</v>
      </c>
      <c r="X2968" s="66">
        <v>0</v>
      </c>
      <c r="Y2968" s="66">
        <v>0</v>
      </c>
      <c r="Z2968" s="66">
        <v>0</v>
      </c>
      <c r="AA2968" s="67">
        <f t="shared" si="93"/>
        <v>0</v>
      </c>
      <c r="AB2968" s="66">
        <v>0</v>
      </c>
      <c r="AC2968" s="66">
        <v>0</v>
      </c>
      <c r="AD2968" s="66">
        <v>0</v>
      </c>
      <c r="AE2968" s="66">
        <v>0</v>
      </c>
      <c r="AF2968" s="109" t="s">
        <v>4007</v>
      </c>
    </row>
    <row r="2969" spans="1:32" s="28" customFormat="1" x14ac:dyDescent="0.2">
      <c r="A2969" s="24">
        <v>68106</v>
      </c>
      <c r="B2969" s="24" t="s">
        <v>3368</v>
      </c>
      <c r="C2969" s="25" t="s">
        <v>3368</v>
      </c>
      <c r="D2969" s="26">
        <v>44</v>
      </c>
      <c r="E2969" s="25" t="s">
        <v>3622</v>
      </c>
      <c r="F2969" s="26">
        <v>68</v>
      </c>
      <c r="G2969" s="26" t="s">
        <v>3626</v>
      </c>
      <c r="H2969" s="55">
        <v>9.0272870324201087</v>
      </c>
      <c r="I2969" s="57">
        <v>285</v>
      </c>
      <c r="J2969" s="61">
        <v>1</v>
      </c>
      <c r="K2969" s="62" t="s">
        <v>4002</v>
      </c>
      <c r="L2969" s="62" t="s">
        <v>4002</v>
      </c>
      <c r="M2969" s="62">
        <v>1</v>
      </c>
      <c r="N2969" s="62" t="s">
        <v>4002</v>
      </c>
      <c r="O2969" s="62">
        <v>0</v>
      </c>
      <c r="P2969" s="66">
        <v>1</v>
      </c>
      <c r="Q2969" s="66">
        <v>0</v>
      </c>
      <c r="R2969" s="63" t="s">
        <v>4002</v>
      </c>
      <c r="S2969" s="66" t="s">
        <v>4002</v>
      </c>
      <c r="T2969" s="63" t="s">
        <v>4002</v>
      </c>
      <c r="U2969" s="66">
        <v>1</v>
      </c>
      <c r="V2969" s="67">
        <f t="shared" si="92"/>
        <v>0</v>
      </c>
      <c r="W2969" s="66">
        <v>0</v>
      </c>
      <c r="X2969" s="66">
        <v>0</v>
      </c>
      <c r="Y2969" s="66">
        <v>0</v>
      </c>
      <c r="Z2969" s="66">
        <v>0</v>
      </c>
      <c r="AA2969" s="67">
        <f t="shared" si="93"/>
        <v>0</v>
      </c>
      <c r="AB2969" s="66">
        <v>0</v>
      </c>
      <c r="AC2969" s="66">
        <v>0</v>
      </c>
      <c r="AD2969" s="66">
        <v>0</v>
      </c>
      <c r="AE2969" s="66">
        <v>0</v>
      </c>
      <c r="AF2969" s="109" t="s">
        <v>4007</v>
      </c>
    </row>
    <row r="2970" spans="1:32" s="28" customFormat="1" x14ac:dyDescent="0.2">
      <c r="A2970" s="24">
        <v>68186</v>
      </c>
      <c r="B2970" s="24" t="s">
        <v>2944</v>
      </c>
      <c r="C2970" s="25" t="s">
        <v>2944</v>
      </c>
      <c r="D2970" s="26">
        <v>44</v>
      </c>
      <c r="E2970" s="25" t="s">
        <v>3622</v>
      </c>
      <c r="F2970" s="26">
        <v>68</v>
      </c>
      <c r="G2970" s="26" t="s">
        <v>3626</v>
      </c>
      <c r="H2970" s="55">
        <v>10.4183153014</v>
      </c>
      <c r="I2970" s="57">
        <v>331</v>
      </c>
      <c r="J2970" s="61">
        <v>1</v>
      </c>
      <c r="K2970" s="62" t="s">
        <v>4002</v>
      </c>
      <c r="L2970" s="62" t="s">
        <v>4002</v>
      </c>
      <c r="M2970" s="62">
        <v>1</v>
      </c>
      <c r="N2970" s="62" t="s">
        <v>4002</v>
      </c>
      <c r="O2970" s="75">
        <v>1</v>
      </c>
      <c r="P2970" s="66">
        <v>0</v>
      </c>
      <c r="Q2970" s="66">
        <v>1</v>
      </c>
      <c r="R2970" s="63" t="s">
        <v>4002</v>
      </c>
      <c r="S2970" s="66" t="s">
        <v>4002</v>
      </c>
      <c r="T2970" s="63">
        <v>1</v>
      </c>
      <c r="U2970" s="66" t="s">
        <v>4002</v>
      </c>
      <c r="V2970" s="67">
        <f t="shared" si="92"/>
        <v>1</v>
      </c>
      <c r="W2970" s="66">
        <v>1</v>
      </c>
      <c r="X2970" s="66">
        <v>1</v>
      </c>
      <c r="Y2970" s="66">
        <v>1</v>
      </c>
      <c r="Z2970" s="66">
        <v>1</v>
      </c>
      <c r="AA2970" s="67">
        <f t="shared" si="93"/>
        <v>1</v>
      </c>
      <c r="AB2970" s="66">
        <v>1</v>
      </c>
      <c r="AC2970" s="66">
        <v>1</v>
      </c>
      <c r="AD2970" s="66">
        <v>1</v>
      </c>
      <c r="AE2970" s="66">
        <v>1</v>
      </c>
      <c r="AF2970" s="109" t="s">
        <v>4003</v>
      </c>
    </row>
    <row r="2971" spans="1:32" s="28" customFormat="1" x14ac:dyDescent="0.2">
      <c r="A2971" s="24">
        <v>68190</v>
      </c>
      <c r="B2971" s="24" t="s">
        <v>2945</v>
      </c>
      <c r="C2971" s="25" t="s">
        <v>2945</v>
      </c>
      <c r="D2971" s="26">
        <v>44</v>
      </c>
      <c r="E2971" s="25" t="s">
        <v>3622</v>
      </c>
      <c r="F2971" s="26">
        <v>68</v>
      </c>
      <c r="G2971" s="26" t="s">
        <v>3626</v>
      </c>
      <c r="H2971" s="55">
        <v>11.0329895542</v>
      </c>
      <c r="I2971" s="57">
        <v>40</v>
      </c>
      <c r="J2971" s="61">
        <v>1</v>
      </c>
      <c r="K2971" s="62" t="s">
        <v>4002</v>
      </c>
      <c r="L2971" s="62" t="s">
        <v>4002</v>
      </c>
      <c r="M2971" s="62">
        <v>1</v>
      </c>
      <c r="N2971" s="62" t="s">
        <v>4002</v>
      </c>
      <c r="O2971" s="75">
        <v>1</v>
      </c>
      <c r="P2971" s="66">
        <v>0</v>
      </c>
      <c r="Q2971" s="66">
        <v>1</v>
      </c>
      <c r="R2971" s="63" t="s">
        <v>4002</v>
      </c>
      <c r="S2971" s="66" t="s">
        <v>4002</v>
      </c>
      <c r="T2971" s="63">
        <v>1</v>
      </c>
      <c r="U2971" s="66" t="s">
        <v>4002</v>
      </c>
      <c r="V2971" s="67">
        <f t="shared" si="92"/>
        <v>1</v>
      </c>
      <c r="W2971" s="66">
        <v>1</v>
      </c>
      <c r="X2971" s="66">
        <v>1</v>
      </c>
      <c r="Y2971" s="66">
        <v>1</v>
      </c>
      <c r="Z2971" s="66">
        <v>1</v>
      </c>
      <c r="AA2971" s="67">
        <f t="shared" si="93"/>
        <v>1</v>
      </c>
      <c r="AB2971" s="66">
        <v>1</v>
      </c>
      <c r="AC2971" s="66">
        <v>1</v>
      </c>
      <c r="AD2971" s="66">
        <v>1</v>
      </c>
      <c r="AE2971" s="66">
        <v>1</v>
      </c>
      <c r="AF2971" s="109" t="s">
        <v>4003</v>
      </c>
    </row>
    <row r="2972" spans="1:32" s="28" customFormat="1" x14ac:dyDescent="0.2">
      <c r="A2972" s="24">
        <v>68229</v>
      </c>
      <c r="B2972" s="24" t="s">
        <v>3409</v>
      </c>
      <c r="C2972" s="27" t="s">
        <v>3409</v>
      </c>
      <c r="D2972" s="26">
        <v>44</v>
      </c>
      <c r="E2972" s="25" t="s">
        <v>3622</v>
      </c>
      <c r="F2972" s="26">
        <v>68</v>
      </c>
      <c r="G2972" s="26" t="s">
        <v>58</v>
      </c>
      <c r="H2972" s="55">
        <v>6.5435106694850109</v>
      </c>
      <c r="I2972" s="57">
        <v>140</v>
      </c>
      <c r="J2972" s="61" t="s">
        <v>4002</v>
      </c>
      <c r="K2972" s="62" t="s">
        <v>4002</v>
      </c>
      <c r="L2972" s="62">
        <v>1</v>
      </c>
      <c r="M2972" s="62">
        <v>1</v>
      </c>
      <c r="N2972" s="62" t="s">
        <v>4002</v>
      </c>
      <c r="O2972" s="62">
        <v>0</v>
      </c>
      <c r="P2972" s="66">
        <v>0</v>
      </c>
      <c r="Q2972" s="66">
        <v>0</v>
      </c>
      <c r="R2972" s="63" t="s">
        <v>4002</v>
      </c>
      <c r="S2972" s="66">
        <v>1</v>
      </c>
      <c r="T2972" s="63" t="s">
        <v>4002</v>
      </c>
      <c r="U2972" s="66" t="s">
        <v>4002</v>
      </c>
      <c r="V2972" s="67">
        <f t="shared" si="92"/>
        <v>0</v>
      </c>
      <c r="W2972" s="66">
        <v>0</v>
      </c>
      <c r="X2972" s="66">
        <v>0</v>
      </c>
      <c r="Y2972" s="66">
        <v>0</v>
      </c>
      <c r="Z2972" s="66">
        <v>0</v>
      </c>
      <c r="AA2972" s="67">
        <f t="shared" si="93"/>
        <v>0</v>
      </c>
      <c r="AB2972" s="66">
        <v>0</v>
      </c>
      <c r="AC2972" s="66">
        <v>0</v>
      </c>
      <c r="AD2972" s="66">
        <v>0</v>
      </c>
      <c r="AE2972" s="66">
        <v>0</v>
      </c>
      <c r="AF2972" s="109" t="s">
        <v>4007</v>
      </c>
    </row>
    <row r="2973" spans="1:32" s="28" customFormat="1" x14ac:dyDescent="0.2">
      <c r="A2973" s="24">
        <v>68243</v>
      </c>
      <c r="B2973" s="24" t="s">
        <v>2946</v>
      </c>
      <c r="C2973" s="25" t="s">
        <v>2946</v>
      </c>
      <c r="D2973" s="26">
        <v>44</v>
      </c>
      <c r="E2973" s="25" t="s">
        <v>3622</v>
      </c>
      <c r="F2973" s="26">
        <v>68</v>
      </c>
      <c r="G2973" s="26" t="s">
        <v>3626</v>
      </c>
      <c r="H2973" s="55">
        <v>8.3243321150400007</v>
      </c>
      <c r="I2973" s="57">
        <v>152</v>
      </c>
      <c r="J2973" s="61">
        <v>1</v>
      </c>
      <c r="K2973" s="62" t="s">
        <v>4002</v>
      </c>
      <c r="L2973" s="62" t="s">
        <v>4002</v>
      </c>
      <c r="M2973" s="62">
        <v>1</v>
      </c>
      <c r="N2973" s="62" t="s">
        <v>4002</v>
      </c>
      <c r="O2973" s="75">
        <v>1</v>
      </c>
      <c r="P2973" s="66">
        <v>0</v>
      </c>
      <c r="Q2973" s="66">
        <v>1</v>
      </c>
      <c r="R2973" s="63" t="s">
        <v>4002</v>
      </c>
      <c r="S2973" s="66" t="s">
        <v>4002</v>
      </c>
      <c r="T2973" s="63">
        <v>1</v>
      </c>
      <c r="U2973" s="66" t="s">
        <v>4002</v>
      </c>
      <c r="V2973" s="67">
        <f t="shared" si="92"/>
        <v>1</v>
      </c>
      <c r="W2973" s="66">
        <v>1</v>
      </c>
      <c r="X2973" s="66">
        <v>1</v>
      </c>
      <c r="Y2973" s="66">
        <v>1</v>
      </c>
      <c r="Z2973" s="66">
        <v>1</v>
      </c>
      <c r="AA2973" s="67">
        <f t="shared" si="93"/>
        <v>1</v>
      </c>
      <c r="AB2973" s="66">
        <v>1</v>
      </c>
      <c r="AC2973" s="66">
        <v>1</v>
      </c>
      <c r="AD2973" s="66">
        <v>1</v>
      </c>
      <c r="AE2973" s="66">
        <v>1</v>
      </c>
      <c r="AF2973" s="109" t="s">
        <v>4003</v>
      </c>
    </row>
    <row r="2974" spans="1:32" s="28" customFormat="1" x14ac:dyDescent="0.2">
      <c r="A2974" s="24">
        <v>68274</v>
      </c>
      <c r="B2974" s="24" t="s">
        <v>3727</v>
      </c>
      <c r="C2974" s="27" t="s">
        <v>3727</v>
      </c>
      <c r="D2974" s="26">
        <v>44</v>
      </c>
      <c r="E2974" s="25" t="s">
        <v>3622</v>
      </c>
      <c r="F2974" s="26">
        <v>68</v>
      </c>
      <c r="G2974" s="26" t="s">
        <v>58</v>
      </c>
      <c r="H2974" s="55">
        <v>4.6421991684815795</v>
      </c>
      <c r="I2974" s="57">
        <v>257</v>
      </c>
      <c r="J2974" s="61" t="s">
        <v>4002</v>
      </c>
      <c r="K2974" s="62" t="s">
        <v>4002</v>
      </c>
      <c r="L2974" s="62">
        <v>1</v>
      </c>
      <c r="M2974" s="62">
        <v>1</v>
      </c>
      <c r="N2974" s="62" t="s">
        <v>4002</v>
      </c>
      <c r="O2974" s="62">
        <v>0</v>
      </c>
      <c r="P2974" s="66">
        <v>0</v>
      </c>
      <c r="Q2974" s="66">
        <v>0</v>
      </c>
      <c r="R2974" s="63" t="s">
        <v>4002</v>
      </c>
      <c r="S2974" s="66">
        <v>1</v>
      </c>
      <c r="T2974" s="63" t="s">
        <v>4002</v>
      </c>
      <c r="U2974" s="66" t="s">
        <v>4002</v>
      </c>
      <c r="V2974" s="67">
        <f t="shared" si="92"/>
        <v>0</v>
      </c>
      <c r="W2974" s="66">
        <v>0</v>
      </c>
      <c r="X2974" s="66">
        <v>0</v>
      </c>
      <c r="Y2974" s="66">
        <v>0</v>
      </c>
      <c r="Z2974" s="66">
        <v>0</v>
      </c>
      <c r="AA2974" s="67">
        <f t="shared" si="93"/>
        <v>0</v>
      </c>
      <c r="AB2974" s="66">
        <v>0</v>
      </c>
      <c r="AC2974" s="66">
        <v>0</v>
      </c>
      <c r="AD2974" s="66">
        <v>0</v>
      </c>
      <c r="AE2974" s="66">
        <v>0</v>
      </c>
      <c r="AF2974" s="109" t="s">
        <v>4007</v>
      </c>
    </row>
    <row r="2975" spans="1:32" s="28" customFormat="1" x14ac:dyDescent="0.2">
      <c r="A2975" s="24">
        <v>68358</v>
      </c>
      <c r="B2975" s="24" t="s">
        <v>3400</v>
      </c>
      <c r="C2975" s="27" t="s">
        <v>3400</v>
      </c>
      <c r="D2975" s="26">
        <v>44</v>
      </c>
      <c r="E2975" s="25" t="s">
        <v>3622</v>
      </c>
      <c r="F2975" s="26">
        <v>68</v>
      </c>
      <c r="G2975" s="26" t="s">
        <v>58</v>
      </c>
      <c r="H2975" s="55">
        <v>9.6266535429935214</v>
      </c>
      <c r="I2975" s="57">
        <v>462</v>
      </c>
      <c r="J2975" s="61" t="s">
        <v>4002</v>
      </c>
      <c r="K2975" s="62" t="s">
        <v>4002</v>
      </c>
      <c r="L2975" s="62">
        <v>1</v>
      </c>
      <c r="M2975" s="62">
        <v>1</v>
      </c>
      <c r="N2975" s="62" t="s">
        <v>4002</v>
      </c>
      <c r="O2975" s="62">
        <v>0</v>
      </c>
      <c r="P2975" s="66">
        <v>0</v>
      </c>
      <c r="Q2975" s="66">
        <v>0</v>
      </c>
      <c r="R2975" s="63" t="s">
        <v>4002</v>
      </c>
      <c r="S2975" s="66">
        <v>1</v>
      </c>
      <c r="T2975" s="63" t="s">
        <v>4002</v>
      </c>
      <c r="U2975" s="66" t="s">
        <v>4002</v>
      </c>
      <c r="V2975" s="67">
        <f t="shared" si="92"/>
        <v>0</v>
      </c>
      <c r="W2975" s="66">
        <v>0</v>
      </c>
      <c r="X2975" s="66">
        <v>0</v>
      </c>
      <c r="Y2975" s="66">
        <v>0</v>
      </c>
      <c r="Z2975" s="66">
        <v>0</v>
      </c>
      <c r="AA2975" s="67">
        <f t="shared" si="93"/>
        <v>0</v>
      </c>
      <c r="AB2975" s="66">
        <v>0</v>
      </c>
      <c r="AC2975" s="66">
        <v>0</v>
      </c>
      <c r="AD2975" s="66">
        <v>0</v>
      </c>
      <c r="AE2975" s="66">
        <v>0</v>
      </c>
      <c r="AF2975" s="109" t="s">
        <v>4007</v>
      </c>
    </row>
    <row r="2976" spans="1:32" s="28" customFormat="1" x14ac:dyDescent="0.2">
      <c r="A2976" s="24">
        <v>68373</v>
      </c>
      <c r="B2976" s="24" t="s">
        <v>2947</v>
      </c>
      <c r="C2976" s="25" t="s">
        <v>2947</v>
      </c>
      <c r="D2976" s="26">
        <v>44</v>
      </c>
      <c r="E2976" s="25" t="s">
        <v>3622</v>
      </c>
      <c r="F2976" s="26">
        <v>68</v>
      </c>
      <c r="G2976" s="26" t="s">
        <v>3626</v>
      </c>
      <c r="H2976" s="55">
        <v>8.0766235104799993</v>
      </c>
      <c r="I2976" s="57">
        <v>346</v>
      </c>
      <c r="J2976" s="61">
        <v>1</v>
      </c>
      <c r="K2976" s="62" t="s">
        <v>4002</v>
      </c>
      <c r="L2976" s="62" t="s">
        <v>4002</v>
      </c>
      <c r="M2976" s="62">
        <v>1</v>
      </c>
      <c r="N2976" s="62" t="s">
        <v>4002</v>
      </c>
      <c r="O2976" s="75">
        <v>1</v>
      </c>
      <c r="P2976" s="66">
        <v>0</v>
      </c>
      <c r="Q2976" s="66">
        <v>1</v>
      </c>
      <c r="R2976" s="63" t="s">
        <v>4002</v>
      </c>
      <c r="S2976" s="66" t="s">
        <v>4002</v>
      </c>
      <c r="T2976" s="63">
        <v>1</v>
      </c>
      <c r="U2976" s="66" t="s">
        <v>4002</v>
      </c>
      <c r="V2976" s="67">
        <f t="shared" si="92"/>
        <v>1</v>
      </c>
      <c r="W2976" s="66">
        <v>1</v>
      </c>
      <c r="X2976" s="66">
        <v>1</v>
      </c>
      <c r="Y2976" s="66">
        <v>1</v>
      </c>
      <c r="Z2976" s="66">
        <v>1</v>
      </c>
      <c r="AA2976" s="67">
        <f t="shared" si="93"/>
        <v>1</v>
      </c>
      <c r="AB2976" s="66">
        <v>1</v>
      </c>
      <c r="AC2976" s="66">
        <v>1</v>
      </c>
      <c r="AD2976" s="66">
        <v>1</v>
      </c>
      <c r="AE2976" s="66">
        <v>1</v>
      </c>
      <c r="AF2976" s="109" t="s">
        <v>4003</v>
      </c>
    </row>
    <row r="2977" spans="1:32" s="28" customFormat="1" x14ac:dyDescent="0.2">
      <c r="A2977" s="24">
        <v>69075</v>
      </c>
      <c r="B2977" s="24" t="s">
        <v>2948</v>
      </c>
      <c r="C2977" s="25" t="s">
        <v>2948</v>
      </c>
      <c r="D2977" s="27">
        <v>84</v>
      </c>
      <c r="E2977" s="25" t="s">
        <v>3648</v>
      </c>
      <c r="F2977" s="26">
        <v>69</v>
      </c>
      <c r="G2977" s="26" t="s">
        <v>87</v>
      </c>
      <c r="H2977" s="55">
        <v>8.9945809611559646</v>
      </c>
      <c r="I2977" s="57">
        <v>187</v>
      </c>
      <c r="J2977" s="61">
        <v>1</v>
      </c>
      <c r="K2977" s="62" t="s">
        <v>4002</v>
      </c>
      <c r="L2977" s="62" t="s">
        <v>4002</v>
      </c>
      <c r="M2977" s="62">
        <v>1</v>
      </c>
      <c r="N2977" s="62" t="s">
        <v>4002</v>
      </c>
      <c r="O2977" s="75">
        <v>1</v>
      </c>
      <c r="P2977" s="66">
        <v>1</v>
      </c>
      <c r="Q2977" s="66">
        <v>0</v>
      </c>
      <c r="R2977" s="63">
        <v>1</v>
      </c>
      <c r="S2977" s="66" t="s">
        <v>4002</v>
      </c>
      <c r="T2977" s="63" t="s">
        <v>4002</v>
      </c>
      <c r="U2977" s="66" t="s">
        <v>4002</v>
      </c>
      <c r="V2977" s="67">
        <f t="shared" si="92"/>
        <v>1</v>
      </c>
      <c r="W2977" s="66">
        <v>1</v>
      </c>
      <c r="X2977" s="66">
        <v>0</v>
      </c>
      <c r="Y2977" s="66">
        <v>1</v>
      </c>
      <c r="Z2977" s="66">
        <v>1</v>
      </c>
      <c r="AA2977" s="67">
        <f t="shared" si="93"/>
        <v>1</v>
      </c>
      <c r="AB2977" s="66">
        <v>1</v>
      </c>
      <c r="AC2977" s="66">
        <v>1</v>
      </c>
      <c r="AD2977" s="66">
        <v>1</v>
      </c>
      <c r="AE2977" s="66">
        <v>1</v>
      </c>
      <c r="AF2977" s="109" t="s">
        <v>4003</v>
      </c>
    </row>
    <row r="2978" spans="1:32" s="28" customFormat="1" x14ac:dyDescent="0.2">
      <c r="A2978" s="24">
        <v>69124</v>
      </c>
      <c r="B2978" s="24" t="s">
        <v>3385</v>
      </c>
      <c r="C2978" s="27" t="s">
        <v>3385</v>
      </c>
      <c r="D2978" s="27">
        <v>84</v>
      </c>
      <c r="E2978" s="25" t="s">
        <v>3648</v>
      </c>
      <c r="F2978" s="26">
        <v>69</v>
      </c>
      <c r="G2978" s="26" t="s">
        <v>87</v>
      </c>
      <c r="H2978" s="55">
        <v>17.589621814111002</v>
      </c>
      <c r="I2978" s="57">
        <v>444</v>
      </c>
      <c r="J2978" s="61" t="s">
        <v>4002</v>
      </c>
      <c r="K2978" s="62" t="s">
        <v>4002</v>
      </c>
      <c r="L2978" s="62">
        <v>1</v>
      </c>
      <c r="M2978" s="62">
        <v>1</v>
      </c>
      <c r="N2978" s="62" t="s">
        <v>4002</v>
      </c>
      <c r="O2978" s="62">
        <v>0</v>
      </c>
      <c r="P2978" s="66">
        <v>0</v>
      </c>
      <c r="Q2978" s="66">
        <v>0</v>
      </c>
      <c r="R2978" s="63" t="s">
        <v>4002</v>
      </c>
      <c r="S2978" s="66">
        <v>1</v>
      </c>
      <c r="T2978" s="63" t="s">
        <v>4002</v>
      </c>
      <c r="U2978" s="66" t="s">
        <v>4002</v>
      </c>
      <c r="V2978" s="67">
        <f t="shared" si="92"/>
        <v>0</v>
      </c>
      <c r="W2978" s="66">
        <v>0</v>
      </c>
      <c r="X2978" s="66">
        <v>0</v>
      </c>
      <c r="Y2978" s="66">
        <v>0</v>
      </c>
      <c r="Z2978" s="66">
        <v>0</v>
      </c>
      <c r="AA2978" s="67">
        <f t="shared" si="93"/>
        <v>0</v>
      </c>
      <c r="AB2978" s="66">
        <v>0</v>
      </c>
      <c r="AC2978" s="66">
        <v>0</v>
      </c>
      <c r="AD2978" s="66">
        <v>0</v>
      </c>
      <c r="AE2978" s="66">
        <v>0</v>
      </c>
      <c r="AF2978" s="109" t="s">
        <v>4007</v>
      </c>
    </row>
    <row r="2979" spans="1:32" s="28" customFormat="1" x14ac:dyDescent="0.2">
      <c r="A2979" s="24">
        <v>69181</v>
      </c>
      <c r="B2979" s="24" t="s">
        <v>2949</v>
      </c>
      <c r="C2979" s="25" t="s">
        <v>2949</v>
      </c>
      <c r="D2979" s="27">
        <v>84</v>
      </c>
      <c r="E2979" s="25" t="s">
        <v>3648</v>
      </c>
      <c r="F2979" s="26">
        <v>69</v>
      </c>
      <c r="G2979" s="26" t="s">
        <v>87</v>
      </c>
      <c r="H2979" s="55">
        <v>5.3844407166700003</v>
      </c>
      <c r="I2979" s="57">
        <v>164</v>
      </c>
      <c r="J2979" s="61">
        <v>1</v>
      </c>
      <c r="K2979" s="62" t="s">
        <v>4002</v>
      </c>
      <c r="L2979" s="62" t="s">
        <v>4002</v>
      </c>
      <c r="M2979" s="62">
        <v>1</v>
      </c>
      <c r="N2979" s="62" t="s">
        <v>4002</v>
      </c>
      <c r="O2979" s="75">
        <v>1</v>
      </c>
      <c r="P2979" s="66">
        <v>1</v>
      </c>
      <c r="Q2979" s="66">
        <v>0</v>
      </c>
      <c r="R2979" s="63">
        <v>1</v>
      </c>
      <c r="S2979" s="66" t="s">
        <v>4002</v>
      </c>
      <c r="T2979" s="63" t="s">
        <v>4002</v>
      </c>
      <c r="U2979" s="66" t="s">
        <v>4002</v>
      </c>
      <c r="V2979" s="67">
        <f t="shared" si="92"/>
        <v>1</v>
      </c>
      <c r="W2979" s="66">
        <v>1</v>
      </c>
      <c r="X2979" s="66">
        <v>0</v>
      </c>
      <c r="Y2979" s="66">
        <v>1</v>
      </c>
      <c r="Z2979" s="66">
        <v>1</v>
      </c>
      <c r="AA2979" s="67">
        <f t="shared" si="93"/>
        <v>1</v>
      </c>
      <c r="AB2979" s="66">
        <v>1</v>
      </c>
      <c r="AC2979" s="66">
        <v>1</v>
      </c>
      <c r="AD2979" s="66">
        <v>1</v>
      </c>
      <c r="AE2979" s="66">
        <v>1</v>
      </c>
      <c r="AF2979" s="109" t="s">
        <v>4003</v>
      </c>
    </row>
    <row r="2980" spans="1:32" s="28" customFormat="1" x14ac:dyDescent="0.2">
      <c r="A2980" s="24">
        <v>69192</v>
      </c>
      <c r="B2980" s="24" t="s">
        <v>2950</v>
      </c>
      <c r="C2980" s="25" t="s">
        <v>2950</v>
      </c>
      <c r="D2980" s="27">
        <v>84</v>
      </c>
      <c r="E2980" s="25" t="s">
        <v>3648</v>
      </c>
      <c r="F2980" s="26">
        <v>69</v>
      </c>
      <c r="G2980" s="26" t="s">
        <v>87</v>
      </c>
      <c r="H2980" s="55">
        <v>6.4250515296190001</v>
      </c>
      <c r="I2980" s="57">
        <v>123</v>
      </c>
      <c r="J2980" s="61">
        <v>1</v>
      </c>
      <c r="K2980" s="62" t="s">
        <v>4002</v>
      </c>
      <c r="L2980" s="62" t="s">
        <v>4002</v>
      </c>
      <c r="M2980" s="62">
        <v>1</v>
      </c>
      <c r="N2980" s="62" t="s">
        <v>4002</v>
      </c>
      <c r="O2980" s="75">
        <v>1</v>
      </c>
      <c r="P2980" s="66">
        <v>1</v>
      </c>
      <c r="Q2980" s="66">
        <v>0</v>
      </c>
      <c r="R2980" s="63" t="s">
        <v>4002</v>
      </c>
      <c r="S2980" s="66" t="s">
        <v>4002</v>
      </c>
      <c r="T2980" s="63" t="s">
        <v>4002</v>
      </c>
      <c r="U2980" s="66">
        <v>1</v>
      </c>
      <c r="V2980" s="67">
        <f t="shared" si="92"/>
        <v>1</v>
      </c>
      <c r="W2980" s="66">
        <v>1</v>
      </c>
      <c r="X2980" s="66">
        <v>1</v>
      </c>
      <c r="Y2980" s="66">
        <v>1</v>
      </c>
      <c r="Z2980" s="66">
        <v>1</v>
      </c>
      <c r="AA2980" s="67">
        <f t="shared" si="93"/>
        <v>1</v>
      </c>
      <c r="AB2980" s="66">
        <v>1</v>
      </c>
      <c r="AC2980" s="66">
        <v>1</v>
      </c>
      <c r="AD2980" s="66">
        <v>1</v>
      </c>
      <c r="AE2980" s="66">
        <v>1</v>
      </c>
      <c r="AF2980" s="109" t="s">
        <v>4003</v>
      </c>
    </row>
    <row r="2981" spans="1:32" s="28" customFormat="1" x14ac:dyDescent="0.2">
      <c r="A2981" s="24">
        <v>69196</v>
      </c>
      <c r="B2981" s="24" t="s">
        <v>3410</v>
      </c>
      <c r="C2981" s="27" t="s">
        <v>3410</v>
      </c>
      <c r="D2981" s="27">
        <v>84</v>
      </c>
      <c r="E2981" s="25" t="s">
        <v>3648</v>
      </c>
      <c r="F2981" s="26">
        <v>69</v>
      </c>
      <c r="G2981" s="26" t="s">
        <v>87</v>
      </c>
      <c r="H2981" s="55">
        <v>14.4309622527188</v>
      </c>
      <c r="I2981" s="57">
        <v>646</v>
      </c>
      <c r="J2981" s="61" t="s">
        <v>4002</v>
      </c>
      <c r="K2981" s="62" t="s">
        <v>4002</v>
      </c>
      <c r="L2981" s="62">
        <v>1</v>
      </c>
      <c r="M2981" s="62">
        <v>1</v>
      </c>
      <c r="N2981" s="62" t="s">
        <v>4002</v>
      </c>
      <c r="O2981" s="62">
        <v>0</v>
      </c>
      <c r="P2981" s="66">
        <v>0</v>
      </c>
      <c r="Q2981" s="66">
        <v>0</v>
      </c>
      <c r="R2981" s="63" t="s">
        <v>4002</v>
      </c>
      <c r="S2981" s="66">
        <v>1</v>
      </c>
      <c r="T2981" s="63" t="s">
        <v>4002</v>
      </c>
      <c r="U2981" s="66" t="s">
        <v>4002</v>
      </c>
      <c r="V2981" s="67">
        <f t="shared" si="92"/>
        <v>0</v>
      </c>
      <c r="W2981" s="66">
        <v>0</v>
      </c>
      <c r="X2981" s="66">
        <v>0</v>
      </c>
      <c r="Y2981" s="66">
        <v>0</v>
      </c>
      <c r="Z2981" s="66">
        <v>0</v>
      </c>
      <c r="AA2981" s="67">
        <f t="shared" si="93"/>
        <v>0</v>
      </c>
      <c r="AB2981" s="66">
        <v>0</v>
      </c>
      <c r="AC2981" s="66">
        <v>0</v>
      </c>
      <c r="AD2981" s="66">
        <v>0</v>
      </c>
      <c r="AE2981" s="66">
        <v>0</v>
      </c>
      <c r="AF2981" s="109" t="s">
        <v>4007</v>
      </c>
    </row>
    <row r="2982" spans="1:32" s="28" customFormat="1" x14ac:dyDescent="0.2">
      <c r="A2982" s="24">
        <v>69217</v>
      </c>
      <c r="B2982" s="24" t="s">
        <v>2951</v>
      </c>
      <c r="C2982" s="25" t="s">
        <v>2951</v>
      </c>
      <c r="D2982" s="27">
        <v>84</v>
      </c>
      <c r="E2982" s="25" t="s">
        <v>3648</v>
      </c>
      <c r="F2982" s="26">
        <v>69</v>
      </c>
      <c r="G2982" s="26" t="s">
        <v>87</v>
      </c>
      <c r="H2982" s="55">
        <v>17.699317750842845</v>
      </c>
      <c r="I2982" s="57">
        <v>758</v>
      </c>
      <c r="J2982" s="61">
        <v>1</v>
      </c>
      <c r="K2982" s="62" t="s">
        <v>4002</v>
      </c>
      <c r="L2982" s="62" t="s">
        <v>4002</v>
      </c>
      <c r="M2982" s="62">
        <v>1</v>
      </c>
      <c r="N2982" s="62" t="s">
        <v>4002</v>
      </c>
      <c r="O2982" s="75">
        <v>1</v>
      </c>
      <c r="P2982" s="66">
        <v>1</v>
      </c>
      <c r="Q2982" s="66">
        <v>0</v>
      </c>
      <c r="R2982" s="63">
        <v>1</v>
      </c>
      <c r="S2982" s="66" t="s">
        <v>4002</v>
      </c>
      <c r="T2982" s="63" t="s">
        <v>4002</v>
      </c>
      <c r="U2982" s="66" t="s">
        <v>4002</v>
      </c>
      <c r="V2982" s="67">
        <f t="shared" si="92"/>
        <v>1</v>
      </c>
      <c r="W2982" s="66">
        <v>1</v>
      </c>
      <c r="X2982" s="66">
        <v>0</v>
      </c>
      <c r="Y2982" s="66">
        <v>1</v>
      </c>
      <c r="Z2982" s="66">
        <v>1</v>
      </c>
      <c r="AA2982" s="67">
        <f t="shared" si="93"/>
        <v>1</v>
      </c>
      <c r="AB2982" s="66">
        <v>1</v>
      </c>
      <c r="AC2982" s="66">
        <v>1</v>
      </c>
      <c r="AD2982" s="66">
        <v>1</v>
      </c>
      <c r="AE2982" s="66">
        <v>1</v>
      </c>
      <c r="AF2982" s="109" t="s">
        <v>4003</v>
      </c>
    </row>
    <row r="2983" spans="1:32" s="28" customFormat="1" x14ac:dyDescent="0.2">
      <c r="A2983" s="24">
        <v>70002</v>
      </c>
      <c r="B2983" s="24" t="s">
        <v>392</v>
      </c>
      <c r="C2983" s="25" t="s">
        <v>392</v>
      </c>
      <c r="D2983" s="26">
        <v>27</v>
      </c>
      <c r="E2983" s="25" t="s">
        <v>3596</v>
      </c>
      <c r="F2983" s="26">
        <v>70</v>
      </c>
      <c r="G2983" s="26" t="s">
        <v>3580</v>
      </c>
      <c r="H2983" s="55">
        <v>10.4989407179</v>
      </c>
      <c r="I2983" s="57">
        <v>232</v>
      </c>
      <c r="J2983" s="61" t="s">
        <v>4002</v>
      </c>
      <c r="K2983" s="62">
        <v>1</v>
      </c>
      <c r="L2983" s="62" t="s">
        <v>4002</v>
      </c>
      <c r="M2983" s="62">
        <v>0</v>
      </c>
      <c r="N2983" s="62">
        <v>1</v>
      </c>
      <c r="O2983" s="65" t="s">
        <v>3754</v>
      </c>
      <c r="P2983" s="66">
        <v>1</v>
      </c>
      <c r="Q2983" s="66">
        <v>0</v>
      </c>
      <c r="R2983" s="63" t="s">
        <v>4002</v>
      </c>
      <c r="S2983" s="66" t="s">
        <v>4002</v>
      </c>
      <c r="T2983" s="63" t="s">
        <v>4002</v>
      </c>
      <c r="U2983" s="66">
        <v>1</v>
      </c>
      <c r="V2983" s="67">
        <f t="shared" si="92"/>
        <v>0</v>
      </c>
      <c r="W2983" s="66">
        <v>0</v>
      </c>
      <c r="X2983" s="66">
        <v>0</v>
      </c>
      <c r="Y2983" s="66">
        <v>0</v>
      </c>
      <c r="Z2983" s="66">
        <v>0</v>
      </c>
      <c r="AA2983" s="67">
        <f t="shared" si="93"/>
        <v>0</v>
      </c>
      <c r="AB2983" s="66">
        <v>0</v>
      </c>
      <c r="AC2983" s="66">
        <v>0</v>
      </c>
      <c r="AD2983" s="66">
        <v>0</v>
      </c>
      <c r="AE2983" s="66">
        <v>0</v>
      </c>
      <c r="AF2983" s="109" t="s">
        <v>4004</v>
      </c>
    </row>
    <row r="2984" spans="1:32" s="28" customFormat="1" x14ac:dyDescent="0.2">
      <c r="A2984" s="24">
        <v>70003</v>
      </c>
      <c r="B2984" s="24" t="s">
        <v>2952</v>
      </c>
      <c r="C2984" s="25" t="s">
        <v>2952</v>
      </c>
      <c r="D2984" s="26">
        <v>27</v>
      </c>
      <c r="E2984" s="25" t="s">
        <v>3596</v>
      </c>
      <c r="F2984" s="26">
        <v>70</v>
      </c>
      <c r="G2984" s="26" t="s">
        <v>3580</v>
      </c>
      <c r="H2984" s="55">
        <v>6.8334111543900002</v>
      </c>
      <c r="I2984" s="57">
        <v>71</v>
      </c>
      <c r="J2984" s="61">
        <v>1</v>
      </c>
      <c r="K2984" s="62" t="s">
        <v>4002</v>
      </c>
      <c r="L2984" s="62" t="s">
        <v>4002</v>
      </c>
      <c r="M2984" s="62">
        <v>0</v>
      </c>
      <c r="N2984" s="62">
        <v>1</v>
      </c>
      <c r="O2984" s="65" t="s">
        <v>3754</v>
      </c>
      <c r="P2984" s="66">
        <v>1</v>
      </c>
      <c r="Q2984" s="66">
        <v>0</v>
      </c>
      <c r="R2984" s="63" t="s">
        <v>4002</v>
      </c>
      <c r="S2984" s="66" t="s">
        <v>4002</v>
      </c>
      <c r="T2984" s="63" t="s">
        <v>4002</v>
      </c>
      <c r="U2984" s="66">
        <v>1</v>
      </c>
      <c r="V2984" s="67">
        <f t="shared" si="92"/>
        <v>1</v>
      </c>
      <c r="W2984" s="66">
        <v>1</v>
      </c>
      <c r="X2984" s="66">
        <v>0</v>
      </c>
      <c r="Y2984" s="66">
        <v>1</v>
      </c>
      <c r="Z2984" s="66">
        <v>1</v>
      </c>
      <c r="AA2984" s="67">
        <f t="shared" si="93"/>
        <v>1</v>
      </c>
      <c r="AB2984" s="66">
        <v>1</v>
      </c>
      <c r="AC2984" s="66">
        <v>1</v>
      </c>
      <c r="AD2984" s="66">
        <v>1</v>
      </c>
      <c r="AE2984" s="66">
        <v>1</v>
      </c>
      <c r="AF2984" s="109" t="s">
        <v>4003</v>
      </c>
    </row>
    <row r="2985" spans="1:32" s="28" customFormat="1" x14ac:dyDescent="0.2">
      <c r="A2985" s="24">
        <v>70012</v>
      </c>
      <c r="B2985" s="24" t="s">
        <v>2953</v>
      </c>
      <c r="C2985" s="25" t="s">
        <v>2953</v>
      </c>
      <c r="D2985" s="26">
        <v>27</v>
      </c>
      <c r="E2985" s="25" t="s">
        <v>3596</v>
      </c>
      <c r="F2985" s="26">
        <v>70</v>
      </c>
      <c r="G2985" s="26" t="s">
        <v>3580</v>
      </c>
      <c r="H2985" s="55">
        <v>17.8250590446</v>
      </c>
      <c r="I2985" s="57">
        <v>692</v>
      </c>
      <c r="J2985" s="61">
        <v>1</v>
      </c>
      <c r="K2985" s="62" t="s">
        <v>4002</v>
      </c>
      <c r="L2985" s="62" t="s">
        <v>4002</v>
      </c>
      <c r="M2985" s="62">
        <v>1</v>
      </c>
      <c r="N2985" s="62" t="s">
        <v>4002</v>
      </c>
      <c r="O2985" s="75">
        <v>1</v>
      </c>
      <c r="P2985" s="66">
        <v>0</v>
      </c>
      <c r="Q2985" s="66">
        <v>1</v>
      </c>
      <c r="R2985" s="63" t="s">
        <v>4002</v>
      </c>
      <c r="S2985" s="66" t="s">
        <v>4002</v>
      </c>
      <c r="T2985" s="63">
        <v>1</v>
      </c>
      <c r="U2985" s="66" t="s">
        <v>4002</v>
      </c>
      <c r="V2985" s="67">
        <f t="shared" si="92"/>
        <v>1</v>
      </c>
      <c r="W2985" s="66">
        <v>1</v>
      </c>
      <c r="X2985" s="66">
        <v>1</v>
      </c>
      <c r="Y2985" s="66">
        <v>1</v>
      </c>
      <c r="Z2985" s="66">
        <v>1</v>
      </c>
      <c r="AA2985" s="67">
        <f t="shared" si="93"/>
        <v>1</v>
      </c>
      <c r="AB2985" s="66">
        <v>1</v>
      </c>
      <c r="AC2985" s="66">
        <v>1</v>
      </c>
      <c r="AD2985" s="66">
        <v>1</v>
      </c>
      <c r="AE2985" s="66">
        <v>1</v>
      </c>
      <c r="AF2985" s="109" t="s">
        <v>4003</v>
      </c>
    </row>
    <row r="2986" spans="1:32" s="28" customFormat="1" x14ac:dyDescent="0.2">
      <c r="A2986" s="24">
        <v>70016</v>
      </c>
      <c r="B2986" s="24" t="s">
        <v>2954</v>
      </c>
      <c r="C2986" s="25" t="s">
        <v>2954</v>
      </c>
      <c r="D2986" s="26">
        <v>27</v>
      </c>
      <c r="E2986" s="25" t="s">
        <v>3596</v>
      </c>
      <c r="F2986" s="26">
        <v>70</v>
      </c>
      <c r="G2986" s="26" t="s">
        <v>3580</v>
      </c>
      <c r="H2986" s="55">
        <v>16.885568256999999</v>
      </c>
      <c r="I2986" s="57">
        <v>196</v>
      </c>
      <c r="J2986" s="61">
        <v>1</v>
      </c>
      <c r="K2986" s="62" t="s">
        <v>4002</v>
      </c>
      <c r="L2986" s="62" t="s">
        <v>4002</v>
      </c>
      <c r="M2986" s="62">
        <v>1</v>
      </c>
      <c r="N2986" s="62" t="s">
        <v>4002</v>
      </c>
      <c r="O2986" s="75">
        <v>1</v>
      </c>
      <c r="P2986" s="66">
        <v>1</v>
      </c>
      <c r="Q2986" s="66">
        <v>0</v>
      </c>
      <c r="R2986" s="63">
        <v>1</v>
      </c>
      <c r="S2986" s="66" t="s">
        <v>4002</v>
      </c>
      <c r="T2986" s="63" t="s">
        <v>4002</v>
      </c>
      <c r="U2986" s="66" t="s">
        <v>4002</v>
      </c>
      <c r="V2986" s="67">
        <f t="shared" si="92"/>
        <v>1</v>
      </c>
      <c r="W2986" s="66">
        <v>1</v>
      </c>
      <c r="X2986" s="66">
        <v>0</v>
      </c>
      <c r="Y2986" s="66">
        <v>1</v>
      </c>
      <c r="Z2986" s="66">
        <v>1</v>
      </c>
      <c r="AA2986" s="67">
        <f t="shared" si="93"/>
        <v>1</v>
      </c>
      <c r="AB2986" s="66">
        <v>1</v>
      </c>
      <c r="AC2986" s="66">
        <v>1</v>
      </c>
      <c r="AD2986" s="66">
        <v>1</v>
      </c>
      <c r="AE2986" s="66">
        <v>1</v>
      </c>
      <c r="AF2986" s="109" t="s">
        <v>4003</v>
      </c>
    </row>
    <row r="2987" spans="1:32" s="28" customFormat="1" x14ac:dyDescent="0.2">
      <c r="A2987" s="24">
        <v>70023</v>
      </c>
      <c r="B2987" s="24" t="s">
        <v>393</v>
      </c>
      <c r="C2987" s="25" t="s">
        <v>393</v>
      </c>
      <c r="D2987" s="26">
        <v>27</v>
      </c>
      <c r="E2987" s="25" t="s">
        <v>3596</v>
      </c>
      <c r="F2987" s="26">
        <v>70</v>
      </c>
      <c r="G2987" s="26" t="s">
        <v>3580</v>
      </c>
      <c r="H2987" s="55">
        <v>8.8994592787299993</v>
      </c>
      <c r="I2987" s="57">
        <v>164</v>
      </c>
      <c r="J2987" s="61" t="s">
        <v>4002</v>
      </c>
      <c r="K2987" s="62">
        <v>1</v>
      </c>
      <c r="L2987" s="62" t="s">
        <v>4002</v>
      </c>
      <c r="M2987" s="62">
        <v>0</v>
      </c>
      <c r="N2987" s="62">
        <v>1</v>
      </c>
      <c r="O2987" s="65" t="s">
        <v>3754</v>
      </c>
      <c r="P2987" s="66">
        <v>1</v>
      </c>
      <c r="Q2987" s="66">
        <v>0</v>
      </c>
      <c r="R2987" s="63" t="s">
        <v>4002</v>
      </c>
      <c r="S2987" s="66" t="s">
        <v>4002</v>
      </c>
      <c r="T2987" s="63" t="s">
        <v>4002</v>
      </c>
      <c r="U2987" s="66">
        <v>1</v>
      </c>
      <c r="V2987" s="67">
        <f t="shared" si="92"/>
        <v>1</v>
      </c>
      <c r="W2987" s="66">
        <v>1</v>
      </c>
      <c r="X2987" s="66">
        <v>0</v>
      </c>
      <c r="Y2987" s="66">
        <v>1</v>
      </c>
      <c r="Z2987" s="66">
        <v>1</v>
      </c>
      <c r="AA2987" s="67">
        <f t="shared" si="93"/>
        <v>1</v>
      </c>
      <c r="AB2987" s="66">
        <v>1</v>
      </c>
      <c r="AC2987" s="66">
        <v>1</v>
      </c>
      <c r="AD2987" s="66">
        <v>1</v>
      </c>
      <c r="AE2987" s="66">
        <v>1</v>
      </c>
      <c r="AF2987" s="109" t="s">
        <v>4003</v>
      </c>
    </row>
    <row r="2988" spans="1:32" s="28" customFormat="1" x14ac:dyDescent="0.2">
      <c r="A2988" s="24">
        <v>70030</v>
      </c>
      <c r="B2988" s="24" t="s">
        <v>394</v>
      </c>
      <c r="C2988" s="25" t="s">
        <v>394</v>
      </c>
      <c r="D2988" s="26">
        <v>27</v>
      </c>
      <c r="E2988" s="25" t="s">
        <v>3596</v>
      </c>
      <c r="F2988" s="26">
        <v>70</v>
      </c>
      <c r="G2988" s="26" t="s">
        <v>3580</v>
      </c>
      <c r="H2988" s="55">
        <v>2.431735830339</v>
      </c>
      <c r="I2988" s="57">
        <v>42</v>
      </c>
      <c r="J2988" s="61" t="s">
        <v>4002</v>
      </c>
      <c r="K2988" s="62">
        <v>1</v>
      </c>
      <c r="L2988" s="62" t="s">
        <v>4002</v>
      </c>
      <c r="M2988" s="62">
        <v>0</v>
      </c>
      <c r="N2988" s="62">
        <v>1</v>
      </c>
      <c r="O2988" s="65" t="s">
        <v>3754</v>
      </c>
      <c r="P2988" s="66">
        <v>1</v>
      </c>
      <c r="Q2988" s="66">
        <v>0</v>
      </c>
      <c r="R2988" s="63" t="s">
        <v>4002</v>
      </c>
      <c r="S2988" s="66" t="s">
        <v>4002</v>
      </c>
      <c r="T2988" s="63">
        <v>1</v>
      </c>
      <c r="U2988" s="66" t="s">
        <v>4002</v>
      </c>
      <c r="V2988" s="67">
        <f t="shared" si="92"/>
        <v>1</v>
      </c>
      <c r="W2988" s="66">
        <v>1</v>
      </c>
      <c r="X2988" s="66">
        <v>1</v>
      </c>
      <c r="Y2988" s="66">
        <v>1</v>
      </c>
      <c r="Z2988" s="66">
        <v>1</v>
      </c>
      <c r="AA2988" s="67">
        <f t="shared" si="93"/>
        <v>1</v>
      </c>
      <c r="AB2988" s="66">
        <v>1</v>
      </c>
      <c r="AC2988" s="66">
        <v>1</v>
      </c>
      <c r="AD2988" s="66">
        <v>1</v>
      </c>
      <c r="AE2988" s="66">
        <v>1</v>
      </c>
      <c r="AF2988" s="109" t="s">
        <v>4003</v>
      </c>
    </row>
    <row r="2989" spans="1:32" s="28" customFormat="1" x14ac:dyDescent="0.2">
      <c r="A2989" s="24">
        <v>70035</v>
      </c>
      <c r="B2989" s="24" t="s">
        <v>2955</v>
      </c>
      <c r="C2989" s="25" t="s">
        <v>2955</v>
      </c>
      <c r="D2989" s="26">
        <v>27</v>
      </c>
      <c r="E2989" s="25" t="s">
        <v>3596</v>
      </c>
      <c r="F2989" s="26">
        <v>70</v>
      </c>
      <c r="G2989" s="26" t="s">
        <v>3580</v>
      </c>
      <c r="H2989" s="55">
        <v>9.2267683815700003</v>
      </c>
      <c r="I2989" s="57">
        <v>168</v>
      </c>
      <c r="J2989" s="61">
        <v>1</v>
      </c>
      <c r="K2989" s="62" t="s">
        <v>4002</v>
      </c>
      <c r="L2989" s="62" t="s">
        <v>4002</v>
      </c>
      <c r="M2989" s="62">
        <v>0</v>
      </c>
      <c r="N2989" s="62">
        <v>1</v>
      </c>
      <c r="O2989" s="65" t="s">
        <v>3754</v>
      </c>
      <c r="P2989" s="66">
        <v>1</v>
      </c>
      <c r="Q2989" s="66">
        <v>0</v>
      </c>
      <c r="R2989" s="63" t="s">
        <v>4002</v>
      </c>
      <c r="S2989" s="66" t="s">
        <v>4002</v>
      </c>
      <c r="T2989" s="63" t="s">
        <v>4002</v>
      </c>
      <c r="U2989" s="66">
        <v>1</v>
      </c>
      <c r="V2989" s="67">
        <f t="shared" si="92"/>
        <v>1</v>
      </c>
      <c r="W2989" s="66">
        <v>1</v>
      </c>
      <c r="X2989" s="66">
        <v>1</v>
      </c>
      <c r="Y2989" s="66">
        <v>1</v>
      </c>
      <c r="Z2989" s="66">
        <v>1</v>
      </c>
      <c r="AA2989" s="67">
        <f t="shared" si="93"/>
        <v>1</v>
      </c>
      <c r="AB2989" s="66">
        <v>1</v>
      </c>
      <c r="AC2989" s="66">
        <v>1</v>
      </c>
      <c r="AD2989" s="66">
        <v>1</v>
      </c>
      <c r="AE2989" s="66">
        <v>1</v>
      </c>
      <c r="AF2989" s="109" t="s">
        <v>4003</v>
      </c>
    </row>
    <row r="2990" spans="1:32" s="28" customFormat="1" x14ac:dyDescent="0.2">
      <c r="A2990" s="24">
        <v>70038</v>
      </c>
      <c r="B2990" s="24" t="s">
        <v>2956</v>
      </c>
      <c r="C2990" s="25" t="s">
        <v>2956</v>
      </c>
      <c r="D2990" s="26">
        <v>27</v>
      </c>
      <c r="E2990" s="25" t="s">
        <v>3596</v>
      </c>
      <c r="F2990" s="26">
        <v>70</v>
      </c>
      <c r="G2990" s="26" t="s">
        <v>3580</v>
      </c>
      <c r="H2990" s="55">
        <v>16.232414446899998</v>
      </c>
      <c r="I2990" s="57">
        <v>323</v>
      </c>
      <c r="J2990" s="61">
        <v>1</v>
      </c>
      <c r="K2990" s="62" t="s">
        <v>4002</v>
      </c>
      <c r="L2990" s="62" t="s">
        <v>4002</v>
      </c>
      <c r="M2990" s="62">
        <v>1</v>
      </c>
      <c r="N2990" s="62" t="s">
        <v>4002</v>
      </c>
      <c r="O2990" s="75">
        <v>1</v>
      </c>
      <c r="P2990" s="66">
        <v>1</v>
      </c>
      <c r="Q2990" s="66">
        <v>0</v>
      </c>
      <c r="R2990" s="63" t="s">
        <v>4002</v>
      </c>
      <c r="S2990" s="66" t="s">
        <v>4002</v>
      </c>
      <c r="T2990" s="63" t="s">
        <v>4002</v>
      </c>
      <c r="U2990" s="66">
        <v>1</v>
      </c>
      <c r="V2990" s="67">
        <f t="shared" si="92"/>
        <v>1</v>
      </c>
      <c r="W2990" s="66">
        <v>1</v>
      </c>
      <c r="X2990" s="66">
        <v>1</v>
      </c>
      <c r="Y2990" s="66">
        <v>1</v>
      </c>
      <c r="Z2990" s="66">
        <v>1</v>
      </c>
      <c r="AA2990" s="67">
        <f t="shared" si="93"/>
        <v>1</v>
      </c>
      <c r="AB2990" s="66">
        <v>1</v>
      </c>
      <c r="AC2990" s="66">
        <v>1</v>
      </c>
      <c r="AD2990" s="66">
        <v>1</v>
      </c>
      <c r="AE2990" s="66">
        <v>1</v>
      </c>
      <c r="AF2990" s="109" t="s">
        <v>4003</v>
      </c>
    </row>
    <row r="2991" spans="1:32" s="28" customFormat="1" x14ac:dyDescent="0.2">
      <c r="A2991" s="24">
        <v>70039</v>
      </c>
      <c r="B2991" s="24" t="s">
        <v>2957</v>
      </c>
      <c r="C2991" s="25" t="s">
        <v>2957</v>
      </c>
      <c r="D2991" s="26">
        <v>27</v>
      </c>
      <c r="E2991" s="25" t="s">
        <v>3596</v>
      </c>
      <c r="F2991" s="26">
        <v>70</v>
      </c>
      <c r="G2991" s="26" t="s">
        <v>3580</v>
      </c>
      <c r="H2991" s="55">
        <v>10.2082382232573</v>
      </c>
      <c r="I2991" s="57">
        <v>297</v>
      </c>
      <c r="J2991" s="61">
        <v>1</v>
      </c>
      <c r="K2991" s="62" t="s">
        <v>4002</v>
      </c>
      <c r="L2991" s="62" t="s">
        <v>4002</v>
      </c>
      <c r="M2991" s="62">
        <v>0</v>
      </c>
      <c r="N2991" s="62">
        <v>1</v>
      </c>
      <c r="O2991" s="65" t="s">
        <v>3754</v>
      </c>
      <c r="P2991" s="66">
        <v>1</v>
      </c>
      <c r="Q2991" s="66">
        <v>0</v>
      </c>
      <c r="R2991" s="63">
        <v>1</v>
      </c>
      <c r="S2991" s="66" t="s">
        <v>4002</v>
      </c>
      <c r="T2991" s="63" t="s">
        <v>4002</v>
      </c>
      <c r="U2991" s="66" t="s">
        <v>4002</v>
      </c>
      <c r="V2991" s="67">
        <f t="shared" si="92"/>
        <v>1</v>
      </c>
      <c r="W2991" s="66">
        <v>1</v>
      </c>
      <c r="X2991" s="66">
        <v>0</v>
      </c>
      <c r="Y2991" s="66">
        <v>1</v>
      </c>
      <c r="Z2991" s="66">
        <v>1</v>
      </c>
      <c r="AA2991" s="67">
        <f t="shared" si="93"/>
        <v>1</v>
      </c>
      <c r="AB2991" s="66">
        <v>1</v>
      </c>
      <c r="AC2991" s="66">
        <v>1</v>
      </c>
      <c r="AD2991" s="66">
        <v>1</v>
      </c>
      <c r="AE2991" s="66">
        <v>1</v>
      </c>
      <c r="AF2991" s="109" t="s">
        <v>4003</v>
      </c>
    </row>
    <row r="2992" spans="1:32" s="28" customFormat="1" x14ac:dyDescent="0.2">
      <c r="A2992" s="24">
        <v>70047</v>
      </c>
      <c r="B2992" s="24" t="s">
        <v>2958</v>
      </c>
      <c r="C2992" s="25" t="s">
        <v>2958</v>
      </c>
      <c r="D2992" s="26">
        <v>27</v>
      </c>
      <c r="E2992" s="25" t="s">
        <v>3596</v>
      </c>
      <c r="F2992" s="26">
        <v>70</v>
      </c>
      <c r="G2992" s="26" t="s">
        <v>3580</v>
      </c>
      <c r="H2992" s="55">
        <v>2.6117407719600001</v>
      </c>
      <c r="I2992" s="57">
        <v>86</v>
      </c>
      <c r="J2992" s="61">
        <v>1</v>
      </c>
      <c r="K2992" s="62" t="s">
        <v>4002</v>
      </c>
      <c r="L2992" s="62" t="s">
        <v>4002</v>
      </c>
      <c r="M2992" s="62">
        <v>0</v>
      </c>
      <c r="N2992" s="62">
        <v>1</v>
      </c>
      <c r="O2992" s="65" t="s">
        <v>3754</v>
      </c>
      <c r="P2992" s="66">
        <v>1</v>
      </c>
      <c r="Q2992" s="66">
        <v>0</v>
      </c>
      <c r="R2992" s="63" t="s">
        <v>4002</v>
      </c>
      <c r="S2992" s="66" t="s">
        <v>4002</v>
      </c>
      <c r="T2992" s="63" t="s">
        <v>4002</v>
      </c>
      <c r="U2992" s="66">
        <v>1</v>
      </c>
      <c r="V2992" s="67">
        <f t="shared" si="92"/>
        <v>1</v>
      </c>
      <c r="W2992" s="66">
        <v>1</v>
      </c>
      <c r="X2992" s="66">
        <v>1</v>
      </c>
      <c r="Y2992" s="66">
        <v>1</v>
      </c>
      <c r="Z2992" s="66">
        <v>1</v>
      </c>
      <c r="AA2992" s="67">
        <f t="shared" si="93"/>
        <v>1</v>
      </c>
      <c r="AB2992" s="66">
        <v>1</v>
      </c>
      <c r="AC2992" s="66">
        <v>1</v>
      </c>
      <c r="AD2992" s="66">
        <v>1</v>
      </c>
      <c r="AE2992" s="66">
        <v>1</v>
      </c>
      <c r="AF2992" s="109" t="s">
        <v>4003</v>
      </c>
    </row>
    <row r="2993" spans="1:32" s="28" customFormat="1" x14ac:dyDescent="0.2">
      <c r="A2993" s="24">
        <v>70056</v>
      </c>
      <c r="B2993" s="24" t="s">
        <v>395</v>
      </c>
      <c r="C2993" s="25" t="s">
        <v>395</v>
      </c>
      <c r="D2993" s="26">
        <v>27</v>
      </c>
      <c r="E2993" s="25" t="s">
        <v>3596</v>
      </c>
      <c r="F2993" s="26">
        <v>70</v>
      </c>
      <c r="G2993" s="26" t="s">
        <v>3580</v>
      </c>
      <c r="H2993" s="55">
        <v>8.4771542432300002</v>
      </c>
      <c r="I2993" s="57">
        <v>329</v>
      </c>
      <c r="J2993" s="61" t="s">
        <v>4002</v>
      </c>
      <c r="K2993" s="62">
        <v>1</v>
      </c>
      <c r="L2993" s="62" t="s">
        <v>4002</v>
      </c>
      <c r="M2993" s="62">
        <v>0</v>
      </c>
      <c r="N2993" s="62">
        <v>1</v>
      </c>
      <c r="O2993" s="65" t="s">
        <v>3754</v>
      </c>
      <c r="P2993" s="66">
        <v>1</v>
      </c>
      <c r="Q2993" s="66">
        <v>0</v>
      </c>
      <c r="R2993" s="63" t="s">
        <v>4002</v>
      </c>
      <c r="S2993" s="66" t="s">
        <v>4002</v>
      </c>
      <c r="T2993" s="63" t="s">
        <v>4002</v>
      </c>
      <c r="U2993" s="66">
        <v>1</v>
      </c>
      <c r="V2993" s="67">
        <f t="shared" si="92"/>
        <v>0</v>
      </c>
      <c r="W2993" s="66">
        <v>0</v>
      </c>
      <c r="X2993" s="66">
        <v>0</v>
      </c>
      <c r="Y2993" s="66">
        <v>0</v>
      </c>
      <c r="Z2993" s="66">
        <v>0</v>
      </c>
      <c r="AA2993" s="67">
        <f t="shared" si="93"/>
        <v>0</v>
      </c>
      <c r="AB2993" s="66">
        <v>0</v>
      </c>
      <c r="AC2993" s="66">
        <v>0</v>
      </c>
      <c r="AD2993" s="66">
        <v>0</v>
      </c>
      <c r="AE2993" s="66">
        <v>0</v>
      </c>
      <c r="AF2993" s="109" t="s">
        <v>4004</v>
      </c>
    </row>
    <row r="2994" spans="1:32" s="28" customFormat="1" x14ac:dyDescent="0.2">
      <c r="A2994" s="24">
        <v>70060</v>
      </c>
      <c r="B2994" s="24" t="s">
        <v>396</v>
      </c>
      <c r="C2994" s="25" t="s">
        <v>396</v>
      </c>
      <c r="D2994" s="26">
        <v>27</v>
      </c>
      <c r="E2994" s="25" t="s">
        <v>3596</v>
      </c>
      <c r="F2994" s="26">
        <v>70</v>
      </c>
      <c r="G2994" s="26" t="s">
        <v>3580</v>
      </c>
      <c r="H2994" s="55">
        <v>8.1498448535500003</v>
      </c>
      <c r="I2994" s="57">
        <v>278</v>
      </c>
      <c r="J2994" s="61" t="s">
        <v>4002</v>
      </c>
      <c r="K2994" s="62">
        <v>1</v>
      </c>
      <c r="L2994" s="62" t="s">
        <v>4002</v>
      </c>
      <c r="M2994" s="62">
        <v>1</v>
      </c>
      <c r="N2994" s="62" t="s">
        <v>4002</v>
      </c>
      <c r="O2994" s="75">
        <v>1</v>
      </c>
      <c r="P2994" s="66">
        <v>1</v>
      </c>
      <c r="Q2994" s="66">
        <v>0</v>
      </c>
      <c r="R2994" s="63">
        <v>1</v>
      </c>
      <c r="S2994" s="66" t="s">
        <v>4002</v>
      </c>
      <c r="T2994" s="63" t="s">
        <v>4002</v>
      </c>
      <c r="U2994" s="66" t="s">
        <v>4002</v>
      </c>
      <c r="V2994" s="67">
        <f t="shared" si="92"/>
        <v>1</v>
      </c>
      <c r="W2994" s="66">
        <v>1</v>
      </c>
      <c r="X2994" s="66">
        <v>0</v>
      </c>
      <c r="Y2994" s="66">
        <v>1</v>
      </c>
      <c r="Z2994" s="66">
        <v>1</v>
      </c>
      <c r="AA2994" s="67">
        <f t="shared" si="93"/>
        <v>1</v>
      </c>
      <c r="AB2994" s="66">
        <v>1</v>
      </c>
      <c r="AC2994" s="66">
        <v>1</v>
      </c>
      <c r="AD2994" s="66">
        <v>1</v>
      </c>
      <c r="AE2994" s="66">
        <v>1</v>
      </c>
      <c r="AF2994" s="109" t="s">
        <v>4003</v>
      </c>
    </row>
    <row r="2995" spans="1:32" s="28" customFormat="1" x14ac:dyDescent="0.2">
      <c r="A2995" s="24">
        <v>70061</v>
      </c>
      <c r="B2995" s="24" t="s">
        <v>2959</v>
      </c>
      <c r="C2995" s="25" t="s">
        <v>2959</v>
      </c>
      <c r="D2995" s="26">
        <v>27</v>
      </c>
      <c r="E2995" s="25" t="s">
        <v>3596</v>
      </c>
      <c r="F2995" s="26">
        <v>70</v>
      </c>
      <c r="G2995" s="26" t="s">
        <v>3580</v>
      </c>
      <c r="H2995" s="55">
        <v>2.71976081107</v>
      </c>
      <c r="I2995" s="57">
        <v>80</v>
      </c>
      <c r="J2995" s="61">
        <v>1</v>
      </c>
      <c r="K2995" s="62" t="s">
        <v>4002</v>
      </c>
      <c r="L2995" s="62" t="s">
        <v>4002</v>
      </c>
      <c r="M2995" s="62">
        <v>1</v>
      </c>
      <c r="N2995" s="62" t="s">
        <v>4002</v>
      </c>
      <c r="O2995" s="75">
        <v>1</v>
      </c>
      <c r="P2995" s="66">
        <v>1</v>
      </c>
      <c r="Q2995" s="66">
        <v>0</v>
      </c>
      <c r="R2995" s="63">
        <v>1</v>
      </c>
      <c r="S2995" s="66" t="s">
        <v>4002</v>
      </c>
      <c r="T2995" s="63" t="s">
        <v>4002</v>
      </c>
      <c r="U2995" s="66" t="s">
        <v>4002</v>
      </c>
      <c r="V2995" s="67">
        <f t="shared" si="92"/>
        <v>1</v>
      </c>
      <c r="W2995" s="66">
        <v>1</v>
      </c>
      <c r="X2995" s="66">
        <v>0</v>
      </c>
      <c r="Y2995" s="66">
        <v>1</v>
      </c>
      <c r="Z2995" s="66">
        <v>1</v>
      </c>
      <c r="AA2995" s="67">
        <f t="shared" si="93"/>
        <v>1</v>
      </c>
      <c r="AB2995" s="66">
        <v>1</v>
      </c>
      <c r="AC2995" s="66">
        <v>1</v>
      </c>
      <c r="AD2995" s="66">
        <v>1</v>
      </c>
      <c r="AE2995" s="66">
        <v>1</v>
      </c>
      <c r="AF2995" s="109" t="s">
        <v>4003</v>
      </c>
    </row>
    <row r="2996" spans="1:32" s="28" customFormat="1" x14ac:dyDescent="0.2">
      <c r="A2996" s="24">
        <v>70062</v>
      </c>
      <c r="B2996" s="24" t="s">
        <v>2278</v>
      </c>
      <c r="C2996" s="25" t="s">
        <v>2278</v>
      </c>
      <c r="D2996" s="26">
        <v>27</v>
      </c>
      <c r="E2996" s="25" t="s">
        <v>3596</v>
      </c>
      <c r="F2996" s="26">
        <v>70</v>
      </c>
      <c r="G2996" s="26" t="s">
        <v>3580</v>
      </c>
      <c r="H2996" s="55">
        <v>4.7110119116270006</v>
      </c>
      <c r="I2996" s="57">
        <v>113</v>
      </c>
      <c r="J2996" s="61">
        <v>1</v>
      </c>
      <c r="K2996" s="62" t="s">
        <v>4002</v>
      </c>
      <c r="L2996" s="62" t="s">
        <v>4002</v>
      </c>
      <c r="M2996" s="62">
        <v>1</v>
      </c>
      <c r="N2996" s="62" t="s">
        <v>4002</v>
      </c>
      <c r="O2996" s="75">
        <v>1</v>
      </c>
      <c r="P2996" s="66">
        <v>1</v>
      </c>
      <c r="Q2996" s="66">
        <v>0</v>
      </c>
      <c r="R2996" s="63" t="s">
        <v>4002</v>
      </c>
      <c r="S2996" s="66" t="s">
        <v>4002</v>
      </c>
      <c r="T2996" s="63" t="s">
        <v>4002</v>
      </c>
      <c r="U2996" s="66">
        <v>1</v>
      </c>
      <c r="V2996" s="67">
        <f t="shared" si="92"/>
        <v>1</v>
      </c>
      <c r="W2996" s="66">
        <v>1</v>
      </c>
      <c r="X2996" s="66">
        <v>0</v>
      </c>
      <c r="Y2996" s="66">
        <v>1</v>
      </c>
      <c r="Z2996" s="66">
        <v>1</v>
      </c>
      <c r="AA2996" s="67">
        <f t="shared" si="93"/>
        <v>1</v>
      </c>
      <c r="AB2996" s="66">
        <v>1</v>
      </c>
      <c r="AC2996" s="66">
        <v>1</v>
      </c>
      <c r="AD2996" s="66">
        <v>1</v>
      </c>
      <c r="AE2996" s="66">
        <v>1</v>
      </c>
      <c r="AF2996" s="109" t="s">
        <v>4003</v>
      </c>
    </row>
    <row r="2997" spans="1:32" s="28" customFormat="1" x14ac:dyDescent="0.2">
      <c r="A2997" s="24">
        <v>70071</v>
      </c>
      <c r="B2997" s="24" t="s">
        <v>2960</v>
      </c>
      <c r="C2997" s="25" t="s">
        <v>2960</v>
      </c>
      <c r="D2997" s="26">
        <v>27</v>
      </c>
      <c r="E2997" s="25" t="s">
        <v>3596</v>
      </c>
      <c r="F2997" s="26">
        <v>70</v>
      </c>
      <c r="G2997" s="26" t="s">
        <v>3580</v>
      </c>
      <c r="H2997" s="55">
        <v>13.908926084300001</v>
      </c>
      <c r="I2997" s="57">
        <v>71</v>
      </c>
      <c r="J2997" s="61">
        <v>1</v>
      </c>
      <c r="K2997" s="62" t="s">
        <v>4002</v>
      </c>
      <c r="L2997" s="62" t="s">
        <v>4002</v>
      </c>
      <c r="M2997" s="62">
        <v>1</v>
      </c>
      <c r="N2997" s="62" t="s">
        <v>4002</v>
      </c>
      <c r="O2997" s="75">
        <v>1</v>
      </c>
      <c r="P2997" s="66">
        <v>1</v>
      </c>
      <c r="Q2997" s="66">
        <v>0</v>
      </c>
      <c r="R2997" s="63">
        <v>1</v>
      </c>
      <c r="S2997" s="66" t="s">
        <v>4002</v>
      </c>
      <c r="T2997" s="63" t="s">
        <v>4002</v>
      </c>
      <c r="U2997" s="66" t="s">
        <v>4002</v>
      </c>
      <c r="V2997" s="67">
        <f t="shared" si="92"/>
        <v>1</v>
      </c>
      <c r="W2997" s="66">
        <v>1</v>
      </c>
      <c r="X2997" s="66">
        <v>0</v>
      </c>
      <c r="Y2997" s="66">
        <v>1</v>
      </c>
      <c r="Z2997" s="66">
        <v>1</v>
      </c>
      <c r="AA2997" s="67">
        <f t="shared" si="93"/>
        <v>1</v>
      </c>
      <c r="AB2997" s="66">
        <v>1</v>
      </c>
      <c r="AC2997" s="66">
        <v>1</v>
      </c>
      <c r="AD2997" s="66">
        <v>1</v>
      </c>
      <c r="AE2997" s="66">
        <v>1</v>
      </c>
      <c r="AF2997" s="109" t="s">
        <v>4003</v>
      </c>
    </row>
    <row r="2998" spans="1:32" s="28" customFormat="1" x14ac:dyDescent="0.2">
      <c r="A2998" s="24">
        <v>70074</v>
      </c>
      <c r="B2998" s="24" t="s">
        <v>2961</v>
      </c>
      <c r="C2998" s="25" t="s">
        <v>2961</v>
      </c>
      <c r="D2998" s="26">
        <v>27</v>
      </c>
      <c r="E2998" s="25" t="s">
        <v>3596</v>
      </c>
      <c r="F2998" s="26">
        <v>70</v>
      </c>
      <c r="G2998" s="26" t="s">
        <v>3580</v>
      </c>
      <c r="H2998" s="55">
        <v>13.3067538106</v>
      </c>
      <c r="I2998" s="57">
        <v>248</v>
      </c>
      <c r="J2998" s="61">
        <v>1</v>
      </c>
      <c r="K2998" s="62" t="s">
        <v>4002</v>
      </c>
      <c r="L2998" s="62" t="s">
        <v>4002</v>
      </c>
      <c r="M2998" s="62">
        <v>1</v>
      </c>
      <c r="N2998" s="62" t="s">
        <v>4002</v>
      </c>
      <c r="O2998" s="75">
        <v>1</v>
      </c>
      <c r="P2998" s="66">
        <v>1</v>
      </c>
      <c r="Q2998" s="66">
        <v>0</v>
      </c>
      <c r="R2998" s="63" t="s">
        <v>4002</v>
      </c>
      <c r="S2998" s="66" t="s">
        <v>4002</v>
      </c>
      <c r="T2998" s="63" t="s">
        <v>4002</v>
      </c>
      <c r="U2998" s="66">
        <v>1</v>
      </c>
      <c r="V2998" s="67">
        <f t="shared" si="92"/>
        <v>1</v>
      </c>
      <c r="W2998" s="66">
        <v>1</v>
      </c>
      <c r="X2998" s="66">
        <v>0</v>
      </c>
      <c r="Y2998" s="66">
        <v>1</v>
      </c>
      <c r="Z2998" s="66">
        <v>1</v>
      </c>
      <c r="AA2998" s="67">
        <f t="shared" si="93"/>
        <v>1</v>
      </c>
      <c r="AB2998" s="66">
        <v>1</v>
      </c>
      <c r="AC2998" s="66">
        <v>1</v>
      </c>
      <c r="AD2998" s="66">
        <v>1</v>
      </c>
      <c r="AE2998" s="66">
        <v>1</v>
      </c>
      <c r="AF2998" s="109" t="s">
        <v>4003</v>
      </c>
    </row>
    <row r="2999" spans="1:32" s="28" customFormat="1" x14ac:dyDescent="0.2">
      <c r="A2999" s="24">
        <v>70077</v>
      </c>
      <c r="B2999" s="24" t="s">
        <v>2962</v>
      </c>
      <c r="C2999" s="25" t="s">
        <v>2962</v>
      </c>
      <c r="D2999" s="26">
        <v>27</v>
      </c>
      <c r="E2999" s="25" t="s">
        <v>3596</v>
      </c>
      <c r="F2999" s="26">
        <v>70</v>
      </c>
      <c r="G2999" s="26" t="s">
        <v>3580</v>
      </c>
      <c r="H2999" s="55">
        <v>14.745227396600001</v>
      </c>
      <c r="I2999" s="57">
        <v>236</v>
      </c>
      <c r="J2999" s="61">
        <v>1</v>
      </c>
      <c r="K2999" s="62" t="s">
        <v>4002</v>
      </c>
      <c r="L2999" s="62" t="s">
        <v>4002</v>
      </c>
      <c r="M2999" s="62">
        <v>1</v>
      </c>
      <c r="N2999" s="62" t="s">
        <v>4002</v>
      </c>
      <c r="O2999" s="75">
        <v>1</v>
      </c>
      <c r="P2999" s="66">
        <v>1</v>
      </c>
      <c r="Q2999" s="66">
        <v>0</v>
      </c>
      <c r="R2999" s="63" t="s">
        <v>4002</v>
      </c>
      <c r="S2999" s="66" t="s">
        <v>4002</v>
      </c>
      <c r="T2999" s="63" t="s">
        <v>4002</v>
      </c>
      <c r="U2999" s="66">
        <v>1</v>
      </c>
      <c r="V2999" s="67">
        <f t="shared" si="92"/>
        <v>1</v>
      </c>
      <c r="W2999" s="66">
        <v>1</v>
      </c>
      <c r="X2999" s="66">
        <v>1</v>
      </c>
      <c r="Y2999" s="66">
        <v>1</v>
      </c>
      <c r="Z2999" s="66">
        <v>1</v>
      </c>
      <c r="AA2999" s="67">
        <f t="shared" si="93"/>
        <v>1</v>
      </c>
      <c r="AB2999" s="66">
        <v>1</v>
      </c>
      <c r="AC2999" s="66">
        <v>1</v>
      </c>
      <c r="AD2999" s="66">
        <v>1</v>
      </c>
      <c r="AE2999" s="66">
        <v>1</v>
      </c>
      <c r="AF2999" s="109" t="s">
        <v>4003</v>
      </c>
    </row>
    <row r="3000" spans="1:32" s="28" customFormat="1" x14ac:dyDescent="0.2">
      <c r="A3000" s="24">
        <v>70078</v>
      </c>
      <c r="B3000" s="24" t="s">
        <v>397</v>
      </c>
      <c r="C3000" s="25" t="s">
        <v>397</v>
      </c>
      <c r="D3000" s="26">
        <v>27</v>
      </c>
      <c r="E3000" s="25" t="s">
        <v>3596</v>
      </c>
      <c r="F3000" s="26">
        <v>70</v>
      </c>
      <c r="G3000" s="26" t="s">
        <v>3580</v>
      </c>
      <c r="H3000" s="55">
        <v>8.5977760819700002</v>
      </c>
      <c r="I3000" s="57">
        <v>83</v>
      </c>
      <c r="J3000" s="61" t="s">
        <v>4002</v>
      </c>
      <c r="K3000" s="62">
        <v>1</v>
      </c>
      <c r="L3000" s="62" t="s">
        <v>4002</v>
      </c>
      <c r="M3000" s="62">
        <v>0</v>
      </c>
      <c r="N3000" s="62">
        <v>1</v>
      </c>
      <c r="O3000" s="65" t="s">
        <v>3754</v>
      </c>
      <c r="P3000" s="66">
        <v>1</v>
      </c>
      <c r="Q3000" s="66">
        <v>0</v>
      </c>
      <c r="R3000" s="63" t="s">
        <v>4002</v>
      </c>
      <c r="S3000" s="66" t="s">
        <v>4002</v>
      </c>
      <c r="T3000" s="63" t="s">
        <v>4002</v>
      </c>
      <c r="U3000" s="66">
        <v>1</v>
      </c>
      <c r="V3000" s="67">
        <f t="shared" si="92"/>
        <v>1</v>
      </c>
      <c r="W3000" s="66">
        <v>1</v>
      </c>
      <c r="X3000" s="66">
        <v>1</v>
      </c>
      <c r="Y3000" s="66">
        <v>1</v>
      </c>
      <c r="Z3000" s="66">
        <v>1</v>
      </c>
      <c r="AA3000" s="67">
        <f t="shared" si="93"/>
        <v>1</v>
      </c>
      <c r="AB3000" s="66">
        <v>1</v>
      </c>
      <c r="AC3000" s="66">
        <v>1</v>
      </c>
      <c r="AD3000" s="66">
        <v>1</v>
      </c>
      <c r="AE3000" s="66">
        <v>1</v>
      </c>
      <c r="AF3000" s="109" t="s">
        <v>4003</v>
      </c>
    </row>
    <row r="3001" spans="1:32" s="28" customFormat="1" x14ac:dyDescent="0.2">
      <c r="A3001" s="24">
        <v>70083</v>
      </c>
      <c r="B3001" s="24" t="s">
        <v>398</v>
      </c>
      <c r="C3001" s="25" t="s">
        <v>398</v>
      </c>
      <c r="D3001" s="26">
        <v>27</v>
      </c>
      <c r="E3001" s="25" t="s">
        <v>3596</v>
      </c>
      <c r="F3001" s="26">
        <v>70</v>
      </c>
      <c r="G3001" s="26" t="s">
        <v>3580</v>
      </c>
      <c r="H3001" s="55">
        <v>13.8334885507</v>
      </c>
      <c r="I3001" s="57">
        <v>432</v>
      </c>
      <c r="J3001" s="61" t="s">
        <v>4002</v>
      </c>
      <c r="K3001" s="62">
        <v>1</v>
      </c>
      <c r="L3001" s="62" t="s">
        <v>4002</v>
      </c>
      <c r="M3001" s="62">
        <v>0</v>
      </c>
      <c r="N3001" s="62">
        <v>1</v>
      </c>
      <c r="O3001" s="65" t="s">
        <v>3754</v>
      </c>
      <c r="P3001" s="66">
        <v>1</v>
      </c>
      <c r="Q3001" s="66">
        <v>0</v>
      </c>
      <c r="R3001" s="63" t="s">
        <v>4002</v>
      </c>
      <c r="S3001" s="66" t="s">
        <v>4002</v>
      </c>
      <c r="T3001" s="63" t="s">
        <v>4002</v>
      </c>
      <c r="U3001" s="66">
        <v>1</v>
      </c>
      <c r="V3001" s="67">
        <f t="shared" si="92"/>
        <v>1</v>
      </c>
      <c r="W3001" s="66">
        <v>1</v>
      </c>
      <c r="X3001" s="66">
        <v>0</v>
      </c>
      <c r="Y3001" s="66">
        <v>1</v>
      </c>
      <c r="Z3001" s="66">
        <v>1</v>
      </c>
      <c r="AA3001" s="67">
        <f t="shared" si="93"/>
        <v>1</v>
      </c>
      <c r="AB3001" s="66">
        <v>1</v>
      </c>
      <c r="AC3001" s="66">
        <v>1</v>
      </c>
      <c r="AD3001" s="66">
        <v>1</v>
      </c>
      <c r="AE3001" s="66">
        <v>1</v>
      </c>
      <c r="AF3001" s="109" t="s">
        <v>4003</v>
      </c>
    </row>
    <row r="3002" spans="1:32" s="28" customFormat="1" x14ac:dyDescent="0.2">
      <c r="A3002" s="24">
        <v>70085</v>
      </c>
      <c r="B3002" s="24" t="s">
        <v>399</v>
      </c>
      <c r="C3002" s="25" t="s">
        <v>399</v>
      </c>
      <c r="D3002" s="26">
        <v>27</v>
      </c>
      <c r="E3002" s="25" t="s">
        <v>3596</v>
      </c>
      <c r="F3002" s="26">
        <v>70</v>
      </c>
      <c r="G3002" s="26" t="s">
        <v>3580</v>
      </c>
      <c r="H3002" s="55">
        <v>14.777170768917859</v>
      </c>
      <c r="I3002" s="57">
        <v>548</v>
      </c>
      <c r="J3002" s="61" t="s">
        <v>4002</v>
      </c>
      <c r="K3002" s="62">
        <v>1</v>
      </c>
      <c r="L3002" s="62" t="s">
        <v>4002</v>
      </c>
      <c r="M3002" s="62">
        <v>1</v>
      </c>
      <c r="N3002" s="62" t="s">
        <v>4002</v>
      </c>
      <c r="O3002" s="75">
        <v>1</v>
      </c>
      <c r="P3002" s="66">
        <v>1</v>
      </c>
      <c r="Q3002" s="66">
        <v>0</v>
      </c>
      <c r="R3002" s="63" t="s">
        <v>4002</v>
      </c>
      <c r="S3002" s="66" t="s">
        <v>4002</v>
      </c>
      <c r="T3002" s="63" t="s">
        <v>4002</v>
      </c>
      <c r="U3002" s="66">
        <v>1</v>
      </c>
      <c r="V3002" s="67">
        <f t="shared" si="92"/>
        <v>1</v>
      </c>
      <c r="W3002" s="66">
        <v>1</v>
      </c>
      <c r="X3002" s="66">
        <v>1</v>
      </c>
      <c r="Y3002" s="66">
        <v>1</v>
      </c>
      <c r="Z3002" s="66">
        <v>1</v>
      </c>
      <c r="AA3002" s="67">
        <f t="shared" si="93"/>
        <v>1</v>
      </c>
      <c r="AB3002" s="66">
        <v>1</v>
      </c>
      <c r="AC3002" s="66">
        <v>1</v>
      </c>
      <c r="AD3002" s="66">
        <v>1</v>
      </c>
      <c r="AE3002" s="66">
        <v>1</v>
      </c>
      <c r="AF3002" s="109" t="s">
        <v>4003</v>
      </c>
    </row>
    <row r="3003" spans="1:32" s="28" customFormat="1" x14ac:dyDescent="0.2">
      <c r="A3003" s="24">
        <v>70089</v>
      </c>
      <c r="B3003" s="24" t="s">
        <v>400</v>
      </c>
      <c r="C3003" s="25" t="s">
        <v>400</v>
      </c>
      <c r="D3003" s="26">
        <v>27</v>
      </c>
      <c r="E3003" s="25" t="s">
        <v>3596</v>
      </c>
      <c r="F3003" s="26">
        <v>70</v>
      </c>
      <c r="G3003" s="26" t="s">
        <v>3580</v>
      </c>
      <c r="H3003" s="55">
        <v>10.4007288234</v>
      </c>
      <c r="I3003" s="57">
        <v>54</v>
      </c>
      <c r="J3003" s="61" t="s">
        <v>4002</v>
      </c>
      <c r="K3003" s="62">
        <v>1</v>
      </c>
      <c r="L3003" s="62" t="s">
        <v>4002</v>
      </c>
      <c r="M3003" s="62">
        <v>0</v>
      </c>
      <c r="N3003" s="62">
        <v>1</v>
      </c>
      <c r="O3003" s="65" t="s">
        <v>3754</v>
      </c>
      <c r="P3003" s="66">
        <v>1</v>
      </c>
      <c r="Q3003" s="66">
        <v>0</v>
      </c>
      <c r="R3003" s="63" t="s">
        <v>4002</v>
      </c>
      <c r="S3003" s="66" t="s">
        <v>4002</v>
      </c>
      <c r="T3003" s="63">
        <v>1</v>
      </c>
      <c r="U3003" s="66" t="s">
        <v>4002</v>
      </c>
      <c r="V3003" s="67">
        <f t="shared" si="92"/>
        <v>1</v>
      </c>
      <c r="W3003" s="66">
        <v>1</v>
      </c>
      <c r="X3003" s="66">
        <v>1</v>
      </c>
      <c r="Y3003" s="66">
        <v>1</v>
      </c>
      <c r="Z3003" s="66">
        <v>1</v>
      </c>
      <c r="AA3003" s="67">
        <f t="shared" si="93"/>
        <v>1</v>
      </c>
      <c r="AB3003" s="66">
        <v>1</v>
      </c>
      <c r="AC3003" s="66">
        <v>1</v>
      </c>
      <c r="AD3003" s="66">
        <v>1</v>
      </c>
      <c r="AE3003" s="66">
        <v>1</v>
      </c>
      <c r="AF3003" s="109" t="s">
        <v>4003</v>
      </c>
    </row>
    <row r="3004" spans="1:32" s="28" customFormat="1" x14ac:dyDescent="0.2">
      <c r="A3004" s="24">
        <v>70092</v>
      </c>
      <c r="B3004" s="24" t="s">
        <v>401</v>
      </c>
      <c r="C3004" s="25" t="s">
        <v>401</v>
      </c>
      <c r="D3004" s="26">
        <v>27</v>
      </c>
      <c r="E3004" s="25" t="s">
        <v>3596</v>
      </c>
      <c r="F3004" s="26">
        <v>70</v>
      </c>
      <c r="G3004" s="26" t="s">
        <v>3580</v>
      </c>
      <c r="H3004" s="55">
        <v>3.64027225867</v>
      </c>
      <c r="I3004" s="57">
        <v>175</v>
      </c>
      <c r="J3004" s="61" t="s">
        <v>4002</v>
      </c>
      <c r="K3004" s="62">
        <v>1</v>
      </c>
      <c r="L3004" s="62" t="s">
        <v>4002</v>
      </c>
      <c r="M3004" s="62">
        <v>0</v>
      </c>
      <c r="N3004" s="62">
        <v>1</v>
      </c>
      <c r="O3004" s="65" t="s">
        <v>3754</v>
      </c>
      <c r="P3004" s="66">
        <v>0</v>
      </c>
      <c r="Q3004" s="66">
        <v>1</v>
      </c>
      <c r="R3004" s="63" t="s">
        <v>4002</v>
      </c>
      <c r="S3004" s="66" t="s">
        <v>4002</v>
      </c>
      <c r="T3004" s="63">
        <v>1</v>
      </c>
      <c r="U3004" s="66" t="s">
        <v>4002</v>
      </c>
      <c r="V3004" s="67">
        <f t="shared" si="92"/>
        <v>1</v>
      </c>
      <c r="W3004" s="66">
        <v>1</v>
      </c>
      <c r="X3004" s="66">
        <v>1</v>
      </c>
      <c r="Y3004" s="66">
        <v>1</v>
      </c>
      <c r="Z3004" s="66">
        <v>1</v>
      </c>
      <c r="AA3004" s="67">
        <f t="shared" si="93"/>
        <v>1</v>
      </c>
      <c r="AB3004" s="66">
        <v>1</v>
      </c>
      <c r="AC3004" s="66">
        <v>1</v>
      </c>
      <c r="AD3004" s="66">
        <v>1</v>
      </c>
      <c r="AE3004" s="66">
        <v>1</v>
      </c>
      <c r="AF3004" s="109" t="s">
        <v>4003</v>
      </c>
    </row>
    <row r="3005" spans="1:32" s="28" customFormat="1" x14ac:dyDescent="0.2">
      <c r="A3005" s="24">
        <v>70100</v>
      </c>
      <c r="B3005" s="24" t="s">
        <v>2963</v>
      </c>
      <c r="C3005" s="25" t="s">
        <v>2963</v>
      </c>
      <c r="D3005" s="26">
        <v>27</v>
      </c>
      <c r="E3005" s="25" t="s">
        <v>3596</v>
      </c>
      <c r="F3005" s="26">
        <v>70</v>
      </c>
      <c r="G3005" s="26" t="s">
        <v>3580</v>
      </c>
      <c r="H3005" s="55">
        <v>6.2652772955799998</v>
      </c>
      <c r="I3005" s="57">
        <v>101</v>
      </c>
      <c r="J3005" s="61">
        <v>1</v>
      </c>
      <c r="K3005" s="62" t="s">
        <v>4002</v>
      </c>
      <c r="L3005" s="62" t="s">
        <v>4002</v>
      </c>
      <c r="M3005" s="62">
        <v>0</v>
      </c>
      <c r="N3005" s="62">
        <v>1</v>
      </c>
      <c r="O3005" s="65" t="s">
        <v>3754</v>
      </c>
      <c r="P3005" s="66">
        <v>0</v>
      </c>
      <c r="Q3005" s="66">
        <v>1</v>
      </c>
      <c r="R3005" s="63" t="s">
        <v>4002</v>
      </c>
      <c r="S3005" s="66" t="s">
        <v>4002</v>
      </c>
      <c r="T3005" s="63" t="s">
        <v>4002</v>
      </c>
      <c r="U3005" s="66">
        <v>1</v>
      </c>
      <c r="V3005" s="67">
        <f t="shared" si="92"/>
        <v>1</v>
      </c>
      <c r="W3005" s="66">
        <v>1</v>
      </c>
      <c r="X3005" s="66">
        <v>0</v>
      </c>
      <c r="Y3005" s="66">
        <v>1</v>
      </c>
      <c r="Z3005" s="66">
        <v>1</v>
      </c>
      <c r="AA3005" s="67">
        <f t="shared" si="93"/>
        <v>1</v>
      </c>
      <c r="AB3005" s="66">
        <v>1</v>
      </c>
      <c r="AC3005" s="66">
        <v>1</v>
      </c>
      <c r="AD3005" s="66">
        <v>1</v>
      </c>
      <c r="AE3005" s="66">
        <v>1</v>
      </c>
      <c r="AF3005" s="109" t="s">
        <v>4003</v>
      </c>
    </row>
    <row r="3006" spans="1:32" s="28" customFormat="1" x14ac:dyDescent="0.2">
      <c r="A3006" s="24">
        <v>70115</v>
      </c>
      <c r="B3006" s="24" t="s">
        <v>2964</v>
      </c>
      <c r="C3006" s="25" t="s">
        <v>2964</v>
      </c>
      <c r="D3006" s="26">
        <v>27</v>
      </c>
      <c r="E3006" s="25" t="s">
        <v>3596</v>
      </c>
      <c r="F3006" s="26">
        <v>70</v>
      </c>
      <c r="G3006" s="26" t="s">
        <v>3580</v>
      </c>
      <c r="H3006" s="55">
        <v>9.9825741608899996</v>
      </c>
      <c r="I3006" s="57">
        <v>213</v>
      </c>
      <c r="J3006" s="61">
        <v>1</v>
      </c>
      <c r="K3006" s="62" t="s">
        <v>4002</v>
      </c>
      <c r="L3006" s="62" t="s">
        <v>4002</v>
      </c>
      <c r="M3006" s="62">
        <v>1</v>
      </c>
      <c r="N3006" s="62" t="s">
        <v>4002</v>
      </c>
      <c r="O3006" s="75">
        <v>1</v>
      </c>
      <c r="P3006" s="66">
        <v>1</v>
      </c>
      <c r="Q3006" s="66">
        <v>0</v>
      </c>
      <c r="R3006" s="63" t="s">
        <v>4002</v>
      </c>
      <c r="S3006" s="66" t="s">
        <v>4002</v>
      </c>
      <c r="T3006" s="63" t="s">
        <v>4002</v>
      </c>
      <c r="U3006" s="66">
        <v>1</v>
      </c>
      <c r="V3006" s="67">
        <f t="shared" si="92"/>
        <v>1</v>
      </c>
      <c r="W3006" s="66">
        <v>1</v>
      </c>
      <c r="X3006" s="66">
        <v>0</v>
      </c>
      <c r="Y3006" s="66">
        <v>1</v>
      </c>
      <c r="Z3006" s="66">
        <v>1</v>
      </c>
      <c r="AA3006" s="67">
        <f t="shared" si="93"/>
        <v>1</v>
      </c>
      <c r="AB3006" s="66">
        <v>1</v>
      </c>
      <c r="AC3006" s="66">
        <v>1</v>
      </c>
      <c r="AD3006" s="66">
        <v>1</v>
      </c>
      <c r="AE3006" s="66">
        <v>1</v>
      </c>
      <c r="AF3006" s="109" t="s">
        <v>4003</v>
      </c>
    </row>
    <row r="3007" spans="1:32" s="28" customFormat="1" x14ac:dyDescent="0.2">
      <c r="A3007" s="24">
        <v>70122</v>
      </c>
      <c r="B3007" s="24" t="s">
        <v>3514</v>
      </c>
      <c r="C3007" s="25" t="s">
        <v>409</v>
      </c>
      <c r="D3007" s="26">
        <v>27</v>
      </c>
      <c r="E3007" s="25" t="s">
        <v>3596</v>
      </c>
      <c r="F3007" s="26">
        <v>70</v>
      </c>
      <c r="G3007" s="26" t="s">
        <v>3580</v>
      </c>
      <c r="H3007" s="55">
        <v>130.27713081259199</v>
      </c>
      <c r="I3007" s="57">
        <v>1823</v>
      </c>
      <c r="J3007" s="61" t="s">
        <v>4002</v>
      </c>
      <c r="K3007" s="62">
        <v>1</v>
      </c>
      <c r="L3007" s="62" t="s">
        <v>4002</v>
      </c>
      <c r="M3007" s="62">
        <v>1</v>
      </c>
      <c r="N3007" s="62" t="s">
        <v>4002</v>
      </c>
      <c r="O3007" s="75">
        <v>1</v>
      </c>
      <c r="P3007" s="66">
        <v>1</v>
      </c>
      <c r="Q3007" s="66">
        <v>0</v>
      </c>
      <c r="R3007" s="63" t="s">
        <v>4002</v>
      </c>
      <c r="S3007" s="66" t="s">
        <v>4002</v>
      </c>
      <c r="T3007" s="63" t="s">
        <v>4002</v>
      </c>
      <c r="U3007" s="66">
        <v>1</v>
      </c>
      <c r="V3007" s="67">
        <f t="shared" si="92"/>
        <v>1</v>
      </c>
      <c r="W3007" s="66">
        <v>1</v>
      </c>
      <c r="X3007" s="66">
        <v>0</v>
      </c>
      <c r="Y3007" s="66">
        <v>1</v>
      </c>
      <c r="Z3007" s="66">
        <v>1</v>
      </c>
      <c r="AA3007" s="67">
        <f t="shared" si="93"/>
        <v>1</v>
      </c>
      <c r="AB3007" s="66">
        <v>1</v>
      </c>
      <c r="AC3007" s="66">
        <v>1</v>
      </c>
      <c r="AD3007" s="66">
        <v>1</v>
      </c>
      <c r="AE3007" s="66">
        <v>1</v>
      </c>
      <c r="AF3007" s="109" t="s">
        <v>4003</v>
      </c>
    </row>
    <row r="3008" spans="1:32" s="28" customFormat="1" x14ac:dyDescent="0.2">
      <c r="A3008" s="24">
        <v>70126</v>
      </c>
      <c r="B3008" s="24" t="s">
        <v>402</v>
      </c>
      <c r="C3008" s="25" t="s">
        <v>402</v>
      </c>
      <c r="D3008" s="26">
        <v>27</v>
      </c>
      <c r="E3008" s="25" t="s">
        <v>3596</v>
      </c>
      <c r="F3008" s="26">
        <v>70</v>
      </c>
      <c r="G3008" s="26" t="s">
        <v>3580</v>
      </c>
      <c r="H3008" s="55">
        <v>7.9285424506600002</v>
      </c>
      <c r="I3008" s="57">
        <v>161</v>
      </c>
      <c r="J3008" s="61" t="s">
        <v>4002</v>
      </c>
      <c r="K3008" s="62">
        <v>1</v>
      </c>
      <c r="L3008" s="62" t="s">
        <v>4002</v>
      </c>
      <c r="M3008" s="62">
        <v>0</v>
      </c>
      <c r="N3008" s="62">
        <v>1</v>
      </c>
      <c r="O3008" s="65" t="s">
        <v>3754</v>
      </c>
      <c r="P3008" s="66">
        <v>0</v>
      </c>
      <c r="Q3008" s="66">
        <v>1</v>
      </c>
      <c r="R3008" s="63" t="s">
        <v>4002</v>
      </c>
      <c r="S3008" s="66" t="s">
        <v>4002</v>
      </c>
      <c r="T3008" s="63">
        <v>1</v>
      </c>
      <c r="U3008" s="66" t="s">
        <v>4002</v>
      </c>
      <c r="V3008" s="67">
        <f t="shared" si="92"/>
        <v>1</v>
      </c>
      <c r="W3008" s="66">
        <v>1</v>
      </c>
      <c r="X3008" s="66">
        <v>1</v>
      </c>
      <c r="Y3008" s="66">
        <v>1</v>
      </c>
      <c r="Z3008" s="66">
        <v>1</v>
      </c>
      <c r="AA3008" s="67">
        <f t="shared" si="93"/>
        <v>1</v>
      </c>
      <c r="AB3008" s="66">
        <v>1</v>
      </c>
      <c r="AC3008" s="66">
        <v>1</v>
      </c>
      <c r="AD3008" s="66">
        <v>1</v>
      </c>
      <c r="AE3008" s="66">
        <v>1</v>
      </c>
      <c r="AF3008" s="109" t="s">
        <v>4003</v>
      </c>
    </row>
    <row r="3009" spans="1:32" s="28" customFormat="1" x14ac:dyDescent="0.2">
      <c r="A3009" s="24">
        <v>70143</v>
      </c>
      <c r="B3009" s="24" t="s">
        <v>2965</v>
      </c>
      <c r="C3009" s="25" t="s">
        <v>2965</v>
      </c>
      <c r="D3009" s="26">
        <v>27</v>
      </c>
      <c r="E3009" s="25" t="s">
        <v>3596</v>
      </c>
      <c r="F3009" s="26">
        <v>70</v>
      </c>
      <c r="G3009" s="26" t="s">
        <v>3580</v>
      </c>
      <c r="H3009" s="55">
        <v>12.1966330601</v>
      </c>
      <c r="I3009" s="57">
        <v>115</v>
      </c>
      <c r="J3009" s="61">
        <v>1</v>
      </c>
      <c r="K3009" s="62" t="s">
        <v>4002</v>
      </c>
      <c r="L3009" s="62" t="s">
        <v>4002</v>
      </c>
      <c r="M3009" s="62">
        <v>0</v>
      </c>
      <c r="N3009" s="62">
        <v>1</v>
      </c>
      <c r="O3009" s="65" t="s">
        <v>3754</v>
      </c>
      <c r="P3009" s="66">
        <v>1</v>
      </c>
      <c r="Q3009" s="66">
        <v>0</v>
      </c>
      <c r="R3009" s="63" t="s">
        <v>4002</v>
      </c>
      <c r="S3009" s="66" t="s">
        <v>4002</v>
      </c>
      <c r="T3009" s="63" t="s">
        <v>4002</v>
      </c>
      <c r="U3009" s="66">
        <v>1</v>
      </c>
      <c r="V3009" s="67">
        <f t="shared" si="92"/>
        <v>1</v>
      </c>
      <c r="W3009" s="66">
        <v>1</v>
      </c>
      <c r="X3009" s="66">
        <v>0</v>
      </c>
      <c r="Y3009" s="66">
        <v>1</v>
      </c>
      <c r="Z3009" s="66">
        <v>1</v>
      </c>
      <c r="AA3009" s="67">
        <f t="shared" si="93"/>
        <v>1</v>
      </c>
      <c r="AB3009" s="66">
        <v>1</v>
      </c>
      <c r="AC3009" s="66">
        <v>1</v>
      </c>
      <c r="AD3009" s="66">
        <v>1</v>
      </c>
      <c r="AE3009" s="66">
        <v>1</v>
      </c>
      <c r="AF3009" s="109" t="s">
        <v>4003</v>
      </c>
    </row>
    <row r="3010" spans="1:32" s="28" customFormat="1" x14ac:dyDescent="0.2">
      <c r="A3010" s="24">
        <v>70157</v>
      </c>
      <c r="B3010" s="24" t="s">
        <v>403</v>
      </c>
      <c r="C3010" s="25" t="s">
        <v>403</v>
      </c>
      <c r="D3010" s="26">
        <v>27</v>
      </c>
      <c r="E3010" s="25" t="s">
        <v>3596</v>
      </c>
      <c r="F3010" s="26">
        <v>70</v>
      </c>
      <c r="G3010" s="26" t="s">
        <v>3580</v>
      </c>
      <c r="H3010" s="55">
        <v>10.516450620467499</v>
      </c>
      <c r="I3010" s="57">
        <v>403</v>
      </c>
      <c r="J3010" s="61" t="s">
        <v>4002</v>
      </c>
      <c r="K3010" s="62">
        <v>1</v>
      </c>
      <c r="L3010" s="62" t="s">
        <v>4002</v>
      </c>
      <c r="M3010" s="62">
        <v>0</v>
      </c>
      <c r="N3010" s="62">
        <v>1</v>
      </c>
      <c r="O3010" s="65" t="s">
        <v>3754</v>
      </c>
      <c r="P3010" s="66">
        <v>1</v>
      </c>
      <c r="Q3010" s="66">
        <v>0</v>
      </c>
      <c r="R3010" s="63">
        <v>1</v>
      </c>
      <c r="S3010" s="66" t="s">
        <v>4002</v>
      </c>
      <c r="T3010" s="63" t="s">
        <v>4002</v>
      </c>
      <c r="U3010" s="66" t="s">
        <v>4002</v>
      </c>
      <c r="V3010" s="67">
        <f t="shared" si="92"/>
        <v>1</v>
      </c>
      <c r="W3010" s="66">
        <v>1</v>
      </c>
      <c r="X3010" s="66">
        <v>0</v>
      </c>
      <c r="Y3010" s="66">
        <v>1</v>
      </c>
      <c r="Z3010" s="66">
        <v>1</v>
      </c>
      <c r="AA3010" s="67">
        <f t="shared" si="93"/>
        <v>1</v>
      </c>
      <c r="AB3010" s="66">
        <v>1</v>
      </c>
      <c r="AC3010" s="66">
        <v>1</v>
      </c>
      <c r="AD3010" s="66">
        <v>1</v>
      </c>
      <c r="AE3010" s="66">
        <v>1</v>
      </c>
      <c r="AF3010" s="109" t="s">
        <v>4003</v>
      </c>
    </row>
    <row r="3011" spans="1:32" s="28" customFormat="1" x14ac:dyDescent="0.2">
      <c r="A3011" s="24">
        <v>70169</v>
      </c>
      <c r="B3011" s="24" t="s">
        <v>2966</v>
      </c>
      <c r="C3011" s="25" t="s">
        <v>2966</v>
      </c>
      <c r="D3011" s="26">
        <v>27</v>
      </c>
      <c r="E3011" s="25" t="s">
        <v>3596</v>
      </c>
      <c r="F3011" s="26">
        <v>70</v>
      </c>
      <c r="G3011" s="26" t="s">
        <v>3580</v>
      </c>
      <c r="H3011" s="55">
        <v>19.763992678899999</v>
      </c>
      <c r="I3011" s="57">
        <v>222</v>
      </c>
      <c r="J3011" s="61">
        <v>1</v>
      </c>
      <c r="K3011" s="62" t="s">
        <v>4002</v>
      </c>
      <c r="L3011" s="62" t="s">
        <v>4002</v>
      </c>
      <c r="M3011" s="62">
        <v>1</v>
      </c>
      <c r="N3011" s="62" t="s">
        <v>4002</v>
      </c>
      <c r="O3011" s="75">
        <v>1</v>
      </c>
      <c r="P3011" s="66">
        <v>1</v>
      </c>
      <c r="Q3011" s="66">
        <v>0</v>
      </c>
      <c r="R3011" s="63">
        <v>1</v>
      </c>
      <c r="S3011" s="66" t="s">
        <v>4002</v>
      </c>
      <c r="T3011" s="63" t="s">
        <v>4002</v>
      </c>
      <c r="U3011" s="66" t="s">
        <v>4002</v>
      </c>
      <c r="V3011" s="67">
        <f t="shared" ref="V3011:V3074" si="94">IF(OR(W3011=1,X3011=1,Y3011=1,Z3011=1),1,0)</f>
        <v>1</v>
      </c>
      <c r="W3011" s="66">
        <v>1</v>
      </c>
      <c r="X3011" s="66">
        <v>0</v>
      </c>
      <c r="Y3011" s="66">
        <v>1</v>
      </c>
      <c r="Z3011" s="66">
        <v>1</v>
      </c>
      <c r="AA3011" s="67">
        <f t="shared" ref="AA3011:AA3074" si="95">IF(OR(AB3011=1,AC3011=1,AD3011=1,AE3011=1),1,0)</f>
        <v>1</v>
      </c>
      <c r="AB3011" s="66">
        <v>1</v>
      </c>
      <c r="AC3011" s="66">
        <v>1</v>
      </c>
      <c r="AD3011" s="66">
        <v>1</v>
      </c>
      <c r="AE3011" s="66">
        <v>1</v>
      </c>
      <c r="AF3011" s="109" t="s">
        <v>4003</v>
      </c>
    </row>
    <row r="3012" spans="1:32" s="28" customFormat="1" x14ac:dyDescent="0.2">
      <c r="A3012" s="24">
        <v>70170</v>
      </c>
      <c r="B3012" s="24" t="s">
        <v>2967</v>
      </c>
      <c r="C3012" s="25" t="s">
        <v>2967</v>
      </c>
      <c r="D3012" s="26">
        <v>27</v>
      </c>
      <c r="E3012" s="25" t="s">
        <v>3596</v>
      </c>
      <c r="F3012" s="26">
        <v>70</v>
      </c>
      <c r="G3012" s="26" t="s">
        <v>3580</v>
      </c>
      <c r="H3012" s="55">
        <v>9.2671712931099997</v>
      </c>
      <c r="I3012" s="57">
        <v>113</v>
      </c>
      <c r="J3012" s="61">
        <v>1</v>
      </c>
      <c r="K3012" s="62" t="s">
        <v>4002</v>
      </c>
      <c r="L3012" s="62" t="s">
        <v>4002</v>
      </c>
      <c r="M3012" s="62">
        <v>1</v>
      </c>
      <c r="N3012" s="62" t="s">
        <v>4002</v>
      </c>
      <c r="O3012" s="75">
        <v>1</v>
      </c>
      <c r="P3012" s="66">
        <v>0</v>
      </c>
      <c r="Q3012" s="66">
        <v>1</v>
      </c>
      <c r="R3012" s="63" t="s">
        <v>4002</v>
      </c>
      <c r="S3012" s="66" t="s">
        <v>4002</v>
      </c>
      <c r="T3012" s="63">
        <v>1</v>
      </c>
      <c r="U3012" s="66" t="s">
        <v>4002</v>
      </c>
      <c r="V3012" s="67">
        <f t="shared" si="94"/>
        <v>1</v>
      </c>
      <c r="W3012" s="66">
        <v>1</v>
      </c>
      <c r="X3012" s="66">
        <v>1</v>
      </c>
      <c r="Y3012" s="66">
        <v>1</v>
      </c>
      <c r="Z3012" s="66">
        <v>1</v>
      </c>
      <c r="AA3012" s="67">
        <f t="shared" si="95"/>
        <v>1</v>
      </c>
      <c r="AB3012" s="66">
        <v>1</v>
      </c>
      <c r="AC3012" s="66">
        <v>1</v>
      </c>
      <c r="AD3012" s="66">
        <v>1</v>
      </c>
      <c r="AE3012" s="66">
        <v>1</v>
      </c>
      <c r="AF3012" s="109" t="s">
        <v>4003</v>
      </c>
    </row>
    <row r="3013" spans="1:32" s="28" customFormat="1" x14ac:dyDescent="0.2">
      <c r="A3013" s="24">
        <v>70174</v>
      </c>
      <c r="B3013" s="24" t="s">
        <v>2968</v>
      </c>
      <c r="C3013" s="25" t="s">
        <v>2968</v>
      </c>
      <c r="D3013" s="26">
        <v>27</v>
      </c>
      <c r="E3013" s="25" t="s">
        <v>3596</v>
      </c>
      <c r="F3013" s="26">
        <v>70</v>
      </c>
      <c r="G3013" s="26" t="s">
        <v>3580</v>
      </c>
      <c r="H3013" s="55">
        <v>10.384357939151499</v>
      </c>
      <c r="I3013" s="57">
        <v>124</v>
      </c>
      <c r="J3013" s="61">
        <v>1</v>
      </c>
      <c r="K3013" s="62" t="s">
        <v>4002</v>
      </c>
      <c r="L3013" s="62" t="s">
        <v>4002</v>
      </c>
      <c r="M3013" s="62">
        <v>0</v>
      </c>
      <c r="N3013" s="62">
        <v>1</v>
      </c>
      <c r="O3013" s="65" t="s">
        <v>3754</v>
      </c>
      <c r="P3013" s="66">
        <v>1</v>
      </c>
      <c r="Q3013" s="66">
        <v>0</v>
      </c>
      <c r="R3013" s="63" t="s">
        <v>4002</v>
      </c>
      <c r="S3013" s="66" t="s">
        <v>4002</v>
      </c>
      <c r="T3013" s="63" t="s">
        <v>4002</v>
      </c>
      <c r="U3013" s="66">
        <v>1</v>
      </c>
      <c r="V3013" s="67">
        <f t="shared" si="94"/>
        <v>1</v>
      </c>
      <c r="W3013" s="66">
        <v>1</v>
      </c>
      <c r="X3013" s="66">
        <v>0</v>
      </c>
      <c r="Y3013" s="66">
        <v>1</v>
      </c>
      <c r="Z3013" s="66">
        <v>1</v>
      </c>
      <c r="AA3013" s="67">
        <f t="shared" si="95"/>
        <v>1</v>
      </c>
      <c r="AB3013" s="66">
        <v>1</v>
      </c>
      <c r="AC3013" s="66">
        <v>1</v>
      </c>
      <c r="AD3013" s="66">
        <v>1</v>
      </c>
      <c r="AE3013" s="66">
        <v>1</v>
      </c>
      <c r="AF3013" s="109" t="s">
        <v>4003</v>
      </c>
    </row>
    <row r="3014" spans="1:32" s="28" customFormat="1" x14ac:dyDescent="0.2">
      <c r="A3014" s="24">
        <v>70177</v>
      </c>
      <c r="B3014" s="24" t="s">
        <v>2969</v>
      </c>
      <c r="C3014" s="25" t="s">
        <v>2969</v>
      </c>
      <c r="D3014" s="26">
        <v>27</v>
      </c>
      <c r="E3014" s="25" t="s">
        <v>3596</v>
      </c>
      <c r="F3014" s="26">
        <v>70</v>
      </c>
      <c r="G3014" s="26" t="s">
        <v>3580</v>
      </c>
      <c r="H3014" s="55">
        <v>9.3193477116200008</v>
      </c>
      <c r="I3014" s="57">
        <v>589</v>
      </c>
      <c r="J3014" s="61">
        <v>1</v>
      </c>
      <c r="K3014" s="62" t="s">
        <v>4002</v>
      </c>
      <c r="L3014" s="62" t="s">
        <v>4002</v>
      </c>
      <c r="M3014" s="62">
        <v>1</v>
      </c>
      <c r="N3014" s="62" t="s">
        <v>4002</v>
      </c>
      <c r="O3014" s="75">
        <v>1</v>
      </c>
      <c r="P3014" s="66">
        <v>1</v>
      </c>
      <c r="Q3014" s="66">
        <v>0</v>
      </c>
      <c r="R3014" s="63" t="s">
        <v>4002</v>
      </c>
      <c r="S3014" s="66" t="s">
        <v>4002</v>
      </c>
      <c r="T3014" s="63" t="s">
        <v>4002</v>
      </c>
      <c r="U3014" s="66">
        <v>1</v>
      </c>
      <c r="V3014" s="67">
        <f t="shared" si="94"/>
        <v>1</v>
      </c>
      <c r="W3014" s="66">
        <v>1</v>
      </c>
      <c r="X3014" s="66">
        <v>0</v>
      </c>
      <c r="Y3014" s="66">
        <v>1</v>
      </c>
      <c r="Z3014" s="66">
        <v>1</v>
      </c>
      <c r="AA3014" s="67">
        <f t="shared" si="95"/>
        <v>1</v>
      </c>
      <c r="AB3014" s="66">
        <v>1</v>
      </c>
      <c r="AC3014" s="66">
        <v>1</v>
      </c>
      <c r="AD3014" s="66">
        <v>1</v>
      </c>
      <c r="AE3014" s="66">
        <v>1</v>
      </c>
      <c r="AF3014" s="109" t="s">
        <v>4003</v>
      </c>
    </row>
    <row r="3015" spans="1:32" s="28" customFormat="1" x14ac:dyDescent="0.2">
      <c r="A3015" s="24">
        <v>70181</v>
      </c>
      <c r="B3015" s="24" t="s">
        <v>2970</v>
      </c>
      <c r="C3015" s="25" t="s">
        <v>2970</v>
      </c>
      <c r="D3015" s="26">
        <v>27</v>
      </c>
      <c r="E3015" s="25" t="s">
        <v>3596</v>
      </c>
      <c r="F3015" s="26">
        <v>70</v>
      </c>
      <c r="G3015" s="26" t="s">
        <v>3580</v>
      </c>
      <c r="H3015" s="55">
        <v>7.3608844162829996</v>
      </c>
      <c r="I3015" s="57">
        <v>132</v>
      </c>
      <c r="J3015" s="61">
        <v>1</v>
      </c>
      <c r="K3015" s="62" t="s">
        <v>4002</v>
      </c>
      <c r="L3015" s="62" t="s">
        <v>4002</v>
      </c>
      <c r="M3015" s="62">
        <v>0</v>
      </c>
      <c r="N3015" s="62">
        <v>1</v>
      </c>
      <c r="O3015" s="65" t="s">
        <v>3754</v>
      </c>
      <c r="P3015" s="66">
        <v>1</v>
      </c>
      <c r="Q3015" s="66">
        <v>0</v>
      </c>
      <c r="R3015" s="63">
        <v>1</v>
      </c>
      <c r="S3015" s="66" t="s">
        <v>4002</v>
      </c>
      <c r="T3015" s="63" t="s">
        <v>4002</v>
      </c>
      <c r="U3015" s="66" t="s">
        <v>4002</v>
      </c>
      <c r="V3015" s="67">
        <f t="shared" si="94"/>
        <v>1</v>
      </c>
      <c r="W3015" s="66">
        <v>1</v>
      </c>
      <c r="X3015" s="66">
        <v>0</v>
      </c>
      <c r="Y3015" s="66">
        <v>1</v>
      </c>
      <c r="Z3015" s="66">
        <v>1</v>
      </c>
      <c r="AA3015" s="67">
        <f t="shared" si="95"/>
        <v>1</v>
      </c>
      <c r="AB3015" s="66">
        <v>1</v>
      </c>
      <c r="AC3015" s="66">
        <v>1</v>
      </c>
      <c r="AD3015" s="66">
        <v>1</v>
      </c>
      <c r="AE3015" s="66">
        <v>1</v>
      </c>
      <c r="AF3015" s="109" t="s">
        <v>4003</v>
      </c>
    </row>
    <row r="3016" spans="1:32" s="28" customFormat="1" x14ac:dyDescent="0.2">
      <c r="A3016" s="24">
        <v>70182</v>
      </c>
      <c r="B3016" s="24" t="s">
        <v>2971</v>
      </c>
      <c r="C3016" s="25" t="s">
        <v>2971</v>
      </c>
      <c r="D3016" s="26">
        <v>27</v>
      </c>
      <c r="E3016" s="25" t="s">
        <v>3596</v>
      </c>
      <c r="F3016" s="26">
        <v>70</v>
      </c>
      <c r="G3016" s="26" t="s">
        <v>3580</v>
      </c>
      <c r="H3016" s="55">
        <v>5.8445609894509998</v>
      </c>
      <c r="I3016" s="57">
        <v>82</v>
      </c>
      <c r="J3016" s="61">
        <v>1</v>
      </c>
      <c r="K3016" s="62" t="s">
        <v>4002</v>
      </c>
      <c r="L3016" s="62" t="s">
        <v>4002</v>
      </c>
      <c r="M3016" s="62">
        <v>0</v>
      </c>
      <c r="N3016" s="62">
        <v>1</v>
      </c>
      <c r="O3016" s="65" t="s">
        <v>3754</v>
      </c>
      <c r="P3016" s="66">
        <v>1</v>
      </c>
      <c r="Q3016" s="66">
        <v>0</v>
      </c>
      <c r="R3016" s="63">
        <v>1</v>
      </c>
      <c r="S3016" s="66" t="s">
        <v>4002</v>
      </c>
      <c r="T3016" s="63" t="s">
        <v>4002</v>
      </c>
      <c r="U3016" s="66" t="s">
        <v>4002</v>
      </c>
      <c r="V3016" s="67">
        <f t="shared" si="94"/>
        <v>1</v>
      </c>
      <c r="W3016" s="66">
        <v>1</v>
      </c>
      <c r="X3016" s="66">
        <v>0</v>
      </c>
      <c r="Y3016" s="66">
        <v>1</v>
      </c>
      <c r="Z3016" s="66">
        <v>1</v>
      </c>
      <c r="AA3016" s="67">
        <f t="shared" si="95"/>
        <v>1</v>
      </c>
      <c r="AB3016" s="66">
        <v>1</v>
      </c>
      <c r="AC3016" s="66">
        <v>1</v>
      </c>
      <c r="AD3016" s="66">
        <v>1</v>
      </c>
      <c r="AE3016" s="66">
        <v>1</v>
      </c>
      <c r="AF3016" s="109" t="s">
        <v>4003</v>
      </c>
    </row>
    <row r="3017" spans="1:32" s="28" customFormat="1" x14ac:dyDescent="0.2">
      <c r="A3017" s="24">
        <v>70183</v>
      </c>
      <c r="B3017" s="24" t="s">
        <v>2972</v>
      </c>
      <c r="C3017" s="25" t="s">
        <v>2972</v>
      </c>
      <c r="D3017" s="26">
        <v>27</v>
      </c>
      <c r="E3017" s="25" t="s">
        <v>3596</v>
      </c>
      <c r="F3017" s="26">
        <v>70</v>
      </c>
      <c r="G3017" s="26" t="s">
        <v>3580</v>
      </c>
      <c r="H3017" s="55">
        <v>10.325042553499999</v>
      </c>
      <c r="I3017" s="57">
        <v>62</v>
      </c>
      <c r="J3017" s="61">
        <v>1</v>
      </c>
      <c r="K3017" s="62" t="s">
        <v>4002</v>
      </c>
      <c r="L3017" s="62" t="s">
        <v>4002</v>
      </c>
      <c r="M3017" s="62">
        <v>0</v>
      </c>
      <c r="N3017" s="62">
        <v>1</v>
      </c>
      <c r="O3017" s="65" t="s">
        <v>3754</v>
      </c>
      <c r="P3017" s="66">
        <v>1</v>
      </c>
      <c r="Q3017" s="66">
        <v>0</v>
      </c>
      <c r="R3017" s="63" t="s">
        <v>4002</v>
      </c>
      <c r="S3017" s="66" t="s">
        <v>4002</v>
      </c>
      <c r="T3017" s="63" t="s">
        <v>4002</v>
      </c>
      <c r="U3017" s="66">
        <v>1</v>
      </c>
      <c r="V3017" s="67">
        <f t="shared" si="94"/>
        <v>1</v>
      </c>
      <c r="W3017" s="66">
        <v>1</v>
      </c>
      <c r="X3017" s="66">
        <v>0</v>
      </c>
      <c r="Y3017" s="66">
        <v>1</v>
      </c>
      <c r="Z3017" s="66">
        <v>1</v>
      </c>
      <c r="AA3017" s="67">
        <f t="shared" si="95"/>
        <v>1</v>
      </c>
      <c r="AB3017" s="66">
        <v>1</v>
      </c>
      <c r="AC3017" s="66">
        <v>1</v>
      </c>
      <c r="AD3017" s="66">
        <v>1</v>
      </c>
      <c r="AE3017" s="66">
        <v>1</v>
      </c>
      <c r="AF3017" s="109" t="s">
        <v>4003</v>
      </c>
    </row>
    <row r="3018" spans="1:32" s="28" customFormat="1" x14ac:dyDescent="0.2">
      <c r="A3018" s="24">
        <v>70194</v>
      </c>
      <c r="B3018" s="24" t="s">
        <v>2973</v>
      </c>
      <c r="C3018" s="25" t="s">
        <v>2973</v>
      </c>
      <c r="D3018" s="26">
        <v>27</v>
      </c>
      <c r="E3018" s="25" t="s">
        <v>3596</v>
      </c>
      <c r="F3018" s="26">
        <v>70</v>
      </c>
      <c r="G3018" s="26" t="s">
        <v>3580</v>
      </c>
      <c r="H3018" s="55">
        <v>7.8166000470699997</v>
      </c>
      <c r="I3018" s="57">
        <v>163</v>
      </c>
      <c r="J3018" s="61">
        <v>1</v>
      </c>
      <c r="K3018" s="62" t="s">
        <v>4002</v>
      </c>
      <c r="L3018" s="62" t="s">
        <v>4002</v>
      </c>
      <c r="M3018" s="62">
        <v>0</v>
      </c>
      <c r="N3018" s="62">
        <v>1</v>
      </c>
      <c r="O3018" s="65" t="s">
        <v>3754</v>
      </c>
      <c r="P3018" s="66">
        <v>1</v>
      </c>
      <c r="Q3018" s="66">
        <v>0</v>
      </c>
      <c r="R3018" s="63" t="s">
        <v>4002</v>
      </c>
      <c r="S3018" s="66" t="s">
        <v>4002</v>
      </c>
      <c r="T3018" s="63" t="s">
        <v>4002</v>
      </c>
      <c r="U3018" s="66">
        <v>1</v>
      </c>
      <c r="V3018" s="67">
        <f t="shared" si="94"/>
        <v>1</v>
      </c>
      <c r="W3018" s="66">
        <v>1</v>
      </c>
      <c r="X3018" s="66">
        <v>0</v>
      </c>
      <c r="Y3018" s="66">
        <v>1</v>
      </c>
      <c r="Z3018" s="66">
        <v>1</v>
      </c>
      <c r="AA3018" s="67">
        <f t="shared" si="95"/>
        <v>1</v>
      </c>
      <c r="AB3018" s="66">
        <v>1</v>
      </c>
      <c r="AC3018" s="66">
        <v>1</v>
      </c>
      <c r="AD3018" s="66">
        <v>1</v>
      </c>
      <c r="AE3018" s="66">
        <v>1</v>
      </c>
      <c r="AF3018" s="109" t="s">
        <v>4003</v>
      </c>
    </row>
    <row r="3019" spans="1:32" s="28" customFormat="1" x14ac:dyDescent="0.2">
      <c r="A3019" s="24">
        <v>70195</v>
      </c>
      <c r="B3019" s="24" t="s">
        <v>404</v>
      </c>
      <c r="C3019" s="25" t="s">
        <v>404</v>
      </c>
      <c r="D3019" s="26">
        <v>27</v>
      </c>
      <c r="E3019" s="25" t="s">
        <v>3596</v>
      </c>
      <c r="F3019" s="26">
        <v>70</v>
      </c>
      <c r="G3019" s="26" t="s">
        <v>3580</v>
      </c>
      <c r="H3019" s="55">
        <v>8.7801271790988</v>
      </c>
      <c r="I3019" s="57">
        <v>276</v>
      </c>
      <c r="J3019" s="61" t="s">
        <v>4002</v>
      </c>
      <c r="K3019" s="62">
        <v>1</v>
      </c>
      <c r="L3019" s="62" t="s">
        <v>4002</v>
      </c>
      <c r="M3019" s="62">
        <v>0</v>
      </c>
      <c r="N3019" s="62">
        <v>1</v>
      </c>
      <c r="O3019" s="65" t="s">
        <v>3754</v>
      </c>
      <c r="P3019" s="66">
        <v>0</v>
      </c>
      <c r="Q3019" s="66">
        <v>1</v>
      </c>
      <c r="R3019" s="63">
        <v>1</v>
      </c>
      <c r="S3019" s="66" t="s">
        <v>4002</v>
      </c>
      <c r="T3019" s="63" t="s">
        <v>4002</v>
      </c>
      <c r="U3019" s="66" t="s">
        <v>4002</v>
      </c>
      <c r="V3019" s="67">
        <f t="shared" si="94"/>
        <v>1</v>
      </c>
      <c r="W3019" s="66">
        <v>1</v>
      </c>
      <c r="X3019" s="66">
        <v>0</v>
      </c>
      <c r="Y3019" s="66">
        <v>1</v>
      </c>
      <c r="Z3019" s="66">
        <v>1</v>
      </c>
      <c r="AA3019" s="67">
        <f t="shared" si="95"/>
        <v>1</v>
      </c>
      <c r="AB3019" s="66">
        <v>1</v>
      </c>
      <c r="AC3019" s="66">
        <v>1</v>
      </c>
      <c r="AD3019" s="66">
        <v>1</v>
      </c>
      <c r="AE3019" s="66">
        <v>1</v>
      </c>
      <c r="AF3019" s="109" t="s">
        <v>4003</v>
      </c>
    </row>
    <row r="3020" spans="1:32" s="28" customFormat="1" x14ac:dyDescent="0.2">
      <c r="A3020" s="24">
        <v>70197</v>
      </c>
      <c r="B3020" s="24" t="s">
        <v>2974</v>
      </c>
      <c r="C3020" s="25" t="s">
        <v>2974</v>
      </c>
      <c r="D3020" s="26">
        <v>27</v>
      </c>
      <c r="E3020" s="25" t="s">
        <v>3596</v>
      </c>
      <c r="F3020" s="26">
        <v>70</v>
      </c>
      <c r="G3020" s="26" t="s">
        <v>3580</v>
      </c>
      <c r="H3020" s="55">
        <v>34.028309932124124</v>
      </c>
      <c r="I3020" s="57">
        <v>749</v>
      </c>
      <c r="J3020" s="61">
        <v>1</v>
      </c>
      <c r="K3020" s="62" t="s">
        <v>4002</v>
      </c>
      <c r="L3020" s="62" t="s">
        <v>4002</v>
      </c>
      <c r="M3020" s="62">
        <v>1</v>
      </c>
      <c r="N3020" s="62" t="s">
        <v>4002</v>
      </c>
      <c r="O3020" s="75">
        <v>1</v>
      </c>
      <c r="P3020" s="66">
        <v>1</v>
      </c>
      <c r="Q3020" s="66">
        <v>0</v>
      </c>
      <c r="R3020" s="63" t="s">
        <v>4002</v>
      </c>
      <c r="S3020" s="66" t="s">
        <v>4002</v>
      </c>
      <c r="T3020" s="63" t="s">
        <v>4002</v>
      </c>
      <c r="U3020" s="66">
        <v>1</v>
      </c>
      <c r="V3020" s="67">
        <f t="shared" si="94"/>
        <v>1</v>
      </c>
      <c r="W3020" s="66">
        <v>1</v>
      </c>
      <c r="X3020" s="66">
        <v>0</v>
      </c>
      <c r="Y3020" s="66">
        <v>1</v>
      </c>
      <c r="Z3020" s="66">
        <v>1</v>
      </c>
      <c r="AA3020" s="67">
        <f t="shared" si="95"/>
        <v>1</v>
      </c>
      <c r="AB3020" s="66">
        <v>1</v>
      </c>
      <c r="AC3020" s="66">
        <v>1</v>
      </c>
      <c r="AD3020" s="66">
        <v>1</v>
      </c>
      <c r="AE3020" s="66">
        <v>1</v>
      </c>
      <c r="AF3020" s="109" t="s">
        <v>4003</v>
      </c>
    </row>
    <row r="3021" spans="1:32" s="28" customFormat="1" x14ac:dyDescent="0.2">
      <c r="A3021" s="24">
        <v>70200</v>
      </c>
      <c r="B3021" s="24" t="s">
        <v>2975</v>
      </c>
      <c r="C3021" s="25" t="s">
        <v>2975</v>
      </c>
      <c r="D3021" s="26">
        <v>27</v>
      </c>
      <c r="E3021" s="25" t="s">
        <v>3596</v>
      </c>
      <c r="F3021" s="26">
        <v>70</v>
      </c>
      <c r="G3021" s="26" t="s">
        <v>3580</v>
      </c>
      <c r="H3021" s="55">
        <v>4.7633656480099997</v>
      </c>
      <c r="I3021" s="57">
        <v>49</v>
      </c>
      <c r="J3021" s="61">
        <v>1</v>
      </c>
      <c r="K3021" s="62" t="s">
        <v>4002</v>
      </c>
      <c r="L3021" s="62" t="s">
        <v>4002</v>
      </c>
      <c r="M3021" s="62">
        <v>0</v>
      </c>
      <c r="N3021" s="62">
        <v>1</v>
      </c>
      <c r="O3021" s="65" t="s">
        <v>3754</v>
      </c>
      <c r="P3021" s="66">
        <v>1</v>
      </c>
      <c r="Q3021" s="66">
        <v>0</v>
      </c>
      <c r="R3021" s="63" t="s">
        <v>4002</v>
      </c>
      <c r="S3021" s="66" t="s">
        <v>4002</v>
      </c>
      <c r="T3021" s="63" t="s">
        <v>4002</v>
      </c>
      <c r="U3021" s="66">
        <v>1</v>
      </c>
      <c r="V3021" s="67">
        <f t="shared" si="94"/>
        <v>1</v>
      </c>
      <c r="W3021" s="66">
        <v>1</v>
      </c>
      <c r="X3021" s="66">
        <v>0</v>
      </c>
      <c r="Y3021" s="66">
        <v>1</v>
      </c>
      <c r="Z3021" s="66">
        <v>1</v>
      </c>
      <c r="AA3021" s="67">
        <f t="shared" si="95"/>
        <v>1</v>
      </c>
      <c r="AB3021" s="66">
        <v>1</v>
      </c>
      <c r="AC3021" s="66">
        <v>1</v>
      </c>
      <c r="AD3021" s="66">
        <v>1</v>
      </c>
      <c r="AE3021" s="66">
        <v>1</v>
      </c>
      <c r="AF3021" s="109" t="s">
        <v>4003</v>
      </c>
    </row>
    <row r="3022" spans="1:32" s="28" customFormat="1" x14ac:dyDescent="0.2">
      <c r="A3022" s="24">
        <v>70201</v>
      </c>
      <c r="B3022" s="24" t="s">
        <v>2976</v>
      </c>
      <c r="C3022" s="25" t="s">
        <v>2976</v>
      </c>
      <c r="D3022" s="26">
        <v>27</v>
      </c>
      <c r="E3022" s="25" t="s">
        <v>3596</v>
      </c>
      <c r="F3022" s="26">
        <v>70</v>
      </c>
      <c r="G3022" s="26" t="s">
        <v>3580</v>
      </c>
      <c r="H3022" s="55">
        <v>11.995389768800001</v>
      </c>
      <c r="I3022" s="57">
        <v>224</v>
      </c>
      <c r="J3022" s="61">
        <v>1</v>
      </c>
      <c r="K3022" s="62" t="s">
        <v>4002</v>
      </c>
      <c r="L3022" s="62" t="s">
        <v>4002</v>
      </c>
      <c r="M3022" s="62">
        <v>0</v>
      </c>
      <c r="N3022" s="62">
        <v>1</v>
      </c>
      <c r="O3022" s="65" t="s">
        <v>3754</v>
      </c>
      <c r="P3022" s="66">
        <v>1</v>
      </c>
      <c r="Q3022" s="66">
        <v>0</v>
      </c>
      <c r="R3022" s="63" t="s">
        <v>4002</v>
      </c>
      <c r="S3022" s="66" t="s">
        <v>4002</v>
      </c>
      <c r="T3022" s="63" t="s">
        <v>4002</v>
      </c>
      <c r="U3022" s="66">
        <v>1</v>
      </c>
      <c r="V3022" s="67">
        <f t="shared" si="94"/>
        <v>1</v>
      </c>
      <c r="W3022" s="66">
        <v>1</v>
      </c>
      <c r="X3022" s="66">
        <v>0</v>
      </c>
      <c r="Y3022" s="66">
        <v>1</v>
      </c>
      <c r="Z3022" s="66">
        <v>1</v>
      </c>
      <c r="AA3022" s="67">
        <f t="shared" si="95"/>
        <v>1</v>
      </c>
      <c r="AB3022" s="66">
        <v>1</v>
      </c>
      <c r="AC3022" s="66">
        <v>1</v>
      </c>
      <c r="AD3022" s="66">
        <v>1</v>
      </c>
      <c r="AE3022" s="66">
        <v>1</v>
      </c>
      <c r="AF3022" s="109" t="s">
        <v>4003</v>
      </c>
    </row>
    <row r="3023" spans="1:32" s="28" customFormat="1" x14ac:dyDescent="0.2">
      <c r="A3023" s="24">
        <v>70204</v>
      </c>
      <c r="B3023" s="24" t="s">
        <v>2977</v>
      </c>
      <c r="C3023" s="25" t="s">
        <v>2977</v>
      </c>
      <c r="D3023" s="26">
        <v>27</v>
      </c>
      <c r="E3023" s="25" t="s">
        <v>3596</v>
      </c>
      <c r="F3023" s="26">
        <v>70</v>
      </c>
      <c r="G3023" s="26" t="s">
        <v>3580</v>
      </c>
      <c r="H3023" s="55">
        <v>5.3526732780500001</v>
      </c>
      <c r="I3023" s="57">
        <v>179</v>
      </c>
      <c r="J3023" s="61">
        <v>1</v>
      </c>
      <c r="K3023" s="62" t="s">
        <v>4002</v>
      </c>
      <c r="L3023" s="62" t="s">
        <v>4002</v>
      </c>
      <c r="M3023" s="62">
        <v>0</v>
      </c>
      <c r="N3023" s="62">
        <v>1</v>
      </c>
      <c r="O3023" s="65" t="s">
        <v>3754</v>
      </c>
      <c r="P3023" s="66">
        <v>1</v>
      </c>
      <c r="Q3023" s="66">
        <v>0</v>
      </c>
      <c r="R3023" s="63" t="s">
        <v>4002</v>
      </c>
      <c r="S3023" s="66" t="s">
        <v>4002</v>
      </c>
      <c r="T3023" s="63" t="s">
        <v>4002</v>
      </c>
      <c r="U3023" s="66">
        <v>1</v>
      </c>
      <c r="V3023" s="67">
        <f t="shared" si="94"/>
        <v>1</v>
      </c>
      <c r="W3023" s="66">
        <v>1</v>
      </c>
      <c r="X3023" s="66">
        <v>0</v>
      </c>
      <c r="Y3023" s="66">
        <v>1</v>
      </c>
      <c r="Z3023" s="66">
        <v>1</v>
      </c>
      <c r="AA3023" s="67">
        <f t="shared" si="95"/>
        <v>1</v>
      </c>
      <c r="AB3023" s="66">
        <v>1</v>
      </c>
      <c r="AC3023" s="66">
        <v>1</v>
      </c>
      <c r="AD3023" s="66">
        <v>1</v>
      </c>
      <c r="AE3023" s="66">
        <v>1</v>
      </c>
      <c r="AF3023" s="109" t="s">
        <v>4003</v>
      </c>
    </row>
    <row r="3024" spans="1:32" s="28" customFormat="1" x14ac:dyDescent="0.2">
      <c r="A3024" s="24">
        <v>70226</v>
      </c>
      <c r="B3024" s="24" t="s">
        <v>2978</v>
      </c>
      <c r="C3024" s="25" t="s">
        <v>2978</v>
      </c>
      <c r="D3024" s="26">
        <v>27</v>
      </c>
      <c r="E3024" s="25" t="s">
        <v>3596</v>
      </c>
      <c r="F3024" s="26">
        <v>70</v>
      </c>
      <c r="G3024" s="26" t="s">
        <v>3580</v>
      </c>
      <c r="H3024" s="55">
        <v>5.6088894387700003</v>
      </c>
      <c r="I3024" s="57">
        <v>314</v>
      </c>
      <c r="J3024" s="61">
        <v>1</v>
      </c>
      <c r="K3024" s="62" t="s">
        <v>4002</v>
      </c>
      <c r="L3024" s="62" t="s">
        <v>4002</v>
      </c>
      <c r="M3024" s="62">
        <v>1</v>
      </c>
      <c r="N3024" s="62" t="s">
        <v>4002</v>
      </c>
      <c r="O3024" s="75">
        <v>1</v>
      </c>
      <c r="P3024" s="66">
        <v>0</v>
      </c>
      <c r="Q3024" s="66">
        <v>1</v>
      </c>
      <c r="R3024" s="63">
        <v>1</v>
      </c>
      <c r="S3024" s="66" t="s">
        <v>4002</v>
      </c>
      <c r="T3024" s="63" t="s">
        <v>4002</v>
      </c>
      <c r="U3024" s="66" t="s">
        <v>4002</v>
      </c>
      <c r="V3024" s="67">
        <f t="shared" si="94"/>
        <v>1</v>
      </c>
      <c r="W3024" s="66">
        <v>1</v>
      </c>
      <c r="X3024" s="66">
        <v>0</v>
      </c>
      <c r="Y3024" s="66">
        <v>1</v>
      </c>
      <c r="Z3024" s="66">
        <v>1</v>
      </c>
      <c r="AA3024" s="67">
        <f t="shared" si="95"/>
        <v>1</v>
      </c>
      <c r="AB3024" s="66">
        <v>1</v>
      </c>
      <c r="AC3024" s="66">
        <v>1</v>
      </c>
      <c r="AD3024" s="66">
        <v>1</v>
      </c>
      <c r="AE3024" s="66">
        <v>1</v>
      </c>
      <c r="AF3024" s="109" t="s">
        <v>4003</v>
      </c>
    </row>
    <row r="3025" spans="1:32" s="28" customFormat="1" x14ac:dyDescent="0.2">
      <c r="A3025" s="24">
        <v>70228</v>
      </c>
      <c r="B3025" s="24" t="s">
        <v>2979</v>
      </c>
      <c r="C3025" s="25" t="s">
        <v>2979</v>
      </c>
      <c r="D3025" s="26">
        <v>27</v>
      </c>
      <c r="E3025" s="25" t="s">
        <v>3596</v>
      </c>
      <c r="F3025" s="26">
        <v>70</v>
      </c>
      <c r="G3025" s="26" t="s">
        <v>3580</v>
      </c>
      <c r="H3025" s="55">
        <v>18.6465994707</v>
      </c>
      <c r="I3025" s="57">
        <v>998</v>
      </c>
      <c r="J3025" s="61">
        <v>1</v>
      </c>
      <c r="K3025" s="62" t="s">
        <v>4002</v>
      </c>
      <c r="L3025" s="62" t="s">
        <v>4002</v>
      </c>
      <c r="M3025" s="62">
        <v>1</v>
      </c>
      <c r="N3025" s="62" t="s">
        <v>4002</v>
      </c>
      <c r="O3025" s="75">
        <v>1</v>
      </c>
      <c r="P3025" s="66">
        <v>0</v>
      </c>
      <c r="Q3025" s="66">
        <v>1</v>
      </c>
      <c r="R3025" s="63" t="s">
        <v>4002</v>
      </c>
      <c r="S3025" s="66" t="s">
        <v>4002</v>
      </c>
      <c r="T3025" s="63">
        <v>1</v>
      </c>
      <c r="U3025" s="66" t="s">
        <v>4002</v>
      </c>
      <c r="V3025" s="67">
        <f t="shared" si="94"/>
        <v>1</v>
      </c>
      <c r="W3025" s="66">
        <v>1</v>
      </c>
      <c r="X3025" s="66">
        <v>1</v>
      </c>
      <c r="Y3025" s="66">
        <v>1</v>
      </c>
      <c r="Z3025" s="66">
        <v>1</v>
      </c>
      <c r="AA3025" s="67">
        <f t="shared" si="95"/>
        <v>1</v>
      </c>
      <c r="AB3025" s="66">
        <v>1</v>
      </c>
      <c r="AC3025" s="66">
        <v>1</v>
      </c>
      <c r="AD3025" s="66">
        <v>1</v>
      </c>
      <c r="AE3025" s="66">
        <v>1</v>
      </c>
      <c r="AF3025" s="109" t="s">
        <v>4003</v>
      </c>
    </row>
    <row r="3026" spans="1:32" s="28" customFormat="1" x14ac:dyDescent="0.2">
      <c r="A3026" s="24">
        <v>70229</v>
      </c>
      <c r="B3026" s="24" t="s">
        <v>2980</v>
      </c>
      <c r="C3026" s="25" t="s">
        <v>2980</v>
      </c>
      <c r="D3026" s="26">
        <v>27</v>
      </c>
      <c r="E3026" s="25" t="s">
        <v>3596</v>
      </c>
      <c r="F3026" s="26">
        <v>70</v>
      </c>
      <c r="G3026" s="26" t="s">
        <v>3580</v>
      </c>
      <c r="H3026" s="55">
        <v>7.6312863528900001</v>
      </c>
      <c r="I3026" s="57">
        <v>255</v>
      </c>
      <c r="J3026" s="61">
        <v>1</v>
      </c>
      <c r="K3026" s="62" t="s">
        <v>4002</v>
      </c>
      <c r="L3026" s="62" t="s">
        <v>4002</v>
      </c>
      <c r="M3026" s="62">
        <v>0</v>
      </c>
      <c r="N3026" s="62">
        <v>1</v>
      </c>
      <c r="O3026" s="65" t="s">
        <v>3754</v>
      </c>
      <c r="P3026" s="66">
        <v>1</v>
      </c>
      <c r="Q3026" s="66">
        <v>0</v>
      </c>
      <c r="R3026" s="63">
        <v>1</v>
      </c>
      <c r="S3026" s="66" t="s">
        <v>4002</v>
      </c>
      <c r="T3026" s="63" t="s">
        <v>4002</v>
      </c>
      <c r="U3026" s="66" t="s">
        <v>4002</v>
      </c>
      <c r="V3026" s="67">
        <f t="shared" si="94"/>
        <v>1</v>
      </c>
      <c r="W3026" s="66">
        <v>1</v>
      </c>
      <c r="X3026" s="66">
        <v>0</v>
      </c>
      <c r="Y3026" s="66">
        <v>1</v>
      </c>
      <c r="Z3026" s="66">
        <v>1</v>
      </c>
      <c r="AA3026" s="67">
        <f t="shared" si="95"/>
        <v>1</v>
      </c>
      <c r="AB3026" s="66">
        <v>1</v>
      </c>
      <c r="AC3026" s="66">
        <v>1</v>
      </c>
      <c r="AD3026" s="66">
        <v>1</v>
      </c>
      <c r="AE3026" s="66">
        <v>1</v>
      </c>
      <c r="AF3026" s="109" t="s">
        <v>4003</v>
      </c>
    </row>
    <row r="3027" spans="1:32" s="28" customFormat="1" x14ac:dyDescent="0.2">
      <c r="A3027" s="24">
        <v>70230</v>
      </c>
      <c r="B3027" s="24" t="s">
        <v>405</v>
      </c>
      <c r="C3027" s="25" t="s">
        <v>405</v>
      </c>
      <c r="D3027" s="26">
        <v>27</v>
      </c>
      <c r="E3027" s="25" t="s">
        <v>3596</v>
      </c>
      <c r="F3027" s="26">
        <v>70</v>
      </c>
      <c r="G3027" s="26" t="s">
        <v>3580</v>
      </c>
      <c r="H3027" s="55">
        <v>9.0311179059099995</v>
      </c>
      <c r="I3027" s="57">
        <v>107</v>
      </c>
      <c r="J3027" s="61" t="s">
        <v>4002</v>
      </c>
      <c r="K3027" s="62">
        <v>1</v>
      </c>
      <c r="L3027" s="62" t="s">
        <v>4002</v>
      </c>
      <c r="M3027" s="62">
        <v>1</v>
      </c>
      <c r="N3027" s="62" t="s">
        <v>4002</v>
      </c>
      <c r="O3027" s="75">
        <v>1</v>
      </c>
      <c r="P3027" s="66">
        <v>1</v>
      </c>
      <c r="Q3027" s="66">
        <v>0</v>
      </c>
      <c r="R3027" s="63">
        <v>1</v>
      </c>
      <c r="S3027" s="66" t="s">
        <v>4002</v>
      </c>
      <c r="T3027" s="63" t="s">
        <v>4002</v>
      </c>
      <c r="U3027" s="66" t="s">
        <v>4002</v>
      </c>
      <c r="V3027" s="67">
        <f t="shared" si="94"/>
        <v>1</v>
      </c>
      <c r="W3027" s="66">
        <v>1</v>
      </c>
      <c r="X3027" s="66">
        <v>0</v>
      </c>
      <c r="Y3027" s="66">
        <v>1</v>
      </c>
      <c r="Z3027" s="66">
        <v>1</v>
      </c>
      <c r="AA3027" s="67">
        <f t="shared" si="95"/>
        <v>1</v>
      </c>
      <c r="AB3027" s="66">
        <v>1</v>
      </c>
      <c r="AC3027" s="66">
        <v>1</v>
      </c>
      <c r="AD3027" s="66">
        <v>1</v>
      </c>
      <c r="AE3027" s="66">
        <v>1</v>
      </c>
      <c r="AF3027" s="109" t="s">
        <v>4003</v>
      </c>
    </row>
    <row r="3028" spans="1:32" s="28" customFormat="1" x14ac:dyDescent="0.2">
      <c r="A3028" s="24">
        <v>70239</v>
      </c>
      <c r="B3028" s="24" t="s">
        <v>2981</v>
      </c>
      <c r="C3028" s="25" t="s">
        <v>2981</v>
      </c>
      <c r="D3028" s="26">
        <v>27</v>
      </c>
      <c r="E3028" s="25" t="s">
        <v>3596</v>
      </c>
      <c r="F3028" s="26">
        <v>70</v>
      </c>
      <c r="G3028" s="26" t="s">
        <v>3580</v>
      </c>
      <c r="H3028" s="55">
        <v>16.7737189829</v>
      </c>
      <c r="I3028" s="57">
        <v>173</v>
      </c>
      <c r="J3028" s="61">
        <v>1</v>
      </c>
      <c r="K3028" s="62" t="s">
        <v>4002</v>
      </c>
      <c r="L3028" s="62" t="s">
        <v>4002</v>
      </c>
      <c r="M3028" s="62">
        <v>0</v>
      </c>
      <c r="N3028" s="62">
        <v>1</v>
      </c>
      <c r="O3028" s="65" t="s">
        <v>3754</v>
      </c>
      <c r="P3028" s="66">
        <v>1</v>
      </c>
      <c r="Q3028" s="66">
        <v>0</v>
      </c>
      <c r="R3028" s="63" t="s">
        <v>4002</v>
      </c>
      <c r="S3028" s="66" t="s">
        <v>4002</v>
      </c>
      <c r="T3028" s="63" t="s">
        <v>4002</v>
      </c>
      <c r="U3028" s="66">
        <v>1</v>
      </c>
      <c r="V3028" s="67">
        <f t="shared" si="94"/>
        <v>1</v>
      </c>
      <c r="W3028" s="66">
        <v>1</v>
      </c>
      <c r="X3028" s="66">
        <v>0</v>
      </c>
      <c r="Y3028" s="66">
        <v>1</v>
      </c>
      <c r="Z3028" s="66">
        <v>1</v>
      </c>
      <c r="AA3028" s="67">
        <f t="shared" si="95"/>
        <v>1</v>
      </c>
      <c r="AB3028" s="66">
        <v>1</v>
      </c>
      <c r="AC3028" s="66">
        <v>1</v>
      </c>
      <c r="AD3028" s="66">
        <v>1</v>
      </c>
      <c r="AE3028" s="66">
        <v>1</v>
      </c>
      <c r="AF3028" s="109" t="s">
        <v>4003</v>
      </c>
    </row>
    <row r="3029" spans="1:32" s="28" customFormat="1" x14ac:dyDescent="0.2">
      <c r="A3029" s="24">
        <v>70242</v>
      </c>
      <c r="B3029" s="24" t="s">
        <v>406</v>
      </c>
      <c r="C3029" s="25" t="s">
        <v>406</v>
      </c>
      <c r="D3029" s="26">
        <v>27</v>
      </c>
      <c r="E3029" s="25" t="s">
        <v>3596</v>
      </c>
      <c r="F3029" s="26">
        <v>70</v>
      </c>
      <c r="G3029" s="26" t="s">
        <v>3580</v>
      </c>
      <c r="H3029" s="55">
        <v>12.512200301</v>
      </c>
      <c r="I3029" s="57">
        <v>144</v>
      </c>
      <c r="J3029" s="61" t="s">
        <v>4002</v>
      </c>
      <c r="K3029" s="62">
        <v>1</v>
      </c>
      <c r="L3029" s="62" t="s">
        <v>4002</v>
      </c>
      <c r="M3029" s="62">
        <v>0</v>
      </c>
      <c r="N3029" s="62">
        <v>1</v>
      </c>
      <c r="O3029" s="65" t="s">
        <v>3754</v>
      </c>
      <c r="P3029" s="66">
        <v>1</v>
      </c>
      <c r="Q3029" s="66">
        <v>0</v>
      </c>
      <c r="R3029" s="63" t="s">
        <v>4002</v>
      </c>
      <c r="S3029" s="66" t="s">
        <v>4002</v>
      </c>
      <c r="T3029" s="63" t="s">
        <v>4002</v>
      </c>
      <c r="U3029" s="66">
        <v>1</v>
      </c>
      <c r="V3029" s="67">
        <f t="shared" si="94"/>
        <v>1</v>
      </c>
      <c r="W3029" s="66">
        <v>1</v>
      </c>
      <c r="X3029" s="66">
        <v>1</v>
      </c>
      <c r="Y3029" s="66">
        <v>1</v>
      </c>
      <c r="Z3029" s="66">
        <v>1</v>
      </c>
      <c r="AA3029" s="67">
        <f t="shared" si="95"/>
        <v>1</v>
      </c>
      <c r="AB3029" s="66">
        <v>1</v>
      </c>
      <c r="AC3029" s="66">
        <v>1</v>
      </c>
      <c r="AD3029" s="66">
        <v>1</v>
      </c>
      <c r="AE3029" s="66">
        <v>1</v>
      </c>
      <c r="AF3029" s="109" t="s">
        <v>4003</v>
      </c>
    </row>
    <row r="3030" spans="1:32" s="28" customFormat="1" x14ac:dyDescent="0.2">
      <c r="A3030" s="24">
        <v>70243</v>
      </c>
      <c r="B3030" s="24" t="s">
        <v>2982</v>
      </c>
      <c r="C3030" s="25" t="s">
        <v>2982</v>
      </c>
      <c r="D3030" s="26">
        <v>27</v>
      </c>
      <c r="E3030" s="25" t="s">
        <v>3596</v>
      </c>
      <c r="F3030" s="26">
        <v>70</v>
      </c>
      <c r="G3030" s="26" t="s">
        <v>3580</v>
      </c>
      <c r="H3030" s="55">
        <v>14.3601081715</v>
      </c>
      <c r="I3030" s="57">
        <v>303</v>
      </c>
      <c r="J3030" s="61">
        <v>1</v>
      </c>
      <c r="K3030" s="62" t="s">
        <v>4002</v>
      </c>
      <c r="L3030" s="62" t="s">
        <v>4002</v>
      </c>
      <c r="M3030" s="62">
        <v>1</v>
      </c>
      <c r="N3030" s="62" t="s">
        <v>4002</v>
      </c>
      <c r="O3030" s="75">
        <v>1</v>
      </c>
      <c r="P3030" s="66">
        <v>1</v>
      </c>
      <c r="Q3030" s="66">
        <v>0</v>
      </c>
      <c r="R3030" s="63" t="s">
        <v>4002</v>
      </c>
      <c r="S3030" s="66" t="s">
        <v>4002</v>
      </c>
      <c r="T3030" s="63" t="s">
        <v>4002</v>
      </c>
      <c r="U3030" s="66">
        <v>1</v>
      </c>
      <c r="V3030" s="67">
        <f t="shared" si="94"/>
        <v>1</v>
      </c>
      <c r="W3030" s="66">
        <v>1</v>
      </c>
      <c r="X3030" s="66">
        <v>0</v>
      </c>
      <c r="Y3030" s="66">
        <v>1</v>
      </c>
      <c r="Z3030" s="66">
        <v>1</v>
      </c>
      <c r="AA3030" s="67">
        <f t="shared" si="95"/>
        <v>1</v>
      </c>
      <c r="AB3030" s="66">
        <v>1</v>
      </c>
      <c r="AC3030" s="66">
        <v>1</v>
      </c>
      <c r="AD3030" s="66">
        <v>1</v>
      </c>
      <c r="AE3030" s="66">
        <v>1</v>
      </c>
      <c r="AF3030" s="109" t="s">
        <v>4003</v>
      </c>
    </row>
    <row r="3031" spans="1:32" s="28" customFormat="1" x14ac:dyDescent="0.2">
      <c r="A3031" s="24">
        <v>70244</v>
      </c>
      <c r="B3031" s="24" t="s">
        <v>407</v>
      </c>
      <c r="C3031" s="25" t="s">
        <v>407</v>
      </c>
      <c r="D3031" s="26">
        <v>27</v>
      </c>
      <c r="E3031" s="25" t="s">
        <v>3596</v>
      </c>
      <c r="F3031" s="26">
        <v>70</v>
      </c>
      <c r="G3031" s="26" t="s">
        <v>3580</v>
      </c>
      <c r="H3031" s="55">
        <v>4.2797556440499998</v>
      </c>
      <c r="I3031" s="57">
        <v>116</v>
      </c>
      <c r="J3031" s="61" t="s">
        <v>4002</v>
      </c>
      <c r="K3031" s="62">
        <v>1</v>
      </c>
      <c r="L3031" s="62" t="s">
        <v>4002</v>
      </c>
      <c r="M3031" s="62">
        <v>0</v>
      </c>
      <c r="N3031" s="62">
        <v>1</v>
      </c>
      <c r="O3031" s="65" t="s">
        <v>3754</v>
      </c>
      <c r="P3031" s="66">
        <v>1</v>
      </c>
      <c r="Q3031" s="66">
        <v>0</v>
      </c>
      <c r="R3031" s="63" t="s">
        <v>4002</v>
      </c>
      <c r="S3031" s="66" t="s">
        <v>4002</v>
      </c>
      <c r="T3031" s="63" t="s">
        <v>4002</v>
      </c>
      <c r="U3031" s="66">
        <v>1</v>
      </c>
      <c r="V3031" s="67">
        <f t="shared" si="94"/>
        <v>0</v>
      </c>
      <c r="W3031" s="66">
        <v>0</v>
      </c>
      <c r="X3031" s="66">
        <v>0</v>
      </c>
      <c r="Y3031" s="66">
        <v>0</v>
      </c>
      <c r="Z3031" s="66">
        <v>0</v>
      </c>
      <c r="AA3031" s="67">
        <f t="shared" si="95"/>
        <v>0</v>
      </c>
      <c r="AB3031" s="66">
        <v>0</v>
      </c>
      <c r="AC3031" s="66">
        <v>0</v>
      </c>
      <c r="AD3031" s="66">
        <v>0</v>
      </c>
      <c r="AE3031" s="66">
        <v>0</v>
      </c>
      <c r="AF3031" s="109" t="s">
        <v>4004</v>
      </c>
    </row>
    <row r="3032" spans="1:32" s="28" customFormat="1" x14ac:dyDescent="0.2">
      <c r="A3032" s="24">
        <v>70247</v>
      </c>
      <c r="B3032" s="24" t="s">
        <v>2983</v>
      </c>
      <c r="C3032" s="25" t="s">
        <v>2983</v>
      </c>
      <c r="D3032" s="26">
        <v>27</v>
      </c>
      <c r="E3032" s="25" t="s">
        <v>3596</v>
      </c>
      <c r="F3032" s="26">
        <v>70</v>
      </c>
      <c r="G3032" s="26" t="s">
        <v>3580</v>
      </c>
      <c r="H3032" s="55">
        <v>35.668903516299999</v>
      </c>
      <c r="I3032" s="57">
        <v>235</v>
      </c>
      <c r="J3032" s="61">
        <v>1</v>
      </c>
      <c r="K3032" s="62" t="s">
        <v>4002</v>
      </c>
      <c r="L3032" s="62" t="s">
        <v>4002</v>
      </c>
      <c r="M3032" s="62">
        <v>0</v>
      </c>
      <c r="N3032" s="62">
        <v>1</v>
      </c>
      <c r="O3032" s="65" t="s">
        <v>3754</v>
      </c>
      <c r="P3032" s="66">
        <v>1</v>
      </c>
      <c r="Q3032" s="66">
        <v>0</v>
      </c>
      <c r="R3032" s="63" t="s">
        <v>4002</v>
      </c>
      <c r="S3032" s="66" t="s">
        <v>4002</v>
      </c>
      <c r="T3032" s="63" t="s">
        <v>4002</v>
      </c>
      <c r="U3032" s="66">
        <v>1</v>
      </c>
      <c r="V3032" s="67">
        <f t="shared" si="94"/>
        <v>1</v>
      </c>
      <c r="W3032" s="66">
        <v>1</v>
      </c>
      <c r="X3032" s="66">
        <v>0</v>
      </c>
      <c r="Y3032" s="66">
        <v>1</v>
      </c>
      <c r="Z3032" s="66">
        <v>1</v>
      </c>
      <c r="AA3032" s="67">
        <f t="shared" si="95"/>
        <v>1</v>
      </c>
      <c r="AB3032" s="66">
        <v>1</v>
      </c>
      <c r="AC3032" s="66">
        <v>1</v>
      </c>
      <c r="AD3032" s="66">
        <v>1</v>
      </c>
      <c r="AE3032" s="66">
        <v>1</v>
      </c>
      <c r="AF3032" s="109" t="s">
        <v>4003</v>
      </c>
    </row>
    <row r="3033" spans="1:32" s="28" customFormat="1" x14ac:dyDescent="0.2">
      <c r="A3033" s="24">
        <v>70255</v>
      </c>
      <c r="B3033" s="24" t="s">
        <v>2984</v>
      </c>
      <c r="C3033" s="25" t="s">
        <v>2984</v>
      </c>
      <c r="D3033" s="26">
        <v>27</v>
      </c>
      <c r="E3033" s="25" t="s">
        <v>3596</v>
      </c>
      <c r="F3033" s="26">
        <v>70</v>
      </c>
      <c r="G3033" s="26" t="s">
        <v>3580</v>
      </c>
      <c r="H3033" s="55">
        <v>9.87499107915</v>
      </c>
      <c r="I3033" s="57">
        <v>516</v>
      </c>
      <c r="J3033" s="61">
        <v>1</v>
      </c>
      <c r="K3033" s="62" t="s">
        <v>4002</v>
      </c>
      <c r="L3033" s="62" t="s">
        <v>4002</v>
      </c>
      <c r="M3033" s="62">
        <v>1</v>
      </c>
      <c r="N3033" s="62" t="s">
        <v>4002</v>
      </c>
      <c r="O3033" s="75">
        <v>1</v>
      </c>
      <c r="P3033" s="66">
        <v>1</v>
      </c>
      <c r="Q3033" s="66">
        <v>0</v>
      </c>
      <c r="R3033" s="63">
        <v>1</v>
      </c>
      <c r="S3033" s="66" t="s">
        <v>4002</v>
      </c>
      <c r="T3033" s="63" t="s">
        <v>4002</v>
      </c>
      <c r="U3033" s="66" t="s">
        <v>4002</v>
      </c>
      <c r="V3033" s="67">
        <f t="shared" si="94"/>
        <v>1</v>
      </c>
      <c r="W3033" s="66">
        <v>1</v>
      </c>
      <c r="X3033" s="66">
        <v>0</v>
      </c>
      <c r="Y3033" s="66">
        <v>1</v>
      </c>
      <c r="Z3033" s="66">
        <v>1</v>
      </c>
      <c r="AA3033" s="67">
        <f t="shared" si="95"/>
        <v>1</v>
      </c>
      <c r="AB3033" s="66">
        <v>1</v>
      </c>
      <c r="AC3033" s="66">
        <v>1</v>
      </c>
      <c r="AD3033" s="66">
        <v>1</v>
      </c>
      <c r="AE3033" s="66">
        <v>1</v>
      </c>
      <c r="AF3033" s="109" t="s">
        <v>4003</v>
      </c>
    </row>
    <row r="3034" spans="1:32" s="28" customFormat="1" x14ac:dyDescent="0.2">
      <c r="A3034" s="24">
        <v>70256</v>
      </c>
      <c r="B3034" s="24" t="s">
        <v>2985</v>
      </c>
      <c r="C3034" s="25" t="s">
        <v>2985</v>
      </c>
      <c r="D3034" s="26">
        <v>27</v>
      </c>
      <c r="E3034" s="25" t="s">
        <v>3596</v>
      </c>
      <c r="F3034" s="26">
        <v>70</v>
      </c>
      <c r="G3034" s="26" t="s">
        <v>3580</v>
      </c>
      <c r="H3034" s="55">
        <v>28.000531994980598</v>
      </c>
      <c r="I3034" s="57">
        <v>695</v>
      </c>
      <c r="J3034" s="61">
        <v>1</v>
      </c>
      <c r="K3034" s="62" t="s">
        <v>4002</v>
      </c>
      <c r="L3034" s="62" t="s">
        <v>4002</v>
      </c>
      <c r="M3034" s="62">
        <v>1</v>
      </c>
      <c r="N3034" s="62" t="s">
        <v>4002</v>
      </c>
      <c r="O3034" s="75">
        <v>1</v>
      </c>
      <c r="P3034" s="66">
        <v>1</v>
      </c>
      <c r="Q3034" s="66">
        <v>0</v>
      </c>
      <c r="R3034" s="63">
        <v>1</v>
      </c>
      <c r="S3034" s="66" t="s">
        <v>4002</v>
      </c>
      <c r="T3034" s="63" t="s">
        <v>4002</v>
      </c>
      <c r="U3034" s="66" t="s">
        <v>4002</v>
      </c>
      <c r="V3034" s="67">
        <f t="shared" si="94"/>
        <v>1</v>
      </c>
      <c r="W3034" s="66">
        <v>1</v>
      </c>
      <c r="X3034" s="66">
        <v>0</v>
      </c>
      <c r="Y3034" s="66">
        <v>1</v>
      </c>
      <c r="Z3034" s="66">
        <v>1</v>
      </c>
      <c r="AA3034" s="67">
        <f t="shared" si="95"/>
        <v>1</v>
      </c>
      <c r="AB3034" s="66">
        <v>1</v>
      </c>
      <c r="AC3034" s="66">
        <v>1</v>
      </c>
      <c r="AD3034" s="66">
        <v>1</v>
      </c>
      <c r="AE3034" s="66">
        <v>1</v>
      </c>
      <c r="AF3034" s="109" t="s">
        <v>4003</v>
      </c>
    </row>
    <row r="3035" spans="1:32" s="28" customFormat="1" x14ac:dyDescent="0.2">
      <c r="A3035" s="24">
        <v>70273</v>
      </c>
      <c r="B3035" s="24" t="s">
        <v>2986</v>
      </c>
      <c r="C3035" s="25" t="s">
        <v>2986</v>
      </c>
      <c r="D3035" s="26">
        <v>27</v>
      </c>
      <c r="E3035" s="25" t="s">
        <v>3596</v>
      </c>
      <c r="F3035" s="26">
        <v>70</v>
      </c>
      <c r="G3035" s="26" t="s">
        <v>3580</v>
      </c>
      <c r="H3035" s="55">
        <v>6.3821249890800003</v>
      </c>
      <c r="I3035" s="57">
        <v>74</v>
      </c>
      <c r="J3035" s="61">
        <v>1</v>
      </c>
      <c r="K3035" s="62" t="s">
        <v>4002</v>
      </c>
      <c r="L3035" s="62" t="s">
        <v>4002</v>
      </c>
      <c r="M3035" s="62">
        <v>1</v>
      </c>
      <c r="N3035" s="62" t="s">
        <v>4002</v>
      </c>
      <c r="O3035" s="75">
        <v>1</v>
      </c>
      <c r="P3035" s="66">
        <v>0</v>
      </c>
      <c r="Q3035" s="66">
        <v>1</v>
      </c>
      <c r="R3035" s="63">
        <v>1</v>
      </c>
      <c r="S3035" s="66" t="s">
        <v>4002</v>
      </c>
      <c r="T3035" s="63" t="s">
        <v>4002</v>
      </c>
      <c r="U3035" s="66" t="s">
        <v>4002</v>
      </c>
      <c r="V3035" s="67">
        <f t="shared" si="94"/>
        <v>1</v>
      </c>
      <c r="W3035" s="66">
        <v>1</v>
      </c>
      <c r="X3035" s="66">
        <v>0</v>
      </c>
      <c r="Y3035" s="66">
        <v>1</v>
      </c>
      <c r="Z3035" s="66">
        <v>1</v>
      </c>
      <c r="AA3035" s="67">
        <f t="shared" si="95"/>
        <v>1</v>
      </c>
      <c r="AB3035" s="66">
        <v>1</v>
      </c>
      <c r="AC3035" s="66">
        <v>1</v>
      </c>
      <c r="AD3035" s="66">
        <v>1</v>
      </c>
      <c r="AE3035" s="66">
        <v>1</v>
      </c>
      <c r="AF3035" s="109" t="s">
        <v>4003</v>
      </c>
    </row>
    <row r="3036" spans="1:32" s="28" customFormat="1" x14ac:dyDescent="0.2">
      <c r="A3036" s="24">
        <v>70274</v>
      </c>
      <c r="B3036" s="24" t="s">
        <v>2987</v>
      </c>
      <c r="C3036" s="25" t="s">
        <v>2987</v>
      </c>
      <c r="D3036" s="26">
        <v>27</v>
      </c>
      <c r="E3036" s="25" t="s">
        <v>3596</v>
      </c>
      <c r="F3036" s="26">
        <v>70</v>
      </c>
      <c r="G3036" s="26" t="s">
        <v>3580</v>
      </c>
      <c r="H3036" s="55">
        <v>3.1012422549399998</v>
      </c>
      <c r="I3036" s="57">
        <v>35</v>
      </c>
      <c r="J3036" s="61">
        <v>1</v>
      </c>
      <c r="K3036" s="62" t="s">
        <v>4002</v>
      </c>
      <c r="L3036" s="62" t="s">
        <v>4002</v>
      </c>
      <c r="M3036" s="62">
        <v>1</v>
      </c>
      <c r="N3036" s="62" t="s">
        <v>4002</v>
      </c>
      <c r="O3036" s="75">
        <v>1</v>
      </c>
      <c r="P3036" s="66">
        <v>1</v>
      </c>
      <c r="Q3036" s="66">
        <v>0</v>
      </c>
      <c r="R3036" s="63">
        <v>1</v>
      </c>
      <c r="S3036" s="66" t="s">
        <v>4002</v>
      </c>
      <c r="T3036" s="63" t="s">
        <v>4002</v>
      </c>
      <c r="U3036" s="66" t="s">
        <v>4002</v>
      </c>
      <c r="V3036" s="67">
        <f t="shared" si="94"/>
        <v>1</v>
      </c>
      <c r="W3036" s="66">
        <v>1</v>
      </c>
      <c r="X3036" s="66">
        <v>0</v>
      </c>
      <c r="Y3036" s="66">
        <v>1</v>
      </c>
      <c r="Z3036" s="66">
        <v>1</v>
      </c>
      <c r="AA3036" s="67">
        <f t="shared" si="95"/>
        <v>1</v>
      </c>
      <c r="AB3036" s="66">
        <v>1</v>
      </c>
      <c r="AC3036" s="66">
        <v>1</v>
      </c>
      <c r="AD3036" s="66">
        <v>1</v>
      </c>
      <c r="AE3036" s="66">
        <v>1</v>
      </c>
      <c r="AF3036" s="109" t="s">
        <v>4003</v>
      </c>
    </row>
    <row r="3037" spans="1:32" s="28" customFormat="1" x14ac:dyDescent="0.2">
      <c r="A3037" s="24">
        <v>70278</v>
      </c>
      <c r="B3037" s="24" t="s">
        <v>408</v>
      </c>
      <c r="C3037" s="25" t="s">
        <v>408</v>
      </c>
      <c r="D3037" s="26">
        <v>27</v>
      </c>
      <c r="E3037" s="25" t="s">
        <v>3596</v>
      </c>
      <c r="F3037" s="26">
        <v>70</v>
      </c>
      <c r="G3037" s="26" t="s">
        <v>3580</v>
      </c>
      <c r="H3037" s="55">
        <v>6.0584067841899998</v>
      </c>
      <c r="I3037" s="57">
        <v>199</v>
      </c>
      <c r="J3037" s="61" t="s">
        <v>4002</v>
      </c>
      <c r="K3037" s="62">
        <v>1</v>
      </c>
      <c r="L3037" s="62" t="s">
        <v>4002</v>
      </c>
      <c r="M3037" s="62">
        <v>0</v>
      </c>
      <c r="N3037" s="62">
        <v>1</v>
      </c>
      <c r="O3037" s="65" t="s">
        <v>3754</v>
      </c>
      <c r="P3037" s="66">
        <v>0</v>
      </c>
      <c r="Q3037" s="66">
        <v>1</v>
      </c>
      <c r="R3037" s="63" t="s">
        <v>4002</v>
      </c>
      <c r="S3037" s="66" t="s">
        <v>4002</v>
      </c>
      <c r="T3037" s="63">
        <v>1</v>
      </c>
      <c r="U3037" s="66" t="s">
        <v>4002</v>
      </c>
      <c r="V3037" s="67">
        <f t="shared" si="94"/>
        <v>1</v>
      </c>
      <c r="W3037" s="66">
        <v>1</v>
      </c>
      <c r="X3037" s="66">
        <v>1</v>
      </c>
      <c r="Y3037" s="66">
        <v>1</v>
      </c>
      <c r="Z3037" s="66">
        <v>1</v>
      </c>
      <c r="AA3037" s="67">
        <f t="shared" si="95"/>
        <v>1</v>
      </c>
      <c r="AB3037" s="66">
        <v>1</v>
      </c>
      <c r="AC3037" s="66">
        <v>1</v>
      </c>
      <c r="AD3037" s="66">
        <v>1</v>
      </c>
      <c r="AE3037" s="66">
        <v>1</v>
      </c>
      <c r="AF3037" s="109" t="s">
        <v>4003</v>
      </c>
    </row>
    <row r="3038" spans="1:32" s="28" customFormat="1" x14ac:dyDescent="0.2">
      <c r="A3038" s="24">
        <v>70281</v>
      </c>
      <c r="B3038" s="24" t="s">
        <v>2988</v>
      </c>
      <c r="C3038" s="25" t="s">
        <v>2988</v>
      </c>
      <c r="D3038" s="26">
        <v>27</v>
      </c>
      <c r="E3038" s="25" t="s">
        <v>3596</v>
      </c>
      <c r="F3038" s="26">
        <v>70</v>
      </c>
      <c r="G3038" s="26" t="s">
        <v>3580</v>
      </c>
      <c r="H3038" s="55">
        <v>2.5129752802300001</v>
      </c>
      <c r="I3038" s="57">
        <v>73</v>
      </c>
      <c r="J3038" s="61">
        <v>1</v>
      </c>
      <c r="K3038" s="62" t="s">
        <v>4002</v>
      </c>
      <c r="L3038" s="62" t="s">
        <v>4002</v>
      </c>
      <c r="M3038" s="62">
        <v>1</v>
      </c>
      <c r="N3038" s="62" t="s">
        <v>4002</v>
      </c>
      <c r="O3038" s="75">
        <v>1</v>
      </c>
      <c r="P3038" s="66">
        <v>1</v>
      </c>
      <c r="Q3038" s="66">
        <v>0</v>
      </c>
      <c r="R3038" s="63">
        <v>1</v>
      </c>
      <c r="S3038" s="66" t="s">
        <v>4002</v>
      </c>
      <c r="T3038" s="63" t="s">
        <v>4002</v>
      </c>
      <c r="U3038" s="66" t="s">
        <v>4002</v>
      </c>
      <c r="V3038" s="67">
        <f t="shared" si="94"/>
        <v>1</v>
      </c>
      <c r="W3038" s="66">
        <v>1</v>
      </c>
      <c r="X3038" s="66">
        <v>0</v>
      </c>
      <c r="Y3038" s="66">
        <v>1</v>
      </c>
      <c r="Z3038" s="66">
        <v>1</v>
      </c>
      <c r="AA3038" s="67">
        <f t="shared" si="95"/>
        <v>1</v>
      </c>
      <c r="AB3038" s="66">
        <v>1</v>
      </c>
      <c r="AC3038" s="66">
        <v>1</v>
      </c>
      <c r="AD3038" s="66">
        <v>1</v>
      </c>
      <c r="AE3038" s="66">
        <v>1</v>
      </c>
      <c r="AF3038" s="109" t="s">
        <v>4003</v>
      </c>
    </row>
    <row r="3039" spans="1:32" s="28" customFormat="1" x14ac:dyDescent="0.2">
      <c r="A3039" s="24">
        <v>70283</v>
      </c>
      <c r="B3039" s="24" t="s">
        <v>3728</v>
      </c>
      <c r="C3039" s="27" t="s">
        <v>3728</v>
      </c>
      <c r="D3039" s="26">
        <v>27</v>
      </c>
      <c r="E3039" s="25" t="s">
        <v>3596</v>
      </c>
      <c r="F3039" s="26">
        <v>70</v>
      </c>
      <c r="G3039" s="26" t="s">
        <v>3580</v>
      </c>
      <c r="H3039" s="55">
        <v>25.351891097519299</v>
      </c>
      <c r="I3039" s="57">
        <v>449</v>
      </c>
      <c r="J3039" s="61" t="s">
        <v>4002</v>
      </c>
      <c r="K3039" s="62" t="s">
        <v>4002</v>
      </c>
      <c r="L3039" s="62">
        <v>1</v>
      </c>
      <c r="M3039" s="62">
        <v>1</v>
      </c>
      <c r="N3039" s="62" t="s">
        <v>4002</v>
      </c>
      <c r="O3039" s="62">
        <v>0</v>
      </c>
      <c r="P3039" s="66">
        <v>0</v>
      </c>
      <c r="Q3039" s="66">
        <v>0</v>
      </c>
      <c r="R3039" s="63" t="s">
        <v>4002</v>
      </c>
      <c r="S3039" s="66">
        <v>1</v>
      </c>
      <c r="T3039" s="63" t="s">
        <v>4002</v>
      </c>
      <c r="U3039" s="66" t="s">
        <v>4002</v>
      </c>
      <c r="V3039" s="67">
        <f t="shared" si="94"/>
        <v>0</v>
      </c>
      <c r="W3039" s="66">
        <v>0</v>
      </c>
      <c r="X3039" s="66">
        <v>0</v>
      </c>
      <c r="Y3039" s="66">
        <v>0</v>
      </c>
      <c r="Z3039" s="66">
        <v>0</v>
      </c>
      <c r="AA3039" s="67">
        <f t="shared" si="95"/>
        <v>0</v>
      </c>
      <c r="AB3039" s="66">
        <v>0</v>
      </c>
      <c r="AC3039" s="66">
        <v>0</v>
      </c>
      <c r="AD3039" s="66">
        <v>0</v>
      </c>
      <c r="AE3039" s="66">
        <v>0</v>
      </c>
      <c r="AF3039" s="109" t="s">
        <v>4007</v>
      </c>
    </row>
    <row r="3040" spans="1:32" s="28" customFormat="1" x14ac:dyDescent="0.2">
      <c r="A3040" s="24">
        <v>70294</v>
      </c>
      <c r="B3040" s="24" t="s">
        <v>2989</v>
      </c>
      <c r="C3040" s="25" t="s">
        <v>2989</v>
      </c>
      <c r="D3040" s="26">
        <v>27</v>
      </c>
      <c r="E3040" s="25" t="s">
        <v>3596</v>
      </c>
      <c r="F3040" s="26">
        <v>70</v>
      </c>
      <c r="G3040" s="26" t="s">
        <v>3580</v>
      </c>
      <c r="H3040" s="55">
        <v>8.7224617256800006</v>
      </c>
      <c r="I3040" s="57">
        <v>372</v>
      </c>
      <c r="J3040" s="61">
        <v>1</v>
      </c>
      <c r="K3040" s="62" t="s">
        <v>4002</v>
      </c>
      <c r="L3040" s="62" t="s">
        <v>4002</v>
      </c>
      <c r="M3040" s="62">
        <v>1</v>
      </c>
      <c r="N3040" s="62" t="s">
        <v>4002</v>
      </c>
      <c r="O3040" s="75">
        <v>1</v>
      </c>
      <c r="P3040" s="66">
        <v>1</v>
      </c>
      <c r="Q3040" s="66">
        <v>0</v>
      </c>
      <c r="R3040" s="63" t="s">
        <v>4002</v>
      </c>
      <c r="S3040" s="66" t="s">
        <v>4002</v>
      </c>
      <c r="T3040" s="63" t="s">
        <v>4002</v>
      </c>
      <c r="U3040" s="66">
        <v>1</v>
      </c>
      <c r="V3040" s="67">
        <f t="shared" si="94"/>
        <v>1</v>
      </c>
      <c r="W3040" s="66">
        <v>1</v>
      </c>
      <c r="X3040" s="66">
        <v>0</v>
      </c>
      <c r="Y3040" s="66">
        <v>1</v>
      </c>
      <c r="Z3040" s="66">
        <v>1</v>
      </c>
      <c r="AA3040" s="67">
        <f t="shared" si="95"/>
        <v>1</v>
      </c>
      <c r="AB3040" s="66">
        <v>1</v>
      </c>
      <c r="AC3040" s="66">
        <v>1</v>
      </c>
      <c r="AD3040" s="66">
        <v>1</v>
      </c>
      <c r="AE3040" s="66">
        <v>1</v>
      </c>
      <c r="AF3040" s="109" t="s">
        <v>4003</v>
      </c>
    </row>
    <row r="3041" spans="1:32" s="28" customFormat="1" x14ac:dyDescent="0.2">
      <c r="A3041" s="24">
        <v>70295</v>
      </c>
      <c r="B3041" s="24" t="s">
        <v>2990</v>
      </c>
      <c r="C3041" s="25" t="s">
        <v>2990</v>
      </c>
      <c r="D3041" s="26">
        <v>27</v>
      </c>
      <c r="E3041" s="25" t="s">
        <v>3596</v>
      </c>
      <c r="F3041" s="26">
        <v>70</v>
      </c>
      <c r="G3041" s="26" t="s">
        <v>3580</v>
      </c>
      <c r="H3041" s="55">
        <v>10.0122109260278</v>
      </c>
      <c r="I3041" s="57">
        <v>185</v>
      </c>
      <c r="J3041" s="61">
        <v>1</v>
      </c>
      <c r="K3041" s="62" t="s">
        <v>4002</v>
      </c>
      <c r="L3041" s="62" t="s">
        <v>4002</v>
      </c>
      <c r="M3041" s="62">
        <v>1</v>
      </c>
      <c r="N3041" s="62" t="s">
        <v>4002</v>
      </c>
      <c r="O3041" s="75">
        <v>1</v>
      </c>
      <c r="P3041" s="66">
        <v>1</v>
      </c>
      <c r="Q3041" s="66">
        <v>0</v>
      </c>
      <c r="R3041" s="63" t="s">
        <v>4002</v>
      </c>
      <c r="S3041" s="66" t="s">
        <v>4002</v>
      </c>
      <c r="T3041" s="63" t="s">
        <v>4002</v>
      </c>
      <c r="U3041" s="66">
        <v>1</v>
      </c>
      <c r="V3041" s="67">
        <f t="shared" si="94"/>
        <v>1</v>
      </c>
      <c r="W3041" s="66">
        <v>1</v>
      </c>
      <c r="X3041" s="66">
        <v>0</v>
      </c>
      <c r="Y3041" s="66">
        <v>1</v>
      </c>
      <c r="Z3041" s="66">
        <v>1</v>
      </c>
      <c r="AA3041" s="67">
        <f t="shared" si="95"/>
        <v>1</v>
      </c>
      <c r="AB3041" s="66">
        <v>1</v>
      </c>
      <c r="AC3041" s="66">
        <v>1</v>
      </c>
      <c r="AD3041" s="66">
        <v>1</v>
      </c>
      <c r="AE3041" s="66">
        <v>1</v>
      </c>
      <c r="AF3041" s="109" t="s">
        <v>4003</v>
      </c>
    </row>
    <row r="3042" spans="1:32" s="28" customFormat="1" x14ac:dyDescent="0.2">
      <c r="A3042" s="24">
        <v>70297</v>
      </c>
      <c r="B3042" s="24" t="s">
        <v>2991</v>
      </c>
      <c r="C3042" s="25" t="s">
        <v>2991</v>
      </c>
      <c r="D3042" s="26">
        <v>27</v>
      </c>
      <c r="E3042" s="25" t="s">
        <v>3596</v>
      </c>
      <c r="F3042" s="26">
        <v>70</v>
      </c>
      <c r="G3042" s="26" t="s">
        <v>3580</v>
      </c>
      <c r="H3042" s="55">
        <v>5.4180766935199998</v>
      </c>
      <c r="I3042" s="57">
        <v>57</v>
      </c>
      <c r="J3042" s="61">
        <v>1</v>
      </c>
      <c r="K3042" s="62" t="s">
        <v>4002</v>
      </c>
      <c r="L3042" s="62" t="s">
        <v>4002</v>
      </c>
      <c r="M3042" s="62">
        <v>0</v>
      </c>
      <c r="N3042" s="62">
        <v>1</v>
      </c>
      <c r="O3042" s="65" t="s">
        <v>3754</v>
      </c>
      <c r="P3042" s="66">
        <v>1</v>
      </c>
      <c r="Q3042" s="66">
        <v>0</v>
      </c>
      <c r="R3042" s="63" t="s">
        <v>4002</v>
      </c>
      <c r="S3042" s="66" t="s">
        <v>4002</v>
      </c>
      <c r="T3042" s="63" t="s">
        <v>4002</v>
      </c>
      <c r="U3042" s="66">
        <v>1</v>
      </c>
      <c r="V3042" s="67">
        <f t="shared" si="94"/>
        <v>1</v>
      </c>
      <c r="W3042" s="66">
        <v>1</v>
      </c>
      <c r="X3042" s="66">
        <v>0</v>
      </c>
      <c r="Y3042" s="66">
        <v>1</v>
      </c>
      <c r="Z3042" s="66">
        <v>1</v>
      </c>
      <c r="AA3042" s="67">
        <f t="shared" si="95"/>
        <v>1</v>
      </c>
      <c r="AB3042" s="66">
        <v>1</v>
      </c>
      <c r="AC3042" s="66">
        <v>1</v>
      </c>
      <c r="AD3042" s="66">
        <v>1</v>
      </c>
      <c r="AE3042" s="66">
        <v>1</v>
      </c>
      <c r="AF3042" s="109" t="s">
        <v>4003</v>
      </c>
    </row>
    <row r="3043" spans="1:32" s="28" customFormat="1" x14ac:dyDescent="0.2">
      <c r="A3043" s="24">
        <v>70306</v>
      </c>
      <c r="B3043" s="24" t="s">
        <v>410</v>
      </c>
      <c r="C3043" s="25" t="s">
        <v>410</v>
      </c>
      <c r="D3043" s="26">
        <v>27</v>
      </c>
      <c r="E3043" s="25" t="s">
        <v>3596</v>
      </c>
      <c r="F3043" s="26">
        <v>70</v>
      </c>
      <c r="G3043" s="26" t="s">
        <v>3580</v>
      </c>
      <c r="H3043" s="55">
        <v>12.0914715952</v>
      </c>
      <c r="I3043" s="57">
        <v>378</v>
      </c>
      <c r="J3043" s="61" t="s">
        <v>4002</v>
      </c>
      <c r="K3043" s="62">
        <v>1</v>
      </c>
      <c r="L3043" s="62" t="s">
        <v>4002</v>
      </c>
      <c r="M3043" s="62">
        <v>0</v>
      </c>
      <c r="N3043" s="62">
        <v>1</v>
      </c>
      <c r="O3043" s="65" t="s">
        <v>3754</v>
      </c>
      <c r="P3043" s="66">
        <v>1</v>
      </c>
      <c r="Q3043" s="66">
        <v>0</v>
      </c>
      <c r="R3043" s="63">
        <v>1</v>
      </c>
      <c r="S3043" s="66" t="s">
        <v>4002</v>
      </c>
      <c r="T3043" s="63" t="s">
        <v>4002</v>
      </c>
      <c r="U3043" s="66" t="s">
        <v>4002</v>
      </c>
      <c r="V3043" s="67">
        <f t="shared" si="94"/>
        <v>1</v>
      </c>
      <c r="W3043" s="66">
        <v>1</v>
      </c>
      <c r="X3043" s="66">
        <v>0</v>
      </c>
      <c r="Y3043" s="66">
        <v>1</v>
      </c>
      <c r="Z3043" s="66">
        <v>1</v>
      </c>
      <c r="AA3043" s="67">
        <f t="shared" si="95"/>
        <v>1</v>
      </c>
      <c r="AB3043" s="66">
        <v>1</v>
      </c>
      <c r="AC3043" s="66">
        <v>1</v>
      </c>
      <c r="AD3043" s="66">
        <v>1</v>
      </c>
      <c r="AE3043" s="66">
        <v>1</v>
      </c>
      <c r="AF3043" s="109" t="s">
        <v>4003</v>
      </c>
    </row>
    <row r="3044" spans="1:32" s="28" customFormat="1" x14ac:dyDescent="0.2">
      <c r="A3044" s="24">
        <v>70322</v>
      </c>
      <c r="B3044" s="24" t="s">
        <v>2992</v>
      </c>
      <c r="C3044" s="25" t="s">
        <v>2992</v>
      </c>
      <c r="D3044" s="26">
        <v>27</v>
      </c>
      <c r="E3044" s="25" t="s">
        <v>3596</v>
      </c>
      <c r="F3044" s="26">
        <v>70</v>
      </c>
      <c r="G3044" s="26" t="s">
        <v>3580</v>
      </c>
      <c r="H3044" s="55">
        <v>10.1737102547</v>
      </c>
      <c r="I3044" s="57">
        <v>317</v>
      </c>
      <c r="J3044" s="61">
        <v>1</v>
      </c>
      <c r="K3044" s="62" t="s">
        <v>4002</v>
      </c>
      <c r="L3044" s="62" t="s">
        <v>4002</v>
      </c>
      <c r="M3044" s="62">
        <v>0</v>
      </c>
      <c r="N3044" s="62">
        <v>1</v>
      </c>
      <c r="O3044" s="65" t="s">
        <v>3754</v>
      </c>
      <c r="P3044" s="66">
        <v>0</v>
      </c>
      <c r="Q3044" s="66">
        <v>1</v>
      </c>
      <c r="R3044" s="63" t="s">
        <v>4002</v>
      </c>
      <c r="S3044" s="66" t="s">
        <v>4002</v>
      </c>
      <c r="T3044" s="63">
        <v>1</v>
      </c>
      <c r="U3044" s="66" t="s">
        <v>4002</v>
      </c>
      <c r="V3044" s="67">
        <f t="shared" si="94"/>
        <v>1</v>
      </c>
      <c r="W3044" s="66">
        <v>1</v>
      </c>
      <c r="X3044" s="66">
        <v>1</v>
      </c>
      <c r="Y3044" s="66">
        <v>1</v>
      </c>
      <c r="Z3044" s="66">
        <v>1</v>
      </c>
      <c r="AA3044" s="67">
        <f t="shared" si="95"/>
        <v>1</v>
      </c>
      <c r="AB3044" s="66">
        <v>1</v>
      </c>
      <c r="AC3044" s="66">
        <v>1</v>
      </c>
      <c r="AD3044" s="66">
        <v>1</v>
      </c>
      <c r="AE3044" s="66">
        <v>1</v>
      </c>
      <c r="AF3044" s="109" t="s">
        <v>4003</v>
      </c>
    </row>
    <row r="3045" spans="1:32" s="28" customFormat="1" x14ac:dyDescent="0.2">
      <c r="A3045" s="24">
        <v>70336</v>
      </c>
      <c r="B3045" s="24" t="s">
        <v>2993</v>
      </c>
      <c r="C3045" s="25" t="s">
        <v>2993</v>
      </c>
      <c r="D3045" s="26">
        <v>27</v>
      </c>
      <c r="E3045" s="25" t="s">
        <v>3596</v>
      </c>
      <c r="F3045" s="26">
        <v>70</v>
      </c>
      <c r="G3045" s="26" t="s">
        <v>3580</v>
      </c>
      <c r="H3045" s="55">
        <v>3.11839550468</v>
      </c>
      <c r="I3045" s="57">
        <v>163</v>
      </c>
      <c r="J3045" s="61">
        <v>1</v>
      </c>
      <c r="K3045" s="62" t="s">
        <v>4002</v>
      </c>
      <c r="L3045" s="62" t="s">
        <v>4002</v>
      </c>
      <c r="M3045" s="62">
        <v>1</v>
      </c>
      <c r="N3045" s="62" t="s">
        <v>4002</v>
      </c>
      <c r="O3045" s="75">
        <v>1</v>
      </c>
      <c r="P3045" s="66">
        <v>0</v>
      </c>
      <c r="Q3045" s="66">
        <v>1</v>
      </c>
      <c r="R3045" s="63">
        <v>1</v>
      </c>
      <c r="S3045" s="66" t="s">
        <v>4002</v>
      </c>
      <c r="T3045" s="63" t="s">
        <v>4002</v>
      </c>
      <c r="U3045" s="66" t="s">
        <v>4002</v>
      </c>
      <c r="V3045" s="67">
        <f t="shared" si="94"/>
        <v>1</v>
      </c>
      <c r="W3045" s="66">
        <v>1</v>
      </c>
      <c r="X3045" s="66">
        <v>0</v>
      </c>
      <c r="Y3045" s="66">
        <v>1</v>
      </c>
      <c r="Z3045" s="66">
        <v>1</v>
      </c>
      <c r="AA3045" s="67">
        <f t="shared" si="95"/>
        <v>1</v>
      </c>
      <c r="AB3045" s="66">
        <v>1</v>
      </c>
      <c r="AC3045" s="66">
        <v>1</v>
      </c>
      <c r="AD3045" s="66">
        <v>1</v>
      </c>
      <c r="AE3045" s="66">
        <v>1</v>
      </c>
      <c r="AF3045" s="109" t="s">
        <v>4003</v>
      </c>
    </row>
    <row r="3046" spans="1:32" s="28" customFormat="1" x14ac:dyDescent="0.2">
      <c r="A3046" s="24">
        <v>70341</v>
      </c>
      <c r="B3046" s="24" t="s">
        <v>2994</v>
      </c>
      <c r="C3046" s="25" t="s">
        <v>2994</v>
      </c>
      <c r="D3046" s="26">
        <v>27</v>
      </c>
      <c r="E3046" s="25" t="s">
        <v>3596</v>
      </c>
      <c r="F3046" s="26">
        <v>70</v>
      </c>
      <c r="G3046" s="26" t="s">
        <v>3580</v>
      </c>
      <c r="H3046" s="55">
        <v>14.699416293700001</v>
      </c>
      <c r="I3046" s="57">
        <v>288</v>
      </c>
      <c r="J3046" s="61">
        <v>1</v>
      </c>
      <c r="K3046" s="62" t="s">
        <v>4002</v>
      </c>
      <c r="L3046" s="62" t="s">
        <v>4002</v>
      </c>
      <c r="M3046" s="62">
        <v>1</v>
      </c>
      <c r="N3046" s="62" t="s">
        <v>4002</v>
      </c>
      <c r="O3046" s="75">
        <v>1</v>
      </c>
      <c r="P3046" s="66">
        <v>0</v>
      </c>
      <c r="Q3046" s="66">
        <v>1</v>
      </c>
      <c r="R3046" s="63" t="s">
        <v>4002</v>
      </c>
      <c r="S3046" s="66" t="s">
        <v>4002</v>
      </c>
      <c r="T3046" s="63">
        <v>1</v>
      </c>
      <c r="U3046" s="66" t="s">
        <v>4002</v>
      </c>
      <c r="V3046" s="67">
        <f t="shared" si="94"/>
        <v>1</v>
      </c>
      <c r="W3046" s="66">
        <v>1</v>
      </c>
      <c r="X3046" s="66">
        <v>1</v>
      </c>
      <c r="Y3046" s="66">
        <v>1</v>
      </c>
      <c r="Z3046" s="66">
        <v>1</v>
      </c>
      <c r="AA3046" s="67">
        <f t="shared" si="95"/>
        <v>1</v>
      </c>
      <c r="AB3046" s="66">
        <v>1</v>
      </c>
      <c r="AC3046" s="66">
        <v>1</v>
      </c>
      <c r="AD3046" s="66">
        <v>1</v>
      </c>
      <c r="AE3046" s="66">
        <v>1</v>
      </c>
      <c r="AF3046" s="109" t="s">
        <v>4003</v>
      </c>
    </row>
    <row r="3047" spans="1:32" s="28" customFormat="1" x14ac:dyDescent="0.2">
      <c r="A3047" s="24">
        <v>70345</v>
      </c>
      <c r="B3047" s="24" t="s">
        <v>2995</v>
      </c>
      <c r="C3047" s="25" t="s">
        <v>2995</v>
      </c>
      <c r="D3047" s="26">
        <v>27</v>
      </c>
      <c r="E3047" s="25" t="s">
        <v>3596</v>
      </c>
      <c r="F3047" s="26">
        <v>70</v>
      </c>
      <c r="G3047" s="26" t="s">
        <v>3580</v>
      </c>
      <c r="H3047" s="55">
        <v>13.5645295763177</v>
      </c>
      <c r="I3047" s="57">
        <v>67</v>
      </c>
      <c r="J3047" s="61">
        <v>1</v>
      </c>
      <c r="K3047" s="62" t="s">
        <v>4002</v>
      </c>
      <c r="L3047" s="62" t="s">
        <v>4002</v>
      </c>
      <c r="M3047" s="62">
        <v>1</v>
      </c>
      <c r="N3047" s="62" t="s">
        <v>4002</v>
      </c>
      <c r="O3047" s="75">
        <v>1</v>
      </c>
      <c r="P3047" s="66">
        <v>1</v>
      </c>
      <c r="Q3047" s="66">
        <v>0</v>
      </c>
      <c r="R3047" s="63">
        <v>1</v>
      </c>
      <c r="S3047" s="66" t="s">
        <v>4002</v>
      </c>
      <c r="T3047" s="63" t="s">
        <v>4002</v>
      </c>
      <c r="U3047" s="66" t="s">
        <v>4002</v>
      </c>
      <c r="V3047" s="67">
        <f t="shared" si="94"/>
        <v>1</v>
      </c>
      <c r="W3047" s="66">
        <v>1</v>
      </c>
      <c r="X3047" s="66">
        <v>0</v>
      </c>
      <c r="Y3047" s="66">
        <v>1</v>
      </c>
      <c r="Z3047" s="66">
        <v>1</v>
      </c>
      <c r="AA3047" s="67">
        <f t="shared" si="95"/>
        <v>1</v>
      </c>
      <c r="AB3047" s="66">
        <v>1</v>
      </c>
      <c r="AC3047" s="66">
        <v>1</v>
      </c>
      <c r="AD3047" s="66">
        <v>1</v>
      </c>
      <c r="AE3047" s="66">
        <v>1</v>
      </c>
      <c r="AF3047" s="109" t="s">
        <v>4003</v>
      </c>
    </row>
    <row r="3048" spans="1:32" s="28" customFormat="1" x14ac:dyDescent="0.2">
      <c r="A3048" s="24">
        <v>70347</v>
      </c>
      <c r="B3048" s="24" t="s">
        <v>411</v>
      </c>
      <c r="C3048" s="25" t="s">
        <v>411</v>
      </c>
      <c r="D3048" s="26">
        <v>27</v>
      </c>
      <c r="E3048" s="25" t="s">
        <v>3596</v>
      </c>
      <c r="F3048" s="26">
        <v>70</v>
      </c>
      <c r="G3048" s="26" t="s">
        <v>3580</v>
      </c>
      <c r="H3048" s="55">
        <v>7.9027357496399997</v>
      </c>
      <c r="I3048" s="57">
        <v>349</v>
      </c>
      <c r="J3048" s="61" t="s">
        <v>4002</v>
      </c>
      <c r="K3048" s="62">
        <v>1</v>
      </c>
      <c r="L3048" s="62" t="s">
        <v>4002</v>
      </c>
      <c r="M3048" s="62">
        <v>0</v>
      </c>
      <c r="N3048" s="62">
        <v>1</v>
      </c>
      <c r="O3048" s="65" t="s">
        <v>3754</v>
      </c>
      <c r="P3048" s="66">
        <v>1</v>
      </c>
      <c r="Q3048" s="66">
        <v>0</v>
      </c>
      <c r="R3048" s="63">
        <v>1</v>
      </c>
      <c r="S3048" s="66" t="s">
        <v>4002</v>
      </c>
      <c r="T3048" s="63" t="s">
        <v>4002</v>
      </c>
      <c r="U3048" s="66" t="s">
        <v>4002</v>
      </c>
      <c r="V3048" s="67">
        <f t="shared" si="94"/>
        <v>1</v>
      </c>
      <c r="W3048" s="66">
        <v>1</v>
      </c>
      <c r="X3048" s="66">
        <v>0</v>
      </c>
      <c r="Y3048" s="66">
        <v>1</v>
      </c>
      <c r="Z3048" s="66">
        <v>1</v>
      </c>
      <c r="AA3048" s="67">
        <f t="shared" si="95"/>
        <v>1</v>
      </c>
      <c r="AB3048" s="66">
        <v>1</v>
      </c>
      <c r="AC3048" s="66">
        <v>1</v>
      </c>
      <c r="AD3048" s="66">
        <v>1</v>
      </c>
      <c r="AE3048" s="66">
        <v>1</v>
      </c>
      <c r="AF3048" s="109" t="s">
        <v>4003</v>
      </c>
    </row>
    <row r="3049" spans="1:32" s="28" customFormat="1" x14ac:dyDescent="0.2">
      <c r="A3049" s="24">
        <v>70350</v>
      </c>
      <c r="B3049" s="24" t="s">
        <v>412</v>
      </c>
      <c r="C3049" s="25" t="s">
        <v>412</v>
      </c>
      <c r="D3049" s="26">
        <v>27</v>
      </c>
      <c r="E3049" s="25" t="s">
        <v>3596</v>
      </c>
      <c r="F3049" s="26">
        <v>70</v>
      </c>
      <c r="G3049" s="26" t="s">
        <v>3580</v>
      </c>
      <c r="H3049" s="55">
        <v>7.7456562575600003</v>
      </c>
      <c r="I3049" s="57">
        <v>72</v>
      </c>
      <c r="J3049" s="61" t="s">
        <v>4002</v>
      </c>
      <c r="K3049" s="62">
        <v>1</v>
      </c>
      <c r="L3049" s="62" t="s">
        <v>4002</v>
      </c>
      <c r="M3049" s="62">
        <v>0</v>
      </c>
      <c r="N3049" s="62">
        <v>1</v>
      </c>
      <c r="O3049" s="65" t="s">
        <v>3754</v>
      </c>
      <c r="P3049" s="66">
        <v>1</v>
      </c>
      <c r="Q3049" s="66">
        <v>0</v>
      </c>
      <c r="R3049" s="63" t="s">
        <v>4002</v>
      </c>
      <c r="S3049" s="66" t="s">
        <v>4002</v>
      </c>
      <c r="T3049" s="63">
        <v>1</v>
      </c>
      <c r="U3049" s="66" t="s">
        <v>4002</v>
      </c>
      <c r="V3049" s="67">
        <f t="shared" si="94"/>
        <v>1</v>
      </c>
      <c r="W3049" s="66">
        <v>1</v>
      </c>
      <c r="X3049" s="66">
        <v>1</v>
      </c>
      <c r="Y3049" s="66">
        <v>1</v>
      </c>
      <c r="Z3049" s="66">
        <v>1</v>
      </c>
      <c r="AA3049" s="67">
        <f t="shared" si="95"/>
        <v>1</v>
      </c>
      <c r="AB3049" s="66">
        <v>1</v>
      </c>
      <c r="AC3049" s="66">
        <v>1</v>
      </c>
      <c r="AD3049" s="66">
        <v>1</v>
      </c>
      <c r="AE3049" s="66">
        <v>1</v>
      </c>
      <c r="AF3049" s="109" t="s">
        <v>4003</v>
      </c>
    </row>
    <row r="3050" spans="1:32" s="28" customFormat="1" x14ac:dyDescent="0.2">
      <c r="A3050" s="24">
        <v>70355</v>
      </c>
      <c r="B3050" s="24" t="s">
        <v>2996</v>
      </c>
      <c r="C3050" s="25" t="s">
        <v>2996</v>
      </c>
      <c r="D3050" s="26">
        <v>27</v>
      </c>
      <c r="E3050" s="25" t="s">
        <v>3596</v>
      </c>
      <c r="F3050" s="26">
        <v>70</v>
      </c>
      <c r="G3050" s="26" t="s">
        <v>3580</v>
      </c>
      <c r="H3050" s="55">
        <v>9.6021477932800003</v>
      </c>
      <c r="I3050" s="57">
        <v>283</v>
      </c>
      <c r="J3050" s="61">
        <v>1</v>
      </c>
      <c r="K3050" s="62" t="s">
        <v>4002</v>
      </c>
      <c r="L3050" s="62" t="s">
        <v>4002</v>
      </c>
      <c r="M3050" s="62">
        <v>0</v>
      </c>
      <c r="N3050" s="62">
        <v>1</v>
      </c>
      <c r="O3050" s="65" t="s">
        <v>3754</v>
      </c>
      <c r="P3050" s="66">
        <v>1</v>
      </c>
      <c r="Q3050" s="66">
        <v>0</v>
      </c>
      <c r="R3050" s="63" t="s">
        <v>4002</v>
      </c>
      <c r="S3050" s="66" t="s">
        <v>4002</v>
      </c>
      <c r="T3050" s="63" t="s">
        <v>4002</v>
      </c>
      <c r="U3050" s="66">
        <v>1</v>
      </c>
      <c r="V3050" s="67">
        <f t="shared" si="94"/>
        <v>1</v>
      </c>
      <c r="W3050" s="66">
        <v>1</v>
      </c>
      <c r="X3050" s="66">
        <v>0</v>
      </c>
      <c r="Y3050" s="66">
        <v>1</v>
      </c>
      <c r="Z3050" s="66">
        <v>1</v>
      </c>
      <c r="AA3050" s="67">
        <f t="shared" si="95"/>
        <v>1</v>
      </c>
      <c r="AB3050" s="66">
        <v>1</v>
      </c>
      <c r="AC3050" s="66">
        <v>1</v>
      </c>
      <c r="AD3050" s="66">
        <v>1</v>
      </c>
      <c r="AE3050" s="66">
        <v>1</v>
      </c>
      <c r="AF3050" s="109" t="s">
        <v>4003</v>
      </c>
    </row>
    <row r="3051" spans="1:32" s="28" customFormat="1" x14ac:dyDescent="0.2">
      <c r="A3051" s="24">
        <v>70362</v>
      </c>
      <c r="B3051" s="24" t="s">
        <v>2997</v>
      </c>
      <c r="C3051" s="25" t="s">
        <v>2997</v>
      </c>
      <c r="D3051" s="26">
        <v>27</v>
      </c>
      <c r="E3051" s="25" t="s">
        <v>3596</v>
      </c>
      <c r="F3051" s="26">
        <v>70</v>
      </c>
      <c r="G3051" s="26" t="s">
        <v>3580</v>
      </c>
      <c r="H3051" s="55">
        <v>21.307249502099999</v>
      </c>
      <c r="I3051" s="57">
        <v>177</v>
      </c>
      <c r="J3051" s="61">
        <v>1</v>
      </c>
      <c r="K3051" s="62" t="s">
        <v>4002</v>
      </c>
      <c r="L3051" s="62" t="s">
        <v>4002</v>
      </c>
      <c r="M3051" s="62">
        <v>0</v>
      </c>
      <c r="N3051" s="62">
        <v>1</v>
      </c>
      <c r="O3051" s="65" t="s">
        <v>3754</v>
      </c>
      <c r="P3051" s="66">
        <v>1</v>
      </c>
      <c r="Q3051" s="66">
        <v>0</v>
      </c>
      <c r="R3051" s="63" t="s">
        <v>4002</v>
      </c>
      <c r="S3051" s="66" t="s">
        <v>4002</v>
      </c>
      <c r="T3051" s="63" t="s">
        <v>4002</v>
      </c>
      <c r="U3051" s="66">
        <v>1</v>
      </c>
      <c r="V3051" s="67">
        <f t="shared" si="94"/>
        <v>1</v>
      </c>
      <c r="W3051" s="66">
        <v>1</v>
      </c>
      <c r="X3051" s="66">
        <v>0</v>
      </c>
      <c r="Y3051" s="66">
        <v>1</v>
      </c>
      <c r="Z3051" s="66">
        <v>1</v>
      </c>
      <c r="AA3051" s="67">
        <f t="shared" si="95"/>
        <v>1</v>
      </c>
      <c r="AB3051" s="66">
        <v>1</v>
      </c>
      <c r="AC3051" s="66">
        <v>1</v>
      </c>
      <c r="AD3051" s="66">
        <v>1</v>
      </c>
      <c r="AE3051" s="66">
        <v>1</v>
      </c>
      <c r="AF3051" s="109" t="s">
        <v>4003</v>
      </c>
    </row>
    <row r="3052" spans="1:32" s="28" customFormat="1" x14ac:dyDescent="0.2">
      <c r="A3052" s="24">
        <v>70374</v>
      </c>
      <c r="B3052" s="24" t="s">
        <v>413</v>
      </c>
      <c r="C3052" s="25" t="s">
        <v>413</v>
      </c>
      <c r="D3052" s="26">
        <v>27</v>
      </c>
      <c r="E3052" s="25" t="s">
        <v>3596</v>
      </c>
      <c r="F3052" s="26">
        <v>70</v>
      </c>
      <c r="G3052" s="26" t="s">
        <v>3580</v>
      </c>
      <c r="H3052" s="55">
        <v>6.0969901595299998</v>
      </c>
      <c r="I3052" s="57">
        <v>112</v>
      </c>
      <c r="J3052" s="61" t="s">
        <v>4002</v>
      </c>
      <c r="K3052" s="62">
        <v>1</v>
      </c>
      <c r="L3052" s="62" t="s">
        <v>4002</v>
      </c>
      <c r="M3052" s="62">
        <v>0</v>
      </c>
      <c r="N3052" s="62">
        <v>1</v>
      </c>
      <c r="O3052" s="65" t="s">
        <v>3754</v>
      </c>
      <c r="P3052" s="66">
        <v>0</v>
      </c>
      <c r="Q3052" s="66">
        <v>1</v>
      </c>
      <c r="R3052" s="63" t="s">
        <v>4002</v>
      </c>
      <c r="S3052" s="66" t="s">
        <v>4002</v>
      </c>
      <c r="T3052" s="63">
        <v>1</v>
      </c>
      <c r="U3052" s="66" t="s">
        <v>4002</v>
      </c>
      <c r="V3052" s="67">
        <f t="shared" si="94"/>
        <v>1</v>
      </c>
      <c r="W3052" s="66">
        <v>1</v>
      </c>
      <c r="X3052" s="66">
        <v>1</v>
      </c>
      <c r="Y3052" s="66">
        <v>1</v>
      </c>
      <c r="Z3052" s="66">
        <v>1</v>
      </c>
      <c r="AA3052" s="67">
        <f t="shared" si="95"/>
        <v>1</v>
      </c>
      <c r="AB3052" s="66">
        <v>1</v>
      </c>
      <c r="AC3052" s="66">
        <v>1</v>
      </c>
      <c r="AD3052" s="66">
        <v>1</v>
      </c>
      <c r="AE3052" s="66">
        <v>1</v>
      </c>
      <c r="AF3052" s="109" t="s">
        <v>4003</v>
      </c>
    </row>
    <row r="3053" spans="1:32" s="28" customFormat="1" x14ac:dyDescent="0.2">
      <c r="A3053" s="24">
        <v>70390</v>
      </c>
      <c r="B3053" s="24" t="s">
        <v>2998</v>
      </c>
      <c r="C3053" s="25" t="s">
        <v>2998</v>
      </c>
      <c r="D3053" s="26">
        <v>27</v>
      </c>
      <c r="E3053" s="25" t="s">
        <v>3596</v>
      </c>
      <c r="F3053" s="26">
        <v>70</v>
      </c>
      <c r="G3053" s="26" t="s">
        <v>3580</v>
      </c>
      <c r="H3053" s="55">
        <v>31.675107628675498</v>
      </c>
      <c r="I3053" s="57">
        <v>482</v>
      </c>
      <c r="J3053" s="61">
        <v>1</v>
      </c>
      <c r="K3053" s="62" t="s">
        <v>4002</v>
      </c>
      <c r="L3053" s="62" t="s">
        <v>4002</v>
      </c>
      <c r="M3053" s="62">
        <v>1</v>
      </c>
      <c r="N3053" s="62" t="s">
        <v>4002</v>
      </c>
      <c r="O3053" s="75">
        <v>1</v>
      </c>
      <c r="P3053" s="66">
        <v>1</v>
      </c>
      <c r="Q3053" s="66">
        <v>0</v>
      </c>
      <c r="R3053" s="63" t="s">
        <v>4002</v>
      </c>
      <c r="S3053" s="66" t="s">
        <v>4002</v>
      </c>
      <c r="T3053" s="63" t="s">
        <v>4002</v>
      </c>
      <c r="U3053" s="66">
        <v>1</v>
      </c>
      <c r="V3053" s="67">
        <f t="shared" si="94"/>
        <v>1</v>
      </c>
      <c r="W3053" s="66">
        <v>1</v>
      </c>
      <c r="X3053" s="66">
        <v>0</v>
      </c>
      <c r="Y3053" s="66">
        <v>1</v>
      </c>
      <c r="Z3053" s="66">
        <v>1</v>
      </c>
      <c r="AA3053" s="67">
        <f t="shared" si="95"/>
        <v>1</v>
      </c>
      <c r="AB3053" s="66">
        <v>1</v>
      </c>
      <c r="AC3053" s="66">
        <v>1</v>
      </c>
      <c r="AD3053" s="66">
        <v>1</v>
      </c>
      <c r="AE3053" s="66">
        <v>1</v>
      </c>
      <c r="AF3053" s="109" t="s">
        <v>4003</v>
      </c>
    </row>
    <row r="3054" spans="1:32" s="28" customFormat="1" x14ac:dyDescent="0.2">
      <c r="A3054" s="24">
        <v>70395</v>
      </c>
      <c r="B3054" s="24" t="s">
        <v>414</v>
      </c>
      <c r="C3054" s="25" t="s">
        <v>414</v>
      </c>
      <c r="D3054" s="26">
        <v>27</v>
      </c>
      <c r="E3054" s="25" t="s">
        <v>3596</v>
      </c>
      <c r="F3054" s="26">
        <v>70</v>
      </c>
      <c r="G3054" s="26" t="s">
        <v>3580</v>
      </c>
      <c r="H3054" s="55">
        <v>3.5622180613199999</v>
      </c>
      <c r="I3054" s="57">
        <v>54</v>
      </c>
      <c r="J3054" s="61" t="s">
        <v>4002</v>
      </c>
      <c r="K3054" s="62">
        <v>1</v>
      </c>
      <c r="L3054" s="62" t="s">
        <v>4002</v>
      </c>
      <c r="M3054" s="62">
        <v>1</v>
      </c>
      <c r="N3054" s="62" t="s">
        <v>4002</v>
      </c>
      <c r="O3054" s="75">
        <v>1</v>
      </c>
      <c r="P3054" s="66">
        <v>1</v>
      </c>
      <c r="Q3054" s="66">
        <v>0</v>
      </c>
      <c r="R3054" s="63" t="s">
        <v>4002</v>
      </c>
      <c r="S3054" s="66" t="s">
        <v>4002</v>
      </c>
      <c r="T3054" s="63" t="s">
        <v>4002</v>
      </c>
      <c r="U3054" s="66">
        <v>1</v>
      </c>
      <c r="V3054" s="67">
        <f t="shared" si="94"/>
        <v>1</v>
      </c>
      <c r="W3054" s="66">
        <v>1</v>
      </c>
      <c r="X3054" s="66">
        <v>0</v>
      </c>
      <c r="Y3054" s="66">
        <v>1</v>
      </c>
      <c r="Z3054" s="66">
        <v>1</v>
      </c>
      <c r="AA3054" s="67">
        <f t="shared" si="95"/>
        <v>1</v>
      </c>
      <c r="AB3054" s="66">
        <v>1</v>
      </c>
      <c r="AC3054" s="66">
        <v>1</v>
      </c>
      <c r="AD3054" s="66">
        <v>1</v>
      </c>
      <c r="AE3054" s="66">
        <v>1</v>
      </c>
      <c r="AF3054" s="109" t="s">
        <v>4003</v>
      </c>
    </row>
    <row r="3055" spans="1:32" s="28" customFormat="1" x14ac:dyDescent="0.2">
      <c r="A3055" s="24">
        <v>70400</v>
      </c>
      <c r="B3055" s="24" t="s">
        <v>415</v>
      </c>
      <c r="C3055" s="25" t="s">
        <v>415</v>
      </c>
      <c r="D3055" s="26">
        <v>27</v>
      </c>
      <c r="E3055" s="25" t="s">
        <v>3596</v>
      </c>
      <c r="F3055" s="26">
        <v>70</v>
      </c>
      <c r="G3055" s="26" t="s">
        <v>3580</v>
      </c>
      <c r="H3055" s="55">
        <v>13.3964432787</v>
      </c>
      <c r="I3055" s="57">
        <v>122</v>
      </c>
      <c r="J3055" s="61" t="s">
        <v>4002</v>
      </c>
      <c r="K3055" s="62">
        <v>1</v>
      </c>
      <c r="L3055" s="62" t="s">
        <v>4002</v>
      </c>
      <c r="M3055" s="62">
        <v>0</v>
      </c>
      <c r="N3055" s="62">
        <v>1</v>
      </c>
      <c r="O3055" s="65" t="s">
        <v>3754</v>
      </c>
      <c r="P3055" s="66">
        <v>1</v>
      </c>
      <c r="Q3055" s="66">
        <v>0</v>
      </c>
      <c r="R3055" s="63" t="s">
        <v>4002</v>
      </c>
      <c r="S3055" s="66" t="s">
        <v>4002</v>
      </c>
      <c r="T3055" s="63" t="s">
        <v>4002</v>
      </c>
      <c r="U3055" s="66">
        <v>1</v>
      </c>
      <c r="V3055" s="67">
        <f t="shared" si="94"/>
        <v>1</v>
      </c>
      <c r="W3055" s="66">
        <v>1</v>
      </c>
      <c r="X3055" s="66">
        <v>1</v>
      </c>
      <c r="Y3055" s="66">
        <v>1</v>
      </c>
      <c r="Z3055" s="66">
        <v>1</v>
      </c>
      <c r="AA3055" s="67">
        <f t="shared" si="95"/>
        <v>1</v>
      </c>
      <c r="AB3055" s="66">
        <v>1</v>
      </c>
      <c r="AC3055" s="66">
        <v>1</v>
      </c>
      <c r="AD3055" s="66">
        <v>1</v>
      </c>
      <c r="AE3055" s="66">
        <v>1</v>
      </c>
      <c r="AF3055" s="109" t="s">
        <v>4003</v>
      </c>
    </row>
    <row r="3056" spans="1:32" s="28" customFormat="1" x14ac:dyDescent="0.2">
      <c r="A3056" s="24">
        <v>70406</v>
      </c>
      <c r="B3056" s="24" t="s">
        <v>2999</v>
      </c>
      <c r="C3056" s="25" t="s">
        <v>2999</v>
      </c>
      <c r="D3056" s="26">
        <v>27</v>
      </c>
      <c r="E3056" s="25" t="s">
        <v>3596</v>
      </c>
      <c r="F3056" s="26">
        <v>70</v>
      </c>
      <c r="G3056" s="26" t="s">
        <v>3580</v>
      </c>
      <c r="H3056" s="55">
        <v>13.7748039405</v>
      </c>
      <c r="I3056" s="57">
        <v>93</v>
      </c>
      <c r="J3056" s="61">
        <v>1</v>
      </c>
      <c r="K3056" s="62" t="s">
        <v>4002</v>
      </c>
      <c r="L3056" s="62" t="s">
        <v>4002</v>
      </c>
      <c r="M3056" s="62">
        <v>0</v>
      </c>
      <c r="N3056" s="62">
        <v>1</v>
      </c>
      <c r="O3056" s="65" t="s">
        <v>3754</v>
      </c>
      <c r="P3056" s="66">
        <v>0</v>
      </c>
      <c r="Q3056" s="66">
        <v>1</v>
      </c>
      <c r="R3056" s="63" t="s">
        <v>4002</v>
      </c>
      <c r="S3056" s="66" t="s">
        <v>4002</v>
      </c>
      <c r="T3056" s="63">
        <v>1</v>
      </c>
      <c r="U3056" s="66" t="s">
        <v>4002</v>
      </c>
      <c r="V3056" s="67">
        <f t="shared" si="94"/>
        <v>1</v>
      </c>
      <c r="W3056" s="66">
        <v>1</v>
      </c>
      <c r="X3056" s="66">
        <v>1</v>
      </c>
      <c r="Y3056" s="66">
        <v>1</v>
      </c>
      <c r="Z3056" s="66">
        <v>1</v>
      </c>
      <c r="AA3056" s="67">
        <f t="shared" si="95"/>
        <v>1</v>
      </c>
      <c r="AB3056" s="66">
        <v>1</v>
      </c>
      <c r="AC3056" s="66">
        <v>1</v>
      </c>
      <c r="AD3056" s="66">
        <v>1</v>
      </c>
      <c r="AE3056" s="66">
        <v>1</v>
      </c>
      <c r="AF3056" s="109" t="s">
        <v>4003</v>
      </c>
    </row>
    <row r="3057" spans="1:32" s="28" customFormat="1" x14ac:dyDescent="0.2">
      <c r="A3057" s="24">
        <v>70409</v>
      </c>
      <c r="B3057" s="24" t="s">
        <v>3000</v>
      </c>
      <c r="C3057" s="25" t="s">
        <v>3000</v>
      </c>
      <c r="D3057" s="26">
        <v>27</v>
      </c>
      <c r="E3057" s="25" t="s">
        <v>3596</v>
      </c>
      <c r="F3057" s="26">
        <v>70</v>
      </c>
      <c r="G3057" s="26" t="s">
        <v>3580</v>
      </c>
      <c r="H3057" s="55">
        <v>15.232517190499999</v>
      </c>
      <c r="I3057" s="57">
        <v>121</v>
      </c>
      <c r="J3057" s="61">
        <v>1</v>
      </c>
      <c r="K3057" s="62" t="s">
        <v>4002</v>
      </c>
      <c r="L3057" s="62" t="s">
        <v>4002</v>
      </c>
      <c r="M3057" s="62">
        <v>0</v>
      </c>
      <c r="N3057" s="62">
        <v>1</v>
      </c>
      <c r="O3057" s="65" t="s">
        <v>3754</v>
      </c>
      <c r="P3057" s="66">
        <v>1</v>
      </c>
      <c r="Q3057" s="66">
        <v>0</v>
      </c>
      <c r="R3057" s="63" t="s">
        <v>4002</v>
      </c>
      <c r="S3057" s="66" t="s">
        <v>4002</v>
      </c>
      <c r="T3057" s="63" t="s">
        <v>4002</v>
      </c>
      <c r="U3057" s="66">
        <v>1</v>
      </c>
      <c r="V3057" s="67">
        <f t="shared" si="94"/>
        <v>1</v>
      </c>
      <c r="W3057" s="66">
        <v>1</v>
      </c>
      <c r="X3057" s="66">
        <v>0</v>
      </c>
      <c r="Y3057" s="66">
        <v>1</v>
      </c>
      <c r="Z3057" s="66">
        <v>1</v>
      </c>
      <c r="AA3057" s="67">
        <f t="shared" si="95"/>
        <v>1</v>
      </c>
      <c r="AB3057" s="66">
        <v>1</v>
      </c>
      <c r="AC3057" s="66">
        <v>1</v>
      </c>
      <c r="AD3057" s="66">
        <v>1</v>
      </c>
      <c r="AE3057" s="66">
        <v>1</v>
      </c>
      <c r="AF3057" s="109" t="s">
        <v>4003</v>
      </c>
    </row>
    <row r="3058" spans="1:32" s="28" customFormat="1" x14ac:dyDescent="0.2">
      <c r="A3058" s="24">
        <v>70415</v>
      </c>
      <c r="B3058" s="24" t="s">
        <v>416</v>
      </c>
      <c r="C3058" s="25" t="s">
        <v>416</v>
      </c>
      <c r="D3058" s="26">
        <v>27</v>
      </c>
      <c r="E3058" s="25" t="s">
        <v>3596</v>
      </c>
      <c r="F3058" s="26">
        <v>70</v>
      </c>
      <c r="G3058" s="26" t="s">
        <v>3580</v>
      </c>
      <c r="H3058" s="55">
        <v>21.7758300783</v>
      </c>
      <c r="I3058" s="57">
        <v>806</v>
      </c>
      <c r="J3058" s="61" t="s">
        <v>4002</v>
      </c>
      <c r="K3058" s="62">
        <v>1</v>
      </c>
      <c r="L3058" s="62" t="s">
        <v>4002</v>
      </c>
      <c r="M3058" s="62">
        <v>0</v>
      </c>
      <c r="N3058" s="62">
        <v>1</v>
      </c>
      <c r="O3058" s="65" t="s">
        <v>3754</v>
      </c>
      <c r="P3058" s="66">
        <v>0</v>
      </c>
      <c r="Q3058" s="66">
        <v>1</v>
      </c>
      <c r="R3058" s="63" t="s">
        <v>4002</v>
      </c>
      <c r="S3058" s="66" t="s">
        <v>4002</v>
      </c>
      <c r="T3058" s="63" t="s">
        <v>4002</v>
      </c>
      <c r="U3058" s="66">
        <v>1</v>
      </c>
      <c r="V3058" s="67">
        <f t="shared" si="94"/>
        <v>1</v>
      </c>
      <c r="W3058" s="66">
        <v>1</v>
      </c>
      <c r="X3058" s="66">
        <v>0</v>
      </c>
      <c r="Y3058" s="66">
        <v>1</v>
      </c>
      <c r="Z3058" s="66">
        <v>1</v>
      </c>
      <c r="AA3058" s="67">
        <f t="shared" si="95"/>
        <v>1</v>
      </c>
      <c r="AB3058" s="66">
        <v>1</v>
      </c>
      <c r="AC3058" s="66">
        <v>1</v>
      </c>
      <c r="AD3058" s="66">
        <v>1</v>
      </c>
      <c r="AE3058" s="66">
        <v>1</v>
      </c>
      <c r="AF3058" s="109" t="s">
        <v>4003</v>
      </c>
    </row>
    <row r="3059" spans="1:32" s="28" customFormat="1" x14ac:dyDescent="0.2">
      <c r="A3059" s="24">
        <v>70418</v>
      </c>
      <c r="B3059" s="24" t="s">
        <v>3001</v>
      </c>
      <c r="C3059" s="25" t="s">
        <v>3001</v>
      </c>
      <c r="D3059" s="26">
        <v>27</v>
      </c>
      <c r="E3059" s="25" t="s">
        <v>3596</v>
      </c>
      <c r="F3059" s="26">
        <v>70</v>
      </c>
      <c r="G3059" s="26" t="s">
        <v>3580</v>
      </c>
      <c r="H3059" s="55">
        <v>6.3797133844599996</v>
      </c>
      <c r="I3059" s="57">
        <v>214</v>
      </c>
      <c r="J3059" s="61">
        <v>1</v>
      </c>
      <c r="K3059" s="62" t="s">
        <v>4002</v>
      </c>
      <c r="L3059" s="62" t="s">
        <v>4002</v>
      </c>
      <c r="M3059" s="62">
        <v>1</v>
      </c>
      <c r="N3059" s="62" t="s">
        <v>4002</v>
      </c>
      <c r="O3059" s="75">
        <v>1</v>
      </c>
      <c r="P3059" s="66">
        <v>1</v>
      </c>
      <c r="Q3059" s="66">
        <v>0</v>
      </c>
      <c r="R3059" s="63">
        <v>1</v>
      </c>
      <c r="S3059" s="66" t="s">
        <v>4002</v>
      </c>
      <c r="T3059" s="63" t="s">
        <v>4002</v>
      </c>
      <c r="U3059" s="66" t="s">
        <v>4002</v>
      </c>
      <c r="V3059" s="67">
        <f t="shared" si="94"/>
        <v>1</v>
      </c>
      <c r="W3059" s="66">
        <v>1</v>
      </c>
      <c r="X3059" s="66">
        <v>0</v>
      </c>
      <c r="Y3059" s="66">
        <v>1</v>
      </c>
      <c r="Z3059" s="66">
        <v>1</v>
      </c>
      <c r="AA3059" s="67">
        <f t="shared" si="95"/>
        <v>1</v>
      </c>
      <c r="AB3059" s="66">
        <v>1</v>
      </c>
      <c r="AC3059" s="66">
        <v>1</v>
      </c>
      <c r="AD3059" s="66">
        <v>1</v>
      </c>
      <c r="AE3059" s="66">
        <v>1</v>
      </c>
      <c r="AF3059" s="109" t="s">
        <v>4003</v>
      </c>
    </row>
    <row r="3060" spans="1:32" s="28" customFormat="1" x14ac:dyDescent="0.2">
      <c r="A3060" s="24">
        <v>70422</v>
      </c>
      <c r="B3060" s="24" t="s">
        <v>417</v>
      </c>
      <c r="C3060" s="25" t="s">
        <v>417</v>
      </c>
      <c r="D3060" s="26">
        <v>27</v>
      </c>
      <c r="E3060" s="25" t="s">
        <v>3596</v>
      </c>
      <c r="F3060" s="26">
        <v>70</v>
      </c>
      <c r="G3060" s="26" t="s">
        <v>3580</v>
      </c>
      <c r="H3060" s="55">
        <v>11.87507867641</v>
      </c>
      <c r="I3060" s="57">
        <v>138</v>
      </c>
      <c r="J3060" s="61" t="s">
        <v>4002</v>
      </c>
      <c r="K3060" s="62">
        <v>1</v>
      </c>
      <c r="L3060" s="62" t="s">
        <v>4002</v>
      </c>
      <c r="M3060" s="62">
        <v>1</v>
      </c>
      <c r="N3060" s="62" t="s">
        <v>4002</v>
      </c>
      <c r="O3060" s="75">
        <v>1</v>
      </c>
      <c r="P3060" s="66">
        <v>0</v>
      </c>
      <c r="Q3060" s="66">
        <v>1</v>
      </c>
      <c r="R3060" s="63" t="s">
        <v>4002</v>
      </c>
      <c r="S3060" s="66" t="s">
        <v>4002</v>
      </c>
      <c r="T3060" s="63">
        <v>1</v>
      </c>
      <c r="U3060" s="66" t="s">
        <v>4002</v>
      </c>
      <c r="V3060" s="67">
        <f t="shared" si="94"/>
        <v>1</v>
      </c>
      <c r="W3060" s="66">
        <v>1</v>
      </c>
      <c r="X3060" s="66">
        <v>1</v>
      </c>
      <c r="Y3060" s="66">
        <v>1</v>
      </c>
      <c r="Z3060" s="66">
        <v>1</v>
      </c>
      <c r="AA3060" s="67">
        <f t="shared" si="95"/>
        <v>1</v>
      </c>
      <c r="AB3060" s="66">
        <v>1</v>
      </c>
      <c r="AC3060" s="66">
        <v>1</v>
      </c>
      <c r="AD3060" s="66">
        <v>1</v>
      </c>
      <c r="AE3060" s="66">
        <v>1</v>
      </c>
      <c r="AF3060" s="109" t="s">
        <v>4003</v>
      </c>
    </row>
    <row r="3061" spans="1:32" s="28" customFormat="1" x14ac:dyDescent="0.2">
      <c r="A3061" s="24">
        <v>70426</v>
      </c>
      <c r="B3061" s="24" t="s">
        <v>3002</v>
      </c>
      <c r="C3061" s="25" t="s">
        <v>3002</v>
      </c>
      <c r="D3061" s="26">
        <v>27</v>
      </c>
      <c r="E3061" s="25" t="s">
        <v>3596</v>
      </c>
      <c r="F3061" s="26">
        <v>70</v>
      </c>
      <c r="G3061" s="26" t="s">
        <v>3580</v>
      </c>
      <c r="H3061" s="55">
        <v>5.9502842116075998</v>
      </c>
      <c r="I3061" s="57">
        <v>292</v>
      </c>
      <c r="J3061" s="61">
        <v>1</v>
      </c>
      <c r="K3061" s="62" t="s">
        <v>4002</v>
      </c>
      <c r="L3061" s="62" t="s">
        <v>4002</v>
      </c>
      <c r="M3061" s="62">
        <v>0</v>
      </c>
      <c r="N3061" s="62">
        <v>1</v>
      </c>
      <c r="O3061" s="65" t="s">
        <v>3754</v>
      </c>
      <c r="P3061" s="66">
        <v>0</v>
      </c>
      <c r="Q3061" s="66">
        <v>1</v>
      </c>
      <c r="R3061" s="63" t="s">
        <v>4002</v>
      </c>
      <c r="S3061" s="66" t="s">
        <v>4002</v>
      </c>
      <c r="T3061" s="63">
        <v>1</v>
      </c>
      <c r="U3061" s="66" t="s">
        <v>4002</v>
      </c>
      <c r="V3061" s="67">
        <f t="shared" si="94"/>
        <v>1</v>
      </c>
      <c r="W3061" s="66">
        <v>1</v>
      </c>
      <c r="X3061" s="66">
        <v>1</v>
      </c>
      <c r="Y3061" s="66">
        <v>1</v>
      </c>
      <c r="Z3061" s="66">
        <v>1</v>
      </c>
      <c r="AA3061" s="67">
        <f t="shared" si="95"/>
        <v>1</v>
      </c>
      <c r="AB3061" s="66">
        <v>1</v>
      </c>
      <c r="AC3061" s="66">
        <v>1</v>
      </c>
      <c r="AD3061" s="66">
        <v>1</v>
      </c>
      <c r="AE3061" s="66">
        <v>1</v>
      </c>
      <c r="AF3061" s="109" t="s">
        <v>4003</v>
      </c>
    </row>
    <row r="3062" spans="1:32" s="28" customFormat="1" x14ac:dyDescent="0.2">
      <c r="A3062" s="24">
        <v>70427</v>
      </c>
      <c r="B3062" s="24" t="s">
        <v>3003</v>
      </c>
      <c r="C3062" s="25" t="s">
        <v>3003</v>
      </c>
      <c r="D3062" s="26">
        <v>27</v>
      </c>
      <c r="E3062" s="25" t="s">
        <v>3596</v>
      </c>
      <c r="F3062" s="26">
        <v>70</v>
      </c>
      <c r="G3062" s="26" t="s">
        <v>3580</v>
      </c>
      <c r="H3062" s="55">
        <v>15.3317782151</v>
      </c>
      <c r="I3062" s="57">
        <v>355</v>
      </c>
      <c r="J3062" s="61">
        <v>1</v>
      </c>
      <c r="K3062" s="62" t="s">
        <v>4002</v>
      </c>
      <c r="L3062" s="62" t="s">
        <v>4002</v>
      </c>
      <c r="M3062" s="62">
        <v>1</v>
      </c>
      <c r="N3062" s="62" t="s">
        <v>4002</v>
      </c>
      <c r="O3062" s="75">
        <v>1</v>
      </c>
      <c r="P3062" s="66">
        <v>0</v>
      </c>
      <c r="Q3062" s="66">
        <v>1</v>
      </c>
      <c r="R3062" s="63" t="s">
        <v>4002</v>
      </c>
      <c r="S3062" s="66" t="s">
        <v>4002</v>
      </c>
      <c r="T3062" s="63">
        <v>1</v>
      </c>
      <c r="U3062" s="66" t="s">
        <v>4002</v>
      </c>
      <c r="V3062" s="67">
        <f t="shared" si="94"/>
        <v>1</v>
      </c>
      <c r="W3062" s="66">
        <v>1</v>
      </c>
      <c r="X3062" s="66">
        <v>1</v>
      </c>
      <c r="Y3062" s="66">
        <v>1</v>
      </c>
      <c r="Z3062" s="66">
        <v>1</v>
      </c>
      <c r="AA3062" s="67">
        <f t="shared" si="95"/>
        <v>1</v>
      </c>
      <c r="AB3062" s="66">
        <v>1</v>
      </c>
      <c r="AC3062" s="66">
        <v>1</v>
      </c>
      <c r="AD3062" s="66">
        <v>1</v>
      </c>
      <c r="AE3062" s="66">
        <v>1</v>
      </c>
      <c r="AF3062" s="109" t="s">
        <v>4003</v>
      </c>
    </row>
    <row r="3063" spans="1:32" s="28" customFormat="1" x14ac:dyDescent="0.2">
      <c r="A3063" s="24">
        <v>70438</v>
      </c>
      <c r="B3063" s="24" t="s">
        <v>3004</v>
      </c>
      <c r="C3063" s="25" t="s">
        <v>3004</v>
      </c>
      <c r="D3063" s="26">
        <v>27</v>
      </c>
      <c r="E3063" s="25" t="s">
        <v>3596</v>
      </c>
      <c r="F3063" s="26">
        <v>70</v>
      </c>
      <c r="G3063" s="26" t="s">
        <v>3580</v>
      </c>
      <c r="H3063" s="55">
        <v>7.7286215525499999</v>
      </c>
      <c r="I3063" s="57">
        <v>216</v>
      </c>
      <c r="J3063" s="61">
        <v>1</v>
      </c>
      <c r="K3063" s="62" t="s">
        <v>4002</v>
      </c>
      <c r="L3063" s="62" t="s">
        <v>4002</v>
      </c>
      <c r="M3063" s="62">
        <v>1</v>
      </c>
      <c r="N3063" s="62" t="s">
        <v>4002</v>
      </c>
      <c r="O3063" s="75">
        <v>1</v>
      </c>
      <c r="P3063" s="66">
        <v>1</v>
      </c>
      <c r="Q3063" s="66">
        <v>0</v>
      </c>
      <c r="R3063" s="63">
        <v>1</v>
      </c>
      <c r="S3063" s="66" t="s">
        <v>4002</v>
      </c>
      <c r="T3063" s="63" t="s">
        <v>4002</v>
      </c>
      <c r="U3063" s="66" t="s">
        <v>4002</v>
      </c>
      <c r="V3063" s="67">
        <f t="shared" si="94"/>
        <v>1</v>
      </c>
      <c r="W3063" s="66">
        <v>1</v>
      </c>
      <c r="X3063" s="66">
        <v>0</v>
      </c>
      <c r="Y3063" s="66">
        <v>1</v>
      </c>
      <c r="Z3063" s="66">
        <v>1</v>
      </c>
      <c r="AA3063" s="67">
        <f t="shared" si="95"/>
        <v>1</v>
      </c>
      <c r="AB3063" s="66">
        <v>1</v>
      </c>
      <c r="AC3063" s="66">
        <v>1</v>
      </c>
      <c r="AD3063" s="66">
        <v>1</v>
      </c>
      <c r="AE3063" s="66">
        <v>1</v>
      </c>
      <c r="AF3063" s="109" t="s">
        <v>4003</v>
      </c>
    </row>
    <row r="3064" spans="1:32" s="28" customFormat="1" x14ac:dyDescent="0.2">
      <c r="A3064" s="24">
        <v>70441</v>
      </c>
      <c r="B3064" s="24" t="s">
        <v>3005</v>
      </c>
      <c r="C3064" s="25" t="s">
        <v>3005</v>
      </c>
      <c r="D3064" s="26">
        <v>27</v>
      </c>
      <c r="E3064" s="25" t="s">
        <v>3596</v>
      </c>
      <c r="F3064" s="26">
        <v>70</v>
      </c>
      <c r="G3064" s="26" t="s">
        <v>3580</v>
      </c>
      <c r="H3064" s="55">
        <v>10.3881553706</v>
      </c>
      <c r="I3064" s="57">
        <v>215</v>
      </c>
      <c r="J3064" s="61">
        <v>1</v>
      </c>
      <c r="K3064" s="62" t="s">
        <v>4002</v>
      </c>
      <c r="L3064" s="62" t="s">
        <v>4002</v>
      </c>
      <c r="M3064" s="62">
        <v>0</v>
      </c>
      <c r="N3064" s="62">
        <v>1</v>
      </c>
      <c r="O3064" s="65" t="s">
        <v>3754</v>
      </c>
      <c r="P3064" s="66">
        <v>1</v>
      </c>
      <c r="Q3064" s="66">
        <v>0</v>
      </c>
      <c r="R3064" s="63" t="s">
        <v>4002</v>
      </c>
      <c r="S3064" s="66" t="s">
        <v>4002</v>
      </c>
      <c r="T3064" s="63" t="s">
        <v>4002</v>
      </c>
      <c r="U3064" s="66">
        <v>1</v>
      </c>
      <c r="V3064" s="67">
        <f t="shared" si="94"/>
        <v>1</v>
      </c>
      <c r="W3064" s="66">
        <v>1</v>
      </c>
      <c r="X3064" s="66">
        <v>0</v>
      </c>
      <c r="Y3064" s="66">
        <v>1</v>
      </c>
      <c r="Z3064" s="66">
        <v>1</v>
      </c>
      <c r="AA3064" s="67">
        <f t="shared" si="95"/>
        <v>1</v>
      </c>
      <c r="AB3064" s="66">
        <v>1</v>
      </c>
      <c r="AC3064" s="66">
        <v>1</v>
      </c>
      <c r="AD3064" s="66">
        <v>1</v>
      </c>
      <c r="AE3064" s="66">
        <v>1</v>
      </c>
      <c r="AF3064" s="109" t="s">
        <v>4003</v>
      </c>
    </row>
    <row r="3065" spans="1:32" s="28" customFormat="1" x14ac:dyDescent="0.2">
      <c r="A3065" s="24">
        <v>70442</v>
      </c>
      <c r="B3065" s="24" t="s">
        <v>3006</v>
      </c>
      <c r="C3065" s="25" t="s">
        <v>3006</v>
      </c>
      <c r="D3065" s="26">
        <v>27</v>
      </c>
      <c r="E3065" s="25" t="s">
        <v>3596</v>
      </c>
      <c r="F3065" s="26">
        <v>70</v>
      </c>
      <c r="G3065" s="26" t="s">
        <v>3580</v>
      </c>
      <c r="H3065" s="55">
        <v>6.0053504096900001</v>
      </c>
      <c r="I3065" s="57">
        <v>107</v>
      </c>
      <c r="J3065" s="61">
        <v>1</v>
      </c>
      <c r="K3065" s="62" t="s">
        <v>4002</v>
      </c>
      <c r="L3065" s="62" t="s">
        <v>4002</v>
      </c>
      <c r="M3065" s="62">
        <v>1</v>
      </c>
      <c r="N3065" s="62" t="s">
        <v>4002</v>
      </c>
      <c r="O3065" s="75">
        <v>1</v>
      </c>
      <c r="P3065" s="66">
        <v>1</v>
      </c>
      <c r="Q3065" s="66">
        <v>0</v>
      </c>
      <c r="R3065" s="63">
        <v>1</v>
      </c>
      <c r="S3065" s="66" t="s">
        <v>4002</v>
      </c>
      <c r="T3065" s="63" t="s">
        <v>4002</v>
      </c>
      <c r="U3065" s="66" t="s">
        <v>4002</v>
      </c>
      <c r="V3065" s="67">
        <f t="shared" si="94"/>
        <v>1</v>
      </c>
      <c r="W3065" s="66">
        <v>1</v>
      </c>
      <c r="X3065" s="66">
        <v>0</v>
      </c>
      <c r="Y3065" s="66">
        <v>1</v>
      </c>
      <c r="Z3065" s="66">
        <v>1</v>
      </c>
      <c r="AA3065" s="67">
        <f t="shared" si="95"/>
        <v>1</v>
      </c>
      <c r="AB3065" s="66">
        <v>1</v>
      </c>
      <c r="AC3065" s="66">
        <v>1</v>
      </c>
      <c r="AD3065" s="66">
        <v>1</v>
      </c>
      <c r="AE3065" s="66">
        <v>1</v>
      </c>
      <c r="AF3065" s="109" t="s">
        <v>4003</v>
      </c>
    </row>
    <row r="3066" spans="1:32" s="28" customFormat="1" x14ac:dyDescent="0.2">
      <c r="A3066" s="24">
        <v>70444</v>
      </c>
      <c r="B3066" s="24" t="s">
        <v>418</v>
      </c>
      <c r="C3066" s="25" t="s">
        <v>418</v>
      </c>
      <c r="D3066" s="26">
        <v>27</v>
      </c>
      <c r="E3066" s="25" t="s">
        <v>3596</v>
      </c>
      <c r="F3066" s="26">
        <v>70</v>
      </c>
      <c r="G3066" s="26" t="s">
        <v>3580</v>
      </c>
      <c r="H3066" s="55">
        <v>3.23866643136</v>
      </c>
      <c r="I3066" s="57">
        <v>163</v>
      </c>
      <c r="J3066" s="61" t="s">
        <v>4002</v>
      </c>
      <c r="K3066" s="62">
        <v>1</v>
      </c>
      <c r="L3066" s="62" t="s">
        <v>4002</v>
      </c>
      <c r="M3066" s="62">
        <v>0</v>
      </c>
      <c r="N3066" s="62">
        <v>1</v>
      </c>
      <c r="O3066" s="65" t="s">
        <v>3754</v>
      </c>
      <c r="P3066" s="66">
        <v>0</v>
      </c>
      <c r="Q3066" s="66">
        <v>1</v>
      </c>
      <c r="R3066" s="63" t="s">
        <v>4002</v>
      </c>
      <c r="S3066" s="66" t="s">
        <v>4002</v>
      </c>
      <c r="T3066" s="63">
        <v>1</v>
      </c>
      <c r="U3066" s="66" t="s">
        <v>4002</v>
      </c>
      <c r="V3066" s="67">
        <f t="shared" si="94"/>
        <v>1</v>
      </c>
      <c r="W3066" s="66">
        <v>1</v>
      </c>
      <c r="X3066" s="66">
        <v>1</v>
      </c>
      <c r="Y3066" s="66">
        <v>1</v>
      </c>
      <c r="Z3066" s="66">
        <v>1</v>
      </c>
      <c r="AA3066" s="67">
        <f t="shared" si="95"/>
        <v>1</v>
      </c>
      <c r="AB3066" s="66">
        <v>1</v>
      </c>
      <c r="AC3066" s="66">
        <v>1</v>
      </c>
      <c r="AD3066" s="66">
        <v>1</v>
      </c>
      <c r="AE3066" s="66">
        <v>1</v>
      </c>
      <c r="AF3066" s="109" t="s">
        <v>4003</v>
      </c>
    </row>
    <row r="3067" spans="1:32" s="28" customFormat="1" x14ac:dyDescent="0.2">
      <c r="A3067" s="24">
        <v>70448</v>
      </c>
      <c r="B3067" s="24" t="s">
        <v>3007</v>
      </c>
      <c r="C3067" s="25" t="s">
        <v>3007</v>
      </c>
      <c r="D3067" s="26">
        <v>27</v>
      </c>
      <c r="E3067" s="25" t="s">
        <v>3596</v>
      </c>
      <c r="F3067" s="26">
        <v>70</v>
      </c>
      <c r="G3067" s="26" t="s">
        <v>3580</v>
      </c>
      <c r="H3067" s="55">
        <v>13.5020732175</v>
      </c>
      <c r="I3067" s="57">
        <v>159</v>
      </c>
      <c r="J3067" s="61">
        <v>1</v>
      </c>
      <c r="K3067" s="62" t="s">
        <v>4002</v>
      </c>
      <c r="L3067" s="62" t="s">
        <v>4002</v>
      </c>
      <c r="M3067" s="62">
        <v>0</v>
      </c>
      <c r="N3067" s="62">
        <v>1</v>
      </c>
      <c r="O3067" s="65" t="s">
        <v>3754</v>
      </c>
      <c r="P3067" s="66">
        <v>1</v>
      </c>
      <c r="Q3067" s="66">
        <v>0</v>
      </c>
      <c r="R3067" s="63" t="s">
        <v>4002</v>
      </c>
      <c r="S3067" s="66" t="s">
        <v>4002</v>
      </c>
      <c r="T3067" s="63" t="s">
        <v>4002</v>
      </c>
      <c r="U3067" s="66">
        <v>1</v>
      </c>
      <c r="V3067" s="67">
        <f t="shared" si="94"/>
        <v>1</v>
      </c>
      <c r="W3067" s="66">
        <v>1</v>
      </c>
      <c r="X3067" s="66">
        <v>0</v>
      </c>
      <c r="Y3067" s="66">
        <v>1</v>
      </c>
      <c r="Z3067" s="66">
        <v>1</v>
      </c>
      <c r="AA3067" s="67">
        <f t="shared" si="95"/>
        <v>1</v>
      </c>
      <c r="AB3067" s="66">
        <v>1</v>
      </c>
      <c r="AC3067" s="66">
        <v>1</v>
      </c>
      <c r="AD3067" s="66">
        <v>1</v>
      </c>
      <c r="AE3067" s="66">
        <v>1</v>
      </c>
      <c r="AF3067" s="109" t="s">
        <v>4003</v>
      </c>
    </row>
    <row r="3068" spans="1:32" s="28" customFormat="1" x14ac:dyDescent="0.2">
      <c r="A3068" s="24">
        <v>70449</v>
      </c>
      <c r="B3068" s="24" t="s">
        <v>3008</v>
      </c>
      <c r="C3068" s="25" t="s">
        <v>3008</v>
      </c>
      <c r="D3068" s="26">
        <v>27</v>
      </c>
      <c r="E3068" s="25" t="s">
        <v>3596</v>
      </c>
      <c r="F3068" s="26">
        <v>70</v>
      </c>
      <c r="G3068" s="26" t="s">
        <v>3580</v>
      </c>
      <c r="H3068" s="55">
        <v>9.3310937977999995</v>
      </c>
      <c r="I3068" s="57">
        <v>72</v>
      </c>
      <c r="J3068" s="61">
        <v>1</v>
      </c>
      <c r="K3068" s="62" t="s">
        <v>4002</v>
      </c>
      <c r="L3068" s="62" t="s">
        <v>4002</v>
      </c>
      <c r="M3068" s="62">
        <v>1</v>
      </c>
      <c r="N3068" s="62" t="s">
        <v>4002</v>
      </c>
      <c r="O3068" s="75">
        <v>1</v>
      </c>
      <c r="P3068" s="66">
        <v>1</v>
      </c>
      <c r="Q3068" s="66">
        <v>0</v>
      </c>
      <c r="R3068" s="63" t="s">
        <v>4002</v>
      </c>
      <c r="S3068" s="66" t="s">
        <v>4002</v>
      </c>
      <c r="T3068" s="63" t="s">
        <v>4002</v>
      </c>
      <c r="U3068" s="66">
        <v>1</v>
      </c>
      <c r="V3068" s="67">
        <f t="shared" si="94"/>
        <v>1</v>
      </c>
      <c r="W3068" s="66">
        <v>1</v>
      </c>
      <c r="X3068" s="66">
        <v>1</v>
      </c>
      <c r="Y3068" s="66">
        <v>1</v>
      </c>
      <c r="Z3068" s="66">
        <v>1</v>
      </c>
      <c r="AA3068" s="67">
        <f t="shared" si="95"/>
        <v>1</v>
      </c>
      <c r="AB3068" s="66">
        <v>1</v>
      </c>
      <c r="AC3068" s="66">
        <v>1</v>
      </c>
      <c r="AD3068" s="66">
        <v>1</v>
      </c>
      <c r="AE3068" s="66">
        <v>1</v>
      </c>
      <c r="AF3068" s="109" t="s">
        <v>4003</v>
      </c>
    </row>
    <row r="3069" spans="1:32" s="28" customFormat="1" x14ac:dyDescent="0.2">
      <c r="A3069" s="24">
        <v>70453</v>
      </c>
      <c r="B3069" s="24" t="s">
        <v>3009</v>
      </c>
      <c r="C3069" s="25" t="s">
        <v>3009</v>
      </c>
      <c r="D3069" s="26">
        <v>27</v>
      </c>
      <c r="E3069" s="25" t="s">
        <v>3596</v>
      </c>
      <c r="F3069" s="26">
        <v>70</v>
      </c>
      <c r="G3069" s="26" t="s">
        <v>3580</v>
      </c>
      <c r="H3069" s="55">
        <v>9.2775830127300001</v>
      </c>
      <c r="I3069" s="57">
        <v>86</v>
      </c>
      <c r="J3069" s="61">
        <v>1</v>
      </c>
      <c r="K3069" s="62" t="s">
        <v>4002</v>
      </c>
      <c r="L3069" s="62" t="s">
        <v>4002</v>
      </c>
      <c r="M3069" s="62">
        <v>1</v>
      </c>
      <c r="N3069" s="62" t="s">
        <v>4002</v>
      </c>
      <c r="O3069" s="75">
        <v>1</v>
      </c>
      <c r="P3069" s="66">
        <v>1</v>
      </c>
      <c r="Q3069" s="66">
        <v>0</v>
      </c>
      <c r="R3069" s="63">
        <v>1</v>
      </c>
      <c r="S3069" s="66" t="s">
        <v>4002</v>
      </c>
      <c r="T3069" s="63" t="s">
        <v>4002</v>
      </c>
      <c r="U3069" s="66" t="s">
        <v>4002</v>
      </c>
      <c r="V3069" s="67">
        <f t="shared" si="94"/>
        <v>1</v>
      </c>
      <c r="W3069" s="66">
        <v>1</v>
      </c>
      <c r="X3069" s="66">
        <v>0</v>
      </c>
      <c r="Y3069" s="66">
        <v>1</v>
      </c>
      <c r="Z3069" s="66">
        <v>1</v>
      </c>
      <c r="AA3069" s="67">
        <f t="shared" si="95"/>
        <v>1</v>
      </c>
      <c r="AB3069" s="66">
        <v>1</v>
      </c>
      <c r="AC3069" s="66">
        <v>1</v>
      </c>
      <c r="AD3069" s="66">
        <v>1</v>
      </c>
      <c r="AE3069" s="66">
        <v>1</v>
      </c>
      <c r="AF3069" s="109" t="s">
        <v>4003</v>
      </c>
    </row>
    <row r="3070" spans="1:32" s="28" customFormat="1" x14ac:dyDescent="0.2">
      <c r="A3070" s="24">
        <v>70456</v>
      </c>
      <c r="B3070" s="24" t="s">
        <v>3010</v>
      </c>
      <c r="C3070" s="25" t="s">
        <v>3010</v>
      </c>
      <c r="D3070" s="26">
        <v>27</v>
      </c>
      <c r="E3070" s="25" t="s">
        <v>3596</v>
      </c>
      <c r="F3070" s="26">
        <v>70</v>
      </c>
      <c r="G3070" s="26" t="s">
        <v>3580</v>
      </c>
      <c r="H3070" s="55">
        <v>4.77514361256</v>
      </c>
      <c r="I3070" s="57">
        <v>146</v>
      </c>
      <c r="J3070" s="61">
        <v>1</v>
      </c>
      <c r="K3070" s="62" t="s">
        <v>4002</v>
      </c>
      <c r="L3070" s="62" t="s">
        <v>4002</v>
      </c>
      <c r="M3070" s="62">
        <v>1</v>
      </c>
      <c r="N3070" s="62" t="s">
        <v>4002</v>
      </c>
      <c r="O3070" s="75">
        <v>1</v>
      </c>
      <c r="P3070" s="66">
        <v>1</v>
      </c>
      <c r="Q3070" s="66">
        <v>0</v>
      </c>
      <c r="R3070" s="63" t="s">
        <v>4002</v>
      </c>
      <c r="S3070" s="66" t="s">
        <v>4002</v>
      </c>
      <c r="T3070" s="63" t="s">
        <v>4002</v>
      </c>
      <c r="U3070" s="66">
        <v>1</v>
      </c>
      <c r="V3070" s="67">
        <f t="shared" si="94"/>
        <v>1</v>
      </c>
      <c r="W3070" s="66">
        <v>1</v>
      </c>
      <c r="X3070" s="66">
        <v>0</v>
      </c>
      <c r="Y3070" s="66">
        <v>1</v>
      </c>
      <c r="Z3070" s="66">
        <v>1</v>
      </c>
      <c r="AA3070" s="67">
        <f t="shared" si="95"/>
        <v>1</v>
      </c>
      <c r="AB3070" s="66">
        <v>1</v>
      </c>
      <c r="AC3070" s="66">
        <v>1</v>
      </c>
      <c r="AD3070" s="66">
        <v>1</v>
      </c>
      <c r="AE3070" s="66">
        <v>1</v>
      </c>
      <c r="AF3070" s="109" t="s">
        <v>4003</v>
      </c>
    </row>
    <row r="3071" spans="1:32" s="28" customFormat="1" x14ac:dyDescent="0.2">
      <c r="A3071" s="24">
        <v>70460</v>
      </c>
      <c r="B3071" s="24" t="s">
        <v>3011</v>
      </c>
      <c r="C3071" s="25" t="s">
        <v>3011</v>
      </c>
      <c r="D3071" s="26">
        <v>27</v>
      </c>
      <c r="E3071" s="25" t="s">
        <v>3596</v>
      </c>
      <c r="F3071" s="26">
        <v>70</v>
      </c>
      <c r="G3071" s="26" t="s">
        <v>3580</v>
      </c>
      <c r="H3071" s="55">
        <v>26.847311629821903</v>
      </c>
      <c r="I3071" s="57">
        <v>453</v>
      </c>
      <c r="J3071" s="61">
        <v>1</v>
      </c>
      <c r="K3071" s="62" t="s">
        <v>4002</v>
      </c>
      <c r="L3071" s="62" t="s">
        <v>4002</v>
      </c>
      <c r="M3071" s="62">
        <v>1</v>
      </c>
      <c r="N3071" s="62" t="s">
        <v>4002</v>
      </c>
      <c r="O3071" s="75">
        <v>1</v>
      </c>
      <c r="P3071" s="66">
        <v>1</v>
      </c>
      <c r="Q3071" s="66">
        <v>0</v>
      </c>
      <c r="R3071" s="63">
        <v>1</v>
      </c>
      <c r="S3071" s="66" t="s">
        <v>4002</v>
      </c>
      <c r="T3071" s="63" t="s">
        <v>4002</v>
      </c>
      <c r="U3071" s="66" t="s">
        <v>4002</v>
      </c>
      <c r="V3071" s="67">
        <f t="shared" si="94"/>
        <v>1</v>
      </c>
      <c r="W3071" s="66">
        <v>1</v>
      </c>
      <c r="X3071" s="66">
        <v>0</v>
      </c>
      <c r="Y3071" s="66">
        <v>1</v>
      </c>
      <c r="Z3071" s="66">
        <v>1</v>
      </c>
      <c r="AA3071" s="67">
        <f t="shared" si="95"/>
        <v>1</v>
      </c>
      <c r="AB3071" s="66">
        <v>1</v>
      </c>
      <c r="AC3071" s="66">
        <v>1</v>
      </c>
      <c r="AD3071" s="66">
        <v>1</v>
      </c>
      <c r="AE3071" s="66">
        <v>1</v>
      </c>
      <c r="AF3071" s="109" t="s">
        <v>4003</v>
      </c>
    </row>
    <row r="3072" spans="1:32" s="28" customFormat="1" x14ac:dyDescent="0.2">
      <c r="A3072" s="24">
        <v>70463</v>
      </c>
      <c r="B3072" s="24" t="s">
        <v>3012</v>
      </c>
      <c r="C3072" s="25" t="s">
        <v>3012</v>
      </c>
      <c r="D3072" s="26">
        <v>27</v>
      </c>
      <c r="E3072" s="25" t="s">
        <v>3596</v>
      </c>
      <c r="F3072" s="26">
        <v>70</v>
      </c>
      <c r="G3072" s="26" t="s">
        <v>3580</v>
      </c>
      <c r="H3072" s="55">
        <v>16.4107664376</v>
      </c>
      <c r="I3072" s="57">
        <v>138</v>
      </c>
      <c r="J3072" s="61">
        <v>1</v>
      </c>
      <c r="K3072" s="62" t="s">
        <v>4002</v>
      </c>
      <c r="L3072" s="62" t="s">
        <v>4002</v>
      </c>
      <c r="M3072" s="62">
        <v>1</v>
      </c>
      <c r="N3072" s="62" t="s">
        <v>4002</v>
      </c>
      <c r="O3072" s="75">
        <v>1</v>
      </c>
      <c r="P3072" s="66">
        <v>1</v>
      </c>
      <c r="Q3072" s="66">
        <v>0</v>
      </c>
      <c r="R3072" s="63">
        <v>1</v>
      </c>
      <c r="S3072" s="66" t="s">
        <v>4002</v>
      </c>
      <c r="T3072" s="63" t="s">
        <v>4002</v>
      </c>
      <c r="U3072" s="66" t="s">
        <v>4002</v>
      </c>
      <c r="V3072" s="67">
        <f t="shared" si="94"/>
        <v>1</v>
      </c>
      <c r="W3072" s="66">
        <v>1</v>
      </c>
      <c r="X3072" s="66">
        <v>0</v>
      </c>
      <c r="Y3072" s="66">
        <v>1</v>
      </c>
      <c r="Z3072" s="66">
        <v>1</v>
      </c>
      <c r="AA3072" s="67">
        <f t="shared" si="95"/>
        <v>1</v>
      </c>
      <c r="AB3072" s="66">
        <v>1</v>
      </c>
      <c r="AC3072" s="66">
        <v>1</v>
      </c>
      <c r="AD3072" s="66">
        <v>1</v>
      </c>
      <c r="AE3072" s="66">
        <v>1</v>
      </c>
      <c r="AF3072" s="109" t="s">
        <v>4003</v>
      </c>
    </row>
    <row r="3073" spans="1:32" s="28" customFormat="1" x14ac:dyDescent="0.2">
      <c r="A3073" s="24">
        <v>70468</v>
      </c>
      <c r="B3073" s="24" t="s">
        <v>419</v>
      </c>
      <c r="C3073" s="25" t="s">
        <v>419</v>
      </c>
      <c r="D3073" s="26">
        <v>27</v>
      </c>
      <c r="E3073" s="25" t="s">
        <v>3596</v>
      </c>
      <c r="F3073" s="26">
        <v>70</v>
      </c>
      <c r="G3073" s="26" t="s">
        <v>3580</v>
      </c>
      <c r="H3073" s="55">
        <v>7.2400451176100002</v>
      </c>
      <c r="I3073" s="57">
        <v>118</v>
      </c>
      <c r="J3073" s="61" t="s">
        <v>4002</v>
      </c>
      <c r="K3073" s="62">
        <v>1</v>
      </c>
      <c r="L3073" s="62" t="s">
        <v>4002</v>
      </c>
      <c r="M3073" s="62">
        <v>0</v>
      </c>
      <c r="N3073" s="62">
        <v>1</v>
      </c>
      <c r="O3073" s="65" t="s">
        <v>3754</v>
      </c>
      <c r="P3073" s="66">
        <v>1</v>
      </c>
      <c r="Q3073" s="66">
        <v>0</v>
      </c>
      <c r="R3073" s="63" t="s">
        <v>4002</v>
      </c>
      <c r="S3073" s="66" t="s">
        <v>4002</v>
      </c>
      <c r="T3073" s="63" t="s">
        <v>4002</v>
      </c>
      <c r="U3073" s="66">
        <v>1</v>
      </c>
      <c r="V3073" s="67">
        <f t="shared" si="94"/>
        <v>0</v>
      </c>
      <c r="W3073" s="66">
        <v>0</v>
      </c>
      <c r="X3073" s="66">
        <v>0</v>
      </c>
      <c r="Y3073" s="66">
        <v>0</v>
      </c>
      <c r="Z3073" s="66">
        <v>0</v>
      </c>
      <c r="AA3073" s="67">
        <f t="shared" si="95"/>
        <v>0</v>
      </c>
      <c r="AB3073" s="66">
        <v>0</v>
      </c>
      <c r="AC3073" s="66">
        <v>0</v>
      </c>
      <c r="AD3073" s="66">
        <v>0</v>
      </c>
      <c r="AE3073" s="66">
        <v>0</v>
      </c>
      <c r="AF3073" s="109" t="s">
        <v>4004</v>
      </c>
    </row>
    <row r="3074" spans="1:32" s="28" customFormat="1" x14ac:dyDescent="0.2">
      <c r="A3074" s="24">
        <v>70471</v>
      </c>
      <c r="B3074" s="24" t="s">
        <v>3013</v>
      </c>
      <c r="C3074" s="25" t="s">
        <v>3013</v>
      </c>
      <c r="D3074" s="26">
        <v>27</v>
      </c>
      <c r="E3074" s="25" t="s">
        <v>3596</v>
      </c>
      <c r="F3074" s="26">
        <v>70</v>
      </c>
      <c r="G3074" s="26" t="s">
        <v>3580</v>
      </c>
      <c r="H3074" s="55">
        <v>6.5069496601600001</v>
      </c>
      <c r="I3074" s="57">
        <v>62</v>
      </c>
      <c r="J3074" s="61">
        <v>1</v>
      </c>
      <c r="K3074" s="62" t="s">
        <v>4002</v>
      </c>
      <c r="L3074" s="62" t="s">
        <v>4002</v>
      </c>
      <c r="M3074" s="62">
        <v>1</v>
      </c>
      <c r="N3074" s="62" t="s">
        <v>4002</v>
      </c>
      <c r="O3074" s="75">
        <v>1</v>
      </c>
      <c r="P3074" s="66">
        <v>1</v>
      </c>
      <c r="Q3074" s="66">
        <v>0</v>
      </c>
      <c r="R3074" s="63">
        <v>1</v>
      </c>
      <c r="S3074" s="66" t="s">
        <v>4002</v>
      </c>
      <c r="T3074" s="63" t="s">
        <v>4002</v>
      </c>
      <c r="U3074" s="66" t="s">
        <v>4002</v>
      </c>
      <c r="V3074" s="67">
        <f t="shared" si="94"/>
        <v>1</v>
      </c>
      <c r="W3074" s="66">
        <v>1</v>
      </c>
      <c r="X3074" s="66">
        <v>0</v>
      </c>
      <c r="Y3074" s="66">
        <v>1</v>
      </c>
      <c r="Z3074" s="66">
        <v>1</v>
      </c>
      <c r="AA3074" s="67">
        <f t="shared" si="95"/>
        <v>1</v>
      </c>
      <c r="AB3074" s="66">
        <v>1</v>
      </c>
      <c r="AC3074" s="66">
        <v>1</v>
      </c>
      <c r="AD3074" s="66">
        <v>1</v>
      </c>
      <c r="AE3074" s="66">
        <v>1</v>
      </c>
      <c r="AF3074" s="109" t="s">
        <v>4003</v>
      </c>
    </row>
    <row r="3075" spans="1:32" s="28" customFormat="1" x14ac:dyDescent="0.2">
      <c r="A3075" s="24">
        <v>70488</v>
      </c>
      <c r="B3075" s="24" t="s">
        <v>3014</v>
      </c>
      <c r="C3075" s="25" t="s">
        <v>3014</v>
      </c>
      <c r="D3075" s="26">
        <v>27</v>
      </c>
      <c r="E3075" s="25" t="s">
        <v>3596</v>
      </c>
      <c r="F3075" s="26">
        <v>70</v>
      </c>
      <c r="G3075" s="26" t="s">
        <v>3580</v>
      </c>
      <c r="H3075" s="55">
        <v>11.266955638300001</v>
      </c>
      <c r="I3075" s="57">
        <v>217</v>
      </c>
      <c r="J3075" s="61">
        <v>1</v>
      </c>
      <c r="K3075" s="62" t="s">
        <v>4002</v>
      </c>
      <c r="L3075" s="62" t="s">
        <v>4002</v>
      </c>
      <c r="M3075" s="62">
        <v>1</v>
      </c>
      <c r="N3075" s="62" t="s">
        <v>4002</v>
      </c>
      <c r="O3075" s="75">
        <v>1</v>
      </c>
      <c r="P3075" s="66">
        <v>0</v>
      </c>
      <c r="Q3075" s="66">
        <v>1</v>
      </c>
      <c r="R3075" s="63" t="s">
        <v>4002</v>
      </c>
      <c r="S3075" s="66" t="s">
        <v>4002</v>
      </c>
      <c r="T3075" s="63">
        <v>1</v>
      </c>
      <c r="U3075" s="66" t="s">
        <v>4002</v>
      </c>
      <c r="V3075" s="67">
        <f t="shared" ref="V3075:V3138" si="96">IF(OR(W3075=1,X3075=1,Y3075=1,Z3075=1),1,0)</f>
        <v>1</v>
      </c>
      <c r="W3075" s="66">
        <v>1</v>
      </c>
      <c r="X3075" s="66">
        <v>1</v>
      </c>
      <c r="Y3075" s="66">
        <v>1</v>
      </c>
      <c r="Z3075" s="66">
        <v>1</v>
      </c>
      <c r="AA3075" s="67">
        <f t="shared" ref="AA3075:AA3138" si="97">IF(OR(AB3075=1,AC3075=1,AD3075=1,AE3075=1),1,0)</f>
        <v>1</v>
      </c>
      <c r="AB3075" s="66">
        <v>1</v>
      </c>
      <c r="AC3075" s="66">
        <v>1</v>
      </c>
      <c r="AD3075" s="66">
        <v>1</v>
      </c>
      <c r="AE3075" s="66">
        <v>1</v>
      </c>
      <c r="AF3075" s="109" t="s">
        <v>4003</v>
      </c>
    </row>
    <row r="3076" spans="1:32" s="28" customFormat="1" x14ac:dyDescent="0.2">
      <c r="A3076" s="24">
        <v>70491</v>
      </c>
      <c r="B3076" s="24" t="s">
        <v>3015</v>
      </c>
      <c r="C3076" s="25" t="s">
        <v>3015</v>
      </c>
      <c r="D3076" s="26">
        <v>27</v>
      </c>
      <c r="E3076" s="25" t="s">
        <v>3596</v>
      </c>
      <c r="F3076" s="26">
        <v>70</v>
      </c>
      <c r="G3076" s="26" t="s">
        <v>3580</v>
      </c>
      <c r="H3076" s="55">
        <v>17.616616345099999</v>
      </c>
      <c r="I3076" s="57">
        <v>466</v>
      </c>
      <c r="J3076" s="61">
        <v>1</v>
      </c>
      <c r="K3076" s="62" t="s">
        <v>4002</v>
      </c>
      <c r="L3076" s="62" t="s">
        <v>4002</v>
      </c>
      <c r="M3076" s="62">
        <v>1</v>
      </c>
      <c r="N3076" s="62" t="s">
        <v>4002</v>
      </c>
      <c r="O3076" s="75">
        <v>1</v>
      </c>
      <c r="P3076" s="66">
        <v>1</v>
      </c>
      <c r="Q3076" s="66">
        <v>0</v>
      </c>
      <c r="R3076" s="63">
        <v>1</v>
      </c>
      <c r="S3076" s="66" t="s">
        <v>4002</v>
      </c>
      <c r="T3076" s="63" t="s">
        <v>4002</v>
      </c>
      <c r="U3076" s="66" t="s">
        <v>4002</v>
      </c>
      <c r="V3076" s="67">
        <f t="shared" si="96"/>
        <v>1</v>
      </c>
      <c r="W3076" s="66">
        <v>1</v>
      </c>
      <c r="X3076" s="66">
        <v>0</v>
      </c>
      <c r="Y3076" s="66">
        <v>1</v>
      </c>
      <c r="Z3076" s="66">
        <v>1</v>
      </c>
      <c r="AA3076" s="67">
        <f t="shared" si="97"/>
        <v>1</v>
      </c>
      <c r="AB3076" s="66">
        <v>1</v>
      </c>
      <c r="AC3076" s="66">
        <v>1</v>
      </c>
      <c r="AD3076" s="66">
        <v>1</v>
      </c>
      <c r="AE3076" s="66">
        <v>1</v>
      </c>
      <c r="AF3076" s="109" t="s">
        <v>4003</v>
      </c>
    </row>
    <row r="3077" spans="1:32" s="28" customFormat="1" x14ac:dyDescent="0.2">
      <c r="A3077" s="24">
        <v>70492</v>
      </c>
      <c r="B3077" s="24" t="s">
        <v>3016</v>
      </c>
      <c r="C3077" s="25" t="s">
        <v>3016</v>
      </c>
      <c r="D3077" s="26">
        <v>27</v>
      </c>
      <c r="E3077" s="25" t="s">
        <v>3596</v>
      </c>
      <c r="F3077" s="26">
        <v>70</v>
      </c>
      <c r="G3077" s="26" t="s">
        <v>3580</v>
      </c>
      <c r="H3077" s="55">
        <v>28.969769912099999</v>
      </c>
      <c r="I3077" s="57">
        <v>467</v>
      </c>
      <c r="J3077" s="61">
        <v>1</v>
      </c>
      <c r="K3077" s="62" t="s">
        <v>4002</v>
      </c>
      <c r="L3077" s="62" t="s">
        <v>4002</v>
      </c>
      <c r="M3077" s="62">
        <v>1</v>
      </c>
      <c r="N3077" s="62" t="s">
        <v>4002</v>
      </c>
      <c r="O3077" s="75">
        <v>1</v>
      </c>
      <c r="P3077" s="66">
        <v>1</v>
      </c>
      <c r="Q3077" s="66">
        <v>0</v>
      </c>
      <c r="R3077" s="63">
        <v>1</v>
      </c>
      <c r="S3077" s="66" t="s">
        <v>4002</v>
      </c>
      <c r="T3077" s="63" t="s">
        <v>4002</v>
      </c>
      <c r="U3077" s="66" t="s">
        <v>4002</v>
      </c>
      <c r="V3077" s="67">
        <f t="shared" si="96"/>
        <v>1</v>
      </c>
      <c r="W3077" s="66">
        <v>1</v>
      </c>
      <c r="X3077" s="66">
        <v>0</v>
      </c>
      <c r="Y3077" s="66">
        <v>1</v>
      </c>
      <c r="Z3077" s="66">
        <v>1</v>
      </c>
      <c r="AA3077" s="67">
        <f t="shared" si="97"/>
        <v>1</v>
      </c>
      <c r="AB3077" s="66">
        <v>1</v>
      </c>
      <c r="AC3077" s="66">
        <v>1</v>
      </c>
      <c r="AD3077" s="66">
        <v>1</v>
      </c>
      <c r="AE3077" s="66">
        <v>1</v>
      </c>
      <c r="AF3077" s="109" t="s">
        <v>4003</v>
      </c>
    </row>
    <row r="3078" spans="1:32" s="28" customFormat="1" x14ac:dyDescent="0.2">
      <c r="A3078" s="24">
        <v>70502</v>
      </c>
      <c r="B3078" s="24" t="s">
        <v>3017</v>
      </c>
      <c r="C3078" s="25" t="s">
        <v>3017</v>
      </c>
      <c r="D3078" s="26">
        <v>27</v>
      </c>
      <c r="E3078" s="25" t="s">
        <v>3596</v>
      </c>
      <c r="F3078" s="26">
        <v>70</v>
      </c>
      <c r="G3078" s="26" t="s">
        <v>3580</v>
      </c>
      <c r="H3078" s="55">
        <v>7.0479667392699996</v>
      </c>
      <c r="I3078" s="57">
        <v>83</v>
      </c>
      <c r="J3078" s="61">
        <v>1</v>
      </c>
      <c r="K3078" s="62" t="s">
        <v>4002</v>
      </c>
      <c r="L3078" s="62" t="s">
        <v>4002</v>
      </c>
      <c r="M3078" s="62">
        <v>1</v>
      </c>
      <c r="N3078" s="62" t="s">
        <v>4002</v>
      </c>
      <c r="O3078" s="75">
        <v>1</v>
      </c>
      <c r="P3078" s="66">
        <v>1</v>
      </c>
      <c r="Q3078" s="66">
        <v>0</v>
      </c>
      <c r="R3078" s="63">
        <v>1</v>
      </c>
      <c r="S3078" s="66" t="s">
        <v>4002</v>
      </c>
      <c r="T3078" s="63" t="s">
        <v>4002</v>
      </c>
      <c r="U3078" s="66" t="s">
        <v>4002</v>
      </c>
      <c r="V3078" s="67">
        <f t="shared" si="96"/>
        <v>1</v>
      </c>
      <c r="W3078" s="66">
        <v>1</v>
      </c>
      <c r="X3078" s="66">
        <v>0</v>
      </c>
      <c r="Y3078" s="66">
        <v>1</v>
      </c>
      <c r="Z3078" s="66">
        <v>1</v>
      </c>
      <c r="AA3078" s="67">
        <f t="shared" si="97"/>
        <v>1</v>
      </c>
      <c r="AB3078" s="66">
        <v>1</v>
      </c>
      <c r="AC3078" s="66">
        <v>1</v>
      </c>
      <c r="AD3078" s="66">
        <v>1</v>
      </c>
      <c r="AE3078" s="66">
        <v>1</v>
      </c>
      <c r="AF3078" s="109" t="s">
        <v>4003</v>
      </c>
    </row>
    <row r="3079" spans="1:32" s="28" customFormat="1" x14ac:dyDescent="0.2">
      <c r="A3079" s="24">
        <v>70507</v>
      </c>
      <c r="B3079" s="24" t="s">
        <v>3369</v>
      </c>
      <c r="C3079" s="25" t="s">
        <v>3369</v>
      </c>
      <c r="D3079" s="26">
        <v>27</v>
      </c>
      <c r="E3079" s="25" t="s">
        <v>3596</v>
      </c>
      <c r="F3079" s="26">
        <v>70</v>
      </c>
      <c r="G3079" s="26" t="s">
        <v>3580</v>
      </c>
      <c r="H3079" s="55">
        <v>10.9103499005</v>
      </c>
      <c r="I3079" s="57">
        <v>207</v>
      </c>
      <c r="J3079" s="61" t="s">
        <v>4002</v>
      </c>
      <c r="K3079" s="62">
        <v>1</v>
      </c>
      <c r="L3079" s="62" t="s">
        <v>4002</v>
      </c>
      <c r="M3079" s="62">
        <v>1</v>
      </c>
      <c r="N3079" s="62" t="s">
        <v>4002</v>
      </c>
      <c r="O3079" s="75">
        <v>1</v>
      </c>
      <c r="P3079" s="66">
        <v>1</v>
      </c>
      <c r="Q3079" s="66">
        <v>0</v>
      </c>
      <c r="R3079" s="63" t="s">
        <v>4002</v>
      </c>
      <c r="S3079" s="66" t="s">
        <v>4002</v>
      </c>
      <c r="T3079" s="63" t="s">
        <v>4002</v>
      </c>
      <c r="U3079" s="66">
        <v>1</v>
      </c>
      <c r="V3079" s="67">
        <f t="shared" si="96"/>
        <v>1</v>
      </c>
      <c r="W3079" s="66">
        <v>1</v>
      </c>
      <c r="X3079" s="66">
        <v>0</v>
      </c>
      <c r="Y3079" s="66">
        <v>1</v>
      </c>
      <c r="Z3079" s="66">
        <v>1</v>
      </c>
      <c r="AA3079" s="67">
        <f t="shared" si="97"/>
        <v>1</v>
      </c>
      <c r="AB3079" s="66">
        <v>1</v>
      </c>
      <c r="AC3079" s="66">
        <v>1</v>
      </c>
      <c r="AD3079" s="66">
        <v>1</v>
      </c>
      <c r="AE3079" s="66">
        <v>1</v>
      </c>
      <c r="AF3079" s="109" t="s">
        <v>4003</v>
      </c>
    </row>
    <row r="3080" spans="1:32" s="28" customFormat="1" x14ac:dyDescent="0.2">
      <c r="A3080" s="24">
        <v>70520</v>
      </c>
      <c r="B3080" s="24" t="s">
        <v>3018</v>
      </c>
      <c r="C3080" s="25" t="s">
        <v>3018</v>
      </c>
      <c r="D3080" s="26">
        <v>27</v>
      </c>
      <c r="E3080" s="25" t="s">
        <v>3596</v>
      </c>
      <c r="F3080" s="26">
        <v>70</v>
      </c>
      <c r="G3080" s="26" t="s">
        <v>3580</v>
      </c>
      <c r="H3080" s="55">
        <v>9.6288158400300006</v>
      </c>
      <c r="I3080" s="57">
        <v>93</v>
      </c>
      <c r="J3080" s="61">
        <v>1</v>
      </c>
      <c r="K3080" s="62" t="s">
        <v>4002</v>
      </c>
      <c r="L3080" s="62" t="s">
        <v>4002</v>
      </c>
      <c r="M3080" s="62">
        <v>1</v>
      </c>
      <c r="N3080" s="62" t="s">
        <v>4002</v>
      </c>
      <c r="O3080" s="75">
        <v>1</v>
      </c>
      <c r="P3080" s="66">
        <v>1</v>
      </c>
      <c r="Q3080" s="66">
        <v>0</v>
      </c>
      <c r="R3080" s="63">
        <v>1</v>
      </c>
      <c r="S3080" s="66" t="s">
        <v>4002</v>
      </c>
      <c r="T3080" s="63" t="s">
        <v>4002</v>
      </c>
      <c r="U3080" s="66" t="s">
        <v>4002</v>
      </c>
      <c r="V3080" s="67">
        <f t="shared" si="96"/>
        <v>1</v>
      </c>
      <c r="W3080" s="66">
        <v>1</v>
      </c>
      <c r="X3080" s="66">
        <v>0</v>
      </c>
      <c r="Y3080" s="66">
        <v>1</v>
      </c>
      <c r="Z3080" s="66">
        <v>1</v>
      </c>
      <c r="AA3080" s="67">
        <f t="shared" si="97"/>
        <v>1</v>
      </c>
      <c r="AB3080" s="66">
        <v>1</v>
      </c>
      <c r="AC3080" s="66">
        <v>1</v>
      </c>
      <c r="AD3080" s="66">
        <v>1</v>
      </c>
      <c r="AE3080" s="66">
        <v>1</v>
      </c>
      <c r="AF3080" s="109" t="s">
        <v>4003</v>
      </c>
    </row>
    <row r="3081" spans="1:32" s="28" customFormat="1" x14ac:dyDescent="0.2">
      <c r="A3081" s="24">
        <v>70538</v>
      </c>
      <c r="B3081" s="24" t="s">
        <v>3019</v>
      </c>
      <c r="C3081" s="25" t="s">
        <v>3019</v>
      </c>
      <c r="D3081" s="26">
        <v>27</v>
      </c>
      <c r="E3081" s="25" t="s">
        <v>3596</v>
      </c>
      <c r="F3081" s="26">
        <v>70</v>
      </c>
      <c r="G3081" s="26" t="s">
        <v>3580</v>
      </c>
      <c r="H3081" s="55">
        <v>4.1554284675200002</v>
      </c>
      <c r="I3081" s="57">
        <v>85</v>
      </c>
      <c r="J3081" s="61">
        <v>1</v>
      </c>
      <c r="K3081" s="62" t="s">
        <v>4002</v>
      </c>
      <c r="L3081" s="62" t="s">
        <v>4002</v>
      </c>
      <c r="M3081" s="62">
        <v>1</v>
      </c>
      <c r="N3081" s="62" t="s">
        <v>4002</v>
      </c>
      <c r="O3081" s="75">
        <v>1</v>
      </c>
      <c r="P3081" s="66">
        <v>1</v>
      </c>
      <c r="Q3081" s="66">
        <v>0</v>
      </c>
      <c r="R3081" s="63">
        <v>1</v>
      </c>
      <c r="S3081" s="66" t="s">
        <v>4002</v>
      </c>
      <c r="T3081" s="63" t="s">
        <v>4002</v>
      </c>
      <c r="U3081" s="66" t="s">
        <v>4002</v>
      </c>
      <c r="V3081" s="67">
        <f t="shared" si="96"/>
        <v>1</v>
      </c>
      <c r="W3081" s="66">
        <v>1</v>
      </c>
      <c r="X3081" s="66">
        <v>0</v>
      </c>
      <c r="Y3081" s="66">
        <v>1</v>
      </c>
      <c r="Z3081" s="66">
        <v>1</v>
      </c>
      <c r="AA3081" s="67">
        <f t="shared" si="97"/>
        <v>1</v>
      </c>
      <c r="AB3081" s="66">
        <v>1</v>
      </c>
      <c r="AC3081" s="66">
        <v>1</v>
      </c>
      <c r="AD3081" s="66">
        <v>1</v>
      </c>
      <c r="AE3081" s="66">
        <v>1</v>
      </c>
      <c r="AF3081" s="109" t="s">
        <v>4003</v>
      </c>
    </row>
    <row r="3082" spans="1:32" s="28" customFormat="1" x14ac:dyDescent="0.2">
      <c r="A3082" s="24">
        <v>70539</v>
      </c>
      <c r="B3082" s="24" t="s">
        <v>3020</v>
      </c>
      <c r="C3082" s="25" t="s">
        <v>3020</v>
      </c>
      <c r="D3082" s="26">
        <v>27</v>
      </c>
      <c r="E3082" s="25" t="s">
        <v>3596</v>
      </c>
      <c r="F3082" s="26">
        <v>70</v>
      </c>
      <c r="G3082" s="26" t="s">
        <v>3580</v>
      </c>
      <c r="H3082" s="55">
        <v>24.518044378999999</v>
      </c>
      <c r="I3082" s="57">
        <v>495</v>
      </c>
      <c r="J3082" s="61">
        <v>1</v>
      </c>
      <c r="K3082" s="62" t="s">
        <v>4002</v>
      </c>
      <c r="L3082" s="62" t="s">
        <v>4002</v>
      </c>
      <c r="M3082" s="62">
        <v>1</v>
      </c>
      <c r="N3082" s="62" t="s">
        <v>4002</v>
      </c>
      <c r="O3082" s="75">
        <v>1</v>
      </c>
      <c r="P3082" s="66">
        <v>1</v>
      </c>
      <c r="Q3082" s="66">
        <v>0</v>
      </c>
      <c r="R3082" s="63">
        <v>1</v>
      </c>
      <c r="S3082" s="66" t="s">
        <v>4002</v>
      </c>
      <c r="T3082" s="63" t="s">
        <v>4002</v>
      </c>
      <c r="U3082" s="66" t="s">
        <v>4002</v>
      </c>
      <c r="V3082" s="67">
        <f t="shared" si="96"/>
        <v>1</v>
      </c>
      <c r="W3082" s="66">
        <v>1</v>
      </c>
      <c r="X3082" s="66">
        <v>0</v>
      </c>
      <c r="Y3082" s="66">
        <v>1</v>
      </c>
      <c r="Z3082" s="66">
        <v>1</v>
      </c>
      <c r="AA3082" s="67">
        <f t="shared" si="97"/>
        <v>1</v>
      </c>
      <c r="AB3082" s="66">
        <v>1</v>
      </c>
      <c r="AC3082" s="66">
        <v>1</v>
      </c>
      <c r="AD3082" s="66">
        <v>1</v>
      </c>
      <c r="AE3082" s="66">
        <v>1</v>
      </c>
      <c r="AF3082" s="109" t="s">
        <v>4003</v>
      </c>
    </row>
    <row r="3083" spans="1:32" s="28" customFormat="1" x14ac:dyDescent="0.2">
      <c r="A3083" s="24">
        <v>70548</v>
      </c>
      <c r="B3083" s="24" t="s">
        <v>420</v>
      </c>
      <c r="C3083" s="25" t="s">
        <v>420</v>
      </c>
      <c r="D3083" s="26">
        <v>27</v>
      </c>
      <c r="E3083" s="25" t="s">
        <v>3596</v>
      </c>
      <c r="F3083" s="26">
        <v>70</v>
      </c>
      <c r="G3083" s="26" t="s">
        <v>3580</v>
      </c>
      <c r="H3083" s="55">
        <v>8.2012851331899999</v>
      </c>
      <c r="I3083" s="57">
        <v>170</v>
      </c>
      <c r="J3083" s="61" t="s">
        <v>4002</v>
      </c>
      <c r="K3083" s="62">
        <v>1</v>
      </c>
      <c r="L3083" s="62" t="s">
        <v>4002</v>
      </c>
      <c r="M3083" s="62">
        <v>0</v>
      </c>
      <c r="N3083" s="62">
        <v>1</v>
      </c>
      <c r="O3083" s="65" t="s">
        <v>3754</v>
      </c>
      <c r="P3083" s="66">
        <v>1</v>
      </c>
      <c r="Q3083" s="66">
        <v>0</v>
      </c>
      <c r="R3083" s="63" t="s">
        <v>4002</v>
      </c>
      <c r="S3083" s="66" t="s">
        <v>4002</v>
      </c>
      <c r="T3083" s="63" t="s">
        <v>4002</v>
      </c>
      <c r="U3083" s="66">
        <v>1</v>
      </c>
      <c r="V3083" s="67">
        <f t="shared" si="96"/>
        <v>1</v>
      </c>
      <c r="W3083" s="66">
        <v>1</v>
      </c>
      <c r="X3083" s="66">
        <v>0</v>
      </c>
      <c r="Y3083" s="66">
        <v>1</v>
      </c>
      <c r="Z3083" s="66">
        <v>1</v>
      </c>
      <c r="AA3083" s="67">
        <f t="shared" si="97"/>
        <v>1</v>
      </c>
      <c r="AB3083" s="66">
        <v>1</v>
      </c>
      <c r="AC3083" s="66">
        <v>1</v>
      </c>
      <c r="AD3083" s="66">
        <v>1</v>
      </c>
      <c r="AE3083" s="66">
        <v>1</v>
      </c>
      <c r="AF3083" s="109" t="s">
        <v>4003</v>
      </c>
    </row>
    <row r="3084" spans="1:32" s="28" customFormat="1" x14ac:dyDescent="0.2">
      <c r="A3084" s="24">
        <v>70551</v>
      </c>
      <c r="B3084" s="24" t="s">
        <v>3021</v>
      </c>
      <c r="C3084" s="25" t="s">
        <v>3021</v>
      </c>
      <c r="D3084" s="26">
        <v>27</v>
      </c>
      <c r="E3084" s="25" t="s">
        <v>3596</v>
      </c>
      <c r="F3084" s="26">
        <v>70</v>
      </c>
      <c r="G3084" s="26" t="s">
        <v>3580</v>
      </c>
      <c r="H3084" s="55">
        <v>12.1712837416</v>
      </c>
      <c r="I3084" s="57">
        <v>189</v>
      </c>
      <c r="J3084" s="61">
        <v>1</v>
      </c>
      <c r="K3084" s="62" t="s">
        <v>4002</v>
      </c>
      <c r="L3084" s="62" t="s">
        <v>4002</v>
      </c>
      <c r="M3084" s="62">
        <v>1</v>
      </c>
      <c r="N3084" s="62" t="s">
        <v>4002</v>
      </c>
      <c r="O3084" s="75">
        <v>1</v>
      </c>
      <c r="P3084" s="66">
        <v>1</v>
      </c>
      <c r="Q3084" s="66">
        <v>0</v>
      </c>
      <c r="R3084" s="63">
        <v>1</v>
      </c>
      <c r="S3084" s="66" t="s">
        <v>4002</v>
      </c>
      <c r="T3084" s="63" t="s">
        <v>4002</v>
      </c>
      <c r="U3084" s="66" t="s">
        <v>4002</v>
      </c>
      <c r="V3084" s="67">
        <f t="shared" si="96"/>
        <v>1</v>
      </c>
      <c r="W3084" s="66">
        <v>1</v>
      </c>
      <c r="X3084" s="66">
        <v>0</v>
      </c>
      <c r="Y3084" s="66">
        <v>1</v>
      </c>
      <c r="Z3084" s="66">
        <v>1</v>
      </c>
      <c r="AA3084" s="67">
        <f t="shared" si="97"/>
        <v>1</v>
      </c>
      <c r="AB3084" s="66">
        <v>1</v>
      </c>
      <c r="AC3084" s="66">
        <v>1</v>
      </c>
      <c r="AD3084" s="66">
        <v>1</v>
      </c>
      <c r="AE3084" s="66">
        <v>1</v>
      </c>
      <c r="AF3084" s="109" t="s">
        <v>4003</v>
      </c>
    </row>
    <row r="3085" spans="1:32" s="28" customFormat="1" x14ac:dyDescent="0.2">
      <c r="A3085" s="24">
        <v>70554</v>
      </c>
      <c r="B3085" s="24" t="s">
        <v>3022</v>
      </c>
      <c r="C3085" s="25" t="s">
        <v>3022</v>
      </c>
      <c r="D3085" s="26">
        <v>27</v>
      </c>
      <c r="E3085" s="25" t="s">
        <v>3596</v>
      </c>
      <c r="F3085" s="26">
        <v>70</v>
      </c>
      <c r="G3085" s="26" t="s">
        <v>3580</v>
      </c>
      <c r="H3085" s="55">
        <v>12.4610406189</v>
      </c>
      <c r="I3085" s="57">
        <v>161</v>
      </c>
      <c r="J3085" s="61">
        <v>1</v>
      </c>
      <c r="K3085" s="62" t="s">
        <v>4002</v>
      </c>
      <c r="L3085" s="62" t="s">
        <v>4002</v>
      </c>
      <c r="M3085" s="62">
        <v>1</v>
      </c>
      <c r="N3085" s="62" t="s">
        <v>4002</v>
      </c>
      <c r="O3085" s="75">
        <v>1</v>
      </c>
      <c r="P3085" s="66">
        <v>1</v>
      </c>
      <c r="Q3085" s="66">
        <v>0</v>
      </c>
      <c r="R3085" s="63" t="s">
        <v>4002</v>
      </c>
      <c r="S3085" s="66" t="s">
        <v>4002</v>
      </c>
      <c r="T3085" s="63" t="s">
        <v>4002</v>
      </c>
      <c r="U3085" s="66">
        <v>1</v>
      </c>
      <c r="V3085" s="67">
        <f t="shared" si="96"/>
        <v>1</v>
      </c>
      <c r="W3085" s="66">
        <v>1</v>
      </c>
      <c r="X3085" s="66">
        <v>0</v>
      </c>
      <c r="Y3085" s="66">
        <v>1</v>
      </c>
      <c r="Z3085" s="66">
        <v>1</v>
      </c>
      <c r="AA3085" s="67">
        <f t="shared" si="97"/>
        <v>1</v>
      </c>
      <c r="AB3085" s="66">
        <v>1</v>
      </c>
      <c r="AC3085" s="66">
        <v>1</v>
      </c>
      <c r="AD3085" s="66">
        <v>1</v>
      </c>
      <c r="AE3085" s="66">
        <v>1</v>
      </c>
      <c r="AF3085" s="109" t="s">
        <v>4003</v>
      </c>
    </row>
    <row r="3086" spans="1:32" s="28" customFormat="1" x14ac:dyDescent="0.2">
      <c r="A3086" s="24">
        <v>70560</v>
      </c>
      <c r="B3086" s="24" t="s">
        <v>3023</v>
      </c>
      <c r="C3086" s="25" t="s">
        <v>3023</v>
      </c>
      <c r="D3086" s="26">
        <v>27</v>
      </c>
      <c r="E3086" s="25" t="s">
        <v>3596</v>
      </c>
      <c r="F3086" s="26">
        <v>70</v>
      </c>
      <c r="G3086" s="26" t="s">
        <v>3580</v>
      </c>
      <c r="H3086" s="55">
        <v>5.3118138308880996</v>
      </c>
      <c r="I3086" s="57">
        <v>166</v>
      </c>
      <c r="J3086" s="61">
        <v>1</v>
      </c>
      <c r="K3086" s="62" t="s">
        <v>4002</v>
      </c>
      <c r="L3086" s="62" t="s">
        <v>4002</v>
      </c>
      <c r="M3086" s="62">
        <v>0</v>
      </c>
      <c r="N3086" s="62">
        <v>1</v>
      </c>
      <c r="O3086" s="65" t="s">
        <v>3754</v>
      </c>
      <c r="P3086" s="66">
        <v>1</v>
      </c>
      <c r="Q3086" s="66">
        <v>0</v>
      </c>
      <c r="R3086" s="63" t="s">
        <v>4002</v>
      </c>
      <c r="S3086" s="66" t="s">
        <v>4002</v>
      </c>
      <c r="T3086" s="63" t="s">
        <v>4002</v>
      </c>
      <c r="U3086" s="66">
        <v>1</v>
      </c>
      <c r="V3086" s="67">
        <f t="shared" si="96"/>
        <v>1</v>
      </c>
      <c r="W3086" s="66">
        <v>1</v>
      </c>
      <c r="X3086" s="66">
        <v>0</v>
      </c>
      <c r="Y3086" s="66">
        <v>1</v>
      </c>
      <c r="Z3086" s="66">
        <v>1</v>
      </c>
      <c r="AA3086" s="67">
        <f t="shared" si="97"/>
        <v>1</v>
      </c>
      <c r="AB3086" s="66">
        <v>1</v>
      </c>
      <c r="AC3086" s="66">
        <v>1</v>
      </c>
      <c r="AD3086" s="66">
        <v>1</v>
      </c>
      <c r="AE3086" s="66">
        <v>1</v>
      </c>
      <c r="AF3086" s="109" t="s">
        <v>4003</v>
      </c>
    </row>
    <row r="3087" spans="1:32" s="28" customFormat="1" x14ac:dyDescent="0.2">
      <c r="A3087" s="24">
        <v>70565</v>
      </c>
      <c r="B3087" s="24" t="s">
        <v>3024</v>
      </c>
      <c r="C3087" s="25" t="s">
        <v>3024</v>
      </c>
      <c r="D3087" s="26">
        <v>27</v>
      </c>
      <c r="E3087" s="25" t="s">
        <v>3596</v>
      </c>
      <c r="F3087" s="26">
        <v>70</v>
      </c>
      <c r="G3087" s="26" t="s">
        <v>3580</v>
      </c>
      <c r="H3087" s="55">
        <v>4.8719680632599998</v>
      </c>
      <c r="I3087" s="57">
        <v>5</v>
      </c>
      <c r="J3087" s="61">
        <v>1</v>
      </c>
      <c r="K3087" s="62" t="s">
        <v>4002</v>
      </c>
      <c r="L3087" s="62" t="s">
        <v>4002</v>
      </c>
      <c r="M3087" s="62">
        <v>1</v>
      </c>
      <c r="N3087" s="62" t="s">
        <v>4002</v>
      </c>
      <c r="O3087" s="75">
        <v>1</v>
      </c>
      <c r="P3087" s="66">
        <v>1</v>
      </c>
      <c r="Q3087" s="66">
        <v>0</v>
      </c>
      <c r="R3087" s="63" t="s">
        <v>4002</v>
      </c>
      <c r="S3087" s="66" t="s">
        <v>4002</v>
      </c>
      <c r="T3087" s="63" t="s">
        <v>4002</v>
      </c>
      <c r="U3087" s="66">
        <v>1</v>
      </c>
      <c r="V3087" s="67">
        <f t="shared" si="96"/>
        <v>1</v>
      </c>
      <c r="W3087" s="66">
        <v>1</v>
      </c>
      <c r="X3087" s="66">
        <v>0</v>
      </c>
      <c r="Y3087" s="66">
        <v>1</v>
      </c>
      <c r="Z3087" s="66">
        <v>1</v>
      </c>
      <c r="AA3087" s="67">
        <f t="shared" si="97"/>
        <v>1</v>
      </c>
      <c r="AB3087" s="66">
        <v>1</v>
      </c>
      <c r="AC3087" s="66">
        <v>1</v>
      </c>
      <c r="AD3087" s="66">
        <v>1</v>
      </c>
      <c r="AE3087" s="66">
        <v>1</v>
      </c>
      <c r="AF3087" s="109" t="s">
        <v>4003</v>
      </c>
    </row>
    <row r="3088" spans="1:32" s="28" customFormat="1" x14ac:dyDescent="0.2">
      <c r="A3088" s="24">
        <v>70572</v>
      </c>
      <c r="B3088" s="24" t="s">
        <v>3025</v>
      </c>
      <c r="C3088" s="25" t="s">
        <v>3025</v>
      </c>
      <c r="D3088" s="26">
        <v>27</v>
      </c>
      <c r="E3088" s="25" t="s">
        <v>3596</v>
      </c>
      <c r="F3088" s="26">
        <v>70</v>
      </c>
      <c r="G3088" s="26" t="s">
        <v>3580</v>
      </c>
      <c r="H3088" s="55">
        <v>13.553093908999999</v>
      </c>
      <c r="I3088" s="57">
        <v>291</v>
      </c>
      <c r="J3088" s="61">
        <v>1</v>
      </c>
      <c r="K3088" s="62" t="s">
        <v>4002</v>
      </c>
      <c r="L3088" s="62" t="s">
        <v>4002</v>
      </c>
      <c r="M3088" s="62">
        <v>0</v>
      </c>
      <c r="N3088" s="62">
        <v>1</v>
      </c>
      <c r="O3088" s="65" t="s">
        <v>3754</v>
      </c>
      <c r="P3088" s="66">
        <v>1</v>
      </c>
      <c r="Q3088" s="66">
        <v>0</v>
      </c>
      <c r="R3088" s="63" t="s">
        <v>4002</v>
      </c>
      <c r="S3088" s="66" t="s">
        <v>4002</v>
      </c>
      <c r="T3088" s="63" t="s">
        <v>4002</v>
      </c>
      <c r="U3088" s="66">
        <v>1</v>
      </c>
      <c r="V3088" s="67">
        <f t="shared" si="96"/>
        <v>1</v>
      </c>
      <c r="W3088" s="66">
        <v>1</v>
      </c>
      <c r="X3088" s="66">
        <v>0</v>
      </c>
      <c r="Y3088" s="66">
        <v>1</v>
      </c>
      <c r="Z3088" s="66">
        <v>1</v>
      </c>
      <c r="AA3088" s="67">
        <f t="shared" si="97"/>
        <v>1</v>
      </c>
      <c r="AB3088" s="66">
        <v>1</v>
      </c>
      <c r="AC3088" s="66">
        <v>1</v>
      </c>
      <c r="AD3088" s="66">
        <v>1</v>
      </c>
      <c r="AE3088" s="66">
        <v>1</v>
      </c>
      <c r="AF3088" s="109" t="s">
        <v>4003</v>
      </c>
    </row>
    <row r="3089" spans="1:32" s="28" customFormat="1" x14ac:dyDescent="0.2">
      <c r="A3089" s="24">
        <v>70582</v>
      </c>
      <c r="B3089" s="24" t="s">
        <v>3026</v>
      </c>
      <c r="C3089" s="25" t="s">
        <v>3026</v>
      </c>
      <c r="D3089" s="26">
        <v>27</v>
      </c>
      <c r="E3089" s="25" t="s">
        <v>3596</v>
      </c>
      <c r="F3089" s="26">
        <v>70</v>
      </c>
      <c r="G3089" s="26" t="s">
        <v>3580</v>
      </c>
      <c r="H3089" s="55">
        <v>8.1978283136699996</v>
      </c>
      <c r="I3089" s="57">
        <v>105</v>
      </c>
      <c r="J3089" s="61">
        <v>1</v>
      </c>
      <c r="K3089" s="62" t="s">
        <v>4002</v>
      </c>
      <c r="L3089" s="62" t="s">
        <v>4002</v>
      </c>
      <c r="M3089" s="62">
        <v>1</v>
      </c>
      <c r="N3089" s="62" t="s">
        <v>4002</v>
      </c>
      <c r="O3089" s="75">
        <v>1</v>
      </c>
      <c r="P3089" s="66">
        <v>1</v>
      </c>
      <c r="Q3089" s="66">
        <v>0</v>
      </c>
      <c r="R3089" s="63">
        <v>1</v>
      </c>
      <c r="S3089" s="66" t="s">
        <v>4002</v>
      </c>
      <c r="T3089" s="63" t="s">
        <v>4002</v>
      </c>
      <c r="U3089" s="66" t="s">
        <v>4002</v>
      </c>
      <c r="V3089" s="67">
        <f t="shared" si="96"/>
        <v>1</v>
      </c>
      <c r="W3089" s="66">
        <v>1</v>
      </c>
      <c r="X3089" s="66">
        <v>0</v>
      </c>
      <c r="Y3089" s="66">
        <v>1</v>
      </c>
      <c r="Z3089" s="66">
        <v>1</v>
      </c>
      <c r="AA3089" s="67">
        <f t="shared" si="97"/>
        <v>1</v>
      </c>
      <c r="AB3089" s="66">
        <v>1</v>
      </c>
      <c r="AC3089" s="66">
        <v>1</v>
      </c>
      <c r="AD3089" s="66">
        <v>1</v>
      </c>
      <c r="AE3089" s="66">
        <v>1</v>
      </c>
      <c r="AF3089" s="109" t="s">
        <v>4003</v>
      </c>
    </row>
    <row r="3090" spans="1:32" s="28" customFormat="1" x14ac:dyDescent="0.2">
      <c r="A3090" s="24">
        <v>70583</v>
      </c>
      <c r="B3090" s="24" t="s">
        <v>3027</v>
      </c>
      <c r="C3090" s="25" t="s">
        <v>3027</v>
      </c>
      <c r="D3090" s="26">
        <v>27</v>
      </c>
      <c r="E3090" s="25" t="s">
        <v>3596</v>
      </c>
      <c r="F3090" s="26">
        <v>70</v>
      </c>
      <c r="G3090" s="26" t="s">
        <v>3580</v>
      </c>
      <c r="H3090" s="55">
        <v>5.19791843488</v>
      </c>
      <c r="I3090" s="57">
        <v>86</v>
      </c>
      <c r="J3090" s="61">
        <v>1</v>
      </c>
      <c r="K3090" s="62" t="s">
        <v>4002</v>
      </c>
      <c r="L3090" s="62" t="s">
        <v>4002</v>
      </c>
      <c r="M3090" s="62">
        <v>1</v>
      </c>
      <c r="N3090" s="62" t="s">
        <v>4002</v>
      </c>
      <c r="O3090" s="75">
        <v>1</v>
      </c>
      <c r="P3090" s="66">
        <v>1</v>
      </c>
      <c r="Q3090" s="66">
        <v>0</v>
      </c>
      <c r="R3090" s="63" t="s">
        <v>4002</v>
      </c>
      <c r="S3090" s="66" t="s">
        <v>4002</v>
      </c>
      <c r="T3090" s="63" t="s">
        <v>4002</v>
      </c>
      <c r="U3090" s="66">
        <v>1</v>
      </c>
      <c r="V3090" s="67">
        <f t="shared" si="96"/>
        <v>1</v>
      </c>
      <c r="W3090" s="66">
        <v>1</v>
      </c>
      <c r="X3090" s="66">
        <v>0</v>
      </c>
      <c r="Y3090" s="66">
        <v>1</v>
      </c>
      <c r="Z3090" s="66">
        <v>1</v>
      </c>
      <c r="AA3090" s="67">
        <f t="shared" si="97"/>
        <v>1</v>
      </c>
      <c r="AB3090" s="66">
        <v>1</v>
      </c>
      <c r="AC3090" s="66">
        <v>1</v>
      </c>
      <c r="AD3090" s="66">
        <v>1</v>
      </c>
      <c r="AE3090" s="66">
        <v>1</v>
      </c>
      <c r="AF3090" s="109" t="s">
        <v>4003</v>
      </c>
    </row>
    <row r="3091" spans="1:32" s="28" customFormat="1" x14ac:dyDescent="0.2">
      <c r="A3091" s="24">
        <v>71008</v>
      </c>
      <c r="B3091" s="24" t="s">
        <v>3028</v>
      </c>
      <c r="C3091" s="25" t="s">
        <v>3028</v>
      </c>
      <c r="D3091" s="26">
        <v>27</v>
      </c>
      <c r="E3091" s="25" t="s">
        <v>3596</v>
      </c>
      <c r="F3091" s="26">
        <v>71</v>
      </c>
      <c r="G3091" s="26" t="s">
        <v>3640</v>
      </c>
      <c r="H3091" s="55">
        <v>7.0033841640399999</v>
      </c>
      <c r="I3091" s="57">
        <v>172</v>
      </c>
      <c r="J3091" s="61">
        <v>1</v>
      </c>
      <c r="K3091" s="62" t="s">
        <v>4002</v>
      </c>
      <c r="L3091" s="62" t="s">
        <v>4002</v>
      </c>
      <c r="M3091" s="62">
        <v>0</v>
      </c>
      <c r="N3091" s="62">
        <v>1</v>
      </c>
      <c r="O3091" s="65" t="s">
        <v>3754</v>
      </c>
      <c r="P3091" s="66">
        <v>1</v>
      </c>
      <c r="Q3091" s="66">
        <v>0</v>
      </c>
      <c r="R3091" s="63" t="s">
        <v>4002</v>
      </c>
      <c r="S3091" s="66" t="s">
        <v>4002</v>
      </c>
      <c r="T3091" s="63">
        <v>1</v>
      </c>
      <c r="U3091" s="66" t="s">
        <v>4002</v>
      </c>
      <c r="V3091" s="67">
        <f t="shared" si="96"/>
        <v>1</v>
      </c>
      <c r="W3091" s="66">
        <v>1</v>
      </c>
      <c r="X3091" s="66">
        <v>1</v>
      </c>
      <c r="Y3091" s="66">
        <v>1</v>
      </c>
      <c r="Z3091" s="66">
        <v>1</v>
      </c>
      <c r="AA3091" s="67">
        <f t="shared" si="97"/>
        <v>1</v>
      </c>
      <c r="AB3091" s="66">
        <v>1</v>
      </c>
      <c r="AC3091" s="66">
        <v>1</v>
      </c>
      <c r="AD3091" s="66">
        <v>1</v>
      </c>
      <c r="AE3091" s="66">
        <v>1</v>
      </c>
      <c r="AF3091" s="109" t="s">
        <v>4003</v>
      </c>
    </row>
    <row r="3092" spans="1:32" s="28" customFormat="1" x14ac:dyDescent="0.2">
      <c r="A3092" s="24">
        <v>71035</v>
      </c>
      <c r="B3092" s="24" t="s">
        <v>3029</v>
      </c>
      <c r="C3092" s="25" t="s">
        <v>3029</v>
      </c>
      <c r="D3092" s="26">
        <v>27</v>
      </c>
      <c r="E3092" s="25" t="s">
        <v>3596</v>
      </c>
      <c r="F3092" s="26">
        <v>71</v>
      </c>
      <c r="G3092" s="26" t="s">
        <v>3640</v>
      </c>
      <c r="H3092" s="55">
        <v>4.9943543956000003</v>
      </c>
      <c r="I3092" s="57">
        <v>212</v>
      </c>
      <c r="J3092" s="61">
        <v>1</v>
      </c>
      <c r="K3092" s="62" t="s">
        <v>4002</v>
      </c>
      <c r="L3092" s="62" t="s">
        <v>4002</v>
      </c>
      <c r="M3092" s="62">
        <v>1</v>
      </c>
      <c r="N3092" s="62" t="s">
        <v>4002</v>
      </c>
      <c r="O3092" s="75">
        <v>1</v>
      </c>
      <c r="P3092" s="66">
        <v>1</v>
      </c>
      <c r="Q3092" s="66">
        <v>0</v>
      </c>
      <c r="R3092" s="63" t="s">
        <v>4002</v>
      </c>
      <c r="S3092" s="66" t="s">
        <v>4002</v>
      </c>
      <c r="T3092" s="63" t="s">
        <v>4002</v>
      </c>
      <c r="U3092" s="66">
        <v>1</v>
      </c>
      <c r="V3092" s="67">
        <f t="shared" si="96"/>
        <v>1</v>
      </c>
      <c r="W3092" s="66">
        <v>1</v>
      </c>
      <c r="X3092" s="66">
        <v>0</v>
      </c>
      <c r="Y3092" s="66">
        <v>1</v>
      </c>
      <c r="Z3092" s="66">
        <v>1</v>
      </c>
      <c r="AA3092" s="67">
        <f t="shared" si="97"/>
        <v>1</v>
      </c>
      <c r="AB3092" s="66">
        <v>1</v>
      </c>
      <c r="AC3092" s="66">
        <v>1</v>
      </c>
      <c r="AD3092" s="66">
        <v>1</v>
      </c>
      <c r="AE3092" s="66">
        <v>1</v>
      </c>
      <c r="AF3092" s="109" t="s">
        <v>4003</v>
      </c>
    </row>
    <row r="3093" spans="1:32" s="28" customFormat="1" x14ac:dyDescent="0.2">
      <c r="A3093" s="24">
        <v>71039</v>
      </c>
      <c r="B3093" s="24" t="s">
        <v>1288</v>
      </c>
      <c r="C3093" s="25" t="s">
        <v>1288</v>
      </c>
      <c r="D3093" s="26">
        <v>27</v>
      </c>
      <c r="E3093" s="25" t="s">
        <v>3596</v>
      </c>
      <c r="F3093" s="26">
        <v>71</v>
      </c>
      <c r="G3093" s="26" t="s">
        <v>3640</v>
      </c>
      <c r="H3093" s="55">
        <v>11.3984368042578</v>
      </c>
      <c r="I3093" s="57">
        <v>164</v>
      </c>
      <c r="J3093" s="61">
        <v>1</v>
      </c>
      <c r="K3093" s="62" t="s">
        <v>4002</v>
      </c>
      <c r="L3093" s="62" t="s">
        <v>4002</v>
      </c>
      <c r="M3093" s="62">
        <v>1</v>
      </c>
      <c r="N3093" s="62" t="s">
        <v>4002</v>
      </c>
      <c r="O3093" s="75">
        <v>1</v>
      </c>
      <c r="P3093" s="66">
        <v>1</v>
      </c>
      <c r="Q3093" s="66">
        <v>0</v>
      </c>
      <c r="R3093" s="63" t="s">
        <v>4002</v>
      </c>
      <c r="S3093" s="66" t="s">
        <v>4002</v>
      </c>
      <c r="T3093" s="63" t="s">
        <v>4002</v>
      </c>
      <c r="U3093" s="66">
        <v>1</v>
      </c>
      <c r="V3093" s="67">
        <f t="shared" si="96"/>
        <v>1</v>
      </c>
      <c r="W3093" s="66">
        <v>1</v>
      </c>
      <c r="X3093" s="66">
        <v>1</v>
      </c>
      <c r="Y3093" s="66">
        <v>1</v>
      </c>
      <c r="Z3093" s="66">
        <v>1</v>
      </c>
      <c r="AA3093" s="67">
        <f t="shared" si="97"/>
        <v>1</v>
      </c>
      <c r="AB3093" s="66">
        <v>1</v>
      </c>
      <c r="AC3093" s="66">
        <v>1</v>
      </c>
      <c r="AD3093" s="66">
        <v>1</v>
      </c>
      <c r="AE3093" s="66">
        <v>1</v>
      </c>
      <c r="AF3093" s="109" t="s">
        <v>4003</v>
      </c>
    </row>
    <row r="3094" spans="1:32" s="28" customFormat="1" x14ac:dyDescent="0.2">
      <c r="A3094" s="24">
        <v>71041</v>
      </c>
      <c r="B3094" s="24" t="s">
        <v>3370</v>
      </c>
      <c r="C3094" s="25" t="s">
        <v>3370</v>
      </c>
      <c r="D3094" s="26">
        <v>27</v>
      </c>
      <c r="E3094" s="25" t="s">
        <v>3596</v>
      </c>
      <c r="F3094" s="26">
        <v>71</v>
      </c>
      <c r="G3094" s="26" t="s">
        <v>3640</v>
      </c>
      <c r="H3094" s="55">
        <v>2.4482608260099998</v>
      </c>
      <c r="I3094" s="57">
        <v>198</v>
      </c>
      <c r="J3094" s="61" t="s">
        <v>4002</v>
      </c>
      <c r="K3094" s="62">
        <v>1</v>
      </c>
      <c r="L3094" s="62" t="s">
        <v>4002</v>
      </c>
      <c r="M3094" s="62">
        <v>1</v>
      </c>
      <c r="N3094" s="62" t="s">
        <v>4002</v>
      </c>
      <c r="O3094" s="75">
        <v>1</v>
      </c>
      <c r="P3094" s="66">
        <v>1</v>
      </c>
      <c r="Q3094" s="66">
        <v>0</v>
      </c>
      <c r="R3094" s="63" t="s">
        <v>4002</v>
      </c>
      <c r="S3094" s="66" t="s">
        <v>4002</v>
      </c>
      <c r="T3094" s="63">
        <v>1</v>
      </c>
      <c r="U3094" s="66" t="s">
        <v>4002</v>
      </c>
      <c r="V3094" s="67">
        <f t="shared" si="96"/>
        <v>1</v>
      </c>
      <c r="W3094" s="66">
        <v>1</v>
      </c>
      <c r="X3094" s="66">
        <v>1</v>
      </c>
      <c r="Y3094" s="66">
        <v>1</v>
      </c>
      <c r="Z3094" s="66">
        <v>1</v>
      </c>
      <c r="AA3094" s="67">
        <f t="shared" si="97"/>
        <v>1</v>
      </c>
      <c r="AB3094" s="66">
        <v>1</v>
      </c>
      <c r="AC3094" s="66">
        <v>1</v>
      </c>
      <c r="AD3094" s="66">
        <v>1</v>
      </c>
      <c r="AE3094" s="66">
        <v>1</v>
      </c>
      <c r="AF3094" s="109" t="s">
        <v>4003</v>
      </c>
    </row>
    <row r="3095" spans="1:32" s="28" customFormat="1" x14ac:dyDescent="0.2">
      <c r="A3095" s="24">
        <v>71060</v>
      </c>
      <c r="B3095" s="24" t="s">
        <v>3030</v>
      </c>
      <c r="C3095" s="25" t="s">
        <v>3030</v>
      </c>
      <c r="D3095" s="26">
        <v>27</v>
      </c>
      <c r="E3095" s="25" t="s">
        <v>3596</v>
      </c>
      <c r="F3095" s="26">
        <v>71</v>
      </c>
      <c r="G3095" s="26" t="s">
        <v>3640</v>
      </c>
      <c r="H3095" s="55">
        <v>13.8523010122</v>
      </c>
      <c r="I3095" s="57">
        <v>242</v>
      </c>
      <c r="J3095" s="61">
        <v>1</v>
      </c>
      <c r="K3095" s="62" t="s">
        <v>4002</v>
      </c>
      <c r="L3095" s="62" t="s">
        <v>4002</v>
      </c>
      <c r="M3095" s="62">
        <v>1</v>
      </c>
      <c r="N3095" s="62" t="s">
        <v>4002</v>
      </c>
      <c r="O3095" s="75">
        <v>1</v>
      </c>
      <c r="P3095" s="66">
        <v>1</v>
      </c>
      <c r="Q3095" s="66">
        <v>0</v>
      </c>
      <c r="R3095" s="63" t="s">
        <v>4002</v>
      </c>
      <c r="S3095" s="66" t="s">
        <v>4002</v>
      </c>
      <c r="T3095" s="63">
        <v>1</v>
      </c>
      <c r="U3095" s="66" t="s">
        <v>4002</v>
      </c>
      <c r="V3095" s="67">
        <f t="shared" si="96"/>
        <v>1</v>
      </c>
      <c r="W3095" s="66">
        <v>1</v>
      </c>
      <c r="X3095" s="66">
        <v>1</v>
      </c>
      <c r="Y3095" s="66">
        <v>1</v>
      </c>
      <c r="Z3095" s="66">
        <v>1</v>
      </c>
      <c r="AA3095" s="67">
        <f t="shared" si="97"/>
        <v>1</v>
      </c>
      <c r="AB3095" s="66">
        <v>1</v>
      </c>
      <c r="AC3095" s="66">
        <v>1</v>
      </c>
      <c r="AD3095" s="66">
        <v>1</v>
      </c>
      <c r="AE3095" s="66">
        <v>1</v>
      </c>
      <c r="AF3095" s="109" t="s">
        <v>4003</v>
      </c>
    </row>
    <row r="3096" spans="1:32" s="28" customFormat="1" x14ac:dyDescent="0.2">
      <c r="A3096" s="24">
        <v>71066</v>
      </c>
      <c r="B3096" s="24" t="s">
        <v>3031</v>
      </c>
      <c r="C3096" s="25" t="s">
        <v>3031</v>
      </c>
      <c r="D3096" s="26">
        <v>27</v>
      </c>
      <c r="E3096" s="25" t="s">
        <v>3596</v>
      </c>
      <c r="F3096" s="26">
        <v>71</v>
      </c>
      <c r="G3096" s="26" t="s">
        <v>3640</v>
      </c>
      <c r="H3096" s="55">
        <v>2.6574099132169997</v>
      </c>
      <c r="I3096" s="57">
        <v>108</v>
      </c>
      <c r="J3096" s="61">
        <v>1</v>
      </c>
      <c r="K3096" s="62" t="s">
        <v>4002</v>
      </c>
      <c r="L3096" s="62" t="s">
        <v>4002</v>
      </c>
      <c r="M3096" s="62">
        <v>1</v>
      </c>
      <c r="N3096" s="62" t="s">
        <v>4002</v>
      </c>
      <c r="O3096" s="75">
        <v>1</v>
      </c>
      <c r="P3096" s="66">
        <v>1</v>
      </c>
      <c r="Q3096" s="66">
        <v>0</v>
      </c>
      <c r="R3096" s="63" t="s">
        <v>4002</v>
      </c>
      <c r="S3096" s="66" t="s">
        <v>4002</v>
      </c>
      <c r="T3096" s="63" t="s">
        <v>4002</v>
      </c>
      <c r="U3096" s="66">
        <v>1</v>
      </c>
      <c r="V3096" s="67">
        <f t="shared" si="96"/>
        <v>1</v>
      </c>
      <c r="W3096" s="66">
        <v>1</v>
      </c>
      <c r="X3096" s="66">
        <v>1</v>
      </c>
      <c r="Y3096" s="66">
        <v>1</v>
      </c>
      <c r="Z3096" s="66">
        <v>1</v>
      </c>
      <c r="AA3096" s="67">
        <f t="shared" si="97"/>
        <v>1</v>
      </c>
      <c r="AB3096" s="66">
        <v>1</v>
      </c>
      <c r="AC3096" s="66">
        <v>1</v>
      </c>
      <c r="AD3096" s="66">
        <v>1</v>
      </c>
      <c r="AE3096" s="66">
        <v>1</v>
      </c>
      <c r="AF3096" s="109" t="s">
        <v>4003</v>
      </c>
    </row>
    <row r="3097" spans="1:32" s="28" customFormat="1" x14ac:dyDescent="0.2">
      <c r="A3097" s="24">
        <v>71071</v>
      </c>
      <c r="B3097" s="24" t="s">
        <v>3032</v>
      </c>
      <c r="C3097" s="25" t="s">
        <v>3032</v>
      </c>
      <c r="D3097" s="26">
        <v>27</v>
      </c>
      <c r="E3097" s="25" t="s">
        <v>3596</v>
      </c>
      <c r="F3097" s="26">
        <v>71</v>
      </c>
      <c r="G3097" s="26" t="s">
        <v>3640</v>
      </c>
      <c r="H3097" s="55">
        <v>23.1401804208</v>
      </c>
      <c r="I3097" s="57">
        <v>273</v>
      </c>
      <c r="J3097" s="61">
        <v>1</v>
      </c>
      <c r="K3097" s="62" t="s">
        <v>4002</v>
      </c>
      <c r="L3097" s="62" t="s">
        <v>4002</v>
      </c>
      <c r="M3097" s="62">
        <v>0</v>
      </c>
      <c r="N3097" s="62">
        <v>1</v>
      </c>
      <c r="O3097" s="65" t="s">
        <v>3754</v>
      </c>
      <c r="P3097" s="66">
        <v>0</v>
      </c>
      <c r="Q3097" s="66">
        <v>1</v>
      </c>
      <c r="R3097" s="63" t="s">
        <v>4002</v>
      </c>
      <c r="S3097" s="66" t="s">
        <v>4002</v>
      </c>
      <c r="T3097" s="63">
        <v>1</v>
      </c>
      <c r="U3097" s="66" t="s">
        <v>4002</v>
      </c>
      <c r="V3097" s="67">
        <f t="shared" si="96"/>
        <v>1</v>
      </c>
      <c r="W3097" s="66">
        <v>1</v>
      </c>
      <c r="X3097" s="66">
        <v>1</v>
      </c>
      <c r="Y3097" s="66">
        <v>1</v>
      </c>
      <c r="Z3097" s="66">
        <v>1</v>
      </c>
      <c r="AA3097" s="67">
        <f t="shared" si="97"/>
        <v>1</v>
      </c>
      <c r="AB3097" s="66">
        <v>1</v>
      </c>
      <c r="AC3097" s="66">
        <v>1</v>
      </c>
      <c r="AD3097" s="66">
        <v>1</v>
      </c>
      <c r="AE3097" s="66">
        <v>1</v>
      </c>
      <c r="AF3097" s="109" t="s">
        <v>4003</v>
      </c>
    </row>
    <row r="3098" spans="1:32" s="28" customFormat="1" x14ac:dyDescent="0.2">
      <c r="A3098" s="24">
        <v>71080</v>
      </c>
      <c r="B3098" s="24" t="s">
        <v>3033</v>
      </c>
      <c r="C3098" s="25" t="s">
        <v>3033</v>
      </c>
      <c r="D3098" s="26">
        <v>27</v>
      </c>
      <c r="E3098" s="25" t="s">
        <v>3596</v>
      </c>
      <c r="F3098" s="26">
        <v>71</v>
      </c>
      <c r="G3098" s="26" t="s">
        <v>3640</v>
      </c>
      <c r="H3098" s="55">
        <v>4.8753940232400002</v>
      </c>
      <c r="I3098" s="57">
        <v>82</v>
      </c>
      <c r="J3098" s="61">
        <v>1</v>
      </c>
      <c r="K3098" s="62" t="s">
        <v>4002</v>
      </c>
      <c r="L3098" s="62" t="s">
        <v>4002</v>
      </c>
      <c r="M3098" s="62">
        <v>1</v>
      </c>
      <c r="N3098" s="62" t="s">
        <v>4002</v>
      </c>
      <c r="O3098" s="75">
        <v>1</v>
      </c>
      <c r="P3098" s="66">
        <v>1</v>
      </c>
      <c r="Q3098" s="66">
        <v>0</v>
      </c>
      <c r="R3098" s="63" t="s">
        <v>4002</v>
      </c>
      <c r="S3098" s="66" t="s">
        <v>4002</v>
      </c>
      <c r="T3098" s="63" t="s">
        <v>4002</v>
      </c>
      <c r="U3098" s="66">
        <v>1</v>
      </c>
      <c r="V3098" s="67">
        <f t="shared" si="96"/>
        <v>1</v>
      </c>
      <c r="W3098" s="66">
        <v>1</v>
      </c>
      <c r="X3098" s="66">
        <v>1</v>
      </c>
      <c r="Y3098" s="66">
        <v>1</v>
      </c>
      <c r="Z3098" s="66">
        <v>1</v>
      </c>
      <c r="AA3098" s="67">
        <f t="shared" si="97"/>
        <v>1</v>
      </c>
      <c r="AB3098" s="66">
        <v>1</v>
      </c>
      <c r="AC3098" s="66">
        <v>1</v>
      </c>
      <c r="AD3098" s="66">
        <v>1</v>
      </c>
      <c r="AE3098" s="66">
        <v>1</v>
      </c>
      <c r="AF3098" s="109" t="s">
        <v>4003</v>
      </c>
    </row>
    <row r="3099" spans="1:32" s="28" customFormat="1" x14ac:dyDescent="0.2">
      <c r="A3099" s="24">
        <v>71087</v>
      </c>
      <c r="B3099" s="24" t="s">
        <v>3034</v>
      </c>
      <c r="C3099" s="25" t="s">
        <v>3034</v>
      </c>
      <c r="D3099" s="26">
        <v>27</v>
      </c>
      <c r="E3099" s="25" t="s">
        <v>3596</v>
      </c>
      <c r="F3099" s="26">
        <v>71</v>
      </c>
      <c r="G3099" s="26" t="s">
        <v>3640</v>
      </c>
      <c r="H3099" s="55">
        <v>13.572700895700001</v>
      </c>
      <c r="I3099" s="57">
        <v>103</v>
      </c>
      <c r="J3099" s="61">
        <v>1</v>
      </c>
      <c r="K3099" s="62" t="s">
        <v>4002</v>
      </c>
      <c r="L3099" s="62" t="s">
        <v>4002</v>
      </c>
      <c r="M3099" s="62">
        <v>1</v>
      </c>
      <c r="N3099" s="62" t="s">
        <v>4002</v>
      </c>
      <c r="O3099" s="75">
        <v>1</v>
      </c>
      <c r="P3099" s="66">
        <v>1</v>
      </c>
      <c r="Q3099" s="66">
        <v>0</v>
      </c>
      <c r="R3099" s="63" t="s">
        <v>4002</v>
      </c>
      <c r="S3099" s="66" t="s">
        <v>4002</v>
      </c>
      <c r="T3099" s="63" t="s">
        <v>4002</v>
      </c>
      <c r="U3099" s="66">
        <v>1</v>
      </c>
      <c r="V3099" s="67">
        <f t="shared" si="96"/>
        <v>1</v>
      </c>
      <c r="W3099" s="66">
        <v>1</v>
      </c>
      <c r="X3099" s="66">
        <v>1</v>
      </c>
      <c r="Y3099" s="66">
        <v>1</v>
      </c>
      <c r="Z3099" s="66">
        <v>1</v>
      </c>
      <c r="AA3099" s="67">
        <f t="shared" si="97"/>
        <v>1</v>
      </c>
      <c r="AB3099" s="66">
        <v>1</v>
      </c>
      <c r="AC3099" s="66">
        <v>1</v>
      </c>
      <c r="AD3099" s="66">
        <v>1</v>
      </c>
      <c r="AE3099" s="66">
        <v>1</v>
      </c>
      <c r="AF3099" s="109" t="s">
        <v>4003</v>
      </c>
    </row>
    <row r="3100" spans="1:32" s="28" customFormat="1" x14ac:dyDescent="0.2">
      <c r="A3100" s="24">
        <v>71098</v>
      </c>
      <c r="B3100" s="24" t="s">
        <v>3035</v>
      </c>
      <c r="C3100" s="25" t="s">
        <v>3035</v>
      </c>
      <c r="D3100" s="26">
        <v>27</v>
      </c>
      <c r="E3100" s="25" t="s">
        <v>3596</v>
      </c>
      <c r="F3100" s="26">
        <v>71</v>
      </c>
      <c r="G3100" s="26" t="s">
        <v>3640</v>
      </c>
      <c r="H3100" s="55">
        <v>22.320118381</v>
      </c>
      <c r="I3100" s="57">
        <v>242</v>
      </c>
      <c r="J3100" s="61">
        <v>1</v>
      </c>
      <c r="K3100" s="62" t="s">
        <v>4002</v>
      </c>
      <c r="L3100" s="62" t="s">
        <v>4002</v>
      </c>
      <c r="M3100" s="62">
        <v>1</v>
      </c>
      <c r="N3100" s="62" t="s">
        <v>4002</v>
      </c>
      <c r="O3100" s="75">
        <v>1</v>
      </c>
      <c r="P3100" s="66">
        <v>1</v>
      </c>
      <c r="Q3100" s="66">
        <v>0</v>
      </c>
      <c r="R3100" s="63" t="s">
        <v>4002</v>
      </c>
      <c r="S3100" s="66" t="s">
        <v>4002</v>
      </c>
      <c r="T3100" s="63">
        <v>1</v>
      </c>
      <c r="U3100" s="66" t="s">
        <v>4002</v>
      </c>
      <c r="V3100" s="67">
        <f t="shared" si="96"/>
        <v>1</v>
      </c>
      <c r="W3100" s="66">
        <v>1</v>
      </c>
      <c r="X3100" s="66">
        <v>1</v>
      </c>
      <c r="Y3100" s="66">
        <v>1</v>
      </c>
      <c r="Z3100" s="66">
        <v>1</v>
      </c>
      <c r="AA3100" s="67">
        <f t="shared" si="97"/>
        <v>1</v>
      </c>
      <c r="AB3100" s="66">
        <v>1</v>
      </c>
      <c r="AC3100" s="66">
        <v>1</v>
      </c>
      <c r="AD3100" s="66">
        <v>1</v>
      </c>
      <c r="AE3100" s="66">
        <v>1</v>
      </c>
      <c r="AF3100" s="109" t="s">
        <v>4003</v>
      </c>
    </row>
    <row r="3101" spans="1:32" s="28" customFormat="1" x14ac:dyDescent="0.2">
      <c r="A3101" s="24">
        <v>71107</v>
      </c>
      <c r="B3101" s="24" t="s">
        <v>3036</v>
      </c>
      <c r="C3101" s="25" t="s">
        <v>3036</v>
      </c>
      <c r="D3101" s="26">
        <v>27</v>
      </c>
      <c r="E3101" s="25" t="s">
        <v>3596</v>
      </c>
      <c r="F3101" s="26">
        <v>71</v>
      </c>
      <c r="G3101" s="26" t="s">
        <v>3640</v>
      </c>
      <c r="H3101" s="55">
        <v>5.3126102582429997</v>
      </c>
      <c r="I3101" s="57">
        <v>278</v>
      </c>
      <c r="J3101" s="61">
        <v>1</v>
      </c>
      <c r="K3101" s="62" t="s">
        <v>4002</v>
      </c>
      <c r="L3101" s="62" t="s">
        <v>4002</v>
      </c>
      <c r="M3101" s="62">
        <v>0</v>
      </c>
      <c r="N3101" s="62">
        <v>1</v>
      </c>
      <c r="O3101" s="65" t="s">
        <v>3754</v>
      </c>
      <c r="P3101" s="66">
        <v>0</v>
      </c>
      <c r="Q3101" s="66">
        <v>1</v>
      </c>
      <c r="R3101" s="63" t="s">
        <v>4002</v>
      </c>
      <c r="S3101" s="66" t="s">
        <v>4002</v>
      </c>
      <c r="T3101" s="63">
        <v>1</v>
      </c>
      <c r="U3101" s="66" t="s">
        <v>4002</v>
      </c>
      <c r="V3101" s="67">
        <f t="shared" si="96"/>
        <v>1</v>
      </c>
      <c r="W3101" s="66">
        <v>1</v>
      </c>
      <c r="X3101" s="66">
        <v>1</v>
      </c>
      <c r="Y3101" s="66">
        <v>1</v>
      </c>
      <c r="Z3101" s="66">
        <v>1</v>
      </c>
      <c r="AA3101" s="67">
        <f t="shared" si="97"/>
        <v>1</v>
      </c>
      <c r="AB3101" s="66">
        <v>1</v>
      </c>
      <c r="AC3101" s="66">
        <v>1</v>
      </c>
      <c r="AD3101" s="66">
        <v>1</v>
      </c>
      <c r="AE3101" s="66">
        <v>1</v>
      </c>
      <c r="AF3101" s="109" t="s">
        <v>4003</v>
      </c>
    </row>
    <row r="3102" spans="1:32" s="28" customFormat="1" x14ac:dyDescent="0.2">
      <c r="A3102" s="24">
        <v>71113</v>
      </c>
      <c r="B3102" s="24" t="s">
        <v>3037</v>
      </c>
      <c r="C3102" s="25" t="s">
        <v>3037</v>
      </c>
      <c r="D3102" s="26">
        <v>27</v>
      </c>
      <c r="E3102" s="25" t="s">
        <v>3596</v>
      </c>
      <c r="F3102" s="26">
        <v>71</v>
      </c>
      <c r="G3102" s="26" t="s">
        <v>3640</v>
      </c>
      <c r="H3102" s="55">
        <v>1.17437119528</v>
      </c>
      <c r="I3102" s="57">
        <v>105</v>
      </c>
      <c r="J3102" s="61">
        <v>1</v>
      </c>
      <c r="K3102" s="62" t="s">
        <v>4002</v>
      </c>
      <c r="L3102" s="62" t="s">
        <v>4002</v>
      </c>
      <c r="M3102" s="62">
        <v>0</v>
      </c>
      <c r="N3102" s="62">
        <v>1</v>
      </c>
      <c r="O3102" s="65" t="s">
        <v>3754</v>
      </c>
      <c r="P3102" s="66">
        <v>1</v>
      </c>
      <c r="Q3102" s="66">
        <v>0</v>
      </c>
      <c r="R3102" s="63" t="s">
        <v>4002</v>
      </c>
      <c r="S3102" s="66" t="s">
        <v>4002</v>
      </c>
      <c r="T3102" s="63">
        <v>1</v>
      </c>
      <c r="U3102" s="66" t="s">
        <v>4002</v>
      </c>
      <c r="V3102" s="67">
        <f t="shared" si="96"/>
        <v>1</v>
      </c>
      <c r="W3102" s="66">
        <v>1</v>
      </c>
      <c r="X3102" s="66">
        <v>1</v>
      </c>
      <c r="Y3102" s="66">
        <v>1</v>
      </c>
      <c r="Z3102" s="66">
        <v>1</v>
      </c>
      <c r="AA3102" s="67">
        <f t="shared" si="97"/>
        <v>1</v>
      </c>
      <c r="AB3102" s="66">
        <v>1</v>
      </c>
      <c r="AC3102" s="66">
        <v>1</v>
      </c>
      <c r="AD3102" s="66">
        <v>1</v>
      </c>
      <c r="AE3102" s="66">
        <v>1</v>
      </c>
      <c r="AF3102" s="109" t="s">
        <v>4003</v>
      </c>
    </row>
    <row r="3103" spans="1:32" s="28" customFormat="1" x14ac:dyDescent="0.2">
      <c r="A3103" s="24">
        <v>71116</v>
      </c>
      <c r="B3103" s="24" t="s">
        <v>3038</v>
      </c>
      <c r="C3103" s="25" t="s">
        <v>3038</v>
      </c>
      <c r="D3103" s="26">
        <v>27</v>
      </c>
      <c r="E3103" s="25" t="s">
        <v>3596</v>
      </c>
      <c r="F3103" s="26">
        <v>71</v>
      </c>
      <c r="G3103" s="26" t="s">
        <v>3640</v>
      </c>
      <c r="H3103" s="55">
        <v>7.9922941010099997</v>
      </c>
      <c r="I3103" s="57">
        <v>163</v>
      </c>
      <c r="J3103" s="61">
        <v>1</v>
      </c>
      <c r="K3103" s="62" t="s">
        <v>4002</v>
      </c>
      <c r="L3103" s="62" t="s">
        <v>4002</v>
      </c>
      <c r="M3103" s="62">
        <v>0</v>
      </c>
      <c r="N3103" s="62">
        <v>1</v>
      </c>
      <c r="O3103" s="65" t="s">
        <v>3754</v>
      </c>
      <c r="P3103" s="66">
        <v>1</v>
      </c>
      <c r="Q3103" s="66">
        <v>0</v>
      </c>
      <c r="R3103" s="63" t="s">
        <v>4002</v>
      </c>
      <c r="S3103" s="66" t="s">
        <v>4002</v>
      </c>
      <c r="T3103" s="63">
        <v>1</v>
      </c>
      <c r="U3103" s="66" t="s">
        <v>4002</v>
      </c>
      <c r="V3103" s="67">
        <f t="shared" si="96"/>
        <v>1</v>
      </c>
      <c r="W3103" s="66">
        <v>1</v>
      </c>
      <c r="X3103" s="66">
        <v>1</v>
      </c>
      <c r="Y3103" s="66">
        <v>1</v>
      </c>
      <c r="Z3103" s="66">
        <v>1</v>
      </c>
      <c r="AA3103" s="67">
        <f t="shared" si="97"/>
        <v>1</v>
      </c>
      <c r="AB3103" s="66">
        <v>1</v>
      </c>
      <c r="AC3103" s="66">
        <v>1</v>
      </c>
      <c r="AD3103" s="66">
        <v>1</v>
      </c>
      <c r="AE3103" s="66">
        <v>1</v>
      </c>
      <c r="AF3103" s="109" t="s">
        <v>4003</v>
      </c>
    </row>
    <row r="3104" spans="1:32" s="28" customFormat="1" x14ac:dyDescent="0.2">
      <c r="A3104" s="24">
        <v>71125</v>
      </c>
      <c r="B3104" s="24" t="s">
        <v>3039</v>
      </c>
      <c r="C3104" s="25" t="s">
        <v>3039</v>
      </c>
      <c r="D3104" s="26">
        <v>27</v>
      </c>
      <c r="E3104" s="25" t="s">
        <v>3596</v>
      </c>
      <c r="F3104" s="26">
        <v>71</v>
      </c>
      <c r="G3104" s="26" t="s">
        <v>3640</v>
      </c>
      <c r="H3104" s="55">
        <v>2.5961274857399999</v>
      </c>
      <c r="I3104" s="57">
        <v>33</v>
      </c>
      <c r="J3104" s="61">
        <v>1</v>
      </c>
      <c r="K3104" s="62" t="s">
        <v>4002</v>
      </c>
      <c r="L3104" s="62" t="s">
        <v>4002</v>
      </c>
      <c r="M3104" s="62">
        <v>1</v>
      </c>
      <c r="N3104" s="62" t="s">
        <v>4002</v>
      </c>
      <c r="O3104" s="75">
        <v>1</v>
      </c>
      <c r="P3104" s="66">
        <v>0</v>
      </c>
      <c r="Q3104" s="66">
        <v>1</v>
      </c>
      <c r="R3104" s="63">
        <v>1</v>
      </c>
      <c r="S3104" s="66" t="s">
        <v>4002</v>
      </c>
      <c r="T3104" s="63" t="s">
        <v>4002</v>
      </c>
      <c r="U3104" s="66" t="s">
        <v>4002</v>
      </c>
      <c r="V3104" s="67">
        <f t="shared" si="96"/>
        <v>1</v>
      </c>
      <c r="W3104" s="66">
        <v>1</v>
      </c>
      <c r="X3104" s="66">
        <v>0</v>
      </c>
      <c r="Y3104" s="66">
        <v>1</v>
      </c>
      <c r="Z3104" s="66">
        <v>1</v>
      </c>
      <c r="AA3104" s="67">
        <f t="shared" si="97"/>
        <v>1</v>
      </c>
      <c r="AB3104" s="66">
        <v>1</v>
      </c>
      <c r="AC3104" s="66">
        <v>1</v>
      </c>
      <c r="AD3104" s="66">
        <v>1</v>
      </c>
      <c r="AE3104" s="66">
        <v>1</v>
      </c>
      <c r="AF3104" s="109" t="s">
        <v>4003</v>
      </c>
    </row>
    <row r="3105" spans="1:32" s="28" customFormat="1" x14ac:dyDescent="0.2">
      <c r="A3105" s="24">
        <v>71128</v>
      </c>
      <c r="B3105" s="24" t="s">
        <v>3040</v>
      </c>
      <c r="C3105" s="25" t="s">
        <v>3040</v>
      </c>
      <c r="D3105" s="26">
        <v>27</v>
      </c>
      <c r="E3105" s="25" t="s">
        <v>3596</v>
      </c>
      <c r="F3105" s="26">
        <v>71</v>
      </c>
      <c r="G3105" s="26" t="s">
        <v>3640</v>
      </c>
      <c r="H3105" s="55">
        <v>7.44516471824</v>
      </c>
      <c r="I3105" s="57">
        <v>77</v>
      </c>
      <c r="J3105" s="61">
        <v>1</v>
      </c>
      <c r="K3105" s="62" t="s">
        <v>4002</v>
      </c>
      <c r="L3105" s="62" t="s">
        <v>4002</v>
      </c>
      <c r="M3105" s="62">
        <v>1</v>
      </c>
      <c r="N3105" s="62" t="s">
        <v>4002</v>
      </c>
      <c r="O3105" s="75">
        <v>1</v>
      </c>
      <c r="P3105" s="66">
        <v>0</v>
      </c>
      <c r="Q3105" s="66">
        <v>1</v>
      </c>
      <c r="R3105" s="63">
        <v>1</v>
      </c>
      <c r="S3105" s="66" t="s">
        <v>4002</v>
      </c>
      <c r="T3105" s="63" t="s">
        <v>4002</v>
      </c>
      <c r="U3105" s="66" t="s">
        <v>4002</v>
      </c>
      <c r="V3105" s="67">
        <f t="shared" si="96"/>
        <v>1</v>
      </c>
      <c r="W3105" s="66">
        <v>1</v>
      </c>
      <c r="X3105" s="66">
        <v>0</v>
      </c>
      <c r="Y3105" s="66">
        <v>1</v>
      </c>
      <c r="Z3105" s="66">
        <v>1</v>
      </c>
      <c r="AA3105" s="67">
        <f t="shared" si="97"/>
        <v>1</v>
      </c>
      <c r="AB3105" s="66">
        <v>1</v>
      </c>
      <c r="AC3105" s="66">
        <v>1</v>
      </c>
      <c r="AD3105" s="66">
        <v>1</v>
      </c>
      <c r="AE3105" s="66">
        <v>1</v>
      </c>
      <c r="AF3105" s="109" t="s">
        <v>4003</v>
      </c>
    </row>
    <row r="3106" spans="1:32" s="28" customFormat="1" x14ac:dyDescent="0.2">
      <c r="A3106" s="24">
        <v>71129</v>
      </c>
      <c r="B3106" s="24" t="s">
        <v>3041</v>
      </c>
      <c r="C3106" s="25" t="s">
        <v>3041</v>
      </c>
      <c r="D3106" s="26">
        <v>27</v>
      </c>
      <c r="E3106" s="25" t="s">
        <v>3596</v>
      </c>
      <c r="F3106" s="26">
        <v>71</v>
      </c>
      <c r="G3106" s="26" t="s">
        <v>3640</v>
      </c>
      <c r="H3106" s="55">
        <v>30.175232885300002</v>
      </c>
      <c r="I3106" s="57">
        <v>303</v>
      </c>
      <c r="J3106" s="61">
        <v>1</v>
      </c>
      <c r="K3106" s="62" t="s">
        <v>4002</v>
      </c>
      <c r="L3106" s="62" t="s">
        <v>4002</v>
      </c>
      <c r="M3106" s="62">
        <v>1</v>
      </c>
      <c r="N3106" s="62" t="s">
        <v>4002</v>
      </c>
      <c r="O3106" s="75">
        <v>1</v>
      </c>
      <c r="P3106" s="66">
        <v>1</v>
      </c>
      <c r="Q3106" s="66">
        <v>0</v>
      </c>
      <c r="R3106" s="63" t="s">
        <v>4002</v>
      </c>
      <c r="S3106" s="66" t="s">
        <v>4002</v>
      </c>
      <c r="T3106" s="63">
        <v>1</v>
      </c>
      <c r="U3106" s="66" t="s">
        <v>4002</v>
      </c>
      <c r="V3106" s="67">
        <f t="shared" si="96"/>
        <v>1</v>
      </c>
      <c r="W3106" s="66">
        <v>1</v>
      </c>
      <c r="X3106" s="66">
        <v>1</v>
      </c>
      <c r="Y3106" s="66">
        <v>1</v>
      </c>
      <c r="Z3106" s="66">
        <v>1</v>
      </c>
      <c r="AA3106" s="67">
        <f t="shared" si="97"/>
        <v>1</v>
      </c>
      <c r="AB3106" s="66">
        <v>1</v>
      </c>
      <c r="AC3106" s="66">
        <v>1</v>
      </c>
      <c r="AD3106" s="66">
        <v>1</v>
      </c>
      <c r="AE3106" s="66">
        <v>1</v>
      </c>
      <c r="AF3106" s="109" t="s">
        <v>4003</v>
      </c>
    </row>
    <row r="3107" spans="1:32" s="28" customFormat="1" x14ac:dyDescent="0.2">
      <c r="A3107" s="24">
        <v>71152</v>
      </c>
      <c r="B3107" s="24" t="s">
        <v>3042</v>
      </c>
      <c r="C3107" s="25" t="s">
        <v>3042</v>
      </c>
      <c r="D3107" s="26">
        <v>27</v>
      </c>
      <c r="E3107" s="25" t="s">
        <v>3596</v>
      </c>
      <c r="F3107" s="26">
        <v>71</v>
      </c>
      <c r="G3107" s="26" t="s">
        <v>3640</v>
      </c>
      <c r="H3107" s="55">
        <v>28.2372809423</v>
      </c>
      <c r="I3107" s="57">
        <v>238</v>
      </c>
      <c r="J3107" s="61">
        <v>1</v>
      </c>
      <c r="K3107" s="62" t="s">
        <v>4002</v>
      </c>
      <c r="L3107" s="62" t="s">
        <v>4002</v>
      </c>
      <c r="M3107" s="62">
        <v>1</v>
      </c>
      <c r="N3107" s="62" t="s">
        <v>4002</v>
      </c>
      <c r="O3107" s="75">
        <v>1</v>
      </c>
      <c r="P3107" s="66">
        <v>1</v>
      </c>
      <c r="Q3107" s="66">
        <v>0</v>
      </c>
      <c r="R3107" s="63" t="s">
        <v>4002</v>
      </c>
      <c r="S3107" s="66" t="s">
        <v>4002</v>
      </c>
      <c r="T3107" s="63">
        <v>1</v>
      </c>
      <c r="U3107" s="66" t="s">
        <v>4002</v>
      </c>
      <c r="V3107" s="67">
        <f t="shared" si="96"/>
        <v>1</v>
      </c>
      <c r="W3107" s="66">
        <v>1</v>
      </c>
      <c r="X3107" s="66">
        <v>1</v>
      </c>
      <c r="Y3107" s="66">
        <v>1</v>
      </c>
      <c r="Z3107" s="66">
        <v>1</v>
      </c>
      <c r="AA3107" s="67">
        <f t="shared" si="97"/>
        <v>1</v>
      </c>
      <c r="AB3107" s="66">
        <v>1</v>
      </c>
      <c r="AC3107" s="66">
        <v>1</v>
      </c>
      <c r="AD3107" s="66">
        <v>1</v>
      </c>
      <c r="AE3107" s="66">
        <v>1</v>
      </c>
      <c r="AF3107" s="109" t="s">
        <v>4003</v>
      </c>
    </row>
    <row r="3108" spans="1:32" s="28" customFormat="1" x14ac:dyDescent="0.2">
      <c r="A3108" s="24">
        <v>71155</v>
      </c>
      <c r="B3108" s="24" t="s">
        <v>3043</v>
      </c>
      <c r="C3108" s="25" t="s">
        <v>3043</v>
      </c>
      <c r="D3108" s="26">
        <v>27</v>
      </c>
      <c r="E3108" s="25" t="s">
        <v>3596</v>
      </c>
      <c r="F3108" s="26">
        <v>71</v>
      </c>
      <c r="G3108" s="26" t="s">
        <v>3640</v>
      </c>
      <c r="H3108" s="55">
        <v>61.5083949737</v>
      </c>
      <c r="I3108" s="57">
        <v>573</v>
      </c>
      <c r="J3108" s="61">
        <v>1</v>
      </c>
      <c r="K3108" s="62" t="s">
        <v>4002</v>
      </c>
      <c r="L3108" s="62" t="s">
        <v>4002</v>
      </c>
      <c r="M3108" s="62">
        <v>1</v>
      </c>
      <c r="N3108" s="62" t="s">
        <v>4002</v>
      </c>
      <c r="O3108" s="75">
        <v>1</v>
      </c>
      <c r="P3108" s="66">
        <v>1</v>
      </c>
      <c r="Q3108" s="66">
        <v>0</v>
      </c>
      <c r="R3108" s="63" t="s">
        <v>4002</v>
      </c>
      <c r="S3108" s="66" t="s">
        <v>4002</v>
      </c>
      <c r="T3108" s="63">
        <v>1</v>
      </c>
      <c r="U3108" s="66" t="s">
        <v>4002</v>
      </c>
      <c r="V3108" s="67">
        <f t="shared" si="96"/>
        <v>1</v>
      </c>
      <c r="W3108" s="66">
        <v>1</v>
      </c>
      <c r="X3108" s="66">
        <v>1</v>
      </c>
      <c r="Y3108" s="66">
        <v>1</v>
      </c>
      <c r="Z3108" s="66">
        <v>1</v>
      </c>
      <c r="AA3108" s="67">
        <f t="shared" si="97"/>
        <v>1</v>
      </c>
      <c r="AB3108" s="66">
        <v>1</v>
      </c>
      <c r="AC3108" s="66">
        <v>1</v>
      </c>
      <c r="AD3108" s="66">
        <v>1</v>
      </c>
      <c r="AE3108" s="66">
        <v>1</v>
      </c>
      <c r="AF3108" s="109" t="s">
        <v>4003</v>
      </c>
    </row>
    <row r="3109" spans="1:32" s="28" customFormat="1" x14ac:dyDescent="0.2">
      <c r="A3109" s="24">
        <v>71156</v>
      </c>
      <c r="B3109" s="24" t="s">
        <v>3044</v>
      </c>
      <c r="C3109" s="25" t="s">
        <v>3044</v>
      </c>
      <c r="D3109" s="26">
        <v>27</v>
      </c>
      <c r="E3109" s="25" t="s">
        <v>3596</v>
      </c>
      <c r="F3109" s="26">
        <v>71</v>
      </c>
      <c r="G3109" s="26" t="s">
        <v>3640</v>
      </c>
      <c r="H3109" s="55">
        <v>11.566823482385001</v>
      </c>
      <c r="I3109" s="57">
        <v>239</v>
      </c>
      <c r="J3109" s="61">
        <v>1</v>
      </c>
      <c r="K3109" s="62" t="s">
        <v>4002</v>
      </c>
      <c r="L3109" s="62" t="s">
        <v>4002</v>
      </c>
      <c r="M3109" s="62">
        <v>1</v>
      </c>
      <c r="N3109" s="62" t="s">
        <v>4002</v>
      </c>
      <c r="O3109" s="75">
        <v>1</v>
      </c>
      <c r="P3109" s="66">
        <v>1</v>
      </c>
      <c r="Q3109" s="66">
        <v>0</v>
      </c>
      <c r="R3109" s="63" t="s">
        <v>4002</v>
      </c>
      <c r="S3109" s="66" t="s">
        <v>4002</v>
      </c>
      <c r="T3109" s="63" t="s">
        <v>4002</v>
      </c>
      <c r="U3109" s="66">
        <v>1</v>
      </c>
      <c r="V3109" s="67">
        <f t="shared" si="96"/>
        <v>1</v>
      </c>
      <c r="W3109" s="66">
        <v>1</v>
      </c>
      <c r="X3109" s="66">
        <v>0</v>
      </c>
      <c r="Y3109" s="66">
        <v>1</v>
      </c>
      <c r="Z3109" s="66">
        <v>1</v>
      </c>
      <c r="AA3109" s="67">
        <f t="shared" si="97"/>
        <v>1</v>
      </c>
      <c r="AB3109" s="66">
        <v>1</v>
      </c>
      <c r="AC3109" s="66">
        <v>1</v>
      </c>
      <c r="AD3109" s="66">
        <v>1</v>
      </c>
      <c r="AE3109" s="66">
        <v>1</v>
      </c>
      <c r="AF3109" s="109" t="s">
        <v>4003</v>
      </c>
    </row>
    <row r="3110" spans="1:32" s="28" customFormat="1" x14ac:dyDescent="0.2">
      <c r="A3110" s="24">
        <v>71159</v>
      </c>
      <c r="B3110" s="24" t="s">
        <v>3045</v>
      </c>
      <c r="C3110" s="25" t="s">
        <v>3045</v>
      </c>
      <c r="D3110" s="26">
        <v>27</v>
      </c>
      <c r="E3110" s="25" t="s">
        <v>3596</v>
      </c>
      <c r="F3110" s="26">
        <v>71</v>
      </c>
      <c r="G3110" s="26" t="s">
        <v>3640</v>
      </c>
      <c r="H3110" s="55">
        <v>8.998733785312</v>
      </c>
      <c r="I3110" s="57">
        <v>191</v>
      </c>
      <c r="J3110" s="61">
        <v>1</v>
      </c>
      <c r="K3110" s="62" t="s">
        <v>4002</v>
      </c>
      <c r="L3110" s="62" t="s">
        <v>4002</v>
      </c>
      <c r="M3110" s="62">
        <v>0</v>
      </c>
      <c r="N3110" s="62">
        <v>1</v>
      </c>
      <c r="O3110" s="65" t="s">
        <v>3754</v>
      </c>
      <c r="P3110" s="66">
        <v>0</v>
      </c>
      <c r="Q3110" s="66">
        <v>1</v>
      </c>
      <c r="R3110" s="63" t="s">
        <v>4002</v>
      </c>
      <c r="S3110" s="66" t="s">
        <v>4002</v>
      </c>
      <c r="T3110" s="63">
        <v>1</v>
      </c>
      <c r="U3110" s="66" t="s">
        <v>4002</v>
      </c>
      <c r="V3110" s="67">
        <f t="shared" si="96"/>
        <v>1</v>
      </c>
      <c r="W3110" s="66">
        <v>1</v>
      </c>
      <c r="X3110" s="66">
        <v>1</v>
      </c>
      <c r="Y3110" s="66">
        <v>1</v>
      </c>
      <c r="Z3110" s="66">
        <v>1</v>
      </c>
      <c r="AA3110" s="67">
        <f t="shared" si="97"/>
        <v>1</v>
      </c>
      <c r="AB3110" s="66">
        <v>1</v>
      </c>
      <c r="AC3110" s="66">
        <v>1</v>
      </c>
      <c r="AD3110" s="66">
        <v>1</v>
      </c>
      <c r="AE3110" s="66">
        <v>1</v>
      </c>
      <c r="AF3110" s="109" t="s">
        <v>4003</v>
      </c>
    </row>
    <row r="3111" spans="1:32" s="28" customFormat="1" x14ac:dyDescent="0.2">
      <c r="A3111" s="24">
        <v>71165</v>
      </c>
      <c r="B3111" s="24" t="s">
        <v>3046</v>
      </c>
      <c r="C3111" s="25" t="s">
        <v>3046</v>
      </c>
      <c r="D3111" s="26">
        <v>27</v>
      </c>
      <c r="E3111" s="25" t="s">
        <v>3596</v>
      </c>
      <c r="F3111" s="26">
        <v>71</v>
      </c>
      <c r="G3111" s="26" t="s">
        <v>3640</v>
      </c>
      <c r="H3111" s="55">
        <v>35.10597925231</v>
      </c>
      <c r="I3111" s="57">
        <v>462</v>
      </c>
      <c r="J3111" s="61">
        <v>1</v>
      </c>
      <c r="K3111" s="62" t="s">
        <v>4002</v>
      </c>
      <c r="L3111" s="62" t="s">
        <v>4002</v>
      </c>
      <c r="M3111" s="62">
        <v>1</v>
      </c>
      <c r="N3111" s="62" t="s">
        <v>4002</v>
      </c>
      <c r="O3111" s="75">
        <v>1</v>
      </c>
      <c r="P3111" s="66">
        <v>1</v>
      </c>
      <c r="Q3111" s="66">
        <v>0</v>
      </c>
      <c r="R3111" s="63" t="s">
        <v>4002</v>
      </c>
      <c r="S3111" s="66" t="s">
        <v>4002</v>
      </c>
      <c r="T3111" s="63">
        <v>1</v>
      </c>
      <c r="U3111" s="66" t="s">
        <v>4002</v>
      </c>
      <c r="V3111" s="67">
        <f t="shared" si="96"/>
        <v>1</v>
      </c>
      <c r="W3111" s="66">
        <v>1</v>
      </c>
      <c r="X3111" s="66">
        <v>1</v>
      </c>
      <c r="Y3111" s="66">
        <v>1</v>
      </c>
      <c r="Z3111" s="66">
        <v>1</v>
      </c>
      <c r="AA3111" s="67">
        <f t="shared" si="97"/>
        <v>1</v>
      </c>
      <c r="AB3111" s="66">
        <v>1</v>
      </c>
      <c r="AC3111" s="66">
        <v>1</v>
      </c>
      <c r="AD3111" s="66">
        <v>1</v>
      </c>
      <c r="AE3111" s="66">
        <v>1</v>
      </c>
      <c r="AF3111" s="109" t="s">
        <v>4003</v>
      </c>
    </row>
    <row r="3112" spans="1:32" s="28" customFormat="1" x14ac:dyDescent="0.2">
      <c r="A3112" s="24">
        <v>71168</v>
      </c>
      <c r="B3112" s="24" t="s">
        <v>3047</v>
      </c>
      <c r="C3112" s="25" t="s">
        <v>3047</v>
      </c>
      <c r="D3112" s="26">
        <v>27</v>
      </c>
      <c r="E3112" s="25" t="s">
        <v>3596</v>
      </c>
      <c r="F3112" s="26">
        <v>71</v>
      </c>
      <c r="G3112" s="26" t="s">
        <v>3640</v>
      </c>
      <c r="H3112" s="55">
        <v>11.2041317321</v>
      </c>
      <c r="I3112" s="57">
        <v>167</v>
      </c>
      <c r="J3112" s="61">
        <v>1</v>
      </c>
      <c r="K3112" s="62" t="s">
        <v>4002</v>
      </c>
      <c r="L3112" s="62" t="s">
        <v>4002</v>
      </c>
      <c r="M3112" s="62">
        <v>0</v>
      </c>
      <c r="N3112" s="62">
        <v>1</v>
      </c>
      <c r="O3112" s="65" t="s">
        <v>3754</v>
      </c>
      <c r="P3112" s="66">
        <v>1</v>
      </c>
      <c r="Q3112" s="66">
        <v>0</v>
      </c>
      <c r="R3112" s="63" t="s">
        <v>4002</v>
      </c>
      <c r="S3112" s="66" t="s">
        <v>4002</v>
      </c>
      <c r="T3112" s="63">
        <v>1</v>
      </c>
      <c r="U3112" s="66" t="s">
        <v>4002</v>
      </c>
      <c r="V3112" s="67">
        <f t="shared" si="96"/>
        <v>1</v>
      </c>
      <c r="W3112" s="66">
        <v>1</v>
      </c>
      <c r="X3112" s="66">
        <v>1</v>
      </c>
      <c r="Y3112" s="66">
        <v>1</v>
      </c>
      <c r="Z3112" s="66">
        <v>1</v>
      </c>
      <c r="AA3112" s="67">
        <f t="shared" si="97"/>
        <v>1</v>
      </c>
      <c r="AB3112" s="66">
        <v>1</v>
      </c>
      <c r="AC3112" s="66">
        <v>1</v>
      </c>
      <c r="AD3112" s="66">
        <v>1</v>
      </c>
      <c r="AE3112" s="66">
        <v>1</v>
      </c>
      <c r="AF3112" s="109" t="s">
        <v>4003</v>
      </c>
    </row>
    <row r="3113" spans="1:32" s="28" customFormat="1" x14ac:dyDescent="0.2">
      <c r="A3113" s="24">
        <v>71175</v>
      </c>
      <c r="B3113" s="24" t="s">
        <v>3048</v>
      </c>
      <c r="C3113" s="25" t="s">
        <v>3048</v>
      </c>
      <c r="D3113" s="26">
        <v>27</v>
      </c>
      <c r="E3113" s="25" t="s">
        <v>3596</v>
      </c>
      <c r="F3113" s="26">
        <v>71</v>
      </c>
      <c r="G3113" s="26" t="s">
        <v>3640</v>
      </c>
      <c r="H3113" s="55">
        <v>16.159663917700001</v>
      </c>
      <c r="I3113" s="57">
        <v>330</v>
      </c>
      <c r="J3113" s="61">
        <v>1</v>
      </c>
      <c r="K3113" s="62" t="s">
        <v>4002</v>
      </c>
      <c r="L3113" s="62" t="s">
        <v>4002</v>
      </c>
      <c r="M3113" s="62">
        <v>0</v>
      </c>
      <c r="N3113" s="62">
        <v>1</v>
      </c>
      <c r="O3113" s="65" t="s">
        <v>3754</v>
      </c>
      <c r="P3113" s="66">
        <v>1</v>
      </c>
      <c r="Q3113" s="66">
        <v>0</v>
      </c>
      <c r="R3113" s="63" t="s">
        <v>4002</v>
      </c>
      <c r="S3113" s="66" t="s">
        <v>4002</v>
      </c>
      <c r="T3113" s="63">
        <v>1</v>
      </c>
      <c r="U3113" s="66" t="s">
        <v>4002</v>
      </c>
      <c r="V3113" s="67">
        <f t="shared" si="96"/>
        <v>1</v>
      </c>
      <c r="W3113" s="66">
        <v>1</v>
      </c>
      <c r="X3113" s="66">
        <v>1</v>
      </c>
      <c r="Y3113" s="66">
        <v>1</v>
      </c>
      <c r="Z3113" s="66">
        <v>1</v>
      </c>
      <c r="AA3113" s="67">
        <f t="shared" si="97"/>
        <v>1</v>
      </c>
      <c r="AB3113" s="66">
        <v>1</v>
      </c>
      <c r="AC3113" s="66">
        <v>1</v>
      </c>
      <c r="AD3113" s="66">
        <v>1</v>
      </c>
      <c r="AE3113" s="66">
        <v>1</v>
      </c>
      <c r="AF3113" s="109" t="s">
        <v>4003</v>
      </c>
    </row>
    <row r="3114" spans="1:32" s="28" customFormat="1" x14ac:dyDescent="0.2">
      <c r="A3114" s="24">
        <v>71181</v>
      </c>
      <c r="B3114" s="24" t="s">
        <v>3049</v>
      </c>
      <c r="C3114" s="25" t="s">
        <v>3049</v>
      </c>
      <c r="D3114" s="26">
        <v>27</v>
      </c>
      <c r="E3114" s="25" t="s">
        <v>3596</v>
      </c>
      <c r="F3114" s="26">
        <v>71</v>
      </c>
      <c r="G3114" s="26" t="s">
        <v>3640</v>
      </c>
      <c r="H3114" s="55">
        <v>6.3488589365469998</v>
      </c>
      <c r="I3114" s="57">
        <v>155</v>
      </c>
      <c r="J3114" s="61">
        <v>1</v>
      </c>
      <c r="K3114" s="62" t="s">
        <v>4002</v>
      </c>
      <c r="L3114" s="62" t="s">
        <v>4002</v>
      </c>
      <c r="M3114" s="62">
        <v>1</v>
      </c>
      <c r="N3114" s="62" t="s">
        <v>4002</v>
      </c>
      <c r="O3114" s="75">
        <v>1</v>
      </c>
      <c r="P3114" s="66">
        <v>1</v>
      </c>
      <c r="Q3114" s="66">
        <v>0</v>
      </c>
      <c r="R3114" s="63" t="s">
        <v>4002</v>
      </c>
      <c r="S3114" s="66" t="s">
        <v>4002</v>
      </c>
      <c r="T3114" s="63" t="s">
        <v>4002</v>
      </c>
      <c r="U3114" s="66">
        <v>1</v>
      </c>
      <c r="V3114" s="67">
        <f t="shared" si="96"/>
        <v>1</v>
      </c>
      <c r="W3114" s="66">
        <v>1</v>
      </c>
      <c r="X3114" s="66">
        <v>1</v>
      </c>
      <c r="Y3114" s="66">
        <v>1</v>
      </c>
      <c r="Z3114" s="66">
        <v>1</v>
      </c>
      <c r="AA3114" s="67">
        <f t="shared" si="97"/>
        <v>1</v>
      </c>
      <c r="AB3114" s="66">
        <v>1</v>
      </c>
      <c r="AC3114" s="66">
        <v>1</v>
      </c>
      <c r="AD3114" s="66">
        <v>1</v>
      </c>
      <c r="AE3114" s="66">
        <v>1</v>
      </c>
      <c r="AF3114" s="109" t="s">
        <v>4003</v>
      </c>
    </row>
    <row r="3115" spans="1:32" s="28" customFormat="1" x14ac:dyDescent="0.2">
      <c r="A3115" s="24">
        <v>71186</v>
      </c>
      <c r="B3115" s="24" t="s">
        <v>3050</v>
      </c>
      <c r="C3115" s="25" t="s">
        <v>3050</v>
      </c>
      <c r="D3115" s="26">
        <v>27</v>
      </c>
      <c r="E3115" s="25" t="s">
        <v>3596</v>
      </c>
      <c r="F3115" s="26">
        <v>71</v>
      </c>
      <c r="G3115" s="26" t="s">
        <v>3640</v>
      </c>
      <c r="H3115" s="55">
        <v>10.129250238490199</v>
      </c>
      <c r="I3115" s="57">
        <v>206</v>
      </c>
      <c r="J3115" s="61">
        <v>1</v>
      </c>
      <c r="K3115" s="62" t="s">
        <v>4002</v>
      </c>
      <c r="L3115" s="62" t="s">
        <v>4002</v>
      </c>
      <c r="M3115" s="62">
        <v>0</v>
      </c>
      <c r="N3115" s="62">
        <v>1</v>
      </c>
      <c r="O3115" s="65" t="s">
        <v>3754</v>
      </c>
      <c r="P3115" s="66">
        <v>0</v>
      </c>
      <c r="Q3115" s="66">
        <v>1</v>
      </c>
      <c r="R3115" s="63" t="s">
        <v>4002</v>
      </c>
      <c r="S3115" s="66" t="s">
        <v>4002</v>
      </c>
      <c r="T3115" s="63">
        <v>1</v>
      </c>
      <c r="U3115" s="66" t="s">
        <v>4002</v>
      </c>
      <c r="V3115" s="67">
        <f t="shared" si="96"/>
        <v>1</v>
      </c>
      <c r="W3115" s="66">
        <v>1</v>
      </c>
      <c r="X3115" s="66">
        <v>1</v>
      </c>
      <c r="Y3115" s="66">
        <v>1</v>
      </c>
      <c r="Z3115" s="66">
        <v>1</v>
      </c>
      <c r="AA3115" s="67">
        <f t="shared" si="97"/>
        <v>1</v>
      </c>
      <c r="AB3115" s="66">
        <v>1</v>
      </c>
      <c r="AC3115" s="66">
        <v>1</v>
      </c>
      <c r="AD3115" s="66">
        <v>1</v>
      </c>
      <c r="AE3115" s="66">
        <v>1</v>
      </c>
      <c r="AF3115" s="109" t="s">
        <v>4003</v>
      </c>
    </row>
    <row r="3116" spans="1:32" s="28" customFormat="1" x14ac:dyDescent="0.2">
      <c r="A3116" s="24">
        <v>71217</v>
      </c>
      <c r="B3116" s="24" t="s">
        <v>3051</v>
      </c>
      <c r="C3116" s="25" t="s">
        <v>3051</v>
      </c>
      <c r="D3116" s="26">
        <v>27</v>
      </c>
      <c r="E3116" s="25" t="s">
        <v>3596</v>
      </c>
      <c r="F3116" s="26">
        <v>71</v>
      </c>
      <c r="G3116" s="26" t="s">
        <v>3640</v>
      </c>
      <c r="H3116" s="55">
        <v>7.1695547786700002</v>
      </c>
      <c r="I3116" s="57">
        <v>145</v>
      </c>
      <c r="J3116" s="61">
        <v>1</v>
      </c>
      <c r="K3116" s="62" t="s">
        <v>4002</v>
      </c>
      <c r="L3116" s="62" t="s">
        <v>4002</v>
      </c>
      <c r="M3116" s="62">
        <v>1</v>
      </c>
      <c r="N3116" s="62" t="s">
        <v>4002</v>
      </c>
      <c r="O3116" s="75">
        <v>1</v>
      </c>
      <c r="P3116" s="66">
        <v>1</v>
      </c>
      <c r="Q3116" s="66">
        <v>0</v>
      </c>
      <c r="R3116" s="63" t="s">
        <v>4002</v>
      </c>
      <c r="S3116" s="66" t="s">
        <v>4002</v>
      </c>
      <c r="T3116" s="63">
        <v>1</v>
      </c>
      <c r="U3116" s="66" t="s">
        <v>4002</v>
      </c>
      <c r="V3116" s="67">
        <f t="shared" si="96"/>
        <v>1</v>
      </c>
      <c r="W3116" s="66">
        <v>1</v>
      </c>
      <c r="X3116" s="66">
        <v>1</v>
      </c>
      <c r="Y3116" s="66">
        <v>1</v>
      </c>
      <c r="Z3116" s="66">
        <v>1</v>
      </c>
      <c r="AA3116" s="67">
        <f t="shared" si="97"/>
        <v>1</v>
      </c>
      <c r="AB3116" s="66">
        <v>1</v>
      </c>
      <c r="AC3116" s="66">
        <v>1</v>
      </c>
      <c r="AD3116" s="66">
        <v>1</v>
      </c>
      <c r="AE3116" s="66">
        <v>1</v>
      </c>
      <c r="AF3116" s="109" t="s">
        <v>4003</v>
      </c>
    </row>
    <row r="3117" spans="1:32" s="28" customFormat="1" x14ac:dyDescent="0.2">
      <c r="A3117" s="24">
        <v>71223</v>
      </c>
      <c r="B3117" s="24" t="s">
        <v>3052</v>
      </c>
      <c r="C3117" s="25" t="s">
        <v>3052</v>
      </c>
      <c r="D3117" s="26">
        <v>27</v>
      </c>
      <c r="E3117" s="25" t="s">
        <v>3596</v>
      </c>
      <c r="F3117" s="26">
        <v>71</v>
      </c>
      <c r="G3117" s="26" t="s">
        <v>3640</v>
      </c>
      <c r="H3117" s="55">
        <v>46.529533152550002</v>
      </c>
      <c r="I3117" s="57">
        <v>531</v>
      </c>
      <c r="J3117" s="61">
        <v>1</v>
      </c>
      <c r="K3117" s="62" t="s">
        <v>4002</v>
      </c>
      <c r="L3117" s="62" t="s">
        <v>4002</v>
      </c>
      <c r="M3117" s="62">
        <v>1</v>
      </c>
      <c r="N3117" s="62" t="s">
        <v>4002</v>
      </c>
      <c r="O3117" s="75">
        <v>1</v>
      </c>
      <c r="P3117" s="66">
        <v>1</v>
      </c>
      <c r="Q3117" s="66">
        <v>0</v>
      </c>
      <c r="R3117" s="63" t="s">
        <v>4002</v>
      </c>
      <c r="S3117" s="66" t="s">
        <v>4002</v>
      </c>
      <c r="T3117" s="63">
        <v>1</v>
      </c>
      <c r="U3117" s="66" t="s">
        <v>4002</v>
      </c>
      <c r="V3117" s="67">
        <f t="shared" si="96"/>
        <v>1</v>
      </c>
      <c r="W3117" s="66">
        <v>1</v>
      </c>
      <c r="X3117" s="66">
        <v>1</v>
      </c>
      <c r="Y3117" s="66">
        <v>1</v>
      </c>
      <c r="Z3117" s="66">
        <v>1</v>
      </c>
      <c r="AA3117" s="67">
        <f t="shared" si="97"/>
        <v>1</v>
      </c>
      <c r="AB3117" s="66">
        <v>1</v>
      </c>
      <c r="AC3117" s="66">
        <v>1</v>
      </c>
      <c r="AD3117" s="66">
        <v>1</v>
      </c>
      <c r="AE3117" s="66">
        <v>1</v>
      </c>
      <c r="AF3117" s="109" t="s">
        <v>4003</v>
      </c>
    </row>
    <row r="3118" spans="1:32" s="28" customFormat="1" x14ac:dyDescent="0.2">
      <c r="A3118" s="24">
        <v>71227</v>
      </c>
      <c r="B3118" s="24" t="s">
        <v>3053</v>
      </c>
      <c r="C3118" s="25" t="s">
        <v>3053</v>
      </c>
      <c r="D3118" s="26">
        <v>27</v>
      </c>
      <c r="E3118" s="25" t="s">
        <v>3596</v>
      </c>
      <c r="F3118" s="26">
        <v>71</v>
      </c>
      <c r="G3118" s="26" t="s">
        <v>3640</v>
      </c>
      <c r="H3118" s="55">
        <v>45.455083428800002</v>
      </c>
      <c r="I3118" s="57">
        <v>550</v>
      </c>
      <c r="J3118" s="61">
        <v>1</v>
      </c>
      <c r="K3118" s="62" t="s">
        <v>4002</v>
      </c>
      <c r="L3118" s="62" t="s">
        <v>4002</v>
      </c>
      <c r="M3118" s="62">
        <v>1</v>
      </c>
      <c r="N3118" s="62" t="s">
        <v>4002</v>
      </c>
      <c r="O3118" s="75">
        <v>1</v>
      </c>
      <c r="P3118" s="66">
        <v>1</v>
      </c>
      <c r="Q3118" s="66">
        <v>0</v>
      </c>
      <c r="R3118" s="63" t="s">
        <v>4002</v>
      </c>
      <c r="S3118" s="66" t="s">
        <v>4002</v>
      </c>
      <c r="T3118" s="63">
        <v>1</v>
      </c>
      <c r="U3118" s="66" t="s">
        <v>4002</v>
      </c>
      <c r="V3118" s="67">
        <f t="shared" si="96"/>
        <v>1</v>
      </c>
      <c r="W3118" s="66">
        <v>1</v>
      </c>
      <c r="X3118" s="66">
        <v>1</v>
      </c>
      <c r="Y3118" s="66">
        <v>1</v>
      </c>
      <c r="Z3118" s="66">
        <v>1</v>
      </c>
      <c r="AA3118" s="67">
        <f t="shared" si="97"/>
        <v>1</v>
      </c>
      <c r="AB3118" s="66">
        <v>1</v>
      </c>
      <c r="AC3118" s="66">
        <v>1</v>
      </c>
      <c r="AD3118" s="66">
        <v>1</v>
      </c>
      <c r="AE3118" s="66">
        <v>1</v>
      </c>
      <c r="AF3118" s="109" t="s">
        <v>4003</v>
      </c>
    </row>
    <row r="3119" spans="1:32" s="28" customFormat="1" x14ac:dyDescent="0.2">
      <c r="A3119" s="24">
        <v>71228</v>
      </c>
      <c r="B3119" s="24" t="s">
        <v>3054</v>
      </c>
      <c r="C3119" s="25" t="s">
        <v>3054</v>
      </c>
      <c r="D3119" s="26">
        <v>27</v>
      </c>
      <c r="E3119" s="25" t="s">
        <v>3596</v>
      </c>
      <c r="F3119" s="26">
        <v>71</v>
      </c>
      <c r="G3119" s="26" t="s">
        <v>3640</v>
      </c>
      <c r="H3119" s="55">
        <v>6.2816646171099997</v>
      </c>
      <c r="I3119" s="57">
        <v>181</v>
      </c>
      <c r="J3119" s="61">
        <v>1</v>
      </c>
      <c r="K3119" s="62" t="s">
        <v>4002</v>
      </c>
      <c r="L3119" s="62" t="s">
        <v>4002</v>
      </c>
      <c r="M3119" s="62">
        <v>0</v>
      </c>
      <c r="N3119" s="62">
        <v>1</v>
      </c>
      <c r="O3119" s="65" t="s">
        <v>3754</v>
      </c>
      <c r="P3119" s="66">
        <v>0</v>
      </c>
      <c r="Q3119" s="66">
        <v>1</v>
      </c>
      <c r="R3119" s="63" t="s">
        <v>4002</v>
      </c>
      <c r="S3119" s="66" t="s">
        <v>4002</v>
      </c>
      <c r="T3119" s="63">
        <v>1</v>
      </c>
      <c r="U3119" s="66" t="s">
        <v>4002</v>
      </c>
      <c r="V3119" s="67">
        <f t="shared" si="96"/>
        <v>1</v>
      </c>
      <c r="W3119" s="66">
        <v>1</v>
      </c>
      <c r="X3119" s="66">
        <v>1</v>
      </c>
      <c r="Y3119" s="66">
        <v>1</v>
      </c>
      <c r="Z3119" s="66">
        <v>1</v>
      </c>
      <c r="AA3119" s="67">
        <f t="shared" si="97"/>
        <v>1</v>
      </c>
      <c r="AB3119" s="66">
        <v>1</v>
      </c>
      <c r="AC3119" s="66">
        <v>1</v>
      </c>
      <c r="AD3119" s="66">
        <v>1</v>
      </c>
      <c r="AE3119" s="66">
        <v>1</v>
      </c>
      <c r="AF3119" s="109" t="s">
        <v>4003</v>
      </c>
    </row>
    <row r="3120" spans="1:32" s="28" customFormat="1" x14ac:dyDescent="0.2">
      <c r="A3120" s="24">
        <v>71239</v>
      </c>
      <c r="B3120" s="24" t="s">
        <v>3055</v>
      </c>
      <c r="C3120" s="25" t="s">
        <v>3055</v>
      </c>
      <c r="D3120" s="26">
        <v>27</v>
      </c>
      <c r="E3120" s="25" t="s">
        <v>3596</v>
      </c>
      <c r="F3120" s="26">
        <v>71</v>
      </c>
      <c r="G3120" s="26" t="s">
        <v>3640</v>
      </c>
      <c r="H3120" s="55">
        <v>71.744985230408972</v>
      </c>
      <c r="I3120" s="57">
        <v>836</v>
      </c>
      <c r="J3120" s="61">
        <v>1</v>
      </c>
      <c r="K3120" s="62" t="s">
        <v>4002</v>
      </c>
      <c r="L3120" s="62" t="s">
        <v>4002</v>
      </c>
      <c r="M3120" s="62">
        <v>1</v>
      </c>
      <c r="N3120" s="62" t="s">
        <v>4002</v>
      </c>
      <c r="O3120" s="75">
        <v>1</v>
      </c>
      <c r="P3120" s="66">
        <v>1</v>
      </c>
      <c r="Q3120" s="66">
        <v>0</v>
      </c>
      <c r="R3120" s="63" t="s">
        <v>4002</v>
      </c>
      <c r="S3120" s="66" t="s">
        <v>4002</v>
      </c>
      <c r="T3120" s="63">
        <v>1</v>
      </c>
      <c r="U3120" s="66" t="s">
        <v>4002</v>
      </c>
      <c r="V3120" s="67">
        <f t="shared" si="96"/>
        <v>1</v>
      </c>
      <c r="W3120" s="66">
        <v>1</v>
      </c>
      <c r="X3120" s="66">
        <v>1</v>
      </c>
      <c r="Y3120" s="66">
        <v>1</v>
      </c>
      <c r="Z3120" s="66">
        <v>1</v>
      </c>
      <c r="AA3120" s="67">
        <f t="shared" si="97"/>
        <v>1</v>
      </c>
      <c r="AB3120" s="66">
        <v>1</v>
      </c>
      <c r="AC3120" s="66">
        <v>1</v>
      </c>
      <c r="AD3120" s="66">
        <v>1</v>
      </c>
      <c r="AE3120" s="66">
        <v>1</v>
      </c>
      <c r="AF3120" s="109" t="s">
        <v>4003</v>
      </c>
    </row>
    <row r="3121" spans="1:32" s="28" customFormat="1" x14ac:dyDescent="0.2">
      <c r="A3121" s="24">
        <v>71262</v>
      </c>
      <c r="B3121" s="24" t="s">
        <v>3494</v>
      </c>
      <c r="C3121" s="27" t="s">
        <v>3494</v>
      </c>
      <c r="D3121" s="26">
        <v>27</v>
      </c>
      <c r="E3121" s="25" t="s">
        <v>3596</v>
      </c>
      <c r="F3121" s="26">
        <v>71</v>
      </c>
      <c r="G3121" s="26" t="s">
        <v>43</v>
      </c>
      <c r="H3121" s="55">
        <v>12.584576849499999</v>
      </c>
      <c r="I3121" s="57">
        <v>193</v>
      </c>
      <c r="J3121" s="61" t="s">
        <v>4002</v>
      </c>
      <c r="K3121" s="62" t="s">
        <v>4002</v>
      </c>
      <c r="L3121" s="62">
        <v>1</v>
      </c>
      <c r="M3121" s="62">
        <v>1</v>
      </c>
      <c r="N3121" s="62" t="s">
        <v>4002</v>
      </c>
      <c r="O3121" s="62">
        <v>0</v>
      </c>
      <c r="P3121" s="66">
        <v>0</v>
      </c>
      <c r="Q3121" s="66">
        <v>0</v>
      </c>
      <c r="R3121" s="63" t="s">
        <v>4002</v>
      </c>
      <c r="S3121" s="66">
        <v>1</v>
      </c>
      <c r="T3121" s="63" t="s">
        <v>4002</v>
      </c>
      <c r="U3121" s="66" t="s">
        <v>4002</v>
      </c>
      <c r="V3121" s="67">
        <f t="shared" si="96"/>
        <v>0</v>
      </c>
      <c r="W3121" s="66">
        <v>0</v>
      </c>
      <c r="X3121" s="66">
        <v>0</v>
      </c>
      <c r="Y3121" s="66">
        <v>0</v>
      </c>
      <c r="Z3121" s="66">
        <v>0</v>
      </c>
      <c r="AA3121" s="67">
        <f t="shared" si="97"/>
        <v>0</v>
      </c>
      <c r="AB3121" s="66">
        <v>0</v>
      </c>
      <c r="AC3121" s="66">
        <v>0</v>
      </c>
      <c r="AD3121" s="66">
        <v>0</v>
      </c>
      <c r="AE3121" s="66">
        <v>0</v>
      </c>
      <c r="AF3121" s="109" t="s">
        <v>4007</v>
      </c>
    </row>
    <row r="3122" spans="1:32" s="28" customFormat="1" x14ac:dyDescent="0.2">
      <c r="A3122" s="24">
        <v>71266</v>
      </c>
      <c r="B3122" s="24" t="s">
        <v>3056</v>
      </c>
      <c r="C3122" s="25" t="s">
        <v>3056</v>
      </c>
      <c r="D3122" s="26">
        <v>27</v>
      </c>
      <c r="E3122" s="25" t="s">
        <v>3596</v>
      </c>
      <c r="F3122" s="26">
        <v>71</v>
      </c>
      <c r="G3122" s="26" t="s">
        <v>3640</v>
      </c>
      <c r="H3122" s="55">
        <v>25.395405968169001</v>
      </c>
      <c r="I3122" s="57">
        <v>363</v>
      </c>
      <c r="J3122" s="61">
        <v>1</v>
      </c>
      <c r="K3122" s="62" t="s">
        <v>4002</v>
      </c>
      <c r="L3122" s="62" t="s">
        <v>4002</v>
      </c>
      <c r="M3122" s="62">
        <v>1</v>
      </c>
      <c r="N3122" s="62" t="s">
        <v>4002</v>
      </c>
      <c r="O3122" s="75">
        <v>1</v>
      </c>
      <c r="P3122" s="66">
        <v>1</v>
      </c>
      <c r="Q3122" s="66">
        <v>0</v>
      </c>
      <c r="R3122" s="63" t="s">
        <v>4002</v>
      </c>
      <c r="S3122" s="66" t="s">
        <v>4002</v>
      </c>
      <c r="T3122" s="63">
        <v>1</v>
      </c>
      <c r="U3122" s="66" t="s">
        <v>4002</v>
      </c>
      <c r="V3122" s="67">
        <f t="shared" si="96"/>
        <v>1</v>
      </c>
      <c r="W3122" s="66">
        <v>1</v>
      </c>
      <c r="X3122" s="66">
        <v>1</v>
      </c>
      <c r="Y3122" s="66">
        <v>1</v>
      </c>
      <c r="Z3122" s="66">
        <v>1</v>
      </c>
      <c r="AA3122" s="67">
        <f t="shared" si="97"/>
        <v>1</v>
      </c>
      <c r="AB3122" s="66">
        <v>1</v>
      </c>
      <c r="AC3122" s="66">
        <v>1</v>
      </c>
      <c r="AD3122" s="66">
        <v>1</v>
      </c>
      <c r="AE3122" s="66">
        <v>1</v>
      </c>
      <c r="AF3122" s="109" t="s">
        <v>4003</v>
      </c>
    </row>
    <row r="3123" spans="1:32" s="28" customFormat="1" x14ac:dyDescent="0.2">
      <c r="A3123" s="24">
        <v>71267</v>
      </c>
      <c r="B3123" s="24" t="s">
        <v>3057</v>
      </c>
      <c r="C3123" s="25" t="s">
        <v>3057</v>
      </c>
      <c r="D3123" s="26">
        <v>27</v>
      </c>
      <c r="E3123" s="25" t="s">
        <v>3596</v>
      </c>
      <c r="F3123" s="26">
        <v>71</v>
      </c>
      <c r="G3123" s="26" t="s">
        <v>3640</v>
      </c>
      <c r="H3123" s="55">
        <v>14.351394519660001</v>
      </c>
      <c r="I3123" s="57">
        <v>932</v>
      </c>
      <c r="J3123" s="61">
        <v>1</v>
      </c>
      <c r="K3123" s="62" t="s">
        <v>4002</v>
      </c>
      <c r="L3123" s="62" t="s">
        <v>4002</v>
      </c>
      <c r="M3123" s="62">
        <v>1</v>
      </c>
      <c r="N3123" s="62" t="s">
        <v>4002</v>
      </c>
      <c r="O3123" s="75">
        <v>1</v>
      </c>
      <c r="P3123" s="66">
        <v>1</v>
      </c>
      <c r="Q3123" s="66">
        <v>0</v>
      </c>
      <c r="R3123" s="63" t="s">
        <v>4002</v>
      </c>
      <c r="S3123" s="66" t="s">
        <v>4002</v>
      </c>
      <c r="T3123" s="63" t="s">
        <v>4002</v>
      </c>
      <c r="U3123" s="66">
        <v>1</v>
      </c>
      <c r="V3123" s="67">
        <f t="shared" si="96"/>
        <v>1</v>
      </c>
      <c r="W3123" s="66">
        <v>1</v>
      </c>
      <c r="X3123" s="66">
        <v>1</v>
      </c>
      <c r="Y3123" s="66">
        <v>1</v>
      </c>
      <c r="Z3123" s="66">
        <v>1</v>
      </c>
      <c r="AA3123" s="67">
        <f t="shared" si="97"/>
        <v>1</v>
      </c>
      <c r="AB3123" s="66">
        <v>1</v>
      </c>
      <c r="AC3123" s="66">
        <v>1</v>
      </c>
      <c r="AD3123" s="66">
        <v>1</v>
      </c>
      <c r="AE3123" s="66">
        <v>1</v>
      </c>
      <c r="AF3123" s="109" t="s">
        <v>4003</v>
      </c>
    </row>
    <row r="3124" spans="1:32" s="28" customFormat="1" x14ac:dyDescent="0.2">
      <c r="A3124" s="24">
        <v>71268</v>
      </c>
      <c r="B3124" s="24" t="s">
        <v>3058</v>
      </c>
      <c r="C3124" s="25" t="s">
        <v>3058</v>
      </c>
      <c r="D3124" s="26">
        <v>27</v>
      </c>
      <c r="E3124" s="25" t="s">
        <v>3596</v>
      </c>
      <c r="F3124" s="26">
        <v>71</v>
      </c>
      <c r="G3124" s="26" t="s">
        <v>3640</v>
      </c>
      <c r="H3124" s="55">
        <v>16.985709453671998</v>
      </c>
      <c r="I3124" s="57">
        <v>336</v>
      </c>
      <c r="J3124" s="61">
        <v>1</v>
      </c>
      <c r="K3124" s="62" t="s">
        <v>4002</v>
      </c>
      <c r="L3124" s="62" t="s">
        <v>4002</v>
      </c>
      <c r="M3124" s="62">
        <v>0</v>
      </c>
      <c r="N3124" s="62">
        <v>1</v>
      </c>
      <c r="O3124" s="65" t="s">
        <v>3754</v>
      </c>
      <c r="P3124" s="66">
        <v>0</v>
      </c>
      <c r="Q3124" s="66">
        <v>1</v>
      </c>
      <c r="R3124" s="63" t="s">
        <v>4002</v>
      </c>
      <c r="S3124" s="66" t="s">
        <v>4002</v>
      </c>
      <c r="T3124" s="63">
        <v>1</v>
      </c>
      <c r="U3124" s="66" t="s">
        <v>4002</v>
      </c>
      <c r="V3124" s="67">
        <f t="shared" si="96"/>
        <v>1</v>
      </c>
      <c r="W3124" s="66">
        <v>1</v>
      </c>
      <c r="X3124" s="66">
        <v>1</v>
      </c>
      <c r="Y3124" s="66">
        <v>1</v>
      </c>
      <c r="Z3124" s="66">
        <v>1</v>
      </c>
      <c r="AA3124" s="67">
        <f t="shared" si="97"/>
        <v>1</v>
      </c>
      <c r="AB3124" s="66">
        <v>1</v>
      </c>
      <c r="AC3124" s="66">
        <v>1</v>
      </c>
      <c r="AD3124" s="66">
        <v>1</v>
      </c>
      <c r="AE3124" s="66">
        <v>1</v>
      </c>
      <c r="AF3124" s="109" t="s">
        <v>4003</v>
      </c>
    </row>
    <row r="3125" spans="1:32" s="28" customFormat="1" x14ac:dyDescent="0.2">
      <c r="A3125" s="24">
        <v>71279</v>
      </c>
      <c r="B3125" s="24" t="s">
        <v>3059</v>
      </c>
      <c r="C3125" s="25" t="s">
        <v>3059</v>
      </c>
      <c r="D3125" s="26">
        <v>27</v>
      </c>
      <c r="E3125" s="25" t="s">
        <v>3596</v>
      </c>
      <c r="F3125" s="26">
        <v>71</v>
      </c>
      <c r="G3125" s="26" t="s">
        <v>3640</v>
      </c>
      <c r="H3125" s="55">
        <v>31.141527090928001</v>
      </c>
      <c r="I3125" s="57">
        <v>465</v>
      </c>
      <c r="J3125" s="61">
        <v>1</v>
      </c>
      <c r="K3125" s="62" t="s">
        <v>4002</v>
      </c>
      <c r="L3125" s="62" t="s">
        <v>4002</v>
      </c>
      <c r="M3125" s="62">
        <v>0</v>
      </c>
      <c r="N3125" s="62">
        <v>1</v>
      </c>
      <c r="O3125" s="65" t="s">
        <v>3754</v>
      </c>
      <c r="P3125" s="66">
        <v>0</v>
      </c>
      <c r="Q3125" s="66">
        <v>1</v>
      </c>
      <c r="R3125" s="63" t="s">
        <v>4002</v>
      </c>
      <c r="S3125" s="66" t="s">
        <v>4002</v>
      </c>
      <c r="T3125" s="63">
        <v>1</v>
      </c>
      <c r="U3125" s="66" t="s">
        <v>4002</v>
      </c>
      <c r="V3125" s="67">
        <f t="shared" si="96"/>
        <v>1</v>
      </c>
      <c r="W3125" s="66">
        <v>1</v>
      </c>
      <c r="X3125" s="66">
        <v>1</v>
      </c>
      <c r="Y3125" s="66">
        <v>1</v>
      </c>
      <c r="Z3125" s="66">
        <v>1</v>
      </c>
      <c r="AA3125" s="67">
        <f t="shared" si="97"/>
        <v>1</v>
      </c>
      <c r="AB3125" s="66">
        <v>1</v>
      </c>
      <c r="AC3125" s="66">
        <v>1</v>
      </c>
      <c r="AD3125" s="66">
        <v>1</v>
      </c>
      <c r="AE3125" s="66">
        <v>1</v>
      </c>
      <c r="AF3125" s="109" t="s">
        <v>4003</v>
      </c>
    </row>
    <row r="3126" spans="1:32" s="28" customFormat="1" x14ac:dyDescent="0.2">
      <c r="A3126" s="24">
        <v>71284</v>
      </c>
      <c r="B3126" s="24" t="s">
        <v>3060</v>
      </c>
      <c r="C3126" s="25" t="s">
        <v>3060</v>
      </c>
      <c r="D3126" s="26">
        <v>27</v>
      </c>
      <c r="E3126" s="25" t="s">
        <v>3596</v>
      </c>
      <c r="F3126" s="26">
        <v>71</v>
      </c>
      <c r="G3126" s="26" t="s">
        <v>3640</v>
      </c>
      <c r="H3126" s="55">
        <v>8.8821045803970016</v>
      </c>
      <c r="I3126" s="57">
        <v>123</v>
      </c>
      <c r="J3126" s="61">
        <v>1</v>
      </c>
      <c r="K3126" s="62" t="s">
        <v>4002</v>
      </c>
      <c r="L3126" s="62" t="s">
        <v>4002</v>
      </c>
      <c r="M3126" s="62">
        <v>1</v>
      </c>
      <c r="N3126" s="62" t="s">
        <v>4002</v>
      </c>
      <c r="O3126" s="75">
        <v>1</v>
      </c>
      <c r="P3126" s="66">
        <v>1</v>
      </c>
      <c r="Q3126" s="66">
        <v>0</v>
      </c>
      <c r="R3126" s="63" t="s">
        <v>4002</v>
      </c>
      <c r="S3126" s="66" t="s">
        <v>4002</v>
      </c>
      <c r="T3126" s="63" t="s">
        <v>4002</v>
      </c>
      <c r="U3126" s="66">
        <v>1</v>
      </c>
      <c r="V3126" s="67">
        <f t="shared" si="96"/>
        <v>1</v>
      </c>
      <c r="W3126" s="66">
        <v>1</v>
      </c>
      <c r="X3126" s="66">
        <v>1</v>
      </c>
      <c r="Y3126" s="66">
        <v>1</v>
      </c>
      <c r="Z3126" s="66">
        <v>1</v>
      </c>
      <c r="AA3126" s="67">
        <f t="shared" si="97"/>
        <v>1</v>
      </c>
      <c r="AB3126" s="66">
        <v>1</v>
      </c>
      <c r="AC3126" s="66">
        <v>1</v>
      </c>
      <c r="AD3126" s="66">
        <v>1</v>
      </c>
      <c r="AE3126" s="66">
        <v>1</v>
      </c>
      <c r="AF3126" s="109" t="s">
        <v>4003</v>
      </c>
    </row>
    <row r="3127" spans="1:32" s="28" customFormat="1" x14ac:dyDescent="0.2">
      <c r="A3127" s="24">
        <v>71295</v>
      </c>
      <c r="B3127" s="24" t="s">
        <v>3061</v>
      </c>
      <c r="C3127" s="25" t="s">
        <v>3061</v>
      </c>
      <c r="D3127" s="26">
        <v>27</v>
      </c>
      <c r="E3127" s="25" t="s">
        <v>3596</v>
      </c>
      <c r="F3127" s="26">
        <v>71</v>
      </c>
      <c r="G3127" s="26" t="s">
        <v>3640</v>
      </c>
      <c r="H3127" s="55">
        <v>28.9917996131</v>
      </c>
      <c r="I3127" s="57">
        <v>1364</v>
      </c>
      <c r="J3127" s="61">
        <v>1</v>
      </c>
      <c r="K3127" s="62" t="s">
        <v>4002</v>
      </c>
      <c r="L3127" s="62" t="s">
        <v>4002</v>
      </c>
      <c r="M3127" s="62">
        <v>0</v>
      </c>
      <c r="N3127" s="62">
        <v>1</v>
      </c>
      <c r="O3127" s="65" t="s">
        <v>3754</v>
      </c>
      <c r="P3127" s="66">
        <v>1</v>
      </c>
      <c r="Q3127" s="66">
        <v>0</v>
      </c>
      <c r="R3127" s="63" t="s">
        <v>4002</v>
      </c>
      <c r="S3127" s="66" t="s">
        <v>4002</v>
      </c>
      <c r="T3127" s="63">
        <v>1</v>
      </c>
      <c r="U3127" s="66" t="s">
        <v>4002</v>
      </c>
      <c r="V3127" s="67">
        <f t="shared" si="96"/>
        <v>1</v>
      </c>
      <c r="W3127" s="66">
        <v>1</v>
      </c>
      <c r="X3127" s="66">
        <v>1</v>
      </c>
      <c r="Y3127" s="66">
        <v>1</v>
      </c>
      <c r="Z3127" s="66">
        <v>1</v>
      </c>
      <c r="AA3127" s="67">
        <f t="shared" si="97"/>
        <v>1</v>
      </c>
      <c r="AB3127" s="66">
        <v>1</v>
      </c>
      <c r="AC3127" s="66">
        <v>1</v>
      </c>
      <c r="AD3127" s="66">
        <v>1</v>
      </c>
      <c r="AE3127" s="66">
        <v>1</v>
      </c>
      <c r="AF3127" s="109" t="s">
        <v>4003</v>
      </c>
    </row>
    <row r="3128" spans="1:32" s="28" customFormat="1" x14ac:dyDescent="0.2">
      <c r="A3128" s="24">
        <v>71312</v>
      </c>
      <c r="B3128" s="24" t="s">
        <v>3495</v>
      </c>
      <c r="C3128" s="27" t="s">
        <v>3495</v>
      </c>
      <c r="D3128" s="26">
        <v>27</v>
      </c>
      <c r="E3128" s="25" t="s">
        <v>3596</v>
      </c>
      <c r="F3128" s="26">
        <v>71</v>
      </c>
      <c r="G3128" s="26" t="s">
        <v>43</v>
      </c>
      <c r="H3128" s="55">
        <v>9.3064766811833728</v>
      </c>
      <c r="I3128" s="57">
        <v>274</v>
      </c>
      <c r="J3128" s="61" t="s">
        <v>4002</v>
      </c>
      <c r="K3128" s="62" t="s">
        <v>4002</v>
      </c>
      <c r="L3128" s="62">
        <v>1</v>
      </c>
      <c r="M3128" s="62">
        <v>1</v>
      </c>
      <c r="N3128" s="62" t="s">
        <v>4002</v>
      </c>
      <c r="O3128" s="62">
        <v>0</v>
      </c>
      <c r="P3128" s="66">
        <v>0</v>
      </c>
      <c r="Q3128" s="66">
        <v>0</v>
      </c>
      <c r="R3128" s="63" t="s">
        <v>4002</v>
      </c>
      <c r="S3128" s="66">
        <v>1</v>
      </c>
      <c r="T3128" s="63" t="s">
        <v>4002</v>
      </c>
      <c r="U3128" s="66" t="s">
        <v>4002</v>
      </c>
      <c r="V3128" s="67">
        <f t="shared" si="96"/>
        <v>0</v>
      </c>
      <c r="W3128" s="66">
        <v>0</v>
      </c>
      <c r="X3128" s="66">
        <v>0</v>
      </c>
      <c r="Y3128" s="66">
        <v>0</v>
      </c>
      <c r="Z3128" s="66">
        <v>0</v>
      </c>
      <c r="AA3128" s="67">
        <f t="shared" si="97"/>
        <v>0</v>
      </c>
      <c r="AB3128" s="66">
        <v>0</v>
      </c>
      <c r="AC3128" s="66">
        <v>0</v>
      </c>
      <c r="AD3128" s="66">
        <v>0</v>
      </c>
      <c r="AE3128" s="66">
        <v>0</v>
      </c>
      <c r="AF3128" s="109" t="s">
        <v>4007</v>
      </c>
    </row>
    <row r="3129" spans="1:32" s="28" customFormat="1" x14ac:dyDescent="0.2">
      <c r="A3129" s="24">
        <v>71316</v>
      </c>
      <c r="B3129" s="24" t="s">
        <v>3062</v>
      </c>
      <c r="C3129" s="25" t="s">
        <v>3062</v>
      </c>
      <c r="D3129" s="26">
        <v>27</v>
      </c>
      <c r="E3129" s="25" t="s">
        <v>3596</v>
      </c>
      <c r="F3129" s="26">
        <v>71</v>
      </c>
      <c r="G3129" s="26" t="s">
        <v>3640</v>
      </c>
      <c r="H3129" s="55">
        <v>21.736304839799999</v>
      </c>
      <c r="I3129" s="57">
        <v>324</v>
      </c>
      <c r="J3129" s="61">
        <v>1</v>
      </c>
      <c r="K3129" s="62" t="s">
        <v>4002</v>
      </c>
      <c r="L3129" s="62" t="s">
        <v>4002</v>
      </c>
      <c r="M3129" s="62">
        <v>0</v>
      </c>
      <c r="N3129" s="62">
        <v>1</v>
      </c>
      <c r="O3129" s="65" t="s">
        <v>3754</v>
      </c>
      <c r="P3129" s="66">
        <v>1</v>
      </c>
      <c r="Q3129" s="66">
        <v>0</v>
      </c>
      <c r="R3129" s="63" t="s">
        <v>4002</v>
      </c>
      <c r="S3129" s="66" t="s">
        <v>4002</v>
      </c>
      <c r="T3129" s="63">
        <v>1</v>
      </c>
      <c r="U3129" s="66" t="s">
        <v>4002</v>
      </c>
      <c r="V3129" s="67">
        <f t="shared" si="96"/>
        <v>1</v>
      </c>
      <c r="W3129" s="66">
        <v>1</v>
      </c>
      <c r="X3129" s="66">
        <v>1</v>
      </c>
      <c r="Y3129" s="66">
        <v>1</v>
      </c>
      <c r="Z3129" s="66">
        <v>1</v>
      </c>
      <c r="AA3129" s="67">
        <f t="shared" si="97"/>
        <v>1</v>
      </c>
      <c r="AB3129" s="66">
        <v>1</v>
      </c>
      <c r="AC3129" s="66">
        <v>1</v>
      </c>
      <c r="AD3129" s="66">
        <v>1</v>
      </c>
      <c r="AE3129" s="66">
        <v>1</v>
      </c>
      <c r="AF3129" s="109" t="s">
        <v>4003</v>
      </c>
    </row>
    <row r="3130" spans="1:32" s="28" customFormat="1" x14ac:dyDescent="0.2">
      <c r="A3130" s="24">
        <v>71317</v>
      </c>
      <c r="B3130" s="24" t="s">
        <v>3063</v>
      </c>
      <c r="C3130" s="25" t="s">
        <v>3063</v>
      </c>
      <c r="D3130" s="26">
        <v>27</v>
      </c>
      <c r="E3130" s="25" t="s">
        <v>3596</v>
      </c>
      <c r="F3130" s="26">
        <v>71</v>
      </c>
      <c r="G3130" s="26" t="s">
        <v>3640</v>
      </c>
      <c r="H3130" s="55">
        <v>31.3665511785</v>
      </c>
      <c r="I3130" s="57">
        <v>206</v>
      </c>
      <c r="J3130" s="61">
        <v>1</v>
      </c>
      <c r="K3130" s="62" t="s">
        <v>4002</v>
      </c>
      <c r="L3130" s="62" t="s">
        <v>4002</v>
      </c>
      <c r="M3130" s="62">
        <v>1</v>
      </c>
      <c r="N3130" s="62" t="s">
        <v>4002</v>
      </c>
      <c r="O3130" s="75">
        <v>1</v>
      </c>
      <c r="P3130" s="66">
        <v>1</v>
      </c>
      <c r="Q3130" s="66">
        <v>0</v>
      </c>
      <c r="R3130" s="63" t="s">
        <v>4002</v>
      </c>
      <c r="S3130" s="66" t="s">
        <v>4002</v>
      </c>
      <c r="T3130" s="63">
        <v>1</v>
      </c>
      <c r="U3130" s="66" t="s">
        <v>4002</v>
      </c>
      <c r="V3130" s="67">
        <f t="shared" si="96"/>
        <v>1</v>
      </c>
      <c r="W3130" s="66">
        <v>1</v>
      </c>
      <c r="X3130" s="66">
        <v>1</v>
      </c>
      <c r="Y3130" s="66">
        <v>1</v>
      </c>
      <c r="Z3130" s="66">
        <v>1</v>
      </c>
      <c r="AA3130" s="67">
        <f t="shared" si="97"/>
        <v>1</v>
      </c>
      <c r="AB3130" s="66">
        <v>1</v>
      </c>
      <c r="AC3130" s="66">
        <v>1</v>
      </c>
      <c r="AD3130" s="66">
        <v>1</v>
      </c>
      <c r="AE3130" s="66">
        <v>1</v>
      </c>
      <c r="AF3130" s="109" t="s">
        <v>4003</v>
      </c>
    </row>
    <row r="3131" spans="1:32" s="28" customFormat="1" x14ac:dyDescent="0.2">
      <c r="A3131" s="24">
        <v>71335</v>
      </c>
      <c r="B3131" s="24" t="s">
        <v>3064</v>
      </c>
      <c r="C3131" s="25" t="s">
        <v>3064</v>
      </c>
      <c r="D3131" s="26">
        <v>27</v>
      </c>
      <c r="E3131" s="25" t="s">
        <v>3596</v>
      </c>
      <c r="F3131" s="26">
        <v>71</v>
      </c>
      <c r="G3131" s="26" t="s">
        <v>3640</v>
      </c>
      <c r="H3131" s="55">
        <v>4.5330212375499999</v>
      </c>
      <c r="I3131" s="57">
        <v>71</v>
      </c>
      <c r="J3131" s="61">
        <v>1</v>
      </c>
      <c r="K3131" s="62" t="s">
        <v>4002</v>
      </c>
      <c r="L3131" s="62" t="s">
        <v>4002</v>
      </c>
      <c r="M3131" s="62">
        <v>0</v>
      </c>
      <c r="N3131" s="62">
        <v>1</v>
      </c>
      <c r="O3131" s="65" t="s">
        <v>3754</v>
      </c>
      <c r="P3131" s="66">
        <v>1</v>
      </c>
      <c r="Q3131" s="66">
        <v>0</v>
      </c>
      <c r="R3131" s="63" t="s">
        <v>4002</v>
      </c>
      <c r="S3131" s="66" t="s">
        <v>4002</v>
      </c>
      <c r="T3131" s="63">
        <v>1</v>
      </c>
      <c r="U3131" s="66" t="s">
        <v>4002</v>
      </c>
      <c r="V3131" s="67">
        <f t="shared" si="96"/>
        <v>1</v>
      </c>
      <c r="W3131" s="66">
        <v>1</v>
      </c>
      <c r="X3131" s="66">
        <v>1</v>
      </c>
      <c r="Y3131" s="66">
        <v>1</v>
      </c>
      <c r="Z3131" s="66">
        <v>1</v>
      </c>
      <c r="AA3131" s="67">
        <f t="shared" si="97"/>
        <v>1</v>
      </c>
      <c r="AB3131" s="66">
        <v>1</v>
      </c>
      <c r="AC3131" s="66">
        <v>1</v>
      </c>
      <c r="AD3131" s="66">
        <v>1</v>
      </c>
      <c r="AE3131" s="66">
        <v>1</v>
      </c>
      <c r="AF3131" s="109" t="s">
        <v>4003</v>
      </c>
    </row>
    <row r="3132" spans="1:32" s="28" customFormat="1" x14ac:dyDescent="0.2">
      <c r="A3132" s="24">
        <v>71337</v>
      </c>
      <c r="B3132" s="24" t="s">
        <v>3065</v>
      </c>
      <c r="C3132" s="25" t="s">
        <v>3065</v>
      </c>
      <c r="D3132" s="26">
        <v>27</v>
      </c>
      <c r="E3132" s="25" t="s">
        <v>3596</v>
      </c>
      <c r="F3132" s="26">
        <v>71</v>
      </c>
      <c r="G3132" s="26" t="s">
        <v>3640</v>
      </c>
      <c r="H3132" s="55">
        <v>18.5339277056</v>
      </c>
      <c r="I3132" s="57">
        <v>287</v>
      </c>
      <c r="J3132" s="61">
        <v>1</v>
      </c>
      <c r="K3132" s="62" t="s">
        <v>4002</v>
      </c>
      <c r="L3132" s="62" t="s">
        <v>4002</v>
      </c>
      <c r="M3132" s="62">
        <v>1</v>
      </c>
      <c r="N3132" s="62" t="s">
        <v>4002</v>
      </c>
      <c r="O3132" s="75">
        <v>1</v>
      </c>
      <c r="P3132" s="66">
        <v>1</v>
      </c>
      <c r="Q3132" s="66">
        <v>0</v>
      </c>
      <c r="R3132" s="63" t="s">
        <v>4002</v>
      </c>
      <c r="S3132" s="66" t="s">
        <v>4002</v>
      </c>
      <c r="T3132" s="63">
        <v>1</v>
      </c>
      <c r="U3132" s="66" t="s">
        <v>4002</v>
      </c>
      <c r="V3132" s="67">
        <f t="shared" si="96"/>
        <v>1</v>
      </c>
      <c r="W3132" s="66">
        <v>1</v>
      </c>
      <c r="X3132" s="66">
        <v>1</v>
      </c>
      <c r="Y3132" s="66">
        <v>1</v>
      </c>
      <c r="Z3132" s="66">
        <v>1</v>
      </c>
      <c r="AA3132" s="67">
        <f t="shared" si="97"/>
        <v>1</v>
      </c>
      <c r="AB3132" s="66">
        <v>1</v>
      </c>
      <c r="AC3132" s="66">
        <v>1</v>
      </c>
      <c r="AD3132" s="66">
        <v>1</v>
      </c>
      <c r="AE3132" s="66">
        <v>1</v>
      </c>
      <c r="AF3132" s="109" t="s">
        <v>4003</v>
      </c>
    </row>
    <row r="3133" spans="1:32" s="28" customFormat="1" x14ac:dyDescent="0.2">
      <c r="A3133" s="24">
        <v>71339</v>
      </c>
      <c r="B3133" s="24" t="s">
        <v>421</v>
      </c>
      <c r="C3133" s="25" t="s">
        <v>421</v>
      </c>
      <c r="D3133" s="26">
        <v>27</v>
      </c>
      <c r="E3133" s="25" t="s">
        <v>3596</v>
      </c>
      <c r="F3133" s="26">
        <v>71</v>
      </c>
      <c r="G3133" s="26" t="s">
        <v>3640</v>
      </c>
      <c r="H3133" s="55">
        <v>27.730352147400001</v>
      </c>
      <c r="I3133" s="57">
        <v>431</v>
      </c>
      <c r="J3133" s="61" t="s">
        <v>4002</v>
      </c>
      <c r="K3133" s="62">
        <v>1</v>
      </c>
      <c r="L3133" s="62" t="s">
        <v>4002</v>
      </c>
      <c r="M3133" s="62">
        <v>0</v>
      </c>
      <c r="N3133" s="62">
        <v>1</v>
      </c>
      <c r="O3133" s="65" t="s">
        <v>3754</v>
      </c>
      <c r="P3133" s="66">
        <v>1</v>
      </c>
      <c r="Q3133" s="66">
        <v>0</v>
      </c>
      <c r="R3133" s="63" t="s">
        <v>4002</v>
      </c>
      <c r="S3133" s="66" t="s">
        <v>4002</v>
      </c>
      <c r="T3133" s="63">
        <v>1</v>
      </c>
      <c r="U3133" s="66" t="s">
        <v>4002</v>
      </c>
      <c r="V3133" s="67">
        <f t="shared" si="96"/>
        <v>1</v>
      </c>
      <c r="W3133" s="66">
        <v>1</v>
      </c>
      <c r="X3133" s="66">
        <v>1</v>
      </c>
      <c r="Y3133" s="66">
        <v>1</v>
      </c>
      <c r="Z3133" s="66">
        <v>1</v>
      </c>
      <c r="AA3133" s="67">
        <f t="shared" si="97"/>
        <v>1</v>
      </c>
      <c r="AB3133" s="66">
        <v>1</v>
      </c>
      <c r="AC3133" s="66">
        <v>1</v>
      </c>
      <c r="AD3133" s="66">
        <v>1</v>
      </c>
      <c r="AE3133" s="66">
        <v>1</v>
      </c>
      <c r="AF3133" s="109" t="s">
        <v>4003</v>
      </c>
    </row>
    <row r="3134" spans="1:32" s="28" customFormat="1" x14ac:dyDescent="0.2">
      <c r="A3134" s="24">
        <v>71358</v>
      </c>
      <c r="B3134" s="24" t="s">
        <v>3066</v>
      </c>
      <c r="C3134" s="25" t="s">
        <v>3066</v>
      </c>
      <c r="D3134" s="26">
        <v>27</v>
      </c>
      <c r="E3134" s="25" t="s">
        <v>3596</v>
      </c>
      <c r="F3134" s="26">
        <v>71</v>
      </c>
      <c r="G3134" s="26" t="s">
        <v>3640</v>
      </c>
      <c r="H3134" s="55">
        <v>12.4644152864</v>
      </c>
      <c r="I3134" s="57">
        <v>105</v>
      </c>
      <c r="J3134" s="61">
        <v>1</v>
      </c>
      <c r="K3134" s="62" t="s">
        <v>4002</v>
      </c>
      <c r="L3134" s="62" t="s">
        <v>4002</v>
      </c>
      <c r="M3134" s="62">
        <v>1</v>
      </c>
      <c r="N3134" s="62" t="s">
        <v>4002</v>
      </c>
      <c r="O3134" s="75">
        <v>1</v>
      </c>
      <c r="P3134" s="66">
        <v>0</v>
      </c>
      <c r="Q3134" s="66">
        <v>1</v>
      </c>
      <c r="R3134" s="63">
        <v>1</v>
      </c>
      <c r="S3134" s="66" t="s">
        <v>4002</v>
      </c>
      <c r="T3134" s="63" t="s">
        <v>4002</v>
      </c>
      <c r="U3134" s="66" t="s">
        <v>4002</v>
      </c>
      <c r="V3134" s="67">
        <f t="shared" si="96"/>
        <v>1</v>
      </c>
      <c r="W3134" s="66">
        <v>1</v>
      </c>
      <c r="X3134" s="66">
        <v>0</v>
      </c>
      <c r="Y3134" s="66">
        <v>1</v>
      </c>
      <c r="Z3134" s="66">
        <v>1</v>
      </c>
      <c r="AA3134" s="67">
        <f t="shared" si="97"/>
        <v>1</v>
      </c>
      <c r="AB3134" s="66">
        <v>1</v>
      </c>
      <c r="AC3134" s="66">
        <v>1</v>
      </c>
      <c r="AD3134" s="66">
        <v>1</v>
      </c>
      <c r="AE3134" s="66">
        <v>1</v>
      </c>
      <c r="AF3134" s="109" t="s">
        <v>4003</v>
      </c>
    </row>
    <row r="3135" spans="1:32" s="28" customFormat="1" x14ac:dyDescent="0.2">
      <c r="A3135" s="24">
        <v>71376</v>
      </c>
      <c r="B3135" s="24" t="s">
        <v>3067</v>
      </c>
      <c r="C3135" s="25" t="s">
        <v>3067</v>
      </c>
      <c r="D3135" s="26">
        <v>27</v>
      </c>
      <c r="E3135" s="25" t="s">
        <v>3596</v>
      </c>
      <c r="F3135" s="26">
        <v>71</v>
      </c>
      <c r="G3135" s="26" t="s">
        <v>3640</v>
      </c>
      <c r="H3135" s="55">
        <v>30.1060765474375</v>
      </c>
      <c r="I3135" s="57">
        <v>277</v>
      </c>
      <c r="J3135" s="61">
        <v>1</v>
      </c>
      <c r="K3135" s="62" t="s">
        <v>4002</v>
      </c>
      <c r="L3135" s="62" t="s">
        <v>4002</v>
      </c>
      <c r="M3135" s="62">
        <v>1</v>
      </c>
      <c r="N3135" s="62" t="s">
        <v>4002</v>
      </c>
      <c r="O3135" s="75">
        <v>1</v>
      </c>
      <c r="P3135" s="66">
        <v>1</v>
      </c>
      <c r="Q3135" s="66">
        <v>0</v>
      </c>
      <c r="R3135" s="63" t="s">
        <v>4002</v>
      </c>
      <c r="S3135" s="66" t="s">
        <v>4002</v>
      </c>
      <c r="T3135" s="63">
        <v>1</v>
      </c>
      <c r="U3135" s="66" t="s">
        <v>4002</v>
      </c>
      <c r="V3135" s="67">
        <f t="shared" si="96"/>
        <v>1</v>
      </c>
      <c r="W3135" s="66">
        <v>1</v>
      </c>
      <c r="X3135" s="66">
        <v>1</v>
      </c>
      <c r="Y3135" s="66">
        <v>1</v>
      </c>
      <c r="Z3135" s="66">
        <v>1</v>
      </c>
      <c r="AA3135" s="67">
        <f t="shared" si="97"/>
        <v>1</v>
      </c>
      <c r="AB3135" s="66">
        <v>1</v>
      </c>
      <c r="AC3135" s="66">
        <v>1</v>
      </c>
      <c r="AD3135" s="66">
        <v>1</v>
      </c>
      <c r="AE3135" s="66">
        <v>1</v>
      </c>
      <c r="AF3135" s="109" t="s">
        <v>4003</v>
      </c>
    </row>
    <row r="3136" spans="1:32" s="28" customFormat="1" x14ac:dyDescent="0.2">
      <c r="A3136" s="24">
        <v>71377</v>
      </c>
      <c r="B3136" s="24" t="s">
        <v>3068</v>
      </c>
      <c r="C3136" s="25" t="s">
        <v>3068</v>
      </c>
      <c r="D3136" s="26">
        <v>27</v>
      </c>
      <c r="E3136" s="25" t="s">
        <v>3596</v>
      </c>
      <c r="F3136" s="26">
        <v>71</v>
      </c>
      <c r="G3136" s="26" t="s">
        <v>3640</v>
      </c>
      <c r="H3136" s="55">
        <v>5.9799672714902998</v>
      </c>
      <c r="I3136" s="57">
        <v>126</v>
      </c>
      <c r="J3136" s="61">
        <v>1</v>
      </c>
      <c r="K3136" s="62" t="s">
        <v>4002</v>
      </c>
      <c r="L3136" s="62" t="s">
        <v>4002</v>
      </c>
      <c r="M3136" s="62">
        <v>1</v>
      </c>
      <c r="N3136" s="62" t="s">
        <v>4002</v>
      </c>
      <c r="O3136" s="75">
        <v>1</v>
      </c>
      <c r="P3136" s="66">
        <v>1</v>
      </c>
      <c r="Q3136" s="66">
        <v>0</v>
      </c>
      <c r="R3136" s="63" t="s">
        <v>4002</v>
      </c>
      <c r="S3136" s="66" t="s">
        <v>4002</v>
      </c>
      <c r="T3136" s="63" t="s">
        <v>4002</v>
      </c>
      <c r="U3136" s="66">
        <v>1</v>
      </c>
      <c r="V3136" s="67">
        <f t="shared" si="96"/>
        <v>1</v>
      </c>
      <c r="W3136" s="66">
        <v>1</v>
      </c>
      <c r="X3136" s="66">
        <v>1</v>
      </c>
      <c r="Y3136" s="66">
        <v>1</v>
      </c>
      <c r="Z3136" s="66">
        <v>1</v>
      </c>
      <c r="AA3136" s="67">
        <f t="shared" si="97"/>
        <v>1</v>
      </c>
      <c r="AB3136" s="66">
        <v>1</v>
      </c>
      <c r="AC3136" s="66">
        <v>1</v>
      </c>
      <c r="AD3136" s="66">
        <v>1</v>
      </c>
      <c r="AE3136" s="66">
        <v>1</v>
      </c>
      <c r="AF3136" s="109" t="s">
        <v>4003</v>
      </c>
    </row>
    <row r="3137" spans="1:32" s="28" customFormat="1" x14ac:dyDescent="0.2">
      <c r="A3137" s="24">
        <v>71387</v>
      </c>
      <c r="B3137" s="24" t="s">
        <v>3069</v>
      </c>
      <c r="C3137" s="25" t="s">
        <v>3069</v>
      </c>
      <c r="D3137" s="26">
        <v>27</v>
      </c>
      <c r="E3137" s="25" t="s">
        <v>3596</v>
      </c>
      <c r="F3137" s="26">
        <v>71</v>
      </c>
      <c r="G3137" s="26" t="s">
        <v>3640</v>
      </c>
      <c r="H3137" s="55">
        <v>18.776108165099998</v>
      </c>
      <c r="I3137" s="57">
        <v>250</v>
      </c>
      <c r="J3137" s="61">
        <v>1</v>
      </c>
      <c r="K3137" s="62" t="s">
        <v>4002</v>
      </c>
      <c r="L3137" s="62" t="s">
        <v>4002</v>
      </c>
      <c r="M3137" s="62">
        <v>1</v>
      </c>
      <c r="N3137" s="62" t="s">
        <v>4002</v>
      </c>
      <c r="O3137" s="75">
        <v>1</v>
      </c>
      <c r="P3137" s="66">
        <v>0</v>
      </c>
      <c r="Q3137" s="66">
        <v>1</v>
      </c>
      <c r="R3137" s="63">
        <v>1</v>
      </c>
      <c r="S3137" s="66" t="s">
        <v>4002</v>
      </c>
      <c r="T3137" s="63" t="s">
        <v>4002</v>
      </c>
      <c r="U3137" s="66" t="s">
        <v>4002</v>
      </c>
      <c r="V3137" s="67">
        <f t="shared" si="96"/>
        <v>1</v>
      </c>
      <c r="W3137" s="66">
        <v>1</v>
      </c>
      <c r="X3137" s="66">
        <v>0</v>
      </c>
      <c r="Y3137" s="66">
        <v>1</v>
      </c>
      <c r="Z3137" s="66">
        <v>1</v>
      </c>
      <c r="AA3137" s="67">
        <f t="shared" si="97"/>
        <v>1</v>
      </c>
      <c r="AB3137" s="66">
        <v>1</v>
      </c>
      <c r="AC3137" s="66">
        <v>1</v>
      </c>
      <c r="AD3137" s="66">
        <v>1</v>
      </c>
      <c r="AE3137" s="66">
        <v>1</v>
      </c>
      <c r="AF3137" s="109" t="s">
        <v>4003</v>
      </c>
    </row>
    <row r="3138" spans="1:32" s="28" customFormat="1" x14ac:dyDescent="0.2">
      <c r="A3138" s="24">
        <v>71394</v>
      </c>
      <c r="B3138" s="24" t="s">
        <v>3070</v>
      </c>
      <c r="C3138" s="25" t="s">
        <v>3070</v>
      </c>
      <c r="D3138" s="26">
        <v>27</v>
      </c>
      <c r="E3138" s="25" t="s">
        <v>3596</v>
      </c>
      <c r="F3138" s="26">
        <v>71</v>
      </c>
      <c r="G3138" s="26" t="s">
        <v>3640</v>
      </c>
      <c r="H3138" s="55">
        <v>29.906672617800002</v>
      </c>
      <c r="I3138" s="57">
        <v>824</v>
      </c>
      <c r="J3138" s="61">
        <v>1</v>
      </c>
      <c r="K3138" s="62" t="s">
        <v>4002</v>
      </c>
      <c r="L3138" s="62" t="s">
        <v>4002</v>
      </c>
      <c r="M3138" s="62">
        <v>1</v>
      </c>
      <c r="N3138" s="62" t="s">
        <v>4002</v>
      </c>
      <c r="O3138" s="75">
        <v>1</v>
      </c>
      <c r="P3138" s="66">
        <v>0</v>
      </c>
      <c r="Q3138" s="66">
        <v>1</v>
      </c>
      <c r="R3138" s="63">
        <v>1</v>
      </c>
      <c r="S3138" s="66" t="s">
        <v>4002</v>
      </c>
      <c r="T3138" s="63" t="s">
        <v>4002</v>
      </c>
      <c r="U3138" s="66" t="s">
        <v>4002</v>
      </c>
      <c r="V3138" s="67">
        <f t="shared" si="96"/>
        <v>1</v>
      </c>
      <c r="W3138" s="66">
        <v>1</v>
      </c>
      <c r="X3138" s="66">
        <v>0</v>
      </c>
      <c r="Y3138" s="66">
        <v>1</v>
      </c>
      <c r="Z3138" s="66">
        <v>1</v>
      </c>
      <c r="AA3138" s="67">
        <f t="shared" si="97"/>
        <v>1</v>
      </c>
      <c r="AB3138" s="66">
        <v>1</v>
      </c>
      <c r="AC3138" s="66">
        <v>1</v>
      </c>
      <c r="AD3138" s="66">
        <v>1</v>
      </c>
      <c r="AE3138" s="66">
        <v>1</v>
      </c>
      <c r="AF3138" s="109" t="s">
        <v>4003</v>
      </c>
    </row>
    <row r="3139" spans="1:32" s="28" customFormat="1" x14ac:dyDescent="0.2">
      <c r="A3139" s="24">
        <v>71396</v>
      </c>
      <c r="B3139" s="24" t="s">
        <v>3071</v>
      </c>
      <c r="C3139" s="25" t="s">
        <v>3071</v>
      </c>
      <c r="D3139" s="26">
        <v>27</v>
      </c>
      <c r="E3139" s="25" t="s">
        <v>3596</v>
      </c>
      <c r="F3139" s="26">
        <v>71</v>
      </c>
      <c r="G3139" s="26" t="s">
        <v>3640</v>
      </c>
      <c r="H3139" s="55">
        <v>17.834648570100001</v>
      </c>
      <c r="I3139" s="57">
        <v>468</v>
      </c>
      <c r="J3139" s="61">
        <v>1</v>
      </c>
      <c r="K3139" s="62" t="s">
        <v>4002</v>
      </c>
      <c r="L3139" s="62" t="s">
        <v>4002</v>
      </c>
      <c r="M3139" s="62">
        <v>0</v>
      </c>
      <c r="N3139" s="62">
        <v>1</v>
      </c>
      <c r="O3139" s="65" t="s">
        <v>3754</v>
      </c>
      <c r="P3139" s="66">
        <v>1</v>
      </c>
      <c r="Q3139" s="66">
        <v>0</v>
      </c>
      <c r="R3139" s="63" t="s">
        <v>4002</v>
      </c>
      <c r="S3139" s="66" t="s">
        <v>4002</v>
      </c>
      <c r="T3139" s="63">
        <v>1</v>
      </c>
      <c r="U3139" s="66" t="s">
        <v>4002</v>
      </c>
      <c r="V3139" s="67">
        <f t="shared" ref="V3139:V3202" si="98">IF(OR(W3139=1,X3139=1,Y3139=1,Z3139=1),1,0)</f>
        <v>1</v>
      </c>
      <c r="W3139" s="66">
        <v>1</v>
      </c>
      <c r="X3139" s="66">
        <v>1</v>
      </c>
      <c r="Y3139" s="66">
        <v>1</v>
      </c>
      <c r="Z3139" s="66">
        <v>1</v>
      </c>
      <c r="AA3139" s="67">
        <f t="shared" ref="AA3139:AA3202" si="99">IF(OR(AB3139=1,AC3139=1,AD3139=1,AE3139=1),1,0)</f>
        <v>1</v>
      </c>
      <c r="AB3139" s="66">
        <v>1</v>
      </c>
      <c r="AC3139" s="66">
        <v>1</v>
      </c>
      <c r="AD3139" s="66">
        <v>1</v>
      </c>
      <c r="AE3139" s="66">
        <v>1</v>
      </c>
      <c r="AF3139" s="109" t="s">
        <v>4003</v>
      </c>
    </row>
    <row r="3140" spans="1:32" s="28" customFormat="1" x14ac:dyDescent="0.2">
      <c r="A3140" s="24">
        <v>71399</v>
      </c>
      <c r="B3140" s="24" t="s">
        <v>3072</v>
      </c>
      <c r="C3140" s="25" t="s">
        <v>3072</v>
      </c>
      <c r="D3140" s="26">
        <v>27</v>
      </c>
      <c r="E3140" s="25" t="s">
        <v>3596</v>
      </c>
      <c r="F3140" s="26">
        <v>71</v>
      </c>
      <c r="G3140" s="26" t="s">
        <v>3640</v>
      </c>
      <c r="H3140" s="55">
        <v>15.293086629399999</v>
      </c>
      <c r="I3140" s="57">
        <v>480</v>
      </c>
      <c r="J3140" s="61">
        <v>1</v>
      </c>
      <c r="K3140" s="62" t="s">
        <v>4002</v>
      </c>
      <c r="L3140" s="62" t="s">
        <v>4002</v>
      </c>
      <c r="M3140" s="62">
        <v>1</v>
      </c>
      <c r="N3140" s="62" t="s">
        <v>4002</v>
      </c>
      <c r="O3140" s="75">
        <v>1</v>
      </c>
      <c r="P3140" s="66">
        <v>1</v>
      </c>
      <c r="Q3140" s="66">
        <v>0</v>
      </c>
      <c r="R3140" s="63" t="s">
        <v>4002</v>
      </c>
      <c r="S3140" s="66" t="s">
        <v>4002</v>
      </c>
      <c r="T3140" s="63">
        <v>1</v>
      </c>
      <c r="U3140" s="66" t="s">
        <v>4002</v>
      </c>
      <c r="V3140" s="67">
        <f t="shared" si="98"/>
        <v>1</v>
      </c>
      <c r="W3140" s="66">
        <v>1</v>
      </c>
      <c r="X3140" s="66">
        <v>1</v>
      </c>
      <c r="Y3140" s="66">
        <v>1</v>
      </c>
      <c r="Z3140" s="66">
        <v>1</v>
      </c>
      <c r="AA3140" s="67">
        <f t="shared" si="99"/>
        <v>1</v>
      </c>
      <c r="AB3140" s="66">
        <v>1</v>
      </c>
      <c r="AC3140" s="66">
        <v>1</v>
      </c>
      <c r="AD3140" s="66">
        <v>1</v>
      </c>
      <c r="AE3140" s="66">
        <v>1</v>
      </c>
      <c r="AF3140" s="109" t="s">
        <v>4003</v>
      </c>
    </row>
    <row r="3141" spans="1:32" s="28" customFormat="1" x14ac:dyDescent="0.2">
      <c r="A3141" s="24">
        <v>71406</v>
      </c>
      <c r="B3141" s="24" t="s">
        <v>422</v>
      </c>
      <c r="C3141" s="25" t="s">
        <v>422</v>
      </c>
      <c r="D3141" s="26">
        <v>27</v>
      </c>
      <c r="E3141" s="25" t="s">
        <v>3596</v>
      </c>
      <c r="F3141" s="26">
        <v>71</v>
      </c>
      <c r="G3141" s="26" t="s">
        <v>3640</v>
      </c>
      <c r="H3141" s="55">
        <v>11.4808482842</v>
      </c>
      <c r="I3141" s="57">
        <v>139</v>
      </c>
      <c r="J3141" s="61" t="s">
        <v>4002</v>
      </c>
      <c r="K3141" s="62">
        <v>1</v>
      </c>
      <c r="L3141" s="62" t="s">
        <v>4002</v>
      </c>
      <c r="M3141" s="62">
        <v>0</v>
      </c>
      <c r="N3141" s="62">
        <v>1</v>
      </c>
      <c r="O3141" s="65" t="s">
        <v>3754</v>
      </c>
      <c r="P3141" s="66">
        <v>0</v>
      </c>
      <c r="Q3141" s="66">
        <v>1</v>
      </c>
      <c r="R3141" s="63" t="s">
        <v>4002</v>
      </c>
      <c r="S3141" s="66" t="s">
        <v>4002</v>
      </c>
      <c r="T3141" s="63">
        <v>1</v>
      </c>
      <c r="U3141" s="66" t="s">
        <v>4002</v>
      </c>
      <c r="V3141" s="67">
        <f t="shared" si="98"/>
        <v>1</v>
      </c>
      <c r="W3141" s="66">
        <v>1</v>
      </c>
      <c r="X3141" s="66">
        <v>1</v>
      </c>
      <c r="Y3141" s="66">
        <v>1</v>
      </c>
      <c r="Z3141" s="66">
        <v>1</v>
      </c>
      <c r="AA3141" s="67">
        <f t="shared" si="99"/>
        <v>1</v>
      </c>
      <c r="AB3141" s="66">
        <v>1</v>
      </c>
      <c r="AC3141" s="66">
        <v>1</v>
      </c>
      <c r="AD3141" s="66">
        <v>1</v>
      </c>
      <c r="AE3141" s="66">
        <v>1</v>
      </c>
      <c r="AF3141" s="109" t="s">
        <v>4003</v>
      </c>
    </row>
    <row r="3142" spans="1:32" s="28" customFormat="1" x14ac:dyDescent="0.2">
      <c r="A3142" s="24">
        <v>71416</v>
      </c>
      <c r="B3142" s="24" t="s">
        <v>3073</v>
      </c>
      <c r="C3142" s="25" t="s">
        <v>3073</v>
      </c>
      <c r="D3142" s="26">
        <v>27</v>
      </c>
      <c r="E3142" s="25" t="s">
        <v>3596</v>
      </c>
      <c r="F3142" s="26">
        <v>71</v>
      </c>
      <c r="G3142" s="26" t="s">
        <v>3640</v>
      </c>
      <c r="H3142" s="55">
        <v>11.051597785969786</v>
      </c>
      <c r="I3142" s="57">
        <v>597</v>
      </c>
      <c r="J3142" s="61">
        <v>1</v>
      </c>
      <c r="K3142" s="62" t="s">
        <v>4002</v>
      </c>
      <c r="L3142" s="62" t="s">
        <v>4002</v>
      </c>
      <c r="M3142" s="62">
        <v>1</v>
      </c>
      <c r="N3142" s="62" t="s">
        <v>4002</v>
      </c>
      <c r="O3142" s="75">
        <v>1</v>
      </c>
      <c r="P3142" s="66">
        <v>1</v>
      </c>
      <c r="Q3142" s="66">
        <v>0</v>
      </c>
      <c r="R3142" s="63" t="s">
        <v>4002</v>
      </c>
      <c r="S3142" s="66" t="s">
        <v>4002</v>
      </c>
      <c r="T3142" s="63" t="s">
        <v>4002</v>
      </c>
      <c r="U3142" s="66">
        <v>1</v>
      </c>
      <c r="V3142" s="67">
        <f t="shared" si="98"/>
        <v>1</v>
      </c>
      <c r="W3142" s="66">
        <v>1</v>
      </c>
      <c r="X3142" s="66">
        <v>0</v>
      </c>
      <c r="Y3142" s="66">
        <v>1</v>
      </c>
      <c r="Z3142" s="66">
        <v>1</v>
      </c>
      <c r="AA3142" s="67">
        <f t="shared" si="99"/>
        <v>1</v>
      </c>
      <c r="AB3142" s="66">
        <v>1</v>
      </c>
      <c r="AC3142" s="66">
        <v>1</v>
      </c>
      <c r="AD3142" s="66">
        <v>1</v>
      </c>
      <c r="AE3142" s="66">
        <v>1</v>
      </c>
      <c r="AF3142" s="109" t="s">
        <v>4003</v>
      </c>
    </row>
    <row r="3143" spans="1:32" s="28" customFormat="1" x14ac:dyDescent="0.2">
      <c r="A3143" s="24">
        <v>71440</v>
      </c>
      <c r="B3143" s="24" t="s">
        <v>3074</v>
      </c>
      <c r="C3143" s="25" t="s">
        <v>3074</v>
      </c>
      <c r="D3143" s="26">
        <v>27</v>
      </c>
      <c r="E3143" s="25" t="s">
        <v>3596</v>
      </c>
      <c r="F3143" s="26">
        <v>71</v>
      </c>
      <c r="G3143" s="26" t="s">
        <v>3640</v>
      </c>
      <c r="H3143" s="55">
        <v>35.162288216970005</v>
      </c>
      <c r="I3143" s="57">
        <v>481</v>
      </c>
      <c r="J3143" s="61">
        <v>1</v>
      </c>
      <c r="K3143" s="62" t="s">
        <v>4002</v>
      </c>
      <c r="L3143" s="62" t="s">
        <v>4002</v>
      </c>
      <c r="M3143" s="62">
        <v>1</v>
      </c>
      <c r="N3143" s="62" t="s">
        <v>4002</v>
      </c>
      <c r="O3143" s="75">
        <v>1</v>
      </c>
      <c r="P3143" s="66">
        <v>1</v>
      </c>
      <c r="Q3143" s="66">
        <v>0</v>
      </c>
      <c r="R3143" s="63" t="s">
        <v>4002</v>
      </c>
      <c r="S3143" s="66" t="s">
        <v>4002</v>
      </c>
      <c r="T3143" s="63">
        <v>1</v>
      </c>
      <c r="U3143" s="66" t="s">
        <v>4002</v>
      </c>
      <c r="V3143" s="67">
        <f t="shared" si="98"/>
        <v>1</v>
      </c>
      <c r="W3143" s="66">
        <v>1</v>
      </c>
      <c r="X3143" s="66">
        <v>1</v>
      </c>
      <c r="Y3143" s="66">
        <v>1</v>
      </c>
      <c r="Z3143" s="66">
        <v>1</v>
      </c>
      <c r="AA3143" s="67">
        <f t="shared" si="99"/>
        <v>1</v>
      </c>
      <c r="AB3143" s="66">
        <v>1</v>
      </c>
      <c r="AC3143" s="66">
        <v>1</v>
      </c>
      <c r="AD3143" s="66">
        <v>1</v>
      </c>
      <c r="AE3143" s="66">
        <v>1</v>
      </c>
      <c r="AF3143" s="109" t="s">
        <v>4003</v>
      </c>
    </row>
    <row r="3144" spans="1:32" s="28" customFormat="1" x14ac:dyDescent="0.2">
      <c r="A3144" s="24">
        <v>71441</v>
      </c>
      <c r="B3144" s="24" t="s">
        <v>3075</v>
      </c>
      <c r="C3144" s="25" t="s">
        <v>3075</v>
      </c>
      <c r="D3144" s="26">
        <v>27</v>
      </c>
      <c r="E3144" s="25" t="s">
        <v>3596</v>
      </c>
      <c r="F3144" s="26">
        <v>71</v>
      </c>
      <c r="G3144" s="26" t="s">
        <v>3640</v>
      </c>
      <c r="H3144" s="55">
        <v>8.8366639493200001</v>
      </c>
      <c r="I3144" s="57">
        <v>259</v>
      </c>
      <c r="J3144" s="61">
        <v>1</v>
      </c>
      <c r="K3144" s="62" t="s">
        <v>4002</v>
      </c>
      <c r="L3144" s="62" t="s">
        <v>4002</v>
      </c>
      <c r="M3144" s="62">
        <v>1</v>
      </c>
      <c r="N3144" s="62" t="s">
        <v>4002</v>
      </c>
      <c r="O3144" s="75">
        <v>1</v>
      </c>
      <c r="P3144" s="66">
        <v>1</v>
      </c>
      <c r="Q3144" s="66">
        <v>0</v>
      </c>
      <c r="R3144" s="63" t="s">
        <v>4002</v>
      </c>
      <c r="S3144" s="66" t="s">
        <v>4002</v>
      </c>
      <c r="T3144" s="63">
        <v>1</v>
      </c>
      <c r="U3144" s="66" t="s">
        <v>4002</v>
      </c>
      <c r="V3144" s="67">
        <f t="shared" si="98"/>
        <v>1</v>
      </c>
      <c r="W3144" s="66">
        <v>1</v>
      </c>
      <c r="X3144" s="66">
        <v>1</v>
      </c>
      <c r="Y3144" s="66">
        <v>1</v>
      </c>
      <c r="Z3144" s="66">
        <v>1</v>
      </c>
      <c r="AA3144" s="67">
        <f t="shared" si="99"/>
        <v>1</v>
      </c>
      <c r="AB3144" s="66">
        <v>1</v>
      </c>
      <c r="AC3144" s="66">
        <v>1</v>
      </c>
      <c r="AD3144" s="66">
        <v>1</v>
      </c>
      <c r="AE3144" s="66">
        <v>1</v>
      </c>
      <c r="AF3144" s="109" t="s">
        <v>4003</v>
      </c>
    </row>
    <row r="3145" spans="1:32" s="28" customFormat="1" x14ac:dyDescent="0.2">
      <c r="A3145" s="24">
        <v>71463</v>
      </c>
      <c r="B3145" s="24" t="s">
        <v>3076</v>
      </c>
      <c r="C3145" s="25" t="s">
        <v>3076</v>
      </c>
      <c r="D3145" s="26">
        <v>27</v>
      </c>
      <c r="E3145" s="25" t="s">
        <v>3596</v>
      </c>
      <c r="F3145" s="26">
        <v>71</v>
      </c>
      <c r="G3145" s="26" t="s">
        <v>3640</v>
      </c>
      <c r="H3145" s="55">
        <v>10.824065210300001</v>
      </c>
      <c r="I3145" s="57">
        <v>578</v>
      </c>
      <c r="J3145" s="61">
        <v>1</v>
      </c>
      <c r="K3145" s="62" t="s">
        <v>4002</v>
      </c>
      <c r="L3145" s="62" t="s">
        <v>4002</v>
      </c>
      <c r="M3145" s="62">
        <v>0</v>
      </c>
      <c r="N3145" s="62">
        <v>1</v>
      </c>
      <c r="O3145" s="65" t="s">
        <v>3754</v>
      </c>
      <c r="P3145" s="66">
        <v>1</v>
      </c>
      <c r="Q3145" s="66">
        <v>0</v>
      </c>
      <c r="R3145" s="63" t="s">
        <v>4002</v>
      </c>
      <c r="S3145" s="66" t="s">
        <v>4002</v>
      </c>
      <c r="T3145" s="63">
        <v>1</v>
      </c>
      <c r="U3145" s="66" t="s">
        <v>4002</v>
      </c>
      <c r="V3145" s="67">
        <f t="shared" si="98"/>
        <v>1</v>
      </c>
      <c r="W3145" s="66">
        <v>1</v>
      </c>
      <c r="X3145" s="66">
        <v>1</v>
      </c>
      <c r="Y3145" s="66">
        <v>1</v>
      </c>
      <c r="Z3145" s="66">
        <v>1</v>
      </c>
      <c r="AA3145" s="67">
        <f t="shared" si="99"/>
        <v>1</v>
      </c>
      <c r="AB3145" s="66">
        <v>1</v>
      </c>
      <c r="AC3145" s="66">
        <v>1</v>
      </c>
      <c r="AD3145" s="66">
        <v>1</v>
      </c>
      <c r="AE3145" s="66">
        <v>1</v>
      </c>
      <c r="AF3145" s="109" t="s">
        <v>4003</v>
      </c>
    </row>
    <row r="3146" spans="1:32" s="28" customFormat="1" x14ac:dyDescent="0.2">
      <c r="A3146" s="24">
        <v>71469</v>
      </c>
      <c r="B3146" s="24" t="s">
        <v>3077</v>
      </c>
      <c r="C3146" s="25" t="s">
        <v>3077</v>
      </c>
      <c r="D3146" s="26">
        <v>27</v>
      </c>
      <c r="E3146" s="25" t="s">
        <v>3596</v>
      </c>
      <c r="F3146" s="26">
        <v>71</v>
      </c>
      <c r="G3146" s="26" t="s">
        <v>3640</v>
      </c>
      <c r="H3146" s="55">
        <v>15.819264709900001</v>
      </c>
      <c r="I3146" s="57">
        <v>340</v>
      </c>
      <c r="J3146" s="61">
        <v>1</v>
      </c>
      <c r="K3146" s="62" t="s">
        <v>4002</v>
      </c>
      <c r="L3146" s="62" t="s">
        <v>4002</v>
      </c>
      <c r="M3146" s="62">
        <v>1</v>
      </c>
      <c r="N3146" s="62" t="s">
        <v>4002</v>
      </c>
      <c r="O3146" s="75">
        <v>1</v>
      </c>
      <c r="P3146" s="66">
        <v>1</v>
      </c>
      <c r="Q3146" s="66">
        <v>0</v>
      </c>
      <c r="R3146" s="63" t="s">
        <v>4002</v>
      </c>
      <c r="S3146" s="66" t="s">
        <v>4002</v>
      </c>
      <c r="T3146" s="63">
        <v>1</v>
      </c>
      <c r="U3146" s="66" t="s">
        <v>4002</v>
      </c>
      <c r="V3146" s="67">
        <f t="shared" si="98"/>
        <v>1</v>
      </c>
      <c r="W3146" s="66">
        <v>1</v>
      </c>
      <c r="X3146" s="66">
        <v>1</v>
      </c>
      <c r="Y3146" s="66">
        <v>1</v>
      </c>
      <c r="Z3146" s="66">
        <v>1</v>
      </c>
      <c r="AA3146" s="67">
        <f t="shared" si="99"/>
        <v>1</v>
      </c>
      <c r="AB3146" s="66">
        <v>1</v>
      </c>
      <c r="AC3146" s="66">
        <v>1</v>
      </c>
      <c r="AD3146" s="66">
        <v>1</v>
      </c>
      <c r="AE3146" s="66">
        <v>1</v>
      </c>
      <c r="AF3146" s="109" t="s">
        <v>4003</v>
      </c>
    </row>
    <row r="3147" spans="1:32" s="28" customFormat="1" x14ac:dyDescent="0.2">
      <c r="A3147" s="24">
        <v>71470</v>
      </c>
      <c r="B3147" s="24" t="s">
        <v>3078</v>
      </c>
      <c r="C3147" s="25" t="s">
        <v>3078</v>
      </c>
      <c r="D3147" s="26">
        <v>27</v>
      </c>
      <c r="E3147" s="25" t="s">
        <v>3596</v>
      </c>
      <c r="F3147" s="26">
        <v>71</v>
      </c>
      <c r="G3147" s="26" t="s">
        <v>3640</v>
      </c>
      <c r="H3147" s="55">
        <v>14.543804328544001</v>
      </c>
      <c r="I3147" s="57">
        <v>350</v>
      </c>
      <c r="J3147" s="61">
        <v>1</v>
      </c>
      <c r="K3147" s="62" t="s">
        <v>4002</v>
      </c>
      <c r="L3147" s="62" t="s">
        <v>4002</v>
      </c>
      <c r="M3147" s="62">
        <v>1</v>
      </c>
      <c r="N3147" s="62" t="s">
        <v>4002</v>
      </c>
      <c r="O3147" s="75">
        <v>1</v>
      </c>
      <c r="P3147" s="66">
        <v>1</v>
      </c>
      <c r="Q3147" s="66">
        <v>0</v>
      </c>
      <c r="R3147" s="63" t="s">
        <v>4002</v>
      </c>
      <c r="S3147" s="66" t="s">
        <v>4002</v>
      </c>
      <c r="T3147" s="63">
        <v>1</v>
      </c>
      <c r="U3147" s="66" t="s">
        <v>4002</v>
      </c>
      <c r="V3147" s="67">
        <f t="shared" si="98"/>
        <v>1</v>
      </c>
      <c r="W3147" s="66">
        <v>1</v>
      </c>
      <c r="X3147" s="66">
        <v>1</v>
      </c>
      <c r="Y3147" s="66">
        <v>1</v>
      </c>
      <c r="Z3147" s="66">
        <v>1</v>
      </c>
      <c r="AA3147" s="67">
        <f t="shared" si="99"/>
        <v>1</v>
      </c>
      <c r="AB3147" s="66">
        <v>1</v>
      </c>
      <c r="AC3147" s="66">
        <v>1</v>
      </c>
      <c r="AD3147" s="66">
        <v>1</v>
      </c>
      <c r="AE3147" s="66">
        <v>1</v>
      </c>
      <c r="AF3147" s="109" t="s">
        <v>4003</v>
      </c>
    </row>
    <row r="3148" spans="1:32" s="28" customFormat="1" x14ac:dyDescent="0.2">
      <c r="A3148" s="24">
        <v>71472</v>
      </c>
      <c r="B3148" s="24" t="s">
        <v>776</v>
      </c>
      <c r="C3148" s="25" t="s">
        <v>776</v>
      </c>
      <c r="D3148" s="26">
        <v>27</v>
      </c>
      <c r="E3148" s="25" t="s">
        <v>3596</v>
      </c>
      <c r="F3148" s="26">
        <v>71</v>
      </c>
      <c r="G3148" s="26" t="s">
        <v>3640</v>
      </c>
      <c r="H3148" s="55">
        <v>33.829880541889999</v>
      </c>
      <c r="I3148" s="57">
        <v>200</v>
      </c>
      <c r="J3148" s="61">
        <v>1</v>
      </c>
      <c r="K3148" s="62" t="s">
        <v>4002</v>
      </c>
      <c r="L3148" s="62" t="s">
        <v>4002</v>
      </c>
      <c r="M3148" s="62">
        <v>1</v>
      </c>
      <c r="N3148" s="62" t="s">
        <v>4002</v>
      </c>
      <c r="O3148" s="75">
        <v>1</v>
      </c>
      <c r="P3148" s="66">
        <v>1</v>
      </c>
      <c r="Q3148" s="66">
        <v>0</v>
      </c>
      <c r="R3148" s="63" t="s">
        <v>4002</v>
      </c>
      <c r="S3148" s="66" t="s">
        <v>4002</v>
      </c>
      <c r="T3148" s="63">
        <v>1</v>
      </c>
      <c r="U3148" s="66" t="s">
        <v>4002</v>
      </c>
      <c r="V3148" s="67">
        <f t="shared" si="98"/>
        <v>1</v>
      </c>
      <c r="W3148" s="66">
        <v>1</v>
      </c>
      <c r="X3148" s="66">
        <v>1</v>
      </c>
      <c r="Y3148" s="66">
        <v>1</v>
      </c>
      <c r="Z3148" s="66">
        <v>1</v>
      </c>
      <c r="AA3148" s="67">
        <f t="shared" si="99"/>
        <v>1</v>
      </c>
      <c r="AB3148" s="66">
        <v>1</v>
      </c>
      <c r="AC3148" s="66">
        <v>1</v>
      </c>
      <c r="AD3148" s="66">
        <v>1</v>
      </c>
      <c r="AE3148" s="66">
        <v>1</v>
      </c>
      <c r="AF3148" s="109" t="s">
        <v>4003</v>
      </c>
    </row>
    <row r="3149" spans="1:32" s="28" customFormat="1" x14ac:dyDescent="0.2">
      <c r="A3149" s="24">
        <v>71473</v>
      </c>
      <c r="B3149" s="24" t="s">
        <v>3079</v>
      </c>
      <c r="C3149" s="25" t="s">
        <v>3079</v>
      </c>
      <c r="D3149" s="26">
        <v>27</v>
      </c>
      <c r="E3149" s="25" t="s">
        <v>3596</v>
      </c>
      <c r="F3149" s="26">
        <v>71</v>
      </c>
      <c r="G3149" s="26" t="s">
        <v>3640</v>
      </c>
      <c r="H3149" s="55">
        <v>10.613615744400001</v>
      </c>
      <c r="I3149" s="57">
        <v>180</v>
      </c>
      <c r="J3149" s="61">
        <v>1</v>
      </c>
      <c r="K3149" s="62" t="s">
        <v>4002</v>
      </c>
      <c r="L3149" s="62" t="s">
        <v>4002</v>
      </c>
      <c r="M3149" s="62">
        <v>0</v>
      </c>
      <c r="N3149" s="62">
        <v>1</v>
      </c>
      <c r="O3149" s="65" t="s">
        <v>3754</v>
      </c>
      <c r="P3149" s="66">
        <v>1</v>
      </c>
      <c r="Q3149" s="66">
        <v>0</v>
      </c>
      <c r="R3149" s="63" t="s">
        <v>4002</v>
      </c>
      <c r="S3149" s="66" t="s">
        <v>4002</v>
      </c>
      <c r="T3149" s="63">
        <v>1</v>
      </c>
      <c r="U3149" s="66" t="s">
        <v>4002</v>
      </c>
      <c r="V3149" s="67">
        <f t="shared" si="98"/>
        <v>1</v>
      </c>
      <c r="W3149" s="66">
        <v>1</v>
      </c>
      <c r="X3149" s="66">
        <v>1</v>
      </c>
      <c r="Y3149" s="66">
        <v>1</v>
      </c>
      <c r="Z3149" s="66">
        <v>1</v>
      </c>
      <c r="AA3149" s="67">
        <f t="shared" si="99"/>
        <v>1</v>
      </c>
      <c r="AB3149" s="66">
        <v>1</v>
      </c>
      <c r="AC3149" s="66">
        <v>1</v>
      </c>
      <c r="AD3149" s="66">
        <v>1</v>
      </c>
      <c r="AE3149" s="66">
        <v>1</v>
      </c>
      <c r="AF3149" s="109" t="s">
        <v>4003</v>
      </c>
    </row>
    <row r="3150" spans="1:32" s="28" customFormat="1" x14ac:dyDescent="0.2">
      <c r="A3150" s="24">
        <v>71474</v>
      </c>
      <c r="B3150" s="24" t="s">
        <v>3080</v>
      </c>
      <c r="C3150" s="25" t="s">
        <v>3080</v>
      </c>
      <c r="D3150" s="26">
        <v>27</v>
      </c>
      <c r="E3150" s="25" t="s">
        <v>3596</v>
      </c>
      <c r="F3150" s="26">
        <v>71</v>
      </c>
      <c r="G3150" s="26" t="s">
        <v>3640</v>
      </c>
      <c r="H3150" s="55">
        <v>23.125409158162999</v>
      </c>
      <c r="I3150" s="57">
        <v>179</v>
      </c>
      <c r="J3150" s="61">
        <v>1</v>
      </c>
      <c r="K3150" s="62" t="s">
        <v>4002</v>
      </c>
      <c r="L3150" s="62" t="s">
        <v>4002</v>
      </c>
      <c r="M3150" s="62">
        <v>1</v>
      </c>
      <c r="N3150" s="62" t="s">
        <v>4002</v>
      </c>
      <c r="O3150" s="75">
        <v>1</v>
      </c>
      <c r="P3150" s="66">
        <v>1</v>
      </c>
      <c r="Q3150" s="66">
        <v>0</v>
      </c>
      <c r="R3150" s="63" t="s">
        <v>4002</v>
      </c>
      <c r="S3150" s="66" t="s">
        <v>4002</v>
      </c>
      <c r="T3150" s="63">
        <v>1</v>
      </c>
      <c r="U3150" s="66" t="s">
        <v>4002</v>
      </c>
      <c r="V3150" s="67">
        <f t="shared" si="98"/>
        <v>1</v>
      </c>
      <c r="W3150" s="66">
        <v>1</v>
      </c>
      <c r="X3150" s="66">
        <v>1</v>
      </c>
      <c r="Y3150" s="66">
        <v>1</v>
      </c>
      <c r="Z3150" s="66">
        <v>1</v>
      </c>
      <c r="AA3150" s="67">
        <f t="shared" si="99"/>
        <v>1</v>
      </c>
      <c r="AB3150" s="66">
        <v>1</v>
      </c>
      <c r="AC3150" s="66">
        <v>1</v>
      </c>
      <c r="AD3150" s="66">
        <v>1</v>
      </c>
      <c r="AE3150" s="66">
        <v>1</v>
      </c>
      <c r="AF3150" s="109" t="s">
        <v>4003</v>
      </c>
    </row>
    <row r="3151" spans="1:32" s="28" customFormat="1" x14ac:dyDescent="0.2">
      <c r="A3151" s="24">
        <v>71500</v>
      </c>
      <c r="B3151" s="24" t="s">
        <v>423</v>
      </c>
      <c r="C3151" s="25" t="s">
        <v>423</v>
      </c>
      <c r="D3151" s="26">
        <v>27</v>
      </c>
      <c r="E3151" s="25" t="s">
        <v>3596</v>
      </c>
      <c r="F3151" s="26">
        <v>71</v>
      </c>
      <c r="G3151" s="26" t="s">
        <v>3640</v>
      </c>
      <c r="H3151" s="55">
        <v>9.5421591402699999</v>
      </c>
      <c r="I3151" s="57">
        <v>118</v>
      </c>
      <c r="J3151" s="61" t="s">
        <v>4002</v>
      </c>
      <c r="K3151" s="62">
        <v>1</v>
      </c>
      <c r="L3151" s="62" t="s">
        <v>4002</v>
      </c>
      <c r="M3151" s="62">
        <v>0</v>
      </c>
      <c r="N3151" s="62">
        <v>1</v>
      </c>
      <c r="O3151" s="65" t="s">
        <v>3754</v>
      </c>
      <c r="P3151" s="66">
        <v>0</v>
      </c>
      <c r="Q3151" s="66">
        <v>1</v>
      </c>
      <c r="R3151" s="63" t="s">
        <v>4002</v>
      </c>
      <c r="S3151" s="66" t="s">
        <v>4002</v>
      </c>
      <c r="T3151" s="63">
        <v>1</v>
      </c>
      <c r="U3151" s="66" t="s">
        <v>4002</v>
      </c>
      <c r="V3151" s="67">
        <f t="shared" si="98"/>
        <v>1</v>
      </c>
      <c r="W3151" s="66">
        <v>1</v>
      </c>
      <c r="X3151" s="66">
        <v>1</v>
      </c>
      <c r="Y3151" s="66">
        <v>1</v>
      </c>
      <c r="Z3151" s="66">
        <v>1</v>
      </c>
      <c r="AA3151" s="67">
        <f t="shared" si="99"/>
        <v>1</v>
      </c>
      <c r="AB3151" s="66">
        <v>1</v>
      </c>
      <c r="AC3151" s="66">
        <v>1</v>
      </c>
      <c r="AD3151" s="66">
        <v>1</v>
      </c>
      <c r="AE3151" s="66">
        <v>1</v>
      </c>
      <c r="AF3151" s="109" t="s">
        <v>4003</v>
      </c>
    </row>
    <row r="3152" spans="1:32" s="28" customFormat="1" x14ac:dyDescent="0.2">
      <c r="A3152" s="24">
        <v>71510</v>
      </c>
      <c r="B3152" s="24" t="s">
        <v>3081</v>
      </c>
      <c r="C3152" s="25" t="s">
        <v>3081</v>
      </c>
      <c r="D3152" s="26">
        <v>27</v>
      </c>
      <c r="E3152" s="25" t="s">
        <v>3596</v>
      </c>
      <c r="F3152" s="26">
        <v>71</v>
      </c>
      <c r="G3152" s="26" t="s">
        <v>3640</v>
      </c>
      <c r="H3152" s="55">
        <v>15.519678454299999</v>
      </c>
      <c r="I3152" s="57">
        <v>572</v>
      </c>
      <c r="J3152" s="61">
        <v>1</v>
      </c>
      <c r="K3152" s="62" t="s">
        <v>4002</v>
      </c>
      <c r="L3152" s="62" t="s">
        <v>4002</v>
      </c>
      <c r="M3152" s="62">
        <v>1</v>
      </c>
      <c r="N3152" s="62" t="s">
        <v>4002</v>
      </c>
      <c r="O3152" s="75">
        <v>1</v>
      </c>
      <c r="P3152" s="66">
        <v>0</v>
      </c>
      <c r="Q3152" s="66">
        <v>1</v>
      </c>
      <c r="R3152" s="63" t="s">
        <v>4002</v>
      </c>
      <c r="S3152" s="66" t="s">
        <v>4002</v>
      </c>
      <c r="T3152" s="63" t="s">
        <v>4002</v>
      </c>
      <c r="U3152" s="66">
        <v>1</v>
      </c>
      <c r="V3152" s="67">
        <f t="shared" si="98"/>
        <v>1</v>
      </c>
      <c r="W3152" s="66">
        <v>1</v>
      </c>
      <c r="X3152" s="66">
        <v>0</v>
      </c>
      <c r="Y3152" s="66">
        <v>1</v>
      </c>
      <c r="Z3152" s="66">
        <v>1</v>
      </c>
      <c r="AA3152" s="67">
        <f t="shared" si="99"/>
        <v>1</v>
      </c>
      <c r="AB3152" s="66">
        <v>1</v>
      </c>
      <c r="AC3152" s="66">
        <v>1</v>
      </c>
      <c r="AD3152" s="66">
        <v>1</v>
      </c>
      <c r="AE3152" s="66">
        <v>1</v>
      </c>
      <c r="AF3152" s="109" t="s">
        <v>4003</v>
      </c>
    </row>
    <row r="3153" spans="1:32" s="28" customFormat="1" x14ac:dyDescent="0.2">
      <c r="A3153" s="24">
        <v>71531</v>
      </c>
      <c r="B3153" s="24" t="s">
        <v>3082</v>
      </c>
      <c r="C3153" s="25" t="s">
        <v>3082</v>
      </c>
      <c r="D3153" s="26">
        <v>27</v>
      </c>
      <c r="E3153" s="25" t="s">
        <v>3596</v>
      </c>
      <c r="F3153" s="26">
        <v>71</v>
      </c>
      <c r="G3153" s="26" t="s">
        <v>3640</v>
      </c>
      <c r="H3153" s="55">
        <v>34.25069008098</v>
      </c>
      <c r="I3153" s="57">
        <v>240</v>
      </c>
      <c r="J3153" s="61">
        <v>1</v>
      </c>
      <c r="K3153" s="62" t="s">
        <v>4002</v>
      </c>
      <c r="L3153" s="62" t="s">
        <v>4002</v>
      </c>
      <c r="M3153" s="62">
        <v>0</v>
      </c>
      <c r="N3153" s="62">
        <v>1</v>
      </c>
      <c r="O3153" s="65" t="s">
        <v>3754</v>
      </c>
      <c r="P3153" s="66">
        <v>1</v>
      </c>
      <c r="Q3153" s="66">
        <v>0</v>
      </c>
      <c r="R3153" s="63" t="s">
        <v>4002</v>
      </c>
      <c r="S3153" s="66" t="s">
        <v>4002</v>
      </c>
      <c r="T3153" s="63">
        <v>1</v>
      </c>
      <c r="U3153" s="66" t="s">
        <v>4002</v>
      </c>
      <c r="V3153" s="67">
        <f t="shared" si="98"/>
        <v>1</v>
      </c>
      <c r="W3153" s="66">
        <v>1</v>
      </c>
      <c r="X3153" s="66">
        <v>1</v>
      </c>
      <c r="Y3153" s="66">
        <v>1</v>
      </c>
      <c r="Z3153" s="66">
        <v>1</v>
      </c>
      <c r="AA3153" s="67">
        <f t="shared" si="99"/>
        <v>1</v>
      </c>
      <c r="AB3153" s="66">
        <v>1</v>
      </c>
      <c r="AC3153" s="66">
        <v>1</v>
      </c>
      <c r="AD3153" s="66">
        <v>1</v>
      </c>
      <c r="AE3153" s="66">
        <v>1</v>
      </c>
      <c r="AF3153" s="109" t="s">
        <v>4003</v>
      </c>
    </row>
    <row r="3154" spans="1:32" s="28" customFormat="1" x14ac:dyDescent="0.2">
      <c r="A3154" s="24">
        <v>71537</v>
      </c>
      <c r="B3154" s="24" t="s">
        <v>3083</v>
      </c>
      <c r="C3154" s="25" t="s">
        <v>3083</v>
      </c>
      <c r="D3154" s="26">
        <v>27</v>
      </c>
      <c r="E3154" s="25" t="s">
        <v>3596</v>
      </c>
      <c r="F3154" s="26">
        <v>71</v>
      </c>
      <c r="G3154" s="26" t="s">
        <v>3640</v>
      </c>
      <c r="H3154" s="55">
        <v>13.1852789838</v>
      </c>
      <c r="I3154" s="57">
        <v>150</v>
      </c>
      <c r="J3154" s="61">
        <v>1</v>
      </c>
      <c r="K3154" s="62" t="s">
        <v>4002</v>
      </c>
      <c r="L3154" s="62" t="s">
        <v>4002</v>
      </c>
      <c r="M3154" s="62">
        <v>1</v>
      </c>
      <c r="N3154" s="62" t="s">
        <v>4002</v>
      </c>
      <c r="O3154" s="75">
        <v>1</v>
      </c>
      <c r="P3154" s="66">
        <v>1</v>
      </c>
      <c r="Q3154" s="66">
        <v>0</v>
      </c>
      <c r="R3154" s="63" t="s">
        <v>4002</v>
      </c>
      <c r="S3154" s="66" t="s">
        <v>4002</v>
      </c>
      <c r="T3154" s="63">
        <v>1</v>
      </c>
      <c r="U3154" s="66" t="s">
        <v>4002</v>
      </c>
      <c r="V3154" s="67">
        <f t="shared" si="98"/>
        <v>1</v>
      </c>
      <c r="W3154" s="66">
        <v>1</v>
      </c>
      <c r="X3154" s="66">
        <v>1</v>
      </c>
      <c r="Y3154" s="66">
        <v>1</v>
      </c>
      <c r="Z3154" s="66">
        <v>1</v>
      </c>
      <c r="AA3154" s="67">
        <f t="shared" si="99"/>
        <v>1</v>
      </c>
      <c r="AB3154" s="66">
        <v>1</v>
      </c>
      <c r="AC3154" s="66">
        <v>1</v>
      </c>
      <c r="AD3154" s="66">
        <v>1</v>
      </c>
      <c r="AE3154" s="66">
        <v>1</v>
      </c>
      <c r="AF3154" s="109" t="s">
        <v>4003</v>
      </c>
    </row>
    <row r="3155" spans="1:32" s="28" customFormat="1" x14ac:dyDescent="0.2">
      <c r="A3155" s="24">
        <v>71544</v>
      </c>
      <c r="B3155" s="24" t="s">
        <v>3084</v>
      </c>
      <c r="C3155" s="25" t="s">
        <v>3084</v>
      </c>
      <c r="D3155" s="26">
        <v>27</v>
      </c>
      <c r="E3155" s="25" t="s">
        <v>3596</v>
      </c>
      <c r="F3155" s="26">
        <v>71</v>
      </c>
      <c r="G3155" s="26" t="s">
        <v>3640</v>
      </c>
      <c r="H3155" s="55">
        <v>13.8542289093515</v>
      </c>
      <c r="I3155" s="57">
        <v>185</v>
      </c>
      <c r="J3155" s="61">
        <v>1</v>
      </c>
      <c r="K3155" s="62" t="s">
        <v>4002</v>
      </c>
      <c r="L3155" s="62" t="s">
        <v>4002</v>
      </c>
      <c r="M3155" s="62">
        <v>0</v>
      </c>
      <c r="N3155" s="62">
        <v>1</v>
      </c>
      <c r="O3155" s="65" t="s">
        <v>3754</v>
      </c>
      <c r="P3155" s="66">
        <v>1</v>
      </c>
      <c r="Q3155" s="66">
        <v>0</v>
      </c>
      <c r="R3155" s="63" t="s">
        <v>4002</v>
      </c>
      <c r="S3155" s="66" t="s">
        <v>4002</v>
      </c>
      <c r="T3155" s="63">
        <v>1</v>
      </c>
      <c r="U3155" s="66" t="s">
        <v>4002</v>
      </c>
      <c r="V3155" s="67">
        <f t="shared" si="98"/>
        <v>1</v>
      </c>
      <c r="W3155" s="66">
        <v>1</v>
      </c>
      <c r="X3155" s="66">
        <v>1</v>
      </c>
      <c r="Y3155" s="66">
        <v>1</v>
      </c>
      <c r="Z3155" s="66">
        <v>1</v>
      </c>
      <c r="AA3155" s="67">
        <f t="shared" si="99"/>
        <v>1</v>
      </c>
      <c r="AB3155" s="66">
        <v>1</v>
      </c>
      <c r="AC3155" s="66">
        <v>1</v>
      </c>
      <c r="AD3155" s="66">
        <v>1</v>
      </c>
      <c r="AE3155" s="66">
        <v>1</v>
      </c>
      <c r="AF3155" s="109" t="s">
        <v>4003</v>
      </c>
    </row>
    <row r="3156" spans="1:32" s="28" customFormat="1" x14ac:dyDescent="0.2">
      <c r="A3156" s="24">
        <v>71545</v>
      </c>
      <c r="B3156" s="24" t="s">
        <v>3085</v>
      </c>
      <c r="C3156" s="25" t="s">
        <v>3085</v>
      </c>
      <c r="D3156" s="26">
        <v>27</v>
      </c>
      <c r="E3156" s="25" t="s">
        <v>3596</v>
      </c>
      <c r="F3156" s="26">
        <v>71</v>
      </c>
      <c r="G3156" s="26" t="s">
        <v>3640</v>
      </c>
      <c r="H3156" s="55">
        <v>19.091511806934999</v>
      </c>
      <c r="I3156" s="57">
        <v>980</v>
      </c>
      <c r="J3156" s="61">
        <v>1</v>
      </c>
      <c r="K3156" s="62" t="s">
        <v>4002</v>
      </c>
      <c r="L3156" s="62" t="s">
        <v>4002</v>
      </c>
      <c r="M3156" s="62">
        <v>1</v>
      </c>
      <c r="N3156" s="62" t="s">
        <v>4002</v>
      </c>
      <c r="O3156" s="75">
        <v>1</v>
      </c>
      <c r="P3156" s="66">
        <v>1</v>
      </c>
      <c r="Q3156" s="66">
        <v>0</v>
      </c>
      <c r="R3156" s="63" t="s">
        <v>4002</v>
      </c>
      <c r="S3156" s="66" t="s">
        <v>4002</v>
      </c>
      <c r="T3156" s="63">
        <v>1</v>
      </c>
      <c r="U3156" s="66" t="s">
        <v>4002</v>
      </c>
      <c r="V3156" s="67">
        <f t="shared" si="98"/>
        <v>1</v>
      </c>
      <c r="W3156" s="66">
        <v>1</v>
      </c>
      <c r="X3156" s="66">
        <v>1</v>
      </c>
      <c r="Y3156" s="66">
        <v>1</v>
      </c>
      <c r="Z3156" s="66">
        <v>1</v>
      </c>
      <c r="AA3156" s="67">
        <f t="shared" si="99"/>
        <v>1</v>
      </c>
      <c r="AB3156" s="66">
        <v>1</v>
      </c>
      <c r="AC3156" s="66">
        <v>1</v>
      </c>
      <c r="AD3156" s="66">
        <v>1</v>
      </c>
      <c r="AE3156" s="66">
        <v>1</v>
      </c>
      <c r="AF3156" s="109" t="s">
        <v>4003</v>
      </c>
    </row>
    <row r="3157" spans="1:32" s="28" customFormat="1" x14ac:dyDescent="0.2">
      <c r="A3157" s="24">
        <v>71554</v>
      </c>
      <c r="B3157" s="24" t="s">
        <v>424</v>
      </c>
      <c r="C3157" s="25" t="s">
        <v>424</v>
      </c>
      <c r="D3157" s="26">
        <v>27</v>
      </c>
      <c r="E3157" s="25" t="s">
        <v>3596</v>
      </c>
      <c r="F3157" s="26">
        <v>71</v>
      </c>
      <c r="G3157" s="26" t="s">
        <v>3640</v>
      </c>
      <c r="H3157" s="55">
        <v>7.8569542923200002</v>
      </c>
      <c r="I3157" s="57">
        <v>120</v>
      </c>
      <c r="J3157" s="61" t="s">
        <v>4002</v>
      </c>
      <c r="K3157" s="62">
        <v>1</v>
      </c>
      <c r="L3157" s="62" t="s">
        <v>4002</v>
      </c>
      <c r="M3157" s="62">
        <v>0</v>
      </c>
      <c r="N3157" s="62">
        <v>1</v>
      </c>
      <c r="O3157" s="65" t="s">
        <v>3754</v>
      </c>
      <c r="P3157" s="66">
        <v>0</v>
      </c>
      <c r="Q3157" s="66">
        <v>1</v>
      </c>
      <c r="R3157" s="63" t="s">
        <v>4002</v>
      </c>
      <c r="S3157" s="66" t="s">
        <v>4002</v>
      </c>
      <c r="T3157" s="63">
        <v>1</v>
      </c>
      <c r="U3157" s="66" t="s">
        <v>4002</v>
      </c>
      <c r="V3157" s="67">
        <f t="shared" si="98"/>
        <v>1</v>
      </c>
      <c r="W3157" s="66">
        <v>1</v>
      </c>
      <c r="X3157" s="66">
        <v>1</v>
      </c>
      <c r="Y3157" s="66">
        <v>1</v>
      </c>
      <c r="Z3157" s="66">
        <v>1</v>
      </c>
      <c r="AA3157" s="67">
        <f t="shared" si="99"/>
        <v>1</v>
      </c>
      <c r="AB3157" s="66">
        <v>1</v>
      </c>
      <c r="AC3157" s="66">
        <v>1</v>
      </c>
      <c r="AD3157" s="66">
        <v>1</v>
      </c>
      <c r="AE3157" s="66">
        <v>1</v>
      </c>
      <c r="AF3157" s="109" t="s">
        <v>4003</v>
      </c>
    </row>
    <row r="3158" spans="1:32" s="28" customFormat="1" x14ac:dyDescent="0.2">
      <c r="A3158" s="24">
        <v>71577</v>
      </c>
      <c r="B3158" s="24" t="s">
        <v>3086</v>
      </c>
      <c r="C3158" s="25" t="s">
        <v>3086</v>
      </c>
      <c r="D3158" s="26">
        <v>27</v>
      </c>
      <c r="E3158" s="25" t="s">
        <v>3596</v>
      </c>
      <c r="F3158" s="26">
        <v>71</v>
      </c>
      <c r="G3158" s="26" t="s">
        <v>3640</v>
      </c>
      <c r="H3158" s="55">
        <v>8.6706890162699999</v>
      </c>
      <c r="I3158" s="57">
        <v>189</v>
      </c>
      <c r="J3158" s="61">
        <v>1</v>
      </c>
      <c r="K3158" s="62" t="s">
        <v>4002</v>
      </c>
      <c r="L3158" s="62" t="s">
        <v>4002</v>
      </c>
      <c r="M3158" s="62">
        <v>0</v>
      </c>
      <c r="N3158" s="62">
        <v>1</v>
      </c>
      <c r="O3158" s="65" t="s">
        <v>3754</v>
      </c>
      <c r="P3158" s="66">
        <v>1</v>
      </c>
      <c r="Q3158" s="66">
        <v>0</v>
      </c>
      <c r="R3158" s="63" t="s">
        <v>4002</v>
      </c>
      <c r="S3158" s="66" t="s">
        <v>4002</v>
      </c>
      <c r="T3158" s="63">
        <v>1</v>
      </c>
      <c r="U3158" s="66" t="s">
        <v>4002</v>
      </c>
      <c r="V3158" s="67">
        <f t="shared" si="98"/>
        <v>1</v>
      </c>
      <c r="W3158" s="66">
        <v>1</v>
      </c>
      <c r="X3158" s="66">
        <v>1</v>
      </c>
      <c r="Y3158" s="66">
        <v>1</v>
      </c>
      <c r="Z3158" s="66">
        <v>1</v>
      </c>
      <c r="AA3158" s="67">
        <f t="shared" si="99"/>
        <v>1</v>
      </c>
      <c r="AB3158" s="66">
        <v>1</v>
      </c>
      <c r="AC3158" s="66">
        <v>1</v>
      </c>
      <c r="AD3158" s="66">
        <v>1</v>
      </c>
      <c r="AE3158" s="66">
        <v>1</v>
      </c>
      <c r="AF3158" s="109" t="s">
        <v>4003</v>
      </c>
    </row>
    <row r="3159" spans="1:32" s="28" customFormat="1" x14ac:dyDescent="0.2">
      <c r="A3159" s="24">
        <v>72028</v>
      </c>
      <c r="B3159" s="24" t="s">
        <v>3087</v>
      </c>
      <c r="C3159" s="25" t="s">
        <v>3087</v>
      </c>
      <c r="D3159" s="26">
        <v>52</v>
      </c>
      <c r="E3159" s="25" t="s">
        <v>335</v>
      </c>
      <c r="F3159" s="26">
        <v>72</v>
      </c>
      <c r="G3159" s="26" t="s">
        <v>27</v>
      </c>
      <c r="H3159" s="55">
        <v>24.91174457672</v>
      </c>
      <c r="I3159" s="57">
        <v>493</v>
      </c>
      <c r="J3159" s="61">
        <v>1</v>
      </c>
      <c r="K3159" s="62" t="s">
        <v>4002</v>
      </c>
      <c r="L3159" s="62" t="s">
        <v>4002</v>
      </c>
      <c r="M3159" s="62">
        <v>0</v>
      </c>
      <c r="N3159" s="62">
        <v>1</v>
      </c>
      <c r="O3159" s="65" t="s">
        <v>3754</v>
      </c>
      <c r="P3159" s="66">
        <v>0</v>
      </c>
      <c r="Q3159" s="66">
        <v>1</v>
      </c>
      <c r="R3159" s="63" t="s">
        <v>4002</v>
      </c>
      <c r="S3159" s="66" t="s">
        <v>4002</v>
      </c>
      <c r="T3159" s="63" t="s">
        <v>4002</v>
      </c>
      <c r="U3159" s="66">
        <v>1</v>
      </c>
      <c r="V3159" s="67">
        <f t="shared" si="98"/>
        <v>1</v>
      </c>
      <c r="W3159" s="66">
        <v>1</v>
      </c>
      <c r="X3159" s="66">
        <v>0</v>
      </c>
      <c r="Y3159" s="66">
        <v>1</v>
      </c>
      <c r="Z3159" s="66">
        <v>1</v>
      </c>
      <c r="AA3159" s="67">
        <f t="shared" si="99"/>
        <v>1</v>
      </c>
      <c r="AB3159" s="66">
        <v>1</v>
      </c>
      <c r="AC3159" s="66">
        <v>1</v>
      </c>
      <c r="AD3159" s="66">
        <v>1</v>
      </c>
      <c r="AE3159" s="66">
        <v>1</v>
      </c>
      <c r="AF3159" s="109" t="s">
        <v>4003</v>
      </c>
    </row>
    <row r="3160" spans="1:32" s="28" customFormat="1" x14ac:dyDescent="0.2">
      <c r="A3160" s="24">
        <v>72032</v>
      </c>
      <c r="B3160" s="24" t="s">
        <v>3088</v>
      </c>
      <c r="C3160" s="25" t="s">
        <v>3088</v>
      </c>
      <c r="D3160" s="26">
        <v>52</v>
      </c>
      <c r="E3160" s="25" t="s">
        <v>335</v>
      </c>
      <c r="F3160" s="26">
        <v>72</v>
      </c>
      <c r="G3160" s="26" t="s">
        <v>27</v>
      </c>
      <c r="H3160" s="55">
        <v>18.916679338400002</v>
      </c>
      <c r="I3160" s="57">
        <v>358</v>
      </c>
      <c r="J3160" s="61">
        <v>1</v>
      </c>
      <c r="K3160" s="62" t="s">
        <v>4002</v>
      </c>
      <c r="L3160" s="62" t="s">
        <v>4002</v>
      </c>
      <c r="M3160" s="62">
        <v>1</v>
      </c>
      <c r="N3160" s="62" t="s">
        <v>4002</v>
      </c>
      <c r="O3160" s="75">
        <v>1</v>
      </c>
      <c r="P3160" s="66">
        <v>0</v>
      </c>
      <c r="Q3160" s="66">
        <v>1</v>
      </c>
      <c r="R3160" s="63" t="s">
        <v>4002</v>
      </c>
      <c r="S3160" s="66" t="s">
        <v>4002</v>
      </c>
      <c r="T3160" s="63" t="s">
        <v>4002</v>
      </c>
      <c r="U3160" s="66">
        <v>1</v>
      </c>
      <c r="V3160" s="67">
        <f t="shared" si="98"/>
        <v>1</v>
      </c>
      <c r="W3160" s="66">
        <v>1</v>
      </c>
      <c r="X3160" s="66">
        <v>0</v>
      </c>
      <c r="Y3160" s="66">
        <v>1</v>
      </c>
      <c r="Z3160" s="66">
        <v>1</v>
      </c>
      <c r="AA3160" s="67">
        <f t="shared" si="99"/>
        <v>1</v>
      </c>
      <c r="AB3160" s="66">
        <v>1</v>
      </c>
      <c r="AC3160" s="66">
        <v>1</v>
      </c>
      <c r="AD3160" s="66">
        <v>1</v>
      </c>
      <c r="AE3160" s="66">
        <v>1</v>
      </c>
      <c r="AF3160" s="109" t="s">
        <v>4003</v>
      </c>
    </row>
    <row r="3161" spans="1:32" s="28" customFormat="1" x14ac:dyDescent="0.2">
      <c r="A3161" s="24">
        <v>72063</v>
      </c>
      <c r="B3161" s="24" t="s">
        <v>3089</v>
      </c>
      <c r="C3161" s="25" t="s">
        <v>3089</v>
      </c>
      <c r="D3161" s="26">
        <v>52</v>
      </c>
      <c r="E3161" s="25" t="s">
        <v>335</v>
      </c>
      <c r="F3161" s="26">
        <v>72</v>
      </c>
      <c r="G3161" s="26" t="s">
        <v>27</v>
      </c>
      <c r="H3161" s="55">
        <v>10.643696692600001</v>
      </c>
      <c r="I3161" s="57">
        <v>326</v>
      </c>
      <c r="J3161" s="61">
        <v>1</v>
      </c>
      <c r="K3161" s="62" t="s">
        <v>4002</v>
      </c>
      <c r="L3161" s="62" t="s">
        <v>4002</v>
      </c>
      <c r="M3161" s="62">
        <v>1</v>
      </c>
      <c r="N3161" s="62" t="s">
        <v>4002</v>
      </c>
      <c r="O3161" s="75">
        <v>1</v>
      </c>
      <c r="P3161" s="66">
        <v>0</v>
      </c>
      <c r="Q3161" s="66">
        <v>1</v>
      </c>
      <c r="R3161" s="63">
        <v>1</v>
      </c>
      <c r="S3161" s="66" t="s">
        <v>4002</v>
      </c>
      <c r="T3161" s="63" t="s">
        <v>4002</v>
      </c>
      <c r="U3161" s="66" t="s">
        <v>4002</v>
      </c>
      <c r="V3161" s="67">
        <f t="shared" si="98"/>
        <v>1</v>
      </c>
      <c r="W3161" s="66">
        <v>1</v>
      </c>
      <c r="X3161" s="66">
        <v>0</v>
      </c>
      <c r="Y3161" s="66">
        <v>1</v>
      </c>
      <c r="Z3161" s="66">
        <v>1</v>
      </c>
      <c r="AA3161" s="67">
        <f t="shared" si="99"/>
        <v>1</v>
      </c>
      <c r="AB3161" s="66">
        <v>1</v>
      </c>
      <c r="AC3161" s="66">
        <v>1</v>
      </c>
      <c r="AD3161" s="66">
        <v>1</v>
      </c>
      <c r="AE3161" s="66">
        <v>1</v>
      </c>
      <c r="AF3161" s="109" t="s">
        <v>4003</v>
      </c>
    </row>
    <row r="3162" spans="1:32" s="28" customFormat="1" x14ac:dyDescent="0.2">
      <c r="A3162" s="24">
        <v>72085</v>
      </c>
      <c r="B3162" s="24" t="s">
        <v>3090</v>
      </c>
      <c r="C3162" s="25" t="s">
        <v>3090</v>
      </c>
      <c r="D3162" s="26">
        <v>52</v>
      </c>
      <c r="E3162" s="25" t="s">
        <v>335</v>
      </c>
      <c r="F3162" s="26">
        <v>72</v>
      </c>
      <c r="G3162" s="26" t="s">
        <v>27</v>
      </c>
      <c r="H3162" s="55">
        <v>13.785258945900001</v>
      </c>
      <c r="I3162" s="57">
        <v>188</v>
      </c>
      <c r="J3162" s="61">
        <v>1</v>
      </c>
      <c r="K3162" s="62" t="s">
        <v>4002</v>
      </c>
      <c r="L3162" s="62" t="s">
        <v>4002</v>
      </c>
      <c r="M3162" s="62">
        <v>1</v>
      </c>
      <c r="N3162" s="62" t="s">
        <v>4002</v>
      </c>
      <c r="O3162" s="75">
        <v>1</v>
      </c>
      <c r="P3162" s="66">
        <v>0</v>
      </c>
      <c r="Q3162" s="66">
        <v>1</v>
      </c>
      <c r="R3162" s="63">
        <v>1</v>
      </c>
      <c r="S3162" s="66" t="s">
        <v>4002</v>
      </c>
      <c r="T3162" s="63" t="s">
        <v>4002</v>
      </c>
      <c r="U3162" s="66" t="s">
        <v>4002</v>
      </c>
      <c r="V3162" s="67">
        <f t="shared" si="98"/>
        <v>1</v>
      </c>
      <c r="W3162" s="66">
        <v>1</v>
      </c>
      <c r="X3162" s="66">
        <v>0</v>
      </c>
      <c r="Y3162" s="66">
        <v>1</v>
      </c>
      <c r="Z3162" s="66">
        <v>1</v>
      </c>
      <c r="AA3162" s="67">
        <f t="shared" si="99"/>
        <v>1</v>
      </c>
      <c r="AB3162" s="66">
        <v>1</v>
      </c>
      <c r="AC3162" s="66">
        <v>1</v>
      </c>
      <c r="AD3162" s="66">
        <v>1</v>
      </c>
      <c r="AE3162" s="66">
        <v>1</v>
      </c>
      <c r="AF3162" s="109" t="s">
        <v>4003</v>
      </c>
    </row>
    <row r="3163" spans="1:32" s="28" customFormat="1" x14ac:dyDescent="0.2">
      <c r="A3163" s="24">
        <v>72094</v>
      </c>
      <c r="B3163" s="24" t="s">
        <v>3091</v>
      </c>
      <c r="C3163" s="25" t="s">
        <v>3091</v>
      </c>
      <c r="D3163" s="26">
        <v>52</v>
      </c>
      <c r="E3163" s="25" t="s">
        <v>335</v>
      </c>
      <c r="F3163" s="26">
        <v>72</v>
      </c>
      <c r="G3163" s="26" t="s">
        <v>27</v>
      </c>
      <c r="H3163" s="55">
        <v>25.2006912714</v>
      </c>
      <c r="I3163" s="57">
        <v>636</v>
      </c>
      <c r="J3163" s="61">
        <v>1</v>
      </c>
      <c r="K3163" s="62" t="s">
        <v>4002</v>
      </c>
      <c r="L3163" s="62" t="s">
        <v>4002</v>
      </c>
      <c r="M3163" s="62">
        <v>1</v>
      </c>
      <c r="N3163" s="62" t="s">
        <v>4002</v>
      </c>
      <c r="O3163" s="75">
        <v>1</v>
      </c>
      <c r="P3163" s="66">
        <v>0</v>
      </c>
      <c r="Q3163" s="66">
        <v>1</v>
      </c>
      <c r="R3163" s="63" t="s">
        <v>4002</v>
      </c>
      <c r="S3163" s="66" t="s">
        <v>4002</v>
      </c>
      <c r="T3163" s="63" t="s">
        <v>4002</v>
      </c>
      <c r="U3163" s="66">
        <v>1</v>
      </c>
      <c r="V3163" s="67">
        <f t="shared" si="98"/>
        <v>1</v>
      </c>
      <c r="W3163" s="66">
        <v>1</v>
      </c>
      <c r="X3163" s="66">
        <v>0</v>
      </c>
      <c r="Y3163" s="66">
        <v>1</v>
      </c>
      <c r="Z3163" s="66">
        <v>1</v>
      </c>
      <c r="AA3163" s="67">
        <f t="shared" si="99"/>
        <v>1</v>
      </c>
      <c r="AB3163" s="66">
        <v>1</v>
      </c>
      <c r="AC3163" s="66">
        <v>1</v>
      </c>
      <c r="AD3163" s="66">
        <v>1</v>
      </c>
      <c r="AE3163" s="66">
        <v>1</v>
      </c>
      <c r="AF3163" s="109" t="s">
        <v>4003</v>
      </c>
    </row>
    <row r="3164" spans="1:32" s="28" customFormat="1" x14ac:dyDescent="0.2">
      <c r="A3164" s="24">
        <v>72103</v>
      </c>
      <c r="B3164" s="24" t="s">
        <v>3092</v>
      </c>
      <c r="C3164" s="25" t="s">
        <v>3092</v>
      </c>
      <c r="D3164" s="26">
        <v>52</v>
      </c>
      <c r="E3164" s="25" t="s">
        <v>335</v>
      </c>
      <c r="F3164" s="26">
        <v>72</v>
      </c>
      <c r="G3164" s="26" t="s">
        <v>27</v>
      </c>
      <c r="H3164" s="55">
        <v>24.313447549399999</v>
      </c>
      <c r="I3164" s="57">
        <v>639</v>
      </c>
      <c r="J3164" s="61">
        <v>1</v>
      </c>
      <c r="K3164" s="62" t="s">
        <v>4002</v>
      </c>
      <c r="L3164" s="62" t="s">
        <v>4002</v>
      </c>
      <c r="M3164" s="62">
        <v>1</v>
      </c>
      <c r="N3164" s="62" t="s">
        <v>4002</v>
      </c>
      <c r="O3164" s="75">
        <v>1</v>
      </c>
      <c r="P3164" s="66">
        <v>0</v>
      </c>
      <c r="Q3164" s="66">
        <v>1</v>
      </c>
      <c r="R3164" s="63">
        <v>1</v>
      </c>
      <c r="S3164" s="66" t="s">
        <v>4002</v>
      </c>
      <c r="T3164" s="63" t="s">
        <v>4002</v>
      </c>
      <c r="U3164" s="66" t="s">
        <v>4002</v>
      </c>
      <c r="V3164" s="67">
        <f t="shared" si="98"/>
        <v>1</v>
      </c>
      <c r="W3164" s="66">
        <v>1</v>
      </c>
      <c r="X3164" s="66">
        <v>0</v>
      </c>
      <c r="Y3164" s="66">
        <v>1</v>
      </c>
      <c r="Z3164" s="66">
        <v>1</v>
      </c>
      <c r="AA3164" s="67">
        <f t="shared" si="99"/>
        <v>1</v>
      </c>
      <c r="AB3164" s="66">
        <v>1</v>
      </c>
      <c r="AC3164" s="66">
        <v>1</v>
      </c>
      <c r="AD3164" s="66">
        <v>1</v>
      </c>
      <c r="AE3164" s="66">
        <v>1</v>
      </c>
      <c r="AF3164" s="109" t="s">
        <v>4003</v>
      </c>
    </row>
    <row r="3165" spans="1:32" s="28" customFormat="1" x14ac:dyDescent="0.2">
      <c r="A3165" s="24">
        <v>72114</v>
      </c>
      <c r="B3165" s="24" t="s">
        <v>3093</v>
      </c>
      <c r="C3165" s="25" t="s">
        <v>3093</v>
      </c>
      <c r="D3165" s="26">
        <v>52</v>
      </c>
      <c r="E3165" s="25" t="s">
        <v>335</v>
      </c>
      <c r="F3165" s="26">
        <v>72</v>
      </c>
      <c r="G3165" s="26" t="s">
        <v>27</v>
      </c>
      <c r="H3165" s="55">
        <v>8.9826225022100008</v>
      </c>
      <c r="I3165" s="57">
        <v>287</v>
      </c>
      <c r="J3165" s="61">
        <v>1</v>
      </c>
      <c r="K3165" s="62" t="s">
        <v>4002</v>
      </c>
      <c r="L3165" s="62" t="s">
        <v>4002</v>
      </c>
      <c r="M3165" s="62">
        <v>0</v>
      </c>
      <c r="N3165" s="62">
        <v>1</v>
      </c>
      <c r="O3165" s="65" t="s">
        <v>3754</v>
      </c>
      <c r="P3165" s="66">
        <v>0</v>
      </c>
      <c r="Q3165" s="66">
        <v>1</v>
      </c>
      <c r="R3165" s="63" t="s">
        <v>4002</v>
      </c>
      <c r="S3165" s="66" t="s">
        <v>4002</v>
      </c>
      <c r="T3165" s="63" t="s">
        <v>4002</v>
      </c>
      <c r="U3165" s="66">
        <v>1</v>
      </c>
      <c r="V3165" s="67">
        <f t="shared" si="98"/>
        <v>1</v>
      </c>
      <c r="W3165" s="66">
        <v>1</v>
      </c>
      <c r="X3165" s="66">
        <v>0</v>
      </c>
      <c r="Y3165" s="66">
        <v>1</v>
      </c>
      <c r="Z3165" s="66">
        <v>1</v>
      </c>
      <c r="AA3165" s="67">
        <f t="shared" si="99"/>
        <v>1</v>
      </c>
      <c r="AB3165" s="66">
        <v>1</v>
      </c>
      <c r="AC3165" s="66">
        <v>1</v>
      </c>
      <c r="AD3165" s="66">
        <v>1</v>
      </c>
      <c r="AE3165" s="66">
        <v>1</v>
      </c>
      <c r="AF3165" s="109" t="s">
        <v>4003</v>
      </c>
    </row>
    <row r="3166" spans="1:32" s="28" customFormat="1" x14ac:dyDescent="0.2">
      <c r="A3166" s="24">
        <v>72121</v>
      </c>
      <c r="B3166" s="24" t="s">
        <v>3094</v>
      </c>
      <c r="C3166" s="25" t="s">
        <v>3094</v>
      </c>
      <c r="D3166" s="26">
        <v>52</v>
      </c>
      <c r="E3166" s="25" t="s">
        <v>335</v>
      </c>
      <c r="F3166" s="26">
        <v>72</v>
      </c>
      <c r="G3166" s="26" t="s">
        <v>27</v>
      </c>
      <c r="H3166" s="55">
        <v>19.106634347109999</v>
      </c>
      <c r="I3166" s="57">
        <v>308</v>
      </c>
      <c r="J3166" s="61">
        <v>1</v>
      </c>
      <c r="K3166" s="62" t="s">
        <v>4002</v>
      </c>
      <c r="L3166" s="62" t="s">
        <v>4002</v>
      </c>
      <c r="M3166" s="62">
        <v>0</v>
      </c>
      <c r="N3166" s="62">
        <v>1</v>
      </c>
      <c r="O3166" s="65" t="s">
        <v>3754</v>
      </c>
      <c r="P3166" s="66">
        <v>0</v>
      </c>
      <c r="Q3166" s="66">
        <v>1</v>
      </c>
      <c r="R3166" s="63" t="s">
        <v>4002</v>
      </c>
      <c r="S3166" s="66" t="s">
        <v>4002</v>
      </c>
      <c r="T3166" s="63">
        <v>1</v>
      </c>
      <c r="U3166" s="66" t="s">
        <v>4002</v>
      </c>
      <c r="V3166" s="67">
        <f t="shared" si="98"/>
        <v>1</v>
      </c>
      <c r="W3166" s="66">
        <v>1</v>
      </c>
      <c r="X3166" s="66">
        <v>1</v>
      </c>
      <c r="Y3166" s="66">
        <v>1</v>
      </c>
      <c r="Z3166" s="66">
        <v>1</v>
      </c>
      <c r="AA3166" s="67">
        <f t="shared" si="99"/>
        <v>1</v>
      </c>
      <c r="AB3166" s="66">
        <v>1</v>
      </c>
      <c r="AC3166" s="66">
        <v>1</v>
      </c>
      <c r="AD3166" s="66">
        <v>1</v>
      </c>
      <c r="AE3166" s="66">
        <v>1</v>
      </c>
      <c r="AF3166" s="109" t="s">
        <v>4003</v>
      </c>
    </row>
    <row r="3167" spans="1:32" s="28" customFormat="1" x14ac:dyDescent="0.2">
      <c r="A3167" s="24">
        <v>72134</v>
      </c>
      <c r="B3167" s="24" t="s">
        <v>3095</v>
      </c>
      <c r="C3167" s="25" t="s">
        <v>3095</v>
      </c>
      <c r="D3167" s="26">
        <v>52</v>
      </c>
      <c r="E3167" s="25" t="s">
        <v>335</v>
      </c>
      <c r="F3167" s="26">
        <v>72</v>
      </c>
      <c r="G3167" s="26" t="s">
        <v>27</v>
      </c>
      <c r="H3167" s="55">
        <v>17.73156204184</v>
      </c>
      <c r="I3167" s="57">
        <v>509</v>
      </c>
      <c r="J3167" s="61">
        <v>1</v>
      </c>
      <c r="K3167" s="62" t="s">
        <v>4002</v>
      </c>
      <c r="L3167" s="62" t="s">
        <v>4002</v>
      </c>
      <c r="M3167" s="62">
        <v>0</v>
      </c>
      <c r="N3167" s="62">
        <v>1</v>
      </c>
      <c r="O3167" s="65" t="s">
        <v>3754</v>
      </c>
      <c r="P3167" s="66">
        <v>1</v>
      </c>
      <c r="Q3167" s="66">
        <v>1</v>
      </c>
      <c r="R3167" s="63" t="s">
        <v>4002</v>
      </c>
      <c r="S3167" s="66" t="s">
        <v>4002</v>
      </c>
      <c r="T3167" s="63" t="s">
        <v>4002</v>
      </c>
      <c r="U3167" s="66">
        <v>1</v>
      </c>
      <c r="V3167" s="67">
        <f t="shared" si="98"/>
        <v>1</v>
      </c>
      <c r="W3167" s="66">
        <v>1</v>
      </c>
      <c r="X3167" s="66">
        <v>0</v>
      </c>
      <c r="Y3167" s="66">
        <v>1</v>
      </c>
      <c r="Z3167" s="66">
        <v>1</v>
      </c>
      <c r="AA3167" s="67">
        <f t="shared" si="99"/>
        <v>1</v>
      </c>
      <c r="AB3167" s="66">
        <v>1</v>
      </c>
      <c r="AC3167" s="66">
        <v>1</v>
      </c>
      <c r="AD3167" s="66">
        <v>1</v>
      </c>
      <c r="AE3167" s="66">
        <v>1</v>
      </c>
      <c r="AF3167" s="109" t="s">
        <v>4003</v>
      </c>
    </row>
    <row r="3168" spans="1:32" s="28" customFormat="1" x14ac:dyDescent="0.2">
      <c r="A3168" s="24">
        <v>72153</v>
      </c>
      <c r="B3168" s="24" t="s">
        <v>3096</v>
      </c>
      <c r="C3168" s="25" t="s">
        <v>3096</v>
      </c>
      <c r="D3168" s="26">
        <v>52</v>
      </c>
      <c r="E3168" s="25" t="s">
        <v>335</v>
      </c>
      <c r="F3168" s="26">
        <v>72</v>
      </c>
      <c r="G3168" s="26" t="s">
        <v>27</v>
      </c>
      <c r="H3168" s="55">
        <v>26.741060774699996</v>
      </c>
      <c r="I3168" s="57">
        <v>560</v>
      </c>
      <c r="J3168" s="61">
        <v>1</v>
      </c>
      <c r="K3168" s="62" t="s">
        <v>4002</v>
      </c>
      <c r="L3168" s="62" t="s">
        <v>4002</v>
      </c>
      <c r="M3168" s="62">
        <v>0</v>
      </c>
      <c r="N3168" s="62">
        <v>1</v>
      </c>
      <c r="O3168" s="65" t="s">
        <v>3754</v>
      </c>
      <c r="P3168" s="66">
        <v>0</v>
      </c>
      <c r="Q3168" s="66">
        <v>1</v>
      </c>
      <c r="R3168" s="63" t="s">
        <v>4002</v>
      </c>
      <c r="S3168" s="66" t="s">
        <v>4002</v>
      </c>
      <c r="T3168" s="63" t="s">
        <v>4002</v>
      </c>
      <c r="U3168" s="66">
        <v>1</v>
      </c>
      <c r="V3168" s="67">
        <f t="shared" si="98"/>
        <v>1</v>
      </c>
      <c r="W3168" s="66">
        <v>1</v>
      </c>
      <c r="X3168" s="66">
        <v>0</v>
      </c>
      <c r="Y3168" s="66">
        <v>1</v>
      </c>
      <c r="Z3168" s="66">
        <v>1</v>
      </c>
      <c r="AA3168" s="67">
        <f t="shared" si="99"/>
        <v>1</v>
      </c>
      <c r="AB3168" s="66">
        <v>1</v>
      </c>
      <c r="AC3168" s="66">
        <v>1</v>
      </c>
      <c r="AD3168" s="66">
        <v>1</v>
      </c>
      <c r="AE3168" s="66">
        <v>1</v>
      </c>
      <c r="AF3168" s="109" t="s">
        <v>4003</v>
      </c>
    </row>
    <row r="3169" spans="1:32" s="28" customFormat="1" x14ac:dyDescent="0.2">
      <c r="A3169" s="24">
        <v>72164</v>
      </c>
      <c r="B3169" s="24" t="s">
        <v>3729</v>
      </c>
      <c r="C3169" s="27" t="s">
        <v>3729</v>
      </c>
      <c r="D3169" s="26">
        <v>52</v>
      </c>
      <c r="E3169" s="25" t="s">
        <v>335</v>
      </c>
      <c r="F3169" s="26">
        <v>72</v>
      </c>
      <c r="G3169" s="26" t="s">
        <v>27</v>
      </c>
      <c r="H3169" s="55">
        <v>1.43568375047</v>
      </c>
      <c r="I3169" s="57">
        <v>55</v>
      </c>
      <c r="J3169" s="61" t="s">
        <v>4002</v>
      </c>
      <c r="K3169" s="62" t="s">
        <v>4002</v>
      </c>
      <c r="L3169" s="62">
        <v>1</v>
      </c>
      <c r="M3169" s="62">
        <v>1</v>
      </c>
      <c r="N3169" s="62" t="s">
        <v>4002</v>
      </c>
      <c r="O3169" s="62">
        <v>0</v>
      </c>
      <c r="P3169" s="66">
        <v>0</v>
      </c>
      <c r="Q3169" s="66">
        <v>0</v>
      </c>
      <c r="R3169" s="63" t="s">
        <v>4002</v>
      </c>
      <c r="S3169" s="66">
        <v>1</v>
      </c>
      <c r="T3169" s="63" t="s">
        <v>4002</v>
      </c>
      <c r="U3169" s="66" t="s">
        <v>4002</v>
      </c>
      <c r="V3169" s="67">
        <f t="shared" si="98"/>
        <v>0</v>
      </c>
      <c r="W3169" s="66">
        <v>0</v>
      </c>
      <c r="X3169" s="66">
        <v>0</v>
      </c>
      <c r="Y3169" s="66">
        <v>0</v>
      </c>
      <c r="Z3169" s="66">
        <v>0</v>
      </c>
      <c r="AA3169" s="67">
        <f t="shared" si="99"/>
        <v>0</v>
      </c>
      <c r="AB3169" s="66">
        <v>0</v>
      </c>
      <c r="AC3169" s="66">
        <v>0</v>
      </c>
      <c r="AD3169" s="66">
        <v>0</v>
      </c>
      <c r="AE3169" s="66">
        <v>0</v>
      </c>
      <c r="AF3169" s="109" t="s">
        <v>4007</v>
      </c>
    </row>
    <row r="3170" spans="1:32" s="28" customFormat="1" x14ac:dyDescent="0.2">
      <c r="A3170" s="24">
        <v>72227</v>
      </c>
      <c r="B3170" s="24" t="s">
        <v>3557</v>
      </c>
      <c r="C3170" s="27" t="s">
        <v>3557</v>
      </c>
      <c r="D3170" s="26">
        <v>52</v>
      </c>
      <c r="E3170" s="25" t="s">
        <v>335</v>
      </c>
      <c r="F3170" s="26">
        <v>72</v>
      </c>
      <c r="G3170" s="26" t="s">
        <v>27</v>
      </c>
      <c r="H3170" s="55">
        <v>2.1910260858099999</v>
      </c>
      <c r="I3170" s="57">
        <v>38</v>
      </c>
      <c r="J3170" s="61" t="s">
        <v>4002</v>
      </c>
      <c r="K3170" s="62" t="s">
        <v>4002</v>
      </c>
      <c r="L3170" s="62">
        <v>1</v>
      </c>
      <c r="M3170" s="62">
        <v>1</v>
      </c>
      <c r="N3170" s="62" t="s">
        <v>4002</v>
      </c>
      <c r="O3170" s="62">
        <v>0</v>
      </c>
      <c r="P3170" s="66">
        <v>0</v>
      </c>
      <c r="Q3170" s="66">
        <v>0</v>
      </c>
      <c r="R3170" s="63" t="s">
        <v>4002</v>
      </c>
      <c r="S3170" s="66">
        <v>1</v>
      </c>
      <c r="T3170" s="63" t="s">
        <v>4002</v>
      </c>
      <c r="U3170" s="66" t="s">
        <v>4002</v>
      </c>
      <c r="V3170" s="67">
        <f t="shared" si="98"/>
        <v>0</v>
      </c>
      <c r="W3170" s="66">
        <v>0</v>
      </c>
      <c r="X3170" s="66">
        <v>0</v>
      </c>
      <c r="Y3170" s="66">
        <v>0</v>
      </c>
      <c r="Z3170" s="66">
        <v>0</v>
      </c>
      <c r="AA3170" s="67">
        <f t="shared" si="99"/>
        <v>0</v>
      </c>
      <c r="AB3170" s="66">
        <v>0</v>
      </c>
      <c r="AC3170" s="66">
        <v>0</v>
      </c>
      <c r="AD3170" s="66">
        <v>0</v>
      </c>
      <c r="AE3170" s="66">
        <v>0</v>
      </c>
      <c r="AF3170" s="109" t="s">
        <v>4007</v>
      </c>
    </row>
    <row r="3171" spans="1:32" s="28" customFormat="1" x14ac:dyDescent="0.2">
      <c r="A3171" s="24">
        <v>72239</v>
      </c>
      <c r="B3171" s="24" t="s">
        <v>3097</v>
      </c>
      <c r="C3171" s="25" t="s">
        <v>3097</v>
      </c>
      <c r="D3171" s="26">
        <v>52</v>
      </c>
      <c r="E3171" s="25" t="s">
        <v>335</v>
      </c>
      <c r="F3171" s="26">
        <v>72</v>
      </c>
      <c r="G3171" s="26" t="s">
        <v>27</v>
      </c>
      <c r="H3171" s="55">
        <v>17.342409264897999</v>
      </c>
      <c r="I3171" s="57">
        <v>652</v>
      </c>
      <c r="J3171" s="61">
        <v>1</v>
      </c>
      <c r="K3171" s="62" t="s">
        <v>4002</v>
      </c>
      <c r="L3171" s="62" t="s">
        <v>4002</v>
      </c>
      <c r="M3171" s="62">
        <v>0</v>
      </c>
      <c r="N3171" s="62">
        <v>1</v>
      </c>
      <c r="O3171" s="65" t="s">
        <v>3754</v>
      </c>
      <c r="P3171" s="66">
        <v>0</v>
      </c>
      <c r="Q3171" s="66">
        <v>1</v>
      </c>
      <c r="R3171" s="63" t="s">
        <v>4002</v>
      </c>
      <c r="S3171" s="66" t="s">
        <v>4002</v>
      </c>
      <c r="T3171" s="63">
        <v>1</v>
      </c>
      <c r="U3171" s="66" t="s">
        <v>4002</v>
      </c>
      <c r="V3171" s="67">
        <f t="shared" si="98"/>
        <v>1</v>
      </c>
      <c r="W3171" s="66">
        <v>1</v>
      </c>
      <c r="X3171" s="66">
        <v>1</v>
      </c>
      <c r="Y3171" s="66">
        <v>1</v>
      </c>
      <c r="Z3171" s="66">
        <v>1</v>
      </c>
      <c r="AA3171" s="67">
        <f t="shared" si="99"/>
        <v>1</v>
      </c>
      <c r="AB3171" s="66">
        <v>1</v>
      </c>
      <c r="AC3171" s="66">
        <v>1</v>
      </c>
      <c r="AD3171" s="66">
        <v>1</v>
      </c>
      <c r="AE3171" s="66">
        <v>1</v>
      </c>
      <c r="AF3171" s="109" t="s">
        <v>4003</v>
      </c>
    </row>
    <row r="3172" spans="1:32" s="28" customFormat="1" x14ac:dyDescent="0.2">
      <c r="A3172" s="24">
        <v>72277</v>
      </c>
      <c r="B3172" s="24" t="s">
        <v>3098</v>
      </c>
      <c r="C3172" s="25" t="s">
        <v>3098</v>
      </c>
      <c r="D3172" s="26">
        <v>52</v>
      </c>
      <c r="E3172" s="25" t="s">
        <v>335</v>
      </c>
      <c r="F3172" s="26">
        <v>72</v>
      </c>
      <c r="G3172" s="26" t="s">
        <v>27</v>
      </c>
      <c r="H3172" s="55">
        <v>7.0113218625160005</v>
      </c>
      <c r="I3172" s="57">
        <v>118</v>
      </c>
      <c r="J3172" s="61">
        <v>1</v>
      </c>
      <c r="K3172" s="62" t="s">
        <v>4002</v>
      </c>
      <c r="L3172" s="62" t="s">
        <v>4002</v>
      </c>
      <c r="M3172" s="62">
        <v>0</v>
      </c>
      <c r="N3172" s="62">
        <v>1</v>
      </c>
      <c r="O3172" s="65" t="s">
        <v>3754</v>
      </c>
      <c r="P3172" s="66">
        <v>0</v>
      </c>
      <c r="Q3172" s="66">
        <v>1</v>
      </c>
      <c r="R3172" s="63" t="s">
        <v>4002</v>
      </c>
      <c r="S3172" s="66" t="s">
        <v>4002</v>
      </c>
      <c r="T3172" s="63" t="s">
        <v>4002</v>
      </c>
      <c r="U3172" s="66">
        <v>1</v>
      </c>
      <c r="V3172" s="67">
        <f t="shared" si="98"/>
        <v>1</v>
      </c>
      <c r="W3172" s="66">
        <v>1</v>
      </c>
      <c r="X3172" s="66">
        <v>0</v>
      </c>
      <c r="Y3172" s="66">
        <v>1</v>
      </c>
      <c r="Z3172" s="66">
        <v>1</v>
      </c>
      <c r="AA3172" s="67">
        <f t="shared" si="99"/>
        <v>1</v>
      </c>
      <c r="AB3172" s="66">
        <v>1</v>
      </c>
      <c r="AC3172" s="66">
        <v>1</v>
      </c>
      <c r="AD3172" s="66">
        <v>1</v>
      </c>
      <c r="AE3172" s="66">
        <v>1</v>
      </c>
      <c r="AF3172" s="109" t="s">
        <v>4003</v>
      </c>
    </row>
    <row r="3173" spans="1:32" s="28" customFormat="1" x14ac:dyDescent="0.2">
      <c r="A3173" s="24">
        <v>72279</v>
      </c>
      <c r="B3173" s="24" t="s">
        <v>3099</v>
      </c>
      <c r="C3173" s="25" t="s">
        <v>3099</v>
      </c>
      <c r="D3173" s="26">
        <v>52</v>
      </c>
      <c r="E3173" s="25" t="s">
        <v>335</v>
      </c>
      <c r="F3173" s="26">
        <v>72</v>
      </c>
      <c r="G3173" s="26" t="s">
        <v>27</v>
      </c>
      <c r="H3173" s="55">
        <v>11.5435641781</v>
      </c>
      <c r="I3173" s="57">
        <v>176</v>
      </c>
      <c r="J3173" s="61">
        <v>1</v>
      </c>
      <c r="K3173" s="62" t="s">
        <v>4002</v>
      </c>
      <c r="L3173" s="62" t="s">
        <v>4002</v>
      </c>
      <c r="M3173" s="62">
        <v>1</v>
      </c>
      <c r="N3173" s="62" t="s">
        <v>4002</v>
      </c>
      <c r="O3173" s="75">
        <v>1</v>
      </c>
      <c r="P3173" s="66">
        <v>0</v>
      </c>
      <c r="Q3173" s="66">
        <v>1</v>
      </c>
      <c r="R3173" s="63">
        <v>1</v>
      </c>
      <c r="S3173" s="66" t="s">
        <v>4002</v>
      </c>
      <c r="T3173" s="63" t="s">
        <v>4002</v>
      </c>
      <c r="U3173" s="66" t="s">
        <v>4002</v>
      </c>
      <c r="V3173" s="67">
        <f t="shared" si="98"/>
        <v>1</v>
      </c>
      <c r="W3173" s="66">
        <v>1</v>
      </c>
      <c r="X3173" s="66">
        <v>0</v>
      </c>
      <c r="Y3173" s="66">
        <v>1</v>
      </c>
      <c r="Z3173" s="66">
        <v>1</v>
      </c>
      <c r="AA3173" s="67">
        <f t="shared" si="99"/>
        <v>1</v>
      </c>
      <c r="AB3173" s="66">
        <v>1</v>
      </c>
      <c r="AC3173" s="66">
        <v>1</v>
      </c>
      <c r="AD3173" s="66">
        <v>1</v>
      </c>
      <c r="AE3173" s="66">
        <v>1</v>
      </c>
      <c r="AF3173" s="109" t="s">
        <v>4003</v>
      </c>
    </row>
    <row r="3174" spans="1:32" s="28" customFormat="1" x14ac:dyDescent="0.2">
      <c r="A3174" s="24">
        <v>72281</v>
      </c>
      <c r="B3174" s="24" t="s">
        <v>3100</v>
      </c>
      <c r="C3174" s="25" t="s">
        <v>3100</v>
      </c>
      <c r="D3174" s="26">
        <v>52</v>
      </c>
      <c r="E3174" s="25" t="s">
        <v>335</v>
      </c>
      <c r="F3174" s="26">
        <v>72</v>
      </c>
      <c r="G3174" s="26" t="s">
        <v>27</v>
      </c>
      <c r="H3174" s="55">
        <v>17.344956759719999</v>
      </c>
      <c r="I3174" s="57">
        <v>425</v>
      </c>
      <c r="J3174" s="61">
        <v>1</v>
      </c>
      <c r="K3174" s="62" t="s">
        <v>4002</v>
      </c>
      <c r="L3174" s="62" t="s">
        <v>4002</v>
      </c>
      <c r="M3174" s="62">
        <v>0</v>
      </c>
      <c r="N3174" s="62">
        <v>1</v>
      </c>
      <c r="O3174" s="65" t="s">
        <v>3754</v>
      </c>
      <c r="P3174" s="66">
        <v>0</v>
      </c>
      <c r="Q3174" s="66">
        <v>1</v>
      </c>
      <c r="R3174" s="63" t="s">
        <v>4002</v>
      </c>
      <c r="S3174" s="66" t="s">
        <v>4002</v>
      </c>
      <c r="T3174" s="63" t="s">
        <v>4002</v>
      </c>
      <c r="U3174" s="66">
        <v>1</v>
      </c>
      <c r="V3174" s="67">
        <f t="shared" si="98"/>
        <v>1</v>
      </c>
      <c r="W3174" s="66">
        <v>1</v>
      </c>
      <c r="X3174" s="66">
        <v>0</v>
      </c>
      <c r="Y3174" s="66">
        <v>1</v>
      </c>
      <c r="Z3174" s="66">
        <v>1</v>
      </c>
      <c r="AA3174" s="67">
        <f t="shared" si="99"/>
        <v>1</v>
      </c>
      <c r="AB3174" s="66">
        <v>1</v>
      </c>
      <c r="AC3174" s="66">
        <v>1</v>
      </c>
      <c r="AD3174" s="66">
        <v>1</v>
      </c>
      <c r="AE3174" s="66">
        <v>1</v>
      </c>
      <c r="AF3174" s="109" t="s">
        <v>4003</v>
      </c>
    </row>
    <row r="3175" spans="1:32" s="28" customFormat="1" x14ac:dyDescent="0.2">
      <c r="A3175" s="24">
        <v>72304</v>
      </c>
      <c r="B3175" s="24" t="s">
        <v>3101</v>
      </c>
      <c r="C3175" s="25" t="s">
        <v>3101</v>
      </c>
      <c r="D3175" s="26">
        <v>52</v>
      </c>
      <c r="E3175" s="25" t="s">
        <v>335</v>
      </c>
      <c r="F3175" s="26">
        <v>72</v>
      </c>
      <c r="G3175" s="26" t="s">
        <v>27</v>
      </c>
      <c r="H3175" s="55">
        <v>12.126048068099999</v>
      </c>
      <c r="I3175" s="57">
        <v>195</v>
      </c>
      <c r="J3175" s="61">
        <v>1</v>
      </c>
      <c r="K3175" s="62" t="s">
        <v>4002</v>
      </c>
      <c r="L3175" s="62" t="s">
        <v>4002</v>
      </c>
      <c r="M3175" s="62">
        <v>1</v>
      </c>
      <c r="N3175" s="62" t="s">
        <v>4002</v>
      </c>
      <c r="O3175" s="75">
        <v>1</v>
      </c>
      <c r="P3175" s="66">
        <v>0</v>
      </c>
      <c r="Q3175" s="66">
        <v>1</v>
      </c>
      <c r="R3175" s="63">
        <v>1</v>
      </c>
      <c r="S3175" s="66" t="s">
        <v>4002</v>
      </c>
      <c r="T3175" s="63" t="s">
        <v>4002</v>
      </c>
      <c r="U3175" s="66" t="s">
        <v>4002</v>
      </c>
      <c r="V3175" s="67">
        <f t="shared" si="98"/>
        <v>1</v>
      </c>
      <c r="W3175" s="66">
        <v>1</v>
      </c>
      <c r="X3175" s="66">
        <v>0</v>
      </c>
      <c r="Y3175" s="66">
        <v>1</v>
      </c>
      <c r="Z3175" s="66">
        <v>1</v>
      </c>
      <c r="AA3175" s="67">
        <f t="shared" si="99"/>
        <v>1</v>
      </c>
      <c r="AB3175" s="66">
        <v>1</v>
      </c>
      <c r="AC3175" s="66">
        <v>1</v>
      </c>
      <c r="AD3175" s="66">
        <v>1</v>
      </c>
      <c r="AE3175" s="66">
        <v>1</v>
      </c>
      <c r="AF3175" s="109" t="s">
        <v>4003</v>
      </c>
    </row>
    <row r="3176" spans="1:32" s="28" customFormat="1" x14ac:dyDescent="0.2">
      <c r="A3176" s="24">
        <v>72312</v>
      </c>
      <c r="B3176" s="24" t="s">
        <v>3730</v>
      </c>
      <c r="C3176" s="27" t="s">
        <v>3730</v>
      </c>
      <c r="D3176" s="26">
        <v>52</v>
      </c>
      <c r="E3176" s="25" t="s">
        <v>335</v>
      </c>
      <c r="F3176" s="26">
        <v>72</v>
      </c>
      <c r="G3176" s="26" t="s">
        <v>27</v>
      </c>
      <c r="H3176" s="55">
        <v>7.5524733313240002</v>
      </c>
      <c r="I3176" s="57">
        <v>204</v>
      </c>
      <c r="J3176" s="61" t="s">
        <v>4002</v>
      </c>
      <c r="K3176" s="62" t="s">
        <v>4002</v>
      </c>
      <c r="L3176" s="62">
        <v>1</v>
      </c>
      <c r="M3176" s="62">
        <v>1</v>
      </c>
      <c r="N3176" s="62" t="s">
        <v>4002</v>
      </c>
      <c r="O3176" s="62">
        <v>0</v>
      </c>
      <c r="P3176" s="66">
        <v>0</v>
      </c>
      <c r="Q3176" s="66">
        <v>0</v>
      </c>
      <c r="R3176" s="63" t="s">
        <v>4002</v>
      </c>
      <c r="S3176" s="66">
        <v>1</v>
      </c>
      <c r="T3176" s="63" t="s">
        <v>4002</v>
      </c>
      <c r="U3176" s="66" t="s">
        <v>4002</v>
      </c>
      <c r="V3176" s="67">
        <f t="shared" si="98"/>
        <v>0</v>
      </c>
      <c r="W3176" s="66">
        <v>0</v>
      </c>
      <c r="X3176" s="66">
        <v>0</v>
      </c>
      <c r="Y3176" s="66">
        <v>0</v>
      </c>
      <c r="Z3176" s="66">
        <v>0</v>
      </c>
      <c r="AA3176" s="67">
        <f t="shared" si="99"/>
        <v>0</v>
      </c>
      <c r="AB3176" s="66">
        <v>0</v>
      </c>
      <c r="AC3176" s="66">
        <v>0</v>
      </c>
      <c r="AD3176" s="66">
        <v>0</v>
      </c>
      <c r="AE3176" s="66">
        <v>0</v>
      </c>
      <c r="AF3176" s="109" t="s">
        <v>4007</v>
      </c>
    </row>
    <row r="3177" spans="1:32" s="28" customFormat="1" x14ac:dyDescent="0.2">
      <c r="A3177" s="24">
        <v>72317</v>
      </c>
      <c r="B3177" s="24" t="s">
        <v>3731</v>
      </c>
      <c r="C3177" s="27" t="s">
        <v>3731</v>
      </c>
      <c r="D3177" s="26">
        <v>52</v>
      </c>
      <c r="E3177" s="25" t="s">
        <v>335</v>
      </c>
      <c r="F3177" s="26">
        <v>72</v>
      </c>
      <c r="G3177" s="26" t="s">
        <v>27</v>
      </c>
      <c r="H3177" s="55">
        <v>16.768852879399599</v>
      </c>
      <c r="I3177" s="57">
        <v>563</v>
      </c>
      <c r="J3177" s="61" t="s">
        <v>4002</v>
      </c>
      <c r="K3177" s="62" t="s">
        <v>4002</v>
      </c>
      <c r="L3177" s="62">
        <v>1</v>
      </c>
      <c r="M3177" s="62">
        <v>1</v>
      </c>
      <c r="N3177" s="62" t="s">
        <v>4002</v>
      </c>
      <c r="O3177" s="62">
        <v>0</v>
      </c>
      <c r="P3177" s="66">
        <v>0</v>
      </c>
      <c r="Q3177" s="66">
        <v>0</v>
      </c>
      <c r="R3177" s="63" t="s">
        <v>4002</v>
      </c>
      <c r="S3177" s="66">
        <v>1</v>
      </c>
      <c r="T3177" s="63" t="s">
        <v>4002</v>
      </c>
      <c r="U3177" s="66" t="s">
        <v>4002</v>
      </c>
      <c r="V3177" s="67">
        <f t="shared" si="98"/>
        <v>0</v>
      </c>
      <c r="W3177" s="66">
        <v>0</v>
      </c>
      <c r="X3177" s="66">
        <v>0</v>
      </c>
      <c r="Y3177" s="66">
        <v>0</v>
      </c>
      <c r="Z3177" s="66">
        <v>0</v>
      </c>
      <c r="AA3177" s="67">
        <f t="shared" si="99"/>
        <v>0</v>
      </c>
      <c r="AB3177" s="66">
        <v>0</v>
      </c>
      <c r="AC3177" s="66">
        <v>0</v>
      </c>
      <c r="AD3177" s="66">
        <v>0</v>
      </c>
      <c r="AE3177" s="66">
        <v>0</v>
      </c>
      <c r="AF3177" s="109" t="s">
        <v>4007</v>
      </c>
    </row>
    <row r="3178" spans="1:32" s="28" customFormat="1" x14ac:dyDescent="0.2">
      <c r="A3178" s="24">
        <v>72330</v>
      </c>
      <c r="B3178" s="24" t="s">
        <v>3102</v>
      </c>
      <c r="C3178" s="25" t="s">
        <v>3102</v>
      </c>
      <c r="D3178" s="26">
        <v>52</v>
      </c>
      <c r="E3178" s="25" t="s">
        <v>335</v>
      </c>
      <c r="F3178" s="26">
        <v>72</v>
      </c>
      <c r="G3178" s="26" t="s">
        <v>27</v>
      </c>
      <c r="H3178" s="55">
        <v>33.992009347200003</v>
      </c>
      <c r="I3178" s="57">
        <v>421</v>
      </c>
      <c r="J3178" s="61">
        <v>1</v>
      </c>
      <c r="K3178" s="62" t="s">
        <v>4002</v>
      </c>
      <c r="L3178" s="62" t="s">
        <v>4002</v>
      </c>
      <c r="M3178" s="62">
        <v>1</v>
      </c>
      <c r="N3178" s="62" t="s">
        <v>4002</v>
      </c>
      <c r="O3178" s="75">
        <v>1</v>
      </c>
      <c r="P3178" s="66">
        <v>0</v>
      </c>
      <c r="Q3178" s="66">
        <v>1</v>
      </c>
      <c r="R3178" s="63" t="s">
        <v>4002</v>
      </c>
      <c r="S3178" s="66" t="s">
        <v>4002</v>
      </c>
      <c r="T3178" s="63">
        <v>1</v>
      </c>
      <c r="U3178" s="66" t="s">
        <v>4002</v>
      </c>
      <c r="V3178" s="67">
        <f t="shared" si="98"/>
        <v>1</v>
      </c>
      <c r="W3178" s="66">
        <v>1</v>
      </c>
      <c r="X3178" s="66">
        <v>1</v>
      </c>
      <c r="Y3178" s="66">
        <v>1</v>
      </c>
      <c r="Z3178" s="66">
        <v>1</v>
      </c>
      <c r="AA3178" s="67">
        <f t="shared" si="99"/>
        <v>1</v>
      </c>
      <c r="AB3178" s="66">
        <v>1</v>
      </c>
      <c r="AC3178" s="66">
        <v>1</v>
      </c>
      <c r="AD3178" s="66">
        <v>1</v>
      </c>
      <c r="AE3178" s="66">
        <v>1</v>
      </c>
      <c r="AF3178" s="109" t="s">
        <v>4003</v>
      </c>
    </row>
    <row r="3179" spans="1:32" s="28" customFormat="1" x14ac:dyDescent="0.2">
      <c r="A3179" s="24">
        <v>72333</v>
      </c>
      <c r="B3179" s="24" t="s">
        <v>3103</v>
      </c>
      <c r="C3179" s="25" t="s">
        <v>3103</v>
      </c>
      <c r="D3179" s="26">
        <v>52</v>
      </c>
      <c r="E3179" s="25" t="s">
        <v>335</v>
      </c>
      <c r="F3179" s="26">
        <v>72</v>
      </c>
      <c r="G3179" s="26" t="s">
        <v>27</v>
      </c>
      <c r="H3179" s="55">
        <v>15.114798648700001</v>
      </c>
      <c r="I3179" s="57">
        <v>461</v>
      </c>
      <c r="J3179" s="61">
        <v>1</v>
      </c>
      <c r="K3179" s="62" t="s">
        <v>4002</v>
      </c>
      <c r="L3179" s="62" t="s">
        <v>4002</v>
      </c>
      <c r="M3179" s="62">
        <v>1</v>
      </c>
      <c r="N3179" s="62" t="s">
        <v>4002</v>
      </c>
      <c r="O3179" s="75">
        <v>1</v>
      </c>
      <c r="P3179" s="66">
        <v>0</v>
      </c>
      <c r="Q3179" s="66">
        <v>1</v>
      </c>
      <c r="R3179" s="63" t="s">
        <v>4002</v>
      </c>
      <c r="S3179" s="66" t="s">
        <v>4002</v>
      </c>
      <c r="T3179" s="63" t="s">
        <v>4002</v>
      </c>
      <c r="U3179" s="66">
        <v>1</v>
      </c>
      <c r="V3179" s="67">
        <f t="shared" si="98"/>
        <v>1</v>
      </c>
      <c r="W3179" s="66">
        <v>1</v>
      </c>
      <c r="X3179" s="66">
        <v>0</v>
      </c>
      <c r="Y3179" s="66">
        <v>1</v>
      </c>
      <c r="Z3179" s="66">
        <v>1</v>
      </c>
      <c r="AA3179" s="67">
        <f t="shared" si="99"/>
        <v>1</v>
      </c>
      <c r="AB3179" s="66">
        <v>1</v>
      </c>
      <c r="AC3179" s="66">
        <v>1</v>
      </c>
      <c r="AD3179" s="66">
        <v>1</v>
      </c>
      <c r="AE3179" s="66">
        <v>1</v>
      </c>
      <c r="AF3179" s="109" t="s">
        <v>4003</v>
      </c>
    </row>
    <row r="3180" spans="1:32" s="28" customFormat="1" x14ac:dyDescent="0.2">
      <c r="A3180" s="24">
        <v>72345</v>
      </c>
      <c r="B3180" s="24" t="s">
        <v>3732</v>
      </c>
      <c r="C3180" s="27" t="s">
        <v>3732</v>
      </c>
      <c r="D3180" s="26">
        <v>52</v>
      </c>
      <c r="E3180" s="25" t="s">
        <v>335</v>
      </c>
      <c r="F3180" s="26">
        <v>72</v>
      </c>
      <c r="G3180" s="26" t="s">
        <v>27</v>
      </c>
      <c r="H3180" s="55">
        <v>4.6791072702154004</v>
      </c>
      <c r="I3180" s="57">
        <v>317</v>
      </c>
      <c r="J3180" s="61" t="s">
        <v>4002</v>
      </c>
      <c r="K3180" s="62" t="s">
        <v>4002</v>
      </c>
      <c r="L3180" s="62">
        <v>1</v>
      </c>
      <c r="M3180" s="62">
        <v>1</v>
      </c>
      <c r="N3180" s="62" t="s">
        <v>4002</v>
      </c>
      <c r="O3180" s="62">
        <v>0</v>
      </c>
      <c r="P3180" s="66">
        <v>0</v>
      </c>
      <c r="Q3180" s="66">
        <v>0</v>
      </c>
      <c r="R3180" s="63" t="s">
        <v>4002</v>
      </c>
      <c r="S3180" s="66">
        <v>1</v>
      </c>
      <c r="T3180" s="63" t="s">
        <v>4002</v>
      </c>
      <c r="U3180" s="66" t="s">
        <v>4002</v>
      </c>
      <c r="V3180" s="67">
        <f t="shared" si="98"/>
        <v>0</v>
      </c>
      <c r="W3180" s="66">
        <v>0</v>
      </c>
      <c r="X3180" s="66">
        <v>0</v>
      </c>
      <c r="Y3180" s="66">
        <v>0</v>
      </c>
      <c r="Z3180" s="66">
        <v>0</v>
      </c>
      <c r="AA3180" s="67">
        <f t="shared" si="99"/>
        <v>0</v>
      </c>
      <c r="AB3180" s="66">
        <v>0</v>
      </c>
      <c r="AC3180" s="66">
        <v>0</v>
      </c>
      <c r="AD3180" s="66">
        <v>0</v>
      </c>
      <c r="AE3180" s="66">
        <v>0</v>
      </c>
      <c r="AF3180" s="109" t="s">
        <v>4007</v>
      </c>
    </row>
    <row r="3181" spans="1:32" s="28" customFormat="1" x14ac:dyDescent="0.2">
      <c r="A3181" s="24">
        <v>72356</v>
      </c>
      <c r="B3181" s="24" t="s">
        <v>3104</v>
      </c>
      <c r="C3181" s="25" t="s">
        <v>3104</v>
      </c>
      <c r="D3181" s="26">
        <v>52</v>
      </c>
      <c r="E3181" s="25" t="s">
        <v>335</v>
      </c>
      <c r="F3181" s="26">
        <v>72</v>
      </c>
      <c r="G3181" s="26" t="s">
        <v>27</v>
      </c>
      <c r="H3181" s="55">
        <v>17.826311471229999</v>
      </c>
      <c r="I3181" s="57">
        <v>438</v>
      </c>
      <c r="J3181" s="61">
        <v>1</v>
      </c>
      <c r="K3181" s="62" t="s">
        <v>4002</v>
      </c>
      <c r="L3181" s="62" t="s">
        <v>4002</v>
      </c>
      <c r="M3181" s="62">
        <v>0</v>
      </c>
      <c r="N3181" s="62">
        <v>1</v>
      </c>
      <c r="O3181" s="65" t="s">
        <v>3754</v>
      </c>
      <c r="P3181" s="66">
        <v>0</v>
      </c>
      <c r="Q3181" s="66">
        <v>1</v>
      </c>
      <c r="R3181" s="63" t="s">
        <v>4002</v>
      </c>
      <c r="S3181" s="66" t="s">
        <v>4002</v>
      </c>
      <c r="T3181" s="63" t="s">
        <v>4002</v>
      </c>
      <c r="U3181" s="66">
        <v>1</v>
      </c>
      <c r="V3181" s="67">
        <f t="shared" si="98"/>
        <v>1</v>
      </c>
      <c r="W3181" s="66">
        <v>1</v>
      </c>
      <c r="X3181" s="66">
        <v>0</v>
      </c>
      <c r="Y3181" s="66">
        <v>1</v>
      </c>
      <c r="Z3181" s="66">
        <v>1</v>
      </c>
      <c r="AA3181" s="67">
        <f t="shared" si="99"/>
        <v>1</v>
      </c>
      <c r="AB3181" s="66">
        <v>1</v>
      </c>
      <c r="AC3181" s="66">
        <v>1</v>
      </c>
      <c r="AD3181" s="66">
        <v>1</v>
      </c>
      <c r="AE3181" s="66">
        <v>1</v>
      </c>
      <c r="AF3181" s="109" t="s">
        <v>4003</v>
      </c>
    </row>
    <row r="3182" spans="1:32" s="28" customFormat="1" x14ac:dyDescent="0.2">
      <c r="A3182" s="24">
        <v>72361</v>
      </c>
      <c r="B3182" s="24" t="s">
        <v>3105</v>
      </c>
      <c r="C3182" s="25" t="s">
        <v>3105</v>
      </c>
      <c r="D3182" s="26">
        <v>52</v>
      </c>
      <c r="E3182" s="25" t="s">
        <v>335</v>
      </c>
      <c r="F3182" s="26">
        <v>72</v>
      </c>
      <c r="G3182" s="26" t="s">
        <v>27</v>
      </c>
      <c r="H3182" s="55">
        <v>29.1385367327</v>
      </c>
      <c r="I3182" s="57">
        <v>476</v>
      </c>
      <c r="J3182" s="61">
        <v>1</v>
      </c>
      <c r="K3182" s="62" t="s">
        <v>4002</v>
      </c>
      <c r="L3182" s="62" t="s">
        <v>4002</v>
      </c>
      <c r="M3182" s="62">
        <v>1</v>
      </c>
      <c r="N3182" s="62" t="s">
        <v>4002</v>
      </c>
      <c r="O3182" s="75">
        <v>1</v>
      </c>
      <c r="P3182" s="66">
        <v>0</v>
      </c>
      <c r="Q3182" s="66">
        <v>1</v>
      </c>
      <c r="R3182" s="63">
        <v>1</v>
      </c>
      <c r="S3182" s="66" t="s">
        <v>4002</v>
      </c>
      <c r="T3182" s="63" t="s">
        <v>4002</v>
      </c>
      <c r="U3182" s="66" t="s">
        <v>4002</v>
      </c>
      <c r="V3182" s="67">
        <f t="shared" si="98"/>
        <v>1</v>
      </c>
      <c r="W3182" s="66">
        <v>1</v>
      </c>
      <c r="X3182" s="66">
        <v>0</v>
      </c>
      <c r="Y3182" s="66">
        <v>1</v>
      </c>
      <c r="Z3182" s="66">
        <v>1</v>
      </c>
      <c r="AA3182" s="67">
        <f t="shared" si="99"/>
        <v>1</v>
      </c>
      <c r="AB3182" s="66">
        <v>1</v>
      </c>
      <c r="AC3182" s="66">
        <v>1</v>
      </c>
      <c r="AD3182" s="66">
        <v>1</v>
      </c>
      <c r="AE3182" s="66">
        <v>1</v>
      </c>
      <c r="AF3182" s="109" t="s">
        <v>4003</v>
      </c>
    </row>
    <row r="3183" spans="1:32" s="28" customFormat="1" x14ac:dyDescent="0.2">
      <c r="A3183" s="24">
        <v>72366</v>
      </c>
      <c r="B3183" s="24" t="s">
        <v>3106</v>
      </c>
      <c r="C3183" s="25" t="s">
        <v>3106</v>
      </c>
      <c r="D3183" s="26">
        <v>52</v>
      </c>
      <c r="E3183" s="25" t="s">
        <v>335</v>
      </c>
      <c r="F3183" s="26">
        <v>72</v>
      </c>
      <c r="G3183" s="26" t="s">
        <v>27</v>
      </c>
      <c r="H3183" s="55">
        <v>26.419950060600002</v>
      </c>
      <c r="I3183" s="57">
        <v>336</v>
      </c>
      <c r="J3183" s="61">
        <v>1</v>
      </c>
      <c r="K3183" s="62" t="s">
        <v>4002</v>
      </c>
      <c r="L3183" s="62" t="s">
        <v>4002</v>
      </c>
      <c r="M3183" s="62">
        <v>1</v>
      </c>
      <c r="N3183" s="62" t="s">
        <v>4002</v>
      </c>
      <c r="O3183" s="75">
        <v>1</v>
      </c>
      <c r="P3183" s="66">
        <v>0</v>
      </c>
      <c r="Q3183" s="66">
        <v>1</v>
      </c>
      <c r="R3183" s="63" t="s">
        <v>4002</v>
      </c>
      <c r="S3183" s="66" t="s">
        <v>4002</v>
      </c>
      <c r="T3183" s="63" t="s">
        <v>4002</v>
      </c>
      <c r="U3183" s="66">
        <v>1</v>
      </c>
      <c r="V3183" s="67">
        <f t="shared" si="98"/>
        <v>1</v>
      </c>
      <c r="W3183" s="66">
        <v>1</v>
      </c>
      <c r="X3183" s="66">
        <v>0</v>
      </c>
      <c r="Y3183" s="66">
        <v>1</v>
      </c>
      <c r="Z3183" s="66">
        <v>1</v>
      </c>
      <c r="AA3183" s="67">
        <f t="shared" si="99"/>
        <v>1</v>
      </c>
      <c r="AB3183" s="66">
        <v>1</v>
      </c>
      <c r="AC3183" s="66">
        <v>1</v>
      </c>
      <c r="AD3183" s="66">
        <v>1</v>
      </c>
      <c r="AE3183" s="66">
        <v>1</v>
      </c>
      <c r="AF3183" s="109" t="s">
        <v>4003</v>
      </c>
    </row>
    <row r="3184" spans="1:32" s="28" customFormat="1" x14ac:dyDescent="0.2">
      <c r="A3184" s="24">
        <v>72368</v>
      </c>
      <c r="B3184" s="24" t="s">
        <v>3107</v>
      </c>
      <c r="C3184" s="25" t="s">
        <v>3107</v>
      </c>
      <c r="D3184" s="26">
        <v>52</v>
      </c>
      <c r="E3184" s="25" t="s">
        <v>335</v>
      </c>
      <c r="F3184" s="26">
        <v>72</v>
      </c>
      <c r="G3184" s="26" t="s">
        <v>27</v>
      </c>
      <c r="H3184" s="55">
        <v>12.812180441300001</v>
      </c>
      <c r="I3184" s="57">
        <v>317</v>
      </c>
      <c r="J3184" s="61">
        <v>1</v>
      </c>
      <c r="K3184" s="62" t="s">
        <v>4002</v>
      </c>
      <c r="L3184" s="62" t="s">
        <v>4002</v>
      </c>
      <c r="M3184" s="62">
        <v>1</v>
      </c>
      <c r="N3184" s="62" t="s">
        <v>4002</v>
      </c>
      <c r="O3184" s="75">
        <v>1</v>
      </c>
      <c r="P3184" s="66">
        <v>0</v>
      </c>
      <c r="Q3184" s="66">
        <v>1</v>
      </c>
      <c r="R3184" s="63">
        <v>1</v>
      </c>
      <c r="S3184" s="66" t="s">
        <v>4002</v>
      </c>
      <c r="T3184" s="63" t="s">
        <v>4002</v>
      </c>
      <c r="U3184" s="66" t="s">
        <v>4002</v>
      </c>
      <c r="V3184" s="67">
        <f t="shared" si="98"/>
        <v>1</v>
      </c>
      <c r="W3184" s="66">
        <v>1</v>
      </c>
      <c r="X3184" s="66">
        <v>0</v>
      </c>
      <c r="Y3184" s="66">
        <v>1</v>
      </c>
      <c r="Z3184" s="66">
        <v>1</v>
      </c>
      <c r="AA3184" s="67">
        <f t="shared" si="99"/>
        <v>1</v>
      </c>
      <c r="AB3184" s="66">
        <v>1</v>
      </c>
      <c r="AC3184" s="66">
        <v>1</v>
      </c>
      <c r="AD3184" s="66">
        <v>1</v>
      </c>
      <c r="AE3184" s="66">
        <v>1</v>
      </c>
      <c r="AF3184" s="109" t="s">
        <v>4003</v>
      </c>
    </row>
    <row r="3185" spans="1:32" s="28" customFormat="1" x14ac:dyDescent="0.2">
      <c r="A3185" s="24">
        <v>72370</v>
      </c>
      <c r="B3185" s="24" t="s">
        <v>3108</v>
      </c>
      <c r="C3185" s="25" t="s">
        <v>3108</v>
      </c>
      <c r="D3185" s="26">
        <v>52</v>
      </c>
      <c r="E3185" s="25" t="s">
        <v>335</v>
      </c>
      <c r="F3185" s="26">
        <v>72</v>
      </c>
      <c r="G3185" s="26" t="s">
        <v>27</v>
      </c>
      <c r="H3185" s="55">
        <v>10.1866597686</v>
      </c>
      <c r="I3185" s="57">
        <v>350</v>
      </c>
      <c r="J3185" s="61">
        <v>1</v>
      </c>
      <c r="K3185" s="62" t="s">
        <v>4002</v>
      </c>
      <c r="L3185" s="62" t="s">
        <v>4002</v>
      </c>
      <c r="M3185" s="62">
        <v>0</v>
      </c>
      <c r="N3185" s="62">
        <v>1</v>
      </c>
      <c r="O3185" s="65" t="s">
        <v>3754</v>
      </c>
      <c r="P3185" s="66">
        <v>1</v>
      </c>
      <c r="Q3185" s="66">
        <v>1</v>
      </c>
      <c r="R3185" s="63" t="s">
        <v>4002</v>
      </c>
      <c r="S3185" s="66" t="s">
        <v>4002</v>
      </c>
      <c r="T3185" s="63" t="s">
        <v>4002</v>
      </c>
      <c r="U3185" s="66">
        <v>1</v>
      </c>
      <c r="V3185" s="67">
        <f t="shared" si="98"/>
        <v>1</v>
      </c>
      <c r="W3185" s="66">
        <v>1</v>
      </c>
      <c r="X3185" s="66">
        <v>0</v>
      </c>
      <c r="Y3185" s="66">
        <v>1</v>
      </c>
      <c r="Z3185" s="66">
        <v>1</v>
      </c>
      <c r="AA3185" s="67">
        <f t="shared" si="99"/>
        <v>1</v>
      </c>
      <c r="AB3185" s="66">
        <v>1</v>
      </c>
      <c r="AC3185" s="66">
        <v>1</v>
      </c>
      <c r="AD3185" s="66">
        <v>1</v>
      </c>
      <c r="AE3185" s="66">
        <v>1</v>
      </c>
      <c r="AF3185" s="109" t="s">
        <v>4003</v>
      </c>
    </row>
    <row r="3186" spans="1:32" s="28" customFormat="1" x14ac:dyDescent="0.2">
      <c r="A3186" s="24">
        <v>72372</v>
      </c>
      <c r="B3186" s="24" t="s">
        <v>3733</v>
      </c>
      <c r="C3186" s="27" t="s">
        <v>3733</v>
      </c>
      <c r="D3186" s="26">
        <v>52</v>
      </c>
      <c r="E3186" s="25" t="s">
        <v>335</v>
      </c>
      <c r="F3186" s="26">
        <v>72</v>
      </c>
      <c r="G3186" s="26" t="s">
        <v>27</v>
      </c>
      <c r="H3186" s="55">
        <v>6.3159425903199997</v>
      </c>
      <c r="I3186" s="57">
        <v>64</v>
      </c>
      <c r="J3186" s="61" t="s">
        <v>4002</v>
      </c>
      <c r="K3186" s="62" t="s">
        <v>4002</v>
      </c>
      <c r="L3186" s="62">
        <v>1</v>
      </c>
      <c r="M3186" s="62">
        <v>1</v>
      </c>
      <c r="N3186" s="62" t="s">
        <v>4002</v>
      </c>
      <c r="O3186" s="62">
        <v>0</v>
      </c>
      <c r="P3186" s="66">
        <v>0</v>
      </c>
      <c r="Q3186" s="66">
        <v>0</v>
      </c>
      <c r="R3186" s="63" t="s">
        <v>4002</v>
      </c>
      <c r="S3186" s="66">
        <v>1</v>
      </c>
      <c r="T3186" s="63" t="s">
        <v>4002</v>
      </c>
      <c r="U3186" s="66" t="s">
        <v>4002</v>
      </c>
      <c r="V3186" s="67">
        <f t="shared" si="98"/>
        <v>0</v>
      </c>
      <c r="W3186" s="66">
        <v>0</v>
      </c>
      <c r="X3186" s="66">
        <v>0</v>
      </c>
      <c r="Y3186" s="66">
        <v>0</v>
      </c>
      <c r="Z3186" s="66">
        <v>0</v>
      </c>
      <c r="AA3186" s="67">
        <f t="shared" si="99"/>
        <v>0</v>
      </c>
      <c r="AB3186" s="66">
        <v>0</v>
      </c>
      <c r="AC3186" s="66">
        <v>0</v>
      </c>
      <c r="AD3186" s="66">
        <v>0</v>
      </c>
      <c r="AE3186" s="66">
        <v>0</v>
      </c>
      <c r="AF3186" s="109" t="s">
        <v>4007</v>
      </c>
    </row>
    <row r="3187" spans="1:32" s="28" customFormat="1" x14ac:dyDescent="0.2">
      <c r="A3187" s="24">
        <v>72382</v>
      </c>
      <c r="B3187" s="24" t="s">
        <v>3109</v>
      </c>
      <c r="C3187" s="25" t="s">
        <v>3109</v>
      </c>
      <c r="D3187" s="26">
        <v>52</v>
      </c>
      <c r="E3187" s="25" t="s">
        <v>335</v>
      </c>
      <c r="F3187" s="26">
        <v>72</v>
      </c>
      <c r="G3187" s="26" t="s">
        <v>27</v>
      </c>
      <c r="H3187" s="55">
        <v>20.109470434803001</v>
      </c>
      <c r="I3187" s="57">
        <v>852</v>
      </c>
      <c r="J3187" s="61">
        <v>1</v>
      </c>
      <c r="K3187" s="62" t="s">
        <v>4002</v>
      </c>
      <c r="L3187" s="62" t="s">
        <v>4002</v>
      </c>
      <c r="M3187" s="62">
        <v>0</v>
      </c>
      <c r="N3187" s="62">
        <v>1</v>
      </c>
      <c r="O3187" s="65" t="s">
        <v>3754</v>
      </c>
      <c r="P3187" s="66">
        <v>1</v>
      </c>
      <c r="Q3187" s="66">
        <v>1</v>
      </c>
      <c r="R3187" s="63" t="s">
        <v>4002</v>
      </c>
      <c r="S3187" s="66" t="s">
        <v>4002</v>
      </c>
      <c r="T3187" s="63" t="s">
        <v>4002</v>
      </c>
      <c r="U3187" s="66">
        <v>1</v>
      </c>
      <c r="V3187" s="67">
        <f t="shared" si="98"/>
        <v>1</v>
      </c>
      <c r="W3187" s="66">
        <v>1</v>
      </c>
      <c r="X3187" s="66">
        <v>0</v>
      </c>
      <c r="Y3187" s="66">
        <v>1</v>
      </c>
      <c r="Z3187" s="66">
        <v>1</v>
      </c>
      <c r="AA3187" s="67">
        <f t="shared" si="99"/>
        <v>1</v>
      </c>
      <c r="AB3187" s="66">
        <v>1</v>
      </c>
      <c r="AC3187" s="66">
        <v>1</v>
      </c>
      <c r="AD3187" s="66">
        <v>1</v>
      </c>
      <c r="AE3187" s="66">
        <v>1</v>
      </c>
      <c r="AF3187" s="109" t="s">
        <v>4003</v>
      </c>
    </row>
    <row r="3188" spans="1:32" s="28" customFormat="1" x14ac:dyDescent="0.2">
      <c r="A3188" s="24">
        <v>73046</v>
      </c>
      <c r="B3188" s="24" t="s">
        <v>2050</v>
      </c>
      <c r="C3188" s="25" t="s">
        <v>2050</v>
      </c>
      <c r="D3188" s="27">
        <v>84</v>
      </c>
      <c r="E3188" s="25" t="s">
        <v>3648</v>
      </c>
      <c r="F3188" s="26">
        <v>73</v>
      </c>
      <c r="G3188" s="26" t="s">
        <v>82</v>
      </c>
      <c r="H3188" s="55">
        <v>19.21361951419</v>
      </c>
      <c r="I3188" s="57">
        <v>106</v>
      </c>
      <c r="J3188" s="61">
        <v>1</v>
      </c>
      <c r="K3188" s="62" t="s">
        <v>4002</v>
      </c>
      <c r="L3188" s="62" t="s">
        <v>4002</v>
      </c>
      <c r="M3188" s="62">
        <v>1</v>
      </c>
      <c r="N3188" s="62" t="s">
        <v>4002</v>
      </c>
      <c r="O3188" s="75">
        <v>1</v>
      </c>
      <c r="P3188" s="66">
        <v>0</v>
      </c>
      <c r="Q3188" s="66">
        <v>1</v>
      </c>
      <c r="R3188" s="63">
        <v>1</v>
      </c>
      <c r="S3188" s="66" t="s">
        <v>4002</v>
      </c>
      <c r="T3188" s="63" t="s">
        <v>4002</v>
      </c>
      <c r="U3188" s="66" t="s">
        <v>4002</v>
      </c>
      <c r="V3188" s="67">
        <f t="shared" si="98"/>
        <v>1</v>
      </c>
      <c r="W3188" s="66">
        <v>1</v>
      </c>
      <c r="X3188" s="66">
        <v>0</v>
      </c>
      <c r="Y3188" s="66">
        <v>1</v>
      </c>
      <c r="Z3188" s="66">
        <v>1</v>
      </c>
      <c r="AA3188" s="67">
        <f t="shared" si="99"/>
        <v>1</v>
      </c>
      <c r="AB3188" s="66">
        <v>1</v>
      </c>
      <c r="AC3188" s="66">
        <v>1</v>
      </c>
      <c r="AD3188" s="66">
        <v>1</v>
      </c>
      <c r="AE3188" s="66">
        <v>1</v>
      </c>
      <c r="AF3188" s="109" t="s">
        <v>4003</v>
      </c>
    </row>
    <row r="3189" spans="1:32" s="28" customFormat="1" x14ac:dyDescent="0.2">
      <c r="A3189" s="24">
        <v>73052</v>
      </c>
      <c r="B3189" s="24" t="s">
        <v>3110</v>
      </c>
      <c r="C3189" s="25" t="s">
        <v>3110</v>
      </c>
      <c r="D3189" s="27">
        <v>84</v>
      </c>
      <c r="E3189" s="25" t="s">
        <v>3648</v>
      </c>
      <c r="F3189" s="26">
        <v>73</v>
      </c>
      <c r="G3189" s="26" t="s">
        <v>82</v>
      </c>
      <c r="H3189" s="55">
        <v>6.7962575704879997</v>
      </c>
      <c r="I3189" s="57">
        <v>147</v>
      </c>
      <c r="J3189" s="61">
        <v>1</v>
      </c>
      <c r="K3189" s="62" t="s">
        <v>4002</v>
      </c>
      <c r="L3189" s="62" t="s">
        <v>4002</v>
      </c>
      <c r="M3189" s="62">
        <v>1</v>
      </c>
      <c r="N3189" s="62" t="s">
        <v>4002</v>
      </c>
      <c r="O3189" s="75">
        <v>1</v>
      </c>
      <c r="P3189" s="66">
        <v>0</v>
      </c>
      <c r="Q3189" s="66">
        <v>1</v>
      </c>
      <c r="R3189" s="63">
        <v>1</v>
      </c>
      <c r="S3189" s="66" t="s">
        <v>4002</v>
      </c>
      <c r="T3189" s="63" t="s">
        <v>4002</v>
      </c>
      <c r="U3189" s="66" t="s">
        <v>4002</v>
      </c>
      <c r="V3189" s="67">
        <f t="shared" si="98"/>
        <v>1</v>
      </c>
      <c r="W3189" s="66">
        <v>1</v>
      </c>
      <c r="X3189" s="66">
        <v>0</v>
      </c>
      <c r="Y3189" s="66">
        <v>1</v>
      </c>
      <c r="Z3189" s="66">
        <v>1</v>
      </c>
      <c r="AA3189" s="67">
        <f t="shared" si="99"/>
        <v>1</v>
      </c>
      <c r="AB3189" s="66">
        <v>1</v>
      </c>
      <c r="AC3189" s="66">
        <v>1</v>
      </c>
      <c r="AD3189" s="66">
        <v>1</v>
      </c>
      <c r="AE3189" s="66">
        <v>1</v>
      </c>
      <c r="AF3189" s="109" t="s">
        <v>4003</v>
      </c>
    </row>
    <row r="3190" spans="1:32" s="28" customFormat="1" x14ac:dyDescent="0.2">
      <c r="A3190" s="24">
        <v>73072</v>
      </c>
      <c r="B3190" s="24" t="s">
        <v>3111</v>
      </c>
      <c r="C3190" s="25" t="s">
        <v>3111</v>
      </c>
      <c r="D3190" s="27">
        <v>84</v>
      </c>
      <c r="E3190" s="25" t="s">
        <v>3648</v>
      </c>
      <c r="F3190" s="26">
        <v>73</v>
      </c>
      <c r="G3190" s="26" t="s">
        <v>82</v>
      </c>
      <c r="H3190" s="55">
        <v>4.8754326388699996</v>
      </c>
      <c r="I3190" s="57">
        <v>34</v>
      </c>
      <c r="J3190" s="61">
        <v>1</v>
      </c>
      <c r="K3190" s="62" t="s">
        <v>4002</v>
      </c>
      <c r="L3190" s="62" t="s">
        <v>4002</v>
      </c>
      <c r="M3190" s="62">
        <v>0</v>
      </c>
      <c r="N3190" s="62">
        <v>1</v>
      </c>
      <c r="O3190" s="65" t="s">
        <v>3754</v>
      </c>
      <c r="P3190" s="66">
        <v>0</v>
      </c>
      <c r="Q3190" s="66">
        <v>1</v>
      </c>
      <c r="R3190" s="63" t="s">
        <v>4002</v>
      </c>
      <c r="S3190" s="66" t="s">
        <v>4002</v>
      </c>
      <c r="T3190" s="63">
        <v>1</v>
      </c>
      <c r="U3190" s="66" t="s">
        <v>4002</v>
      </c>
      <c r="V3190" s="67">
        <f t="shared" si="98"/>
        <v>1</v>
      </c>
      <c r="W3190" s="66">
        <v>1</v>
      </c>
      <c r="X3190" s="66">
        <v>1</v>
      </c>
      <c r="Y3190" s="66">
        <v>1</v>
      </c>
      <c r="Z3190" s="66">
        <v>1</v>
      </c>
      <c r="AA3190" s="67">
        <f t="shared" si="99"/>
        <v>1</v>
      </c>
      <c r="AB3190" s="66">
        <v>1</v>
      </c>
      <c r="AC3190" s="66">
        <v>1</v>
      </c>
      <c r="AD3190" s="66">
        <v>1</v>
      </c>
      <c r="AE3190" s="66">
        <v>1</v>
      </c>
      <c r="AF3190" s="109" t="s">
        <v>4003</v>
      </c>
    </row>
    <row r="3191" spans="1:32" s="28" customFormat="1" x14ac:dyDescent="0.2">
      <c r="A3191" s="24">
        <v>73092</v>
      </c>
      <c r="B3191" s="24" t="s">
        <v>3112</v>
      </c>
      <c r="C3191" s="25" t="s">
        <v>3112</v>
      </c>
      <c r="D3191" s="27">
        <v>84</v>
      </c>
      <c r="E3191" s="25" t="s">
        <v>3648</v>
      </c>
      <c r="F3191" s="26">
        <v>73</v>
      </c>
      <c r="G3191" s="26" t="s">
        <v>82</v>
      </c>
      <c r="H3191" s="55">
        <v>10.028483779025958</v>
      </c>
      <c r="I3191" s="57">
        <v>131</v>
      </c>
      <c r="J3191" s="61">
        <v>1</v>
      </c>
      <c r="K3191" s="62" t="s">
        <v>4002</v>
      </c>
      <c r="L3191" s="62" t="s">
        <v>4002</v>
      </c>
      <c r="M3191" s="62">
        <v>1</v>
      </c>
      <c r="N3191" s="62" t="s">
        <v>4002</v>
      </c>
      <c r="O3191" s="75">
        <v>1</v>
      </c>
      <c r="P3191" s="66">
        <v>0</v>
      </c>
      <c r="Q3191" s="66">
        <v>1</v>
      </c>
      <c r="R3191" s="63">
        <v>1</v>
      </c>
      <c r="S3191" s="66" t="s">
        <v>4002</v>
      </c>
      <c r="T3191" s="63" t="s">
        <v>4002</v>
      </c>
      <c r="U3191" s="66" t="s">
        <v>4002</v>
      </c>
      <c r="V3191" s="67">
        <f t="shared" si="98"/>
        <v>1</v>
      </c>
      <c r="W3191" s="66">
        <v>1</v>
      </c>
      <c r="X3191" s="66">
        <v>0</v>
      </c>
      <c r="Y3191" s="66">
        <v>1</v>
      </c>
      <c r="Z3191" s="66">
        <v>1</v>
      </c>
      <c r="AA3191" s="67">
        <f t="shared" si="99"/>
        <v>1</v>
      </c>
      <c r="AB3191" s="66">
        <v>1</v>
      </c>
      <c r="AC3191" s="66">
        <v>1</v>
      </c>
      <c r="AD3191" s="66">
        <v>1</v>
      </c>
      <c r="AE3191" s="66">
        <v>1</v>
      </c>
      <c r="AF3191" s="109" t="s">
        <v>4003</v>
      </c>
    </row>
    <row r="3192" spans="1:32" s="28" customFormat="1" x14ac:dyDescent="0.2">
      <c r="A3192" s="24">
        <v>73097</v>
      </c>
      <c r="B3192" s="24" t="s">
        <v>3113</v>
      </c>
      <c r="C3192" s="25" t="s">
        <v>3113</v>
      </c>
      <c r="D3192" s="27">
        <v>84</v>
      </c>
      <c r="E3192" s="25" t="s">
        <v>3648</v>
      </c>
      <c r="F3192" s="26">
        <v>73</v>
      </c>
      <c r="G3192" s="26" t="s">
        <v>82</v>
      </c>
      <c r="H3192" s="55">
        <v>9.0747603557431447</v>
      </c>
      <c r="I3192" s="57">
        <v>651</v>
      </c>
      <c r="J3192" s="61">
        <v>1</v>
      </c>
      <c r="K3192" s="62" t="s">
        <v>4002</v>
      </c>
      <c r="L3192" s="62" t="s">
        <v>4002</v>
      </c>
      <c r="M3192" s="62">
        <v>1</v>
      </c>
      <c r="N3192" s="62" t="s">
        <v>4002</v>
      </c>
      <c r="O3192" s="75">
        <v>1</v>
      </c>
      <c r="P3192" s="66">
        <v>0</v>
      </c>
      <c r="Q3192" s="66">
        <v>1</v>
      </c>
      <c r="R3192" s="63">
        <v>1</v>
      </c>
      <c r="S3192" s="66" t="s">
        <v>4002</v>
      </c>
      <c r="T3192" s="63" t="s">
        <v>4002</v>
      </c>
      <c r="U3192" s="66" t="s">
        <v>4002</v>
      </c>
      <c r="V3192" s="67">
        <f t="shared" si="98"/>
        <v>1</v>
      </c>
      <c r="W3192" s="66">
        <v>1</v>
      </c>
      <c r="X3192" s="66">
        <v>0</v>
      </c>
      <c r="Y3192" s="66">
        <v>1</v>
      </c>
      <c r="Z3192" s="66">
        <v>1</v>
      </c>
      <c r="AA3192" s="67">
        <f t="shared" si="99"/>
        <v>1</v>
      </c>
      <c r="AB3192" s="66">
        <v>1</v>
      </c>
      <c r="AC3192" s="66">
        <v>1</v>
      </c>
      <c r="AD3192" s="66">
        <v>1</v>
      </c>
      <c r="AE3192" s="66">
        <v>1</v>
      </c>
      <c r="AF3192" s="109" t="s">
        <v>4003</v>
      </c>
    </row>
    <row r="3193" spans="1:32" s="28" customFormat="1" x14ac:dyDescent="0.2">
      <c r="A3193" s="24">
        <v>73205</v>
      </c>
      <c r="B3193" s="24" t="s">
        <v>3114</v>
      </c>
      <c r="C3193" s="25" t="s">
        <v>3114</v>
      </c>
      <c r="D3193" s="27">
        <v>84</v>
      </c>
      <c r="E3193" s="25" t="s">
        <v>3648</v>
      </c>
      <c r="F3193" s="26">
        <v>73</v>
      </c>
      <c r="G3193" s="26" t="s">
        <v>82</v>
      </c>
      <c r="H3193" s="55">
        <v>8.6904145245009996</v>
      </c>
      <c r="I3193" s="57">
        <v>138</v>
      </c>
      <c r="J3193" s="61">
        <v>1</v>
      </c>
      <c r="K3193" s="62" t="s">
        <v>4002</v>
      </c>
      <c r="L3193" s="62" t="s">
        <v>4002</v>
      </c>
      <c r="M3193" s="62">
        <v>1</v>
      </c>
      <c r="N3193" s="62" t="s">
        <v>4002</v>
      </c>
      <c r="O3193" s="75">
        <v>1</v>
      </c>
      <c r="P3193" s="66">
        <v>0</v>
      </c>
      <c r="Q3193" s="66">
        <v>1</v>
      </c>
      <c r="R3193" s="63">
        <v>1</v>
      </c>
      <c r="S3193" s="66" t="s">
        <v>4002</v>
      </c>
      <c r="T3193" s="63" t="s">
        <v>4002</v>
      </c>
      <c r="U3193" s="66" t="s">
        <v>4002</v>
      </c>
      <c r="V3193" s="67">
        <f t="shared" si="98"/>
        <v>1</v>
      </c>
      <c r="W3193" s="66">
        <v>1</v>
      </c>
      <c r="X3193" s="66">
        <v>0</v>
      </c>
      <c r="Y3193" s="66">
        <v>1</v>
      </c>
      <c r="Z3193" s="66">
        <v>1</v>
      </c>
      <c r="AA3193" s="67">
        <f t="shared" si="99"/>
        <v>1</v>
      </c>
      <c r="AB3193" s="66">
        <v>1</v>
      </c>
      <c r="AC3193" s="66">
        <v>1</v>
      </c>
      <c r="AD3193" s="66">
        <v>1</v>
      </c>
      <c r="AE3193" s="66">
        <v>1</v>
      </c>
      <c r="AF3193" s="109" t="s">
        <v>4003</v>
      </c>
    </row>
    <row r="3194" spans="1:32" s="28" customFormat="1" x14ac:dyDescent="0.2">
      <c r="A3194" s="24">
        <v>73230</v>
      </c>
      <c r="B3194" s="24" t="s">
        <v>3115</v>
      </c>
      <c r="C3194" s="25" t="s">
        <v>3115</v>
      </c>
      <c r="D3194" s="27">
        <v>84</v>
      </c>
      <c r="E3194" s="25" t="s">
        <v>3648</v>
      </c>
      <c r="F3194" s="26">
        <v>73</v>
      </c>
      <c r="G3194" s="26" t="s">
        <v>82</v>
      </c>
      <c r="H3194" s="55">
        <v>81.021239608579904</v>
      </c>
      <c r="I3194" s="57">
        <v>188</v>
      </c>
      <c r="J3194" s="61">
        <v>1</v>
      </c>
      <c r="K3194" s="62" t="s">
        <v>4002</v>
      </c>
      <c r="L3194" s="62" t="s">
        <v>4002</v>
      </c>
      <c r="M3194" s="62">
        <v>1</v>
      </c>
      <c r="N3194" s="62" t="s">
        <v>4002</v>
      </c>
      <c r="O3194" s="75">
        <v>1</v>
      </c>
      <c r="P3194" s="66">
        <v>0</v>
      </c>
      <c r="Q3194" s="66">
        <v>1</v>
      </c>
      <c r="R3194" s="63">
        <v>1</v>
      </c>
      <c r="S3194" s="66" t="s">
        <v>4002</v>
      </c>
      <c r="T3194" s="63" t="s">
        <v>4002</v>
      </c>
      <c r="U3194" s="66" t="s">
        <v>4002</v>
      </c>
      <c r="V3194" s="67">
        <f t="shared" si="98"/>
        <v>1</v>
      </c>
      <c r="W3194" s="66">
        <v>1</v>
      </c>
      <c r="X3194" s="66">
        <v>0</v>
      </c>
      <c r="Y3194" s="66">
        <v>1</v>
      </c>
      <c r="Z3194" s="66">
        <v>1</v>
      </c>
      <c r="AA3194" s="67">
        <f t="shared" si="99"/>
        <v>1</v>
      </c>
      <c r="AB3194" s="66">
        <v>1</v>
      </c>
      <c r="AC3194" s="66">
        <v>1</v>
      </c>
      <c r="AD3194" s="66">
        <v>1</v>
      </c>
      <c r="AE3194" s="66">
        <v>1</v>
      </c>
      <c r="AF3194" s="109" t="s">
        <v>4003</v>
      </c>
    </row>
    <row r="3195" spans="1:32" s="28" customFormat="1" x14ac:dyDescent="0.2">
      <c r="A3195" s="24">
        <v>73294</v>
      </c>
      <c r="B3195" s="24" t="s">
        <v>3116</v>
      </c>
      <c r="C3195" s="25" t="s">
        <v>3116</v>
      </c>
      <c r="D3195" s="27">
        <v>84</v>
      </c>
      <c r="E3195" s="25" t="s">
        <v>3648</v>
      </c>
      <c r="F3195" s="26">
        <v>73</v>
      </c>
      <c r="G3195" s="26" t="s">
        <v>82</v>
      </c>
      <c r="H3195" s="55">
        <v>17.856943060661767</v>
      </c>
      <c r="I3195" s="57">
        <v>285</v>
      </c>
      <c r="J3195" s="61">
        <v>1</v>
      </c>
      <c r="K3195" s="62" t="s">
        <v>4002</v>
      </c>
      <c r="L3195" s="62" t="s">
        <v>4002</v>
      </c>
      <c r="M3195" s="62">
        <v>1</v>
      </c>
      <c r="N3195" s="62" t="s">
        <v>4002</v>
      </c>
      <c r="O3195" s="75">
        <v>1</v>
      </c>
      <c r="P3195" s="66">
        <v>0</v>
      </c>
      <c r="Q3195" s="66">
        <v>1</v>
      </c>
      <c r="R3195" s="63">
        <v>1</v>
      </c>
      <c r="S3195" s="66" t="s">
        <v>4002</v>
      </c>
      <c r="T3195" s="63" t="s">
        <v>4002</v>
      </c>
      <c r="U3195" s="66" t="s">
        <v>4002</v>
      </c>
      <c r="V3195" s="67">
        <f t="shared" si="98"/>
        <v>1</v>
      </c>
      <c r="W3195" s="66">
        <v>1</v>
      </c>
      <c r="X3195" s="66">
        <v>0</v>
      </c>
      <c r="Y3195" s="66">
        <v>1</v>
      </c>
      <c r="Z3195" s="66">
        <v>1</v>
      </c>
      <c r="AA3195" s="67">
        <f t="shared" si="99"/>
        <v>1</v>
      </c>
      <c r="AB3195" s="66">
        <v>1</v>
      </c>
      <c r="AC3195" s="66">
        <v>1</v>
      </c>
      <c r="AD3195" s="66">
        <v>1</v>
      </c>
      <c r="AE3195" s="66">
        <v>1</v>
      </c>
      <c r="AF3195" s="109" t="s">
        <v>4003</v>
      </c>
    </row>
    <row r="3196" spans="1:32" s="28" customFormat="1" x14ac:dyDescent="0.2">
      <c r="A3196" s="24">
        <v>74187</v>
      </c>
      <c r="B3196" s="24" t="s">
        <v>3401</v>
      </c>
      <c r="C3196" s="27" t="s">
        <v>3401</v>
      </c>
      <c r="D3196" s="27">
        <v>84</v>
      </c>
      <c r="E3196" s="25" t="s">
        <v>3648</v>
      </c>
      <c r="F3196" s="26">
        <v>74</v>
      </c>
      <c r="G3196" s="26" t="s">
        <v>3582</v>
      </c>
      <c r="H3196" s="55">
        <v>16.362896413541002</v>
      </c>
      <c r="I3196" s="57">
        <v>329</v>
      </c>
      <c r="J3196" s="61" t="s">
        <v>4002</v>
      </c>
      <c r="K3196" s="62" t="s">
        <v>4002</v>
      </c>
      <c r="L3196" s="62">
        <v>1</v>
      </c>
      <c r="M3196" s="62">
        <v>1</v>
      </c>
      <c r="N3196" s="62" t="s">
        <v>4002</v>
      </c>
      <c r="O3196" s="62">
        <v>0</v>
      </c>
      <c r="P3196" s="66">
        <v>0</v>
      </c>
      <c r="Q3196" s="66">
        <v>0</v>
      </c>
      <c r="R3196" s="63" t="s">
        <v>4002</v>
      </c>
      <c r="S3196" s="66" t="s">
        <v>4002</v>
      </c>
      <c r="T3196" s="63">
        <v>1</v>
      </c>
      <c r="U3196" s="66" t="s">
        <v>4002</v>
      </c>
      <c r="V3196" s="67">
        <f t="shared" si="98"/>
        <v>0</v>
      </c>
      <c r="W3196" s="66">
        <v>0</v>
      </c>
      <c r="X3196" s="66">
        <v>0</v>
      </c>
      <c r="Y3196" s="66">
        <v>0</v>
      </c>
      <c r="Z3196" s="66">
        <v>0</v>
      </c>
      <c r="AA3196" s="67">
        <f t="shared" si="99"/>
        <v>0</v>
      </c>
      <c r="AB3196" s="66">
        <v>0</v>
      </c>
      <c r="AC3196" s="66">
        <v>0</v>
      </c>
      <c r="AD3196" s="66">
        <v>0</v>
      </c>
      <c r="AE3196" s="66">
        <v>0</v>
      </c>
      <c r="AF3196" s="109" t="s">
        <v>4007</v>
      </c>
    </row>
    <row r="3197" spans="1:32" s="28" customFormat="1" x14ac:dyDescent="0.2">
      <c r="A3197" s="24">
        <v>74203</v>
      </c>
      <c r="B3197" s="24" t="s">
        <v>3402</v>
      </c>
      <c r="C3197" s="27" t="s">
        <v>3402</v>
      </c>
      <c r="D3197" s="27">
        <v>84</v>
      </c>
      <c r="E3197" s="25" t="s">
        <v>3648</v>
      </c>
      <c r="F3197" s="26">
        <v>74</v>
      </c>
      <c r="G3197" s="26" t="s">
        <v>3582</v>
      </c>
      <c r="H3197" s="55">
        <v>9.4803493422000003</v>
      </c>
      <c r="I3197" s="57">
        <v>53</v>
      </c>
      <c r="J3197" s="61" t="s">
        <v>4002</v>
      </c>
      <c r="K3197" s="62" t="s">
        <v>4002</v>
      </c>
      <c r="L3197" s="62">
        <v>1</v>
      </c>
      <c r="M3197" s="62">
        <v>1</v>
      </c>
      <c r="N3197" s="62" t="s">
        <v>4002</v>
      </c>
      <c r="O3197" s="62">
        <v>0</v>
      </c>
      <c r="P3197" s="66">
        <v>0</v>
      </c>
      <c r="Q3197" s="66">
        <v>0</v>
      </c>
      <c r="R3197" s="63" t="s">
        <v>4002</v>
      </c>
      <c r="S3197" s="66">
        <v>1</v>
      </c>
      <c r="T3197" s="63" t="s">
        <v>4002</v>
      </c>
      <c r="U3197" s="66" t="s">
        <v>4002</v>
      </c>
      <c r="V3197" s="67">
        <f t="shared" si="98"/>
        <v>0</v>
      </c>
      <c r="W3197" s="66">
        <v>0</v>
      </c>
      <c r="X3197" s="66">
        <v>0</v>
      </c>
      <c r="Y3197" s="66">
        <v>0</v>
      </c>
      <c r="Z3197" s="66">
        <v>0</v>
      </c>
      <c r="AA3197" s="67">
        <f t="shared" si="99"/>
        <v>0</v>
      </c>
      <c r="AB3197" s="66">
        <v>0</v>
      </c>
      <c r="AC3197" s="66">
        <v>0</v>
      </c>
      <c r="AD3197" s="66">
        <v>0</v>
      </c>
      <c r="AE3197" s="66">
        <v>0</v>
      </c>
      <c r="AF3197" s="109" t="s">
        <v>4007</v>
      </c>
    </row>
    <row r="3198" spans="1:32" s="28" customFormat="1" x14ac:dyDescent="0.2">
      <c r="A3198" s="24">
        <v>76025</v>
      </c>
      <c r="B3198" s="24" t="s">
        <v>425</v>
      </c>
      <c r="C3198" s="25" t="s">
        <v>425</v>
      </c>
      <c r="D3198" s="26">
        <v>28</v>
      </c>
      <c r="E3198" s="25" t="s">
        <v>3629</v>
      </c>
      <c r="F3198" s="26">
        <v>76</v>
      </c>
      <c r="G3198" s="26" t="s">
        <v>3630</v>
      </c>
      <c r="H3198" s="55">
        <v>6.7412384908399998</v>
      </c>
      <c r="I3198" s="57">
        <v>345</v>
      </c>
      <c r="J3198" s="61" t="s">
        <v>4002</v>
      </c>
      <c r="K3198" s="62">
        <v>1</v>
      </c>
      <c r="L3198" s="62" t="s">
        <v>4002</v>
      </c>
      <c r="M3198" s="62">
        <v>1</v>
      </c>
      <c r="N3198" s="62" t="s">
        <v>4002</v>
      </c>
      <c r="O3198" s="75">
        <v>1</v>
      </c>
      <c r="P3198" s="66">
        <v>1</v>
      </c>
      <c r="Q3198" s="66">
        <v>0</v>
      </c>
      <c r="R3198" s="63">
        <v>1</v>
      </c>
      <c r="S3198" s="66" t="s">
        <v>4002</v>
      </c>
      <c r="T3198" s="63" t="s">
        <v>4002</v>
      </c>
      <c r="U3198" s="66" t="s">
        <v>4002</v>
      </c>
      <c r="V3198" s="67">
        <f t="shared" si="98"/>
        <v>1</v>
      </c>
      <c r="W3198" s="66">
        <v>1</v>
      </c>
      <c r="X3198" s="66">
        <v>0</v>
      </c>
      <c r="Y3198" s="66">
        <v>1</v>
      </c>
      <c r="Z3198" s="66">
        <v>1</v>
      </c>
      <c r="AA3198" s="67">
        <f t="shared" si="99"/>
        <v>1</v>
      </c>
      <c r="AB3198" s="66">
        <v>1</v>
      </c>
      <c r="AC3198" s="66">
        <v>1</v>
      </c>
      <c r="AD3198" s="66">
        <v>1</v>
      </c>
      <c r="AE3198" s="66">
        <v>1</v>
      </c>
      <c r="AF3198" s="109" t="s">
        <v>4003</v>
      </c>
    </row>
    <row r="3199" spans="1:32" s="28" customFormat="1" x14ac:dyDescent="0.2">
      <c r="A3199" s="24">
        <v>76037</v>
      </c>
      <c r="B3199" s="24" t="s">
        <v>426</v>
      </c>
      <c r="C3199" s="25" t="s">
        <v>426</v>
      </c>
      <c r="D3199" s="26">
        <v>28</v>
      </c>
      <c r="E3199" s="25" t="s">
        <v>3629</v>
      </c>
      <c r="F3199" s="26">
        <v>76</v>
      </c>
      <c r="G3199" s="26" t="s">
        <v>3630</v>
      </c>
      <c r="H3199" s="55">
        <v>6.0658887520590001</v>
      </c>
      <c r="I3199" s="57">
        <v>285</v>
      </c>
      <c r="J3199" s="61" t="s">
        <v>4002</v>
      </c>
      <c r="K3199" s="62">
        <v>1</v>
      </c>
      <c r="L3199" s="62" t="s">
        <v>4002</v>
      </c>
      <c r="M3199" s="62">
        <v>1</v>
      </c>
      <c r="N3199" s="62" t="s">
        <v>4002</v>
      </c>
      <c r="O3199" s="75">
        <v>1</v>
      </c>
      <c r="P3199" s="66">
        <v>1</v>
      </c>
      <c r="Q3199" s="66">
        <v>0</v>
      </c>
      <c r="R3199" s="63">
        <v>1</v>
      </c>
      <c r="S3199" s="66" t="s">
        <v>4002</v>
      </c>
      <c r="T3199" s="63" t="s">
        <v>4002</v>
      </c>
      <c r="U3199" s="66" t="s">
        <v>4002</v>
      </c>
      <c r="V3199" s="67">
        <f t="shared" si="98"/>
        <v>1</v>
      </c>
      <c r="W3199" s="66">
        <v>1</v>
      </c>
      <c r="X3199" s="66">
        <v>0</v>
      </c>
      <c r="Y3199" s="66">
        <v>1</v>
      </c>
      <c r="Z3199" s="66">
        <v>1</v>
      </c>
      <c r="AA3199" s="67">
        <f t="shared" si="99"/>
        <v>1</v>
      </c>
      <c r="AB3199" s="66">
        <v>1</v>
      </c>
      <c r="AC3199" s="66">
        <v>1</v>
      </c>
      <c r="AD3199" s="66">
        <v>1</v>
      </c>
      <c r="AE3199" s="66">
        <v>1</v>
      </c>
      <c r="AF3199" s="109" t="s">
        <v>4003</v>
      </c>
    </row>
    <row r="3200" spans="1:32" s="28" customFormat="1" x14ac:dyDescent="0.2">
      <c r="A3200" s="24">
        <v>76054</v>
      </c>
      <c r="B3200" s="24" t="s">
        <v>3117</v>
      </c>
      <c r="C3200" s="25" t="s">
        <v>3117</v>
      </c>
      <c r="D3200" s="26">
        <v>28</v>
      </c>
      <c r="E3200" s="25" t="s">
        <v>3629</v>
      </c>
      <c r="F3200" s="26">
        <v>76</v>
      </c>
      <c r="G3200" s="26" t="s">
        <v>3630</v>
      </c>
      <c r="H3200" s="55">
        <v>20.550022041121</v>
      </c>
      <c r="I3200" s="57">
        <v>557</v>
      </c>
      <c r="J3200" s="61">
        <v>1</v>
      </c>
      <c r="K3200" s="62" t="s">
        <v>4002</v>
      </c>
      <c r="L3200" s="62" t="s">
        <v>4002</v>
      </c>
      <c r="M3200" s="62">
        <v>1</v>
      </c>
      <c r="N3200" s="62" t="s">
        <v>4002</v>
      </c>
      <c r="O3200" s="75">
        <v>1</v>
      </c>
      <c r="P3200" s="66">
        <v>1</v>
      </c>
      <c r="Q3200" s="66">
        <v>0</v>
      </c>
      <c r="R3200" s="63">
        <v>1</v>
      </c>
      <c r="S3200" s="66" t="s">
        <v>4002</v>
      </c>
      <c r="T3200" s="63" t="s">
        <v>4002</v>
      </c>
      <c r="U3200" s="66" t="s">
        <v>4002</v>
      </c>
      <c r="V3200" s="67">
        <f t="shared" si="98"/>
        <v>1</v>
      </c>
      <c r="W3200" s="66">
        <v>1</v>
      </c>
      <c r="X3200" s="66">
        <v>0</v>
      </c>
      <c r="Y3200" s="66">
        <v>1</v>
      </c>
      <c r="Z3200" s="66">
        <v>1</v>
      </c>
      <c r="AA3200" s="67">
        <f t="shared" si="99"/>
        <v>1</v>
      </c>
      <c r="AB3200" s="66">
        <v>1</v>
      </c>
      <c r="AC3200" s="66">
        <v>1</v>
      </c>
      <c r="AD3200" s="66">
        <v>1</v>
      </c>
      <c r="AE3200" s="66">
        <v>1</v>
      </c>
      <c r="AF3200" s="109" t="s">
        <v>4003</v>
      </c>
    </row>
    <row r="3201" spans="1:32" s="28" customFormat="1" x14ac:dyDescent="0.2">
      <c r="A3201" s="24">
        <v>76059</v>
      </c>
      <c r="B3201" s="24" t="s">
        <v>3118</v>
      </c>
      <c r="C3201" s="25" t="s">
        <v>3118</v>
      </c>
      <c r="D3201" s="26">
        <v>28</v>
      </c>
      <c r="E3201" s="25" t="s">
        <v>3629</v>
      </c>
      <c r="F3201" s="26">
        <v>76</v>
      </c>
      <c r="G3201" s="26" t="s">
        <v>3630</v>
      </c>
      <c r="H3201" s="55">
        <v>7.1045044839099996</v>
      </c>
      <c r="I3201" s="57">
        <v>357</v>
      </c>
      <c r="J3201" s="61">
        <v>1</v>
      </c>
      <c r="K3201" s="62" t="s">
        <v>4002</v>
      </c>
      <c r="L3201" s="62" t="s">
        <v>4002</v>
      </c>
      <c r="M3201" s="62">
        <v>1</v>
      </c>
      <c r="N3201" s="62" t="s">
        <v>4002</v>
      </c>
      <c r="O3201" s="62">
        <v>0</v>
      </c>
      <c r="P3201" s="66">
        <v>1</v>
      </c>
      <c r="Q3201" s="66">
        <v>0</v>
      </c>
      <c r="R3201" s="63">
        <v>1</v>
      </c>
      <c r="S3201" s="66" t="s">
        <v>4002</v>
      </c>
      <c r="T3201" s="63" t="s">
        <v>4002</v>
      </c>
      <c r="U3201" s="66" t="s">
        <v>4002</v>
      </c>
      <c r="V3201" s="67">
        <f t="shared" si="98"/>
        <v>0</v>
      </c>
      <c r="W3201" s="66">
        <v>0</v>
      </c>
      <c r="X3201" s="66">
        <v>0</v>
      </c>
      <c r="Y3201" s="66">
        <v>0</v>
      </c>
      <c r="Z3201" s="66">
        <v>0</v>
      </c>
      <c r="AA3201" s="67">
        <f t="shared" si="99"/>
        <v>0</v>
      </c>
      <c r="AB3201" s="66">
        <v>0</v>
      </c>
      <c r="AC3201" s="66">
        <v>0</v>
      </c>
      <c r="AD3201" s="66">
        <v>0</v>
      </c>
      <c r="AE3201" s="66">
        <v>0</v>
      </c>
      <c r="AF3201" s="109" t="s">
        <v>4007</v>
      </c>
    </row>
    <row r="3202" spans="1:32" s="28" customFormat="1" x14ac:dyDescent="0.2">
      <c r="A3202" s="24">
        <v>76065</v>
      </c>
      <c r="B3202" s="24" t="s">
        <v>427</v>
      </c>
      <c r="C3202" s="25" t="s">
        <v>427</v>
      </c>
      <c r="D3202" s="26">
        <v>28</v>
      </c>
      <c r="E3202" s="25" t="s">
        <v>3629</v>
      </c>
      <c r="F3202" s="26">
        <v>76</v>
      </c>
      <c r="G3202" s="26" t="s">
        <v>3630</v>
      </c>
      <c r="H3202" s="55">
        <v>18.395920425100002</v>
      </c>
      <c r="I3202" s="57">
        <v>388</v>
      </c>
      <c r="J3202" s="61" t="s">
        <v>4002</v>
      </c>
      <c r="K3202" s="62">
        <v>1</v>
      </c>
      <c r="L3202" s="62" t="s">
        <v>4002</v>
      </c>
      <c r="M3202" s="62">
        <v>1</v>
      </c>
      <c r="N3202" s="62" t="s">
        <v>4002</v>
      </c>
      <c r="O3202" s="62">
        <v>0</v>
      </c>
      <c r="P3202" s="66">
        <v>1</v>
      </c>
      <c r="Q3202" s="66">
        <v>0</v>
      </c>
      <c r="R3202" s="63">
        <v>1</v>
      </c>
      <c r="S3202" s="66" t="s">
        <v>4002</v>
      </c>
      <c r="T3202" s="63" t="s">
        <v>4002</v>
      </c>
      <c r="U3202" s="66" t="s">
        <v>4002</v>
      </c>
      <c r="V3202" s="67">
        <f t="shared" si="98"/>
        <v>0</v>
      </c>
      <c r="W3202" s="66">
        <v>0</v>
      </c>
      <c r="X3202" s="66">
        <v>0</v>
      </c>
      <c r="Y3202" s="66">
        <v>0</v>
      </c>
      <c r="Z3202" s="66">
        <v>0</v>
      </c>
      <c r="AA3202" s="67">
        <f t="shared" si="99"/>
        <v>0</v>
      </c>
      <c r="AB3202" s="66">
        <v>0</v>
      </c>
      <c r="AC3202" s="66">
        <v>0</v>
      </c>
      <c r="AD3202" s="66">
        <v>0</v>
      </c>
      <c r="AE3202" s="66">
        <v>0</v>
      </c>
      <c r="AF3202" s="109" t="s">
        <v>4007</v>
      </c>
    </row>
    <row r="3203" spans="1:32" s="28" customFormat="1" x14ac:dyDescent="0.2">
      <c r="A3203" s="24">
        <v>76068</v>
      </c>
      <c r="B3203" s="24" t="s">
        <v>3119</v>
      </c>
      <c r="C3203" s="25" t="s">
        <v>3119</v>
      </c>
      <c r="D3203" s="26">
        <v>28</v>
      </c>
      <c r="E3203" s="25" t="s">
        <v>3629</v>
      </c>
      <c r="F3203" s="26">
        <v>76</v>
      </c>
      <c r="G3203" s="26" t="s">
        <v>3630</v>
      </c>
      <c r="H3203" s="55">
        <v>12.460586349237699</v>
      </c>
      <c r="I3203" s="57">
        <v>686</v>
      </c>
      <c r="J3203" s="61">
        <v>1</v>
      </c>
      <c r="K3203" s="62" t="s">
        <v>4002</v>
      </c>
      <c r="L3203" s="62" t="s">
        <v>4002</v>
      </c>
      <c r="M3203" s="62">
        <v>1</v>
      </c>
      <c r="N3203" s="62" t="s">
        <v>4002</v>
      </c>
      <c r="O3203" s="62">
        <v>0</v>
      </c>
      <c r="P3203" s="66">
        <v>1</v>
      </c>
      <c r="Q3203" s="66">
        <v>0</v>
      </c>
      <c r="R3203" s="63">
        <v>1</v>
      </c>
      <c r="S3203" s="66" t="s">
        <v>4002</v>
      </c>
      <c r="T3203" s="63" t="s">
        <v>4002</v>
      </c>
      <c r="U3203" s="66" t="s">
        <v>4002</v>
      </c>
      <c r="V3203" s="67">
        <f t="shared" ref="V3203:V3266" si="100">IF(OR(W3203=1,X3203=1,Y3203=1,Z3203=1),1,0)</f>
        <v>0</v>
      </c>
      <c r="W3203" s="66">
        <v>0</v>
      </c>
      <c r="X3203" s="66">
        <v>0</v>
      </c>
      <c r="Y3203" s="66">
        <v>0</v>
      </c>
      <c r="Z3203" s="66">
        <v>0</v>
      </c>
      <c r="AA3203" s="67">
        <f t="shared" ref="AA3203:AA3266" si="101">IF(OR(AB3203=1,AC3203=1,AD3203=1,AE3203=1),1,0)</f>
        <v>0</v>
      </c>
      <c r="AB3203" s="66">
        <v>0</v>
      </c>
      <c r="AC3203" s="66">
        <v>0</v>
      </c>
      <c r="AD3203" s="66">
        <v>0</v>
      </c>
      <c r="AE3203" s="66">
        <v>0</v>
      </c>
      <c r="AF3203" s="109" t="s">
        <v>4007</v>
      </c>
    </row>
    <row r="3204" spans="1:32" s="28" customFormat="1" x14ac:dyDescent="0.2">
      <c r="A3204" s="24">
        <v>76207</v>
      </c>
      <c r="B3204" s="24" t="s">
        <v>428</v>
      </c>
      <c r="C3204" s="25" t="s">
        <v>428</v>
      </c>
      <c r="D3204" s="26">
        <v>28</v>
      </c>
      <c r="E3204" s="25" t="s">
        <v>3629</v>
      </c>
      <c r="F3204" s="26">
        <v>76</v>
      </c>
      <c r="G3204" s="26" t="s">
        <v>3630</v>
      </c>
      <c r="H3204" s="55">
        <v>11.184916349613982</v>
      </c>
      <c r="I3204" s="57">
        <v>216</v>
      </c>
      <c r="J3204" s="61" t="s">
        <v>4002</v>
      </c>
      <c r="K3204" s="62">
        <v>1</v>
      </c>
      <c r="L3204" s="62" t="s">
        <v>4002</v>
      </c>
      <c r="M3204" s="62">
        <v>1</v>
      </c>
      <c r="N3204" s="62" t="s">
        <v>4002</v>
      </c>
      <c r="O3204" s="62">
        <v>0</v>
      </c>
      <c r="P3204" s="66">
        <v>1</v>
      </c>
      <c r="Q3204" s="66">
        <v>0</v>
      </c>
      <c r="R3204" s="63">
        <v>1</v>
      </c>
      <c r="S3204" s="66" t="s">
        <v>4002</v>
      </c>
      <c r="T3204" s="63" t="s">
        <v>4002</v>
      </c>
      <c r="U3204" s="66" t="s">
        <v>4002</v>
      </c>
      <c r="V3204" s="67">
        <f t="shared" si="100"/>
        <v>0</v>
      </c>
      <c r="W3204" s="66">
        <v>0</v>
      </c>
      <c r="X3204" s="66">
        <v>0</v>
      </c>
      <c r="Y3204" s="66">
        <v>0</v>
      </c>
      <c r="Z3204" s="66">
        <v>0</v>
      </c>
      <c r="AA3204" s="67">
        <f t="shared" si="101"/>
        <v>0</v>
      </c>
      <c r="AB3204" s="66">
        <v>0</v>
      </c>
      <c r="AC3204" s="66">
        <v>0</v>
      </c>
      <c r="AD3204" s="66">
        <v>0</v>
      </c>
      <c r="AE3204" s="66">
        <v>0</v>
      </c>
      <c r="AF3204" s="109" t="s">
        <v>4007</v>
      </c>
    </row>
    <row r="3205" spans="1:32" s="28" customFormat="1" x14ac:dyDescent="0.2">
      <c r="A3205" s="24">
        <v>76213</v>
      </c>
      <c r="B3205" s="24" t="s">
        <v>3120</v>
      </c>
      <c r="C3205" s="25" t="s">
        <v>3120</v>
      </c>
      <c r="D3205" s="26">
        <v>28</v>
      </c>
      <c r="E3205" s="25" t="s">
        <v>3629</v>
      </c>
      <c r="F3205" s="26">
        <v>76</v>
      </c>
      <c r="G3205" s="26" t="s">
        <v>3630</v>
      </c>
      <c r="H3205" s="55">
        <v>7.8100610641908705</v>
      </c>
      <c r="I3205" s="57">
        <v>368</v>
      </c>
      <c r="J3205" s="61">
        <v>1</v>
      </c>
      <c r="K3205" s="62" t="s">
        <v>4002</v>
      </c>
      <c r="L3205" s="62" t="s">
        <v>4002</v>
      </c>
      <c r="M3205" s="62">
        <v>1</v>
      </c>
      <c r="N3205" s="62" t="s">
        <v>4002</v>
      </c>
      <c r="O3205" s="62">
        <v>0</v>
      </c>
      <c r="P3205" s="66">
        <v>1</v>
      </c>
      <c r="Q3205" s="66">
        <v>0</v>
      </c>
      <c r="R3205" s="63">
        <v>1</v>
      </c>
      <c r="S3205" s="66" t="s">
        <v>4002</v>
      </c>
      <c r="T3205" s="63" t="s">
        <v>4002</v>
      </c>
      <c r="U3205" s="66" t="s">
        <v>4002</v>
      </c>
      <c r="V3205" s="67">
        <f t="shared" si="100"/>
        <v>0</v>
      </c>
      <c r="W3205" s="66">
        <v>0</v>
      </c>
      <c r="X3205" s="66">
        <v>0</v>
      </c>
      <c r="Y3205" s="66">
        <v>0</v>
      </c>
      <c r="Z3205" s="66">
        <v>0</v>
      </c>
      <c r="AA3205" s="67">
        <f t="shared" si="101"/>
        <v>0</v>
      </c>
      <c r="AB3205" s="66">
        <v>0</v>
      </c>
      <c r="AC3205" s="66">
        <v>0</v>
      </c>
      <c r="AD3205" s="66">
        <v>0</v>
      </c>
      <c r="AE3205" s="66">
        <v>0</v>
      </c>
      <c r="AF3205" s="109" t="s">
        <v>4007</v>
      </c>
    </row>
    <row r="3206" spans="1:32" s="28" customFormat="1" x14ac:dyDescent="0.2">
      <c r="A3206" s="24">
        <v>76220</v>
      </c>
      <c r="B3206" s="24" t="s">
        <v>3121</v>
      </c>
      <c r="C3206" s="25" t="s">
        <v>3121</v>
      </c>
      <c r="D3206" s="26">
        <v>28</v>
      </c>
      <c r="E3206" s="25" t="s">
        <v>3629</v>
      </c>
      <c r="F3206" s="26">
        <v>76</v>
      </c>
      <c r="G3206" s="26" t="s">
        <v>3630</v>
      </c>
      <c r="H3206" s="55">
        <v>18.431850066542999</v>
      </c>
      <c r="I3206" s="57">
        <v>488</v>
      </c>
      <c r="J3206" s="61">
        <v>1</v>
      </c>
      <c r="K3206" s="62" t="s">
        <v>4002</v>
      </c>
      <c r="L3206" s="62" t="s">
        <v>4002</v>
      </c>
      <c r="M3206" s="62">
        <v>1</v>
      </c>
      <c r="N3206" s="62" t="s">
        <v>4002</v>
      </c>
      <c r="O3206" s="62">
        <v>0</v>
      </c>
      <c r="P3206" s="66">
        <v>1</v>
      </c>
      <c r="Q3206" s="66">
        <v>0</v>
      </c>
      <c r="R3206" s="63">
        <v>1</v>
      </c>
      <c r="S3206" s="66" t="s">
        <v>4002</v>
      </c>
      <c r="T3206" s="63" t="s">
        <v>4002</v>
      </c>
      <c r="U3206" s="66" t="s">
        <v>4002</v>
      </c>
      <c r="V3206" s="67">
        <f t="shared" si="100"/>
        <v>0</v>
      </c>
      <c r="W3206" s="66">
        <v>0</v>
      </c>
      <c r="X3206" s="66">
        <v>0</v>
      </c>
      <c r="Y3206" s="66">
        <v>0</v>
      </c>
      <c r="Z3206" s="66">
        <v>0</v>
      </c>
      <c r="AA3206" s="67">
        <f t="shared" si="101"/>
        <v>0</v>
      </c>
      <c r="AB3206" s="66">
        <v>0</v>
      </c>
      <c r="AC3206" s="66">
        <v>0</v>
      </c>
      <c r="AD3206" s="66">
        <v>0</v>
      </c>
      <c r="AE3206" s="66">
        <v>0</v>
      </c>
      <c r="AF3206" s="109" t="s">
        <v>4007</v>
      </c>
    </row>
    <row r="3207" spans="1:32" s="28" customFormat="1" x14ac:dyDescent="0.2">
      <c r="A3207" s="24">
        <v>76267</v>
      </c>
      <c r="B3207" s="24" t="s">
        <v>429</v>
      </c>
      <c r="C3207" s="25" t="s">
        <v>429</v>
      </c>
      <c r="D3207" s="26">
        <v>28</v>
      </c>
      <c r="E3207" s="25" t="s">
        <v>3629</v>
      </c>
      <c r="F3207" s="26">
        <v>76</v>
      </c>
      <c r="G3207" s="26" t="s">
        <v>3630</v>
      </c>
      <c r="H3207" s="55">
        <v>5.2497894117939996</v>
      </c>
      <c r="I3207" s="57">
        <v>44</v>
      </c>
      <c r="J3207" s="61" t="s">
        <v>4002</v>
      </c>
      <c r="K3207" s="62">
        <v>1</v>
      </c>
      <c r="L3207" s="62" t="s">
        <v>4002</v>
      </c>
      <c r="M3207" s="62">
        <v>1</v>
      </c>
      <c r="N3207" s="62" t="s">
        <v>4002</v>
      </c>
      <c r="O3207" s="62">
        <v>0</v>
      </c>
      <c r="P3207" s="66">
        <v>1</v>
      </c>
      <c r="Q3207" s="66">
        <v>0</v>
      </c>
      <c r="R3207" s="63">
        <v>1</v>
      </c>
      <c r="S3207" s="66" t="s">
        <v>4002</v>
      </c>
      <c r="T3207" s="63" t="s">
        <v>4002</v>
      </c>
      <c r="U3207" s="66" t="s">
        <v>4002</v>
      </c>
      <c r="V3207" s="67">
        <f t="shared" si="100"/>
        <v>0</v>
      </c>
      <c r="W3207" s="66">
        <v>0</v>
      </c>
      <c r="X3207" s="66">
        <v>0</v>
      </c>
      <c r="Y3207" s="66">
        <v>0</v>
      </c>
      <c r="Z3207" s="66">
        <v>0</v>
      </c>
      <c r="AA3207" s="67">
        <f t="shared" si="101"/>
        <v>0</v>
      </c>
      <c r="AB3207" s="66">
        <v>0</v>
      </c>
      <c r="AC3207" s="66">
        <v>0</v>
      </c>
      <c r="AD3207" s="66">
        <v>0</v>
      </c>
      <c r="AE3207" s="66">
        <v>0</v>
      </c>
      <c r="AF3207" s="109" t="s">
        <v>4007</v>
      </c>
    </row>
    <row r="3208" spans="1:32" s="28" customFormat="1" x14ac:dyDescent="0.2">
      <c r="A3208" s="24">
        <v>76326</v>
      </c>
      <c r="B3208" s="24" t="s">
        <v>430</v>
      </c>
      <c r="C3208" s="25" t="s">
        <v>430</v>
      </c>
      <c r="D3208" s="26">
        <v>28</v>
      </c>
      <c r="E3208" s="25" t="s">
        <v>3629</v>
      </c>
      <c r="F3208" s="26">
        <v>76</v>
      </c>
      <c r="G3208" s="26" t="s">
        <v>3630</v>
      </c>
      <c r="H3208" s="55">
        <v>3.5424851565242399</v>
      </c>
      <c r="I3208" s="57">
        <v>136</v>
      </c>
      <c r="J3208" s="61" t="s">
        <v>4002</v>
      </c>
      <c r="K3208" s="62">
        <v>1</v>
      </c>
      <c r="L3208" s="62" t="s">
        <v>4002</v>
      </c>
      <c r="M3208" s="62">
        <v>1</v>
      </c>
      <c r="N3208" s="62" t="s">
        <v>4002</v>
      </c>
      <c r="O3208" s="75">
        <v>1</v>
      </c>
      <c r="P3208" s="66">
        <v>1</v>
      </c>
      <c r="Q3208" s="66">
        <v>0</v>
      </c>
      <c r="R3208" s="63">
        <v>1</v>
      </c>
      <c r="S3208" s="66" t="s">
        <v>4002</v>
      </c>
      <c r="T3208" s="63" t="s">
        <v>4002</v>
      </c>
      <c r="U3208" s="66" t="s">
        <v>4002</v>
      </c>
      <c r="V3208" s="67">
        <f t="shared" si="100"/>
        <v>1</v>
      </c>
      <c r="W3208" s="66">
        <v>1</v>
      </c>
      <c r="X3208" s="66">
        <v>0</v>
      </c>
      <c r="Y3208" s="66">
        <v>1</v>
      </c>
      <c r="Z3208" s="66">
        <v>1</v>
      </c>
      <c r="AA3208" s="67">
        <f t="shared" si="101"/>
        <v>1</v>
      </c>
      <c r="AB3208" s="66">
        <v>1</v>
      </c>
      <c r="AC3208" s="66">
        <v>1</v>
      </c>
      <c r="AD3208" s="66">
        <v>1</v>
      </c>
      <c r="AE3208" s="66">
        <v>1</v>
      </c>
      <c r="AF3208" s="109" t="s">
        <v>4003</v>
      </c>
    </row>
    <row r="3209" spans="1:32" s="28" customFormat="1" x14ac:dyDescent="0.2">
      <c r="A3209" s="24">
        <v>76344</v>
      </c>
      <c r="B3209" s="24" t="s">
        <v>3122</v>
      </c>
      <c r="C3209" s="25" t="s">
        <v>3122</v>
      </c>
      <c r="D3209" s="26">
        <v>28</v>
      </c>
      <c r="E3209" s="25" t="s">
        <v>3629</v>
      </c>
      <c r="F3209" s="26">
        <v>76</v>
      </c>
      <c r="G3209" s="26" t="s">
        <v>3630</v>
      </c>
      <c r="H3209" s="55">
        <v>29.8452184398</v>
      </c>
      <c r="I3209" s="57">
        <v>471</v>
      </c>
      <c r="J3209" s="61">
        <v>1</v>
      </c>
      <c r="K3209" s="62" t="s">
        <v>4002</v>
      </c>
      <c r="L3209" s="62" t="s">
        <v>4002</v>
      </c>
      <c r="M3209" s="62">
        <v>1</v>
      </c>
      <c r="N3209" s="62" t="s">
        <v>4002</v>
      </c>
      <c r="O3209" s="62">
        <v>0</v>
      </c>
      <c r="P3209" s="66">
        <v>1</v>
      </c>
      <c r="Q3209" s="66">
        <v>0</v>
      </c>
      <c r="R3209" s="63">
        <v>1</v>
      </c>
      <c r="S3209" s="66" t="s">
        <v>4002</v>
      </c>
      <c r="T3209" s="63" t="s">
        <v>4002</v>
      </c>
      <c r="U3209" s="66" t="s">
        <v>4002</v>
      </c>
      <c r="V3209" s="67">
        <f t="shared" si="100"/>
        <v>0</v>
      </c>
      <c r="W3209" s="66">
        <v>0</v>
      </c>
      <c r="X3209" s="66">
        <v>0</v>
      </c>
      <c r="Y3209" s="66">
        <v>0</v>
      </c>
      <c r="Z3209" s="66">
        <v>0</v>
      </c>
      <c r="AA3209" s="67">
        <f t="shared" si="101"/>
        <v>0</v>
      </c>
      <c r="AB3209" s="66">
        <v>0</v>
      </c>
      <c r="AC3209" s="66">
        <v>0</v>
      </c>
      <c r="AD3209" s="66">
        <v>0</v>
      </c>
      <c r="AE3209" s="66">
        <v>0</v>
      </c>
      <c r="AF3209" s="109" t="s">
        <v>4007</v>
      </c>
    </row>
    <row r="3210" spans="1:32" s="28" customFormat="1" x14ac:dyDescent="0.2">
      <c r="A3210" s="24">
        <v>76359</v>
      </c>
      <c r="B3210" s="24" t="s">
        <v>431</v>
      </c>
      <c r="C3210" s="25" t="s">
        <v>431</v>
      </c>
      <c r="D3210" s="26">
        <v>28</v>
      </c>
      <c r="E3210" s="25" t="s">
        <v>3629</v>
      </c>
      <c r="F3210" s="26">
        <v>76</v>
      </c>
      <c r="G3210" s="26" t="s">
        <v>3630</v>
      </c>
      <c r="H3210" s="55">
        <v>6.6303980801602096</v>
      </c>
      <c r="I3210" s="57">
        <v>100</v>
      </c>
      <c r="J3210" s="61" t="s">
        <v>4002</v>
      </c>
      <c r="K3210" s="62">
        <v>1</v>
      </c>
      <c r="L3210" s="62" t="s">
        <v>4002</v>
      </c>
      <c r="M3210" s="62">
        <v>1</v>
      </c>
      <c r="N3210" s="62" t="s">
        <v>4002</v>
      </c>
      <c r="O3210" s="62">
        <v>0</v>
      </c>
      <c r="P3210" s="66">
        <v>1</v>
      </c>
      <c r="Q3210" s="66">
        <v>0</v>
      </c>
      <c r="R3210" s="63">
        <v>1</v>
      </c>
      <c r="S3210" s="66" t="s">
        <v>4002</v>
      </c>
      <c r="T3210" s="63" t="s">
        <v>4002</v>
      </c>
      <c r="U3210" s="66" t="s">
        <v>4002</v>
      </c>
      <c r="V3210" s="67">
        <f t="shared" si="100"/>
        <v>0</v>
      </c>
      <c r="W3210" s="66">
        <v>0</v>
      </c>
      <c r="X3210" s="66">
        <v>0</v>
      </c>
      <c r="Y3210" s="66">
        <v>0</v>
      </c>
      <c r="Z3210" s="66">
        <v>0</v>
      </c>
      <c r="AA3210" s="67">
        <f t="shared" si="101"/>
        <v>0</v>
      </c>
      <c r="AB3210" s="66">
        <v>0</v>
      </c>
      <c r="AC3210" s="66">
        <v>0</v>
      </c>
      <c r="AD3210" s="66">
        <v>0</v>
      </c>
      <c r="AE3210" s="66">
        <v>0</v>
      </c>
      <c r="AF3210" s="109" t="s">
        <v>4007</v>
      </c>
    </row>
    <row r="3211" spans="1:32" s="28" customFormat="1" x14ac:dyDescent="0.2">
      <c r="A3211" s="24">
        <v>76364</v>
      </c>
      <c r="B3211" s="24" t="s">
        <v>432</v>
      </c>
      <c r="C3211" s="25" t="s">
        <v>432</v>
      </c>
      <c r="D3211" s="26">
        <v>28</v>
      </c>
      <c r="E3211" s="25" t="s">
        <v>3629</v>
      </c>
      <c r="F3211" s="26">
        <v>76</v>
      </c>
      <c r="G3211" s="26" t="s">
        <v>3630</v>
      </c>
      <c r="H3211" s="55">
        <v>11.4570382717</v>
      </c>
      <c r="I3211" s="57">
        <v>272</v>
      </c>
      <c r="J3211" s="61" t="s">
        <v>4002</v>
      </c>
      <c r="K3211" s="62">
        <v>1</v>
      </c>
      <c r="L3211" s="62" t="s">
        <v>4002</v>
      </c>
      <c r="M3211" s="62">
        <v>1</v>
      </c>
      <c r="N3211" s="62" t="s">
        <v>4002</v>
      </c>
      <c r="O3211" s="75">
        <v>1</v>
      </c>
      <c r="P3211" s="66">
        <v>1</v>
      </c>
      <c r="Q3211" s="66">
        <v>0</v>
      </c>
      <c r="R3211" s="63">
        <v>1</v>
      </c>
      <c r="S3211" s="66" t="s">
        <v>4002</v>
      </c>
      <c r="T3211" s="63" t="s">
        <v>4002</v>
      </c>
      <c r="U3211" s="66" t="s">
        <v>4002</v>
      </c>
      <c r="V3211" s="67">
        <f t="shared" si="100"/>
        <v>1</v>
      </c>
      <c r="W3211" s="66">
        <v>1</v>
      </c>
      <c r="X3211" s="66">
        <v>0</v>
      </c>
      <c r="Y3211" s="66">
        <v>1</v>
      </c>
      <c r="Z3211" s="66">
        <v>1</v>
      </c>
      <c r="AA3211" s="67">
        <f t="shared" si="101"/>
        <v>1</v>
      </c>
      <c r="AB3211" s="66">
        <v>1</v>
      </c>
      <c r="AC3211" s="66">
        <v>1</v>
      </c>
      <c r="AD3211" s="66">
        <v>1</v>
      </c>
      <c r="AE3211" s="66">
        <v>1</v>
      </c>
      <c r="AF3211" s="109" t="s">
        <v>4003</v>
      </c>
    </row>
    <row r="3212" spans="1:32" s="28" customFormat="1" x14ac:dyDescent="0.2">
      <c r="A3212" s="24">
        <v>76500</v>
      </c>
      <c r="B3212" s="24" t="s">
        <v>3000</v>
      </c>
      <c r="C3212" s="25" t="s">
        <v>3000</v>
      </c>
      <c r="D3212" s="26">
        <v>28</v>
      </c>
      <c r="E3212" s="25" t="s">
        <v>3629</v>
      </c>
      <c r="F3212" s="26">
        <v>76</v>
      </c>
      <c r="G3212" s="26" t="s">
        <v>3630</v>
      </c>
      <c r="H3212" s="55">
        <v>9.5848149191300003</v>
      </c>
      <c r="I3212" s="57">
        <v>478</v>
      </c>
      <c r="J3212" s="61">
        <v>1</v>
      </c>
      <c r="K3212" s="62" t="s">
        <v>4002</v>
      </c>
      <c r="L3212" s="62" t="s">
        <v>4002</v>
      </c>
      <c r="M3212" s="62">
        <v>1</v>
      </c>
      <c r="N3212" s="62" t="s">
        <v>4002</v>
      </c>
      <c r="O3212" s="62">
        <v>0</v>
      </c>
      <c r="P3212" s="66">
        <v>1</v>
      </c>
      <c r="Q3212" s="66">
        <v>0</v>
      </c>
      <c r="R3212" s="63">
        <v>1</v>
      </c>
      <c r="S3212" s="66" t="s">
        <v>4002</v>
      </c>
      <c r="T3212" s="63" t="s">
        <v>4002</v>
      </c>
      <c r="U3212" s="66" t="s">
        <v>4002</v>
      </c>
      <c r="V3212" s="67">
        <f t="shared" si="100"/>
        <v>0</v>
      </c>
      <c r="W3212" s="66">
        <v>0</v>
      </c>
      <c r="X3212" s="66">
        <v>0</v>
      </c>
      <c r="Y3212" s="66">
        <v>0</v>
      </c>
      <c r="Z3212" s="66">
        <v>0</v>
      </c>
      <c r="AA3212" s="67">
        <f t="shared" si="101"/>
        <v>0</v>
      </c>
      <c r="AB3212" s="66">
        <v>0</v>
      </c>
      <c r="AC3212" s="66">
        <v>0</v>
      </c>
      <c r="AD3212" s="66">
        <v>0</v>
      </c>
      <c r="AE3212" s="66">
        <v>0</v>
      </c>
      <c r="AF3212" s="109" t="s">
        <v>4007</v>
      </c>
    </row>
    <row r="3213" spans="1:32" s="28" customFormat="1" x14ac:dyDescent="0.2">
      <c r="A3213" s="24">
        <v>76612</v>
      </c>
      <c r="B3213" s="24" t="s">
        <v>433</v>
      </c>
      <c r="C3213" s="25" t="s">
        <v>433</v>
      </c>
      <c r="D3213" s="26">
        <v>28</v>
      </c>
      <c r="E3213" s="25" t="s">
        <v>3629</v>
      </c>
      <c r="F3213" s="26">
        <v>76</v>
      </c>
      <c r="G3213" s="26" t="s">
        <v>3630</v>
      </c>
      <c r="H3213" s="55">
        <v>7.2308019644400003</v>
      </c>
      <c r="I3213" s="57">
        <v>204</v>
      </c>
      <c r="J3213" s="61" t="s">
        <v>4002</v>
      </c>
      <c r="K3213" s="62">
        <v>1</v>
      </c>
      <c r="L3213" s="62" t="s">
        <v>4002</v>
      </c>
      <c r="M3213" s="62">
        <v>1</v>
      </c>
      <c r="N3213" s="62" t="s">
        <v>4002</v>
      </c>
      <c r="O3213" s="62">
        <v>0</v>
      </c>
      <c r="P3213" s="66">
        <v>1</v>
      </c>
      <c r="Q3213" s="66">
        <v>0</v>
      </c>
      <c r="R3213" s="63">
        <v>1</v>
      </c>
      <c r="S3213" s="66" t="s">
        <v>4002</v>
      </c>
      <c r="T3213" s="63" t="s">
        <v>4002</v>
      </c>
      <c r="U3213" s="66" t="s">
        <v>4002</v>
      </c>
      <c r="V3213" s="67">
        <f t="shared" si="100"/>
        <v>0</v>
      </c>
      <c r="W3213" s="66">
        <v>0</v>
      </c>
      <c r="X3213" s="66">
        <v>0</v>
      </c>
      <c r="Y3213" s="66">
        <v>0</v>
      </c>
      <c r="Z3213" s="66">
        <v>0</v>
      </c>
      <c r="AA3213" s="67">
        <f t="shared" si="101"/>
        <v>0</v>
      </c>
      <c r="AB3213" s="66">
        <v>0</v>
      </c>
      <c r="AC3213" s="66">
        <v>0</v>
      </c>
      <c r="AD3213" s="66">
        <v>0</v>
      </c>
      <c r="AE3213" s="66">
        <v>0</v>
      </c>
      <c r="AF3213" s="109" t="s">
        <v>4007</v>
      </c>
    </row>
    <row r="3214" spans="1:32" s="28" customFormat="1" x14ac:dyDescent="0.2">
      <c r="A3214" s="24">
        <v>76643</v>
      </c>
      <c r="B3214" s="24" t="s">
        <v>434</v>
      </c>
      <c r="C3214" s="25" t="s">
        <v>434</v>
      </c>
      <c r="D3214" s="26">
        <v>28</v>
      </c>
      <c r="E3214" s="25" t="s">
        <v>3629</v>
      </c>
      <c r="F3214" s="26">
        <v>76</v>
      </c>
      <c r="G3214" s="26" t="s">
        <v>3630</v>
      </c>
      <c r="H3214" s="55">
        <v>3.6253773670458003</v>
      </c>
      <c r="I3214" s="57">
        <v>101</v>
      </c>
      <c r="J3214" s="61" t="s">
        <v>4002</v>
      </c>
      <c r="K3214" s="62">
        <v>1</v>
      </c>
      <c r="L3214" s="62" t="s">
        <v>4002</v>
      </c>
      <c r="M3214" s="62">
        <v>1</v>
      </c>
      <c r="N3214" s="62" t="s">
        <v>4002</v>
      </c>
      <c r="O3214" s="75">
        <v>1</v>
      </c>
      <c r="P3214" s="66">
        <v>1</v>
      </c>
      <c r="Q3214" s="66">
        <v>0</v>
      </c>
      <c r="R3214" s="63">
        <v>1</v>
      </c>
      <c r="S3214" s="66" t="s">
        <v>4002</v>
      </c>
      <c r="T3214" s="63" t="s">
        <v>4002</v>
      </c>
      <c r="U3214" s="66" t="s">
        <v>4002</v>
      </c>
      <c r="V3214" s="67">
        <f t="shared" si="100"/>
        <v>1</v>
      </c>
      <c r="W3214" s="66">
        <v>1</v>
      </c>
      <c r="X3214" s="66">
        <v>0</v>
      </c>
      <c r="Y3214" s="66">
        <v>1</v>
      </c>
      <c r="Z3214" s="66">
        <v>1</v>
      </c>
      <c r="AA3214" s="67">
        <f t="shared" si="101"/>
        <v>1</v>
      </c>
      <c r="AB3214" s="66">
        <v>1</v>
      </c>
      <c r="AC3214" s="66">
        <v>1</v>
      </c>
      <c r="AD3214" s="66">
        <v>1</v>
      </c>
      <c r="AE3214" s="66">
        <v>1</v>
      </c>
      <c r="AF3214" s="109" t="s">
        <v>4003</v>
      </c>
    </row>
    <row r="3215" spans="1:32" s="28" customFormat="1" x14ac:dyDescent="0.2">
      <c r="A3215" s="24">
        <v>76676</v>
      </c>
      <c r="B3215" s="24" t="s">
        <v>3123</v>
      </c>
      <c r="C3215" s="25" t="s">
        <v>3123</v>
      </c>
      <c r="D3215" s="26">
        <v>28</v>
      </c>
      <c r="E3215" s="25" t="s">
        <v>3629</v>
      </c>
      <c r="F3215" s="26">
        <v>76</v>
      </c>
      <c r="G3215" s="26" t="s">
        <v>3630</v>
      </c>
      <c r="H3215" s="55">
        <v>26.977043658199999</v>
      </c>
      <c r="I3215" s="57">
        <v>689</v>
      </c>
      <c r="J3215" s="61">
        <v>1</v>
      </c>
      <c r="K3215" s="62" t="s">
        <v>4002</v>
      </c>
      <c r="L3215" s="62" t="s">
        <v>4002</v>
      </c>
      <c r="M3215" s="62">
        <v>1</v>
      </c>
      <c r="N3215" s="62" t="s">
        <v>4002</v>
      </c>
      <c r="O3215" s="75">
        <v>1</v>
      </c>
      <c r="P3215" s="66">
        <v>1</v>
      </c>
      <c r="Q3215" s="66">
        <v>0</v>
      </c>
      <c r="R3215" s="63">
        <v>1</v>
      </c>
      <c r="S3215" s="66" t="s">
        <v>4002</v>
      </c>
      <c r="T3215" s="63" t="s">
        <v>4002</v>
      </c>
      <c r="U3215" s="66" t="s">
        <v>4002</v>
      </c>
      <c r="V3215" s="67">
        <f t="shared" si="100"/>
        <v>1</v>
      </c>
      <c r="W3215" s="66">
        <v>1</v>
      </c>
      <c r="X3215" s="66">
        <v>0</v>
      </c>
      <c r="Y3215" s="66">
        <v>1</v>
      </c>
      <c r="Z3215" s="66">
        <v>1</v>
      </c>
      <c r="AA3215" s="67">
        <f t="shared" si="101"/>
        <v>1</v>
      </c>
      <c r="AB3215" s="66">
        <v>1</v>
      </c>
      <c r="AC3215" s="66">
        <v>1</v>
      </c>
      <c r="AD3215" s="66">
        <v>1</v>
      </c>
      <c r="AE3215" s="66">
        <v>1</v>
      </c>
      <c r="AF3215" s="109" t="s">
        <v>4003</v>
      </c>
    </row>
    <row r="3216" spans="1:32" s="28" customFormat="1" x14ac:dyDescent="0.2">
      <c r="A3216" s="24">
        <v>76692</v>
      </c>
      <c r="B3216" s="24" t="s">
        <v>3124</v>
      </c>
      <c r="C3216" s="25" t="s">
        <v>3124</v>
      </c>
      <c r="D3216" s="26">
        <v>28</v>
      </c>
      <c r="E3216" s="25" t="s">
        <v>3629</v>
      </c>
      <c r="F3216" s="26">
        <v>76</v>
      </c>
      <c r="G3216" s="26" t="s">
        <v>3630</v>
      </c>
      <c r="H3216" s="55">
        <v>5.9181123485805012</v>
      </c>
      <c r="I3216" s="57">
        <v>306</v>
      </c>
      <c r="J3216" s="61">
        <v>1</v>
      </c>
      <c r="K3216" s="62" t="s">
        <v>4002</v>
      </c>
      <c r="L3216" s="62" t="s">
        <v>4002</v>
      </c>
      <c r="M3216" s="62">
        <v>1</v>
      </c>
      <c r="N3216" s="62" t="s">
        <v>4002</v>
      </c>
      <c r="O3216" s="62">
        <v>0</v>
      </c>
      <c r="P3216" s="66">
        <v>1</v>
      </c>
      <c r="Q3216" s="66">
        <v>0</v>
      </c>
      <c r="R3216" s="63">
        <v>1</v>
      </c>
      <c r="S3216" s="66" t="s">
        <v>4002</v>
      </c>
      <c r="T3216" s="63" t="s">
        <v>4002</v>
      </c>
      <c r="U3216" s="66" t="s">
        <v>4002</v>
      </c>
      <c r="V3216" s="67">
        <f t="shared" si="100"/>
        <v>0</v>
      </c>
      <c r="W3216" s="66">
        <v>0</v>
      </c>
      <c r="X3216" s="66">
        <v>0</v>
      </c>
      <c r="Y3216" s="66">
        <v>0</v>
      </c>
      <c r="Z3216" s="66">
        <v>0</v>
      </c>
      <c r="AA3216" s="67">
        <f t="shared" si="101"/>
        <v>0</v>
      </c>
      <c r="AB3216" s="66">
        <v>0</v>
      </c>
      <c r="AC3216" s="66">
        <v>0</v>
      </c>
      <c r="AD3216" s="66">
        <v>0</v>
      </c>
      <c r="AE3216" s="66">
        <v>0</v>
      </c>
      <c r="AF3216" s="109" t="s">
        <v>4007</v>
      </c>
    </row>
    <row r="3217" spans="1:32" s="28" customFormat="1" x14ac:dyDescent="0.2">
      <c r="A3217" s="24">
        <v>76697</v>
      </c>
      <c r="B3217" s="24" t="s">
        <v>435</v>
      </c>
      <c r="C3217" s="25" t="s">
        <v>435</v>
      </c>
      <c r="D3217" s="26">
        <v>28</v>
      </c>
      <c r="E3217" s="25" t="s">
        <v>3629</v>
      </c>
      <c r="F3217" s="26">
        <v>76</v>
      </c>
      <c r="G3217" s="26" t="s">
        <v>3630</v>
      </c>
      <c r="H3217" s="55">
        <v>8.546432371509999</v>
      </c>
      <c r="I3217" s="57">
        <v>697</v>
      </c>
      <c r="J3217" s="61" t="s">
        <v>4002</v>
      </c>
      <c r="K3217" s="62">
        <v>1</v>
      </c>
      <c r="L3217" s="62" t="s">
        <v>4002</v>
      </c>
      <c r="M3217" s="62">
        <v>1</v>
      </c>
      <c r="N3217" s="62" t="s">
        <v>4002</v>
      </c>
      <c r="O3217" s="62">
        <v>0</v>
      </c>
      <c r="P3217" s="66">
        <v>1</v>
      </c>
      <c r="Q3217" s="66">
        <v>0</v>
      </c>
      <c r="R3217" s="63">
        <v>1</v>
      </c>
      <c r="S3217" s="66" t="s">
        <v>4002</v>
      </c>
      <c r="T3217" s="63" t="s">
        <v>4002</v>
      </c>
      <c r="U3217" s="66" t="s">
        <v>4002</v>
      </c>
      <c r="V3217" s="67">
        <f t="shared" si="100"/>
        <v>0</v>
      </c>
      <c r="W3217" s="66">
        <v>0</v>
      </c>
      <c r="X3217" s="66">
        <v>0</v>
      </c>
      <c r="Y3217" s="66">
        <v>0</v>
      </c>
      <c r="Z3217" s="66">
        <v>0</v>
      </c>
      <c r="AA3217" s="67">
        <f t="shared" si="101"/>
        <v>0</v>
      </c>
      <c r="AB3217" s="66">
        <v>0</v>
      </c>
      <c r="AC3217" s="66">
        <v>0</v>
      </c>
      <c r="AD3217" s="66">
        <v>0</v>
      </c>
      <c r="AE3217" s="66">
        <v>0</v>
      </c>
      <c r="AF3217" s="109" t="s">
        <v>4007</v>
      </c>
    </row>
    <row r="3218" spans="1:32" s="28" customFormat="1" x14ac:dyDescent="0.2">
      <c r="A3218" s="24">
        <v>76698</v>
      </c>
      <c r="B3218" s="24" t="s">
        <v>436</v>
      </c>
      <c r="C3218" s="25" t="s">
        <v>436</v>
      </c>
      <c r="D3218" s="26">
        <v>28</v>
      </c>
      <c r="E3218" s="25" t="s">
        <v>3629</v>
      </c>
      <c r="F3218" s="26">
        <v>76</v>
      </c>
      <c r="G3218" s="26" t="s">
        <v>3630</v>
      </c>
      <c r="H3218" s="55">
        <v>3.8247839115989999</v>
      </c>
      <c r="I3218" s="57">
        <v>500</v>
      </c>
      <c r="J3218" s="61" t="s">
        <v>4002</v>
      </c>
      <c r="K3218" s="62">
        <v>1</v>
      </c>
      <c r="L3218" s="62" t="s">
        <v>4002</v>
      </c>
      <c r="M3218" s="62">
        <v>1</v>
      </c>
      <c r="N3218" s="62" t="s">
        <v>4002</v>
      </c>
      <c r="O3218" s="62">
        <v>0</v>
      </c>
      <c r="P3218" s="66">
        <v>1</v>
      </c>
      <c r="Q3218" s="66">
        <v>0</v>
      </c>
      <c r="R3218" s="63">
        <v>1</v>
      </c>
      <c r="S3218" s="66" t="s">
        <v>4002</v>
      </c>
      <c r="T3218" s="63" t="s">
        <v>4002</v>
      </c>
      <c r="U3218" s="66" t="s">
        <v>4002</v>
      </c>
      <c r="V3218" s="67">
        <f t="shared" si="100"/>
        <v>0</v>
      </c>
      <c r="W3218" s="66">
        <v>0</v>
      </c>
      <c r="X3218" s="66">
        <v>0</v>
      </c>
      <c r="Y3218" s="66">
        <v>0</v>
      </c>
      <c r="Z3218" s="66">
        <v>0</v>
      </c>
      <c r="AA3218" s="67">
        <f t="shared" si="101"/>
        <v>0</v>
      </c>
      <c r="AB3218" s="66">
        <v>0</v>
      </c>
      <c r="AC3218" s="66">
        <v>0</v>
      </c>
      <c r="AD3218" s="66">
        <v>0</v>
      </c>
      <c r="AE3218" s="66">
        <v>0</v>
      </c>
      <c r="AF3218" s="109" t="s">
        <v>4004</v>
      </c>
    </row>
    <row r="3219" spans="1:32" s="28" customFormat="1" x14ac:dyDescent="0.2">
      <c r="A3219" s="24">
        <v>79010</v>
      </c>
      <c r="B3219" s="24" t="s">
        <v>3125</v>
      </c>
      <c r="C3219" s="25" t="s">
        <v>3125</v>
      </c>
      <c r="D3219" s="27">
        <v>75</v>
      </c>
      <c r="E3219" s="25" t="s">
        <v>4010</v>
      </c>
      <c r="F3219" s="26">
        <v>79</v>
      </c>
      <c r="G3219" s="26" t="s">
        <v>3634</v>
      </c>
      <c r="H3219" s="55">
        <v>14.798487271821799</v>
      </c>
      <c r="I3219" s="57">
        <v>618</v>
      </c>
      <c r="J3219" s="61">
        <v>1</v>
      </c>
      <c r="K3219" s="62" t="s">
        <v>4002</v>
      </c>
      <c r="L3219" s="62" t="s">
        <v>4002</v>
      </c>
      <c r="M3219" s="62">
        <v>1</v>
      </c>
      <c r="N3219" s="62" t="s">
        <v>4002</v>
      </c>
      <c r="O3219" s="75">
        <v>1</v>
      </c>
      <c r="P3219" s="66">
        <v>0</v>
      </c>
      <c r="Q3219" s="66">
        <v>1</v>
      </c>
      <c r="R3219" s="63">
        <v>1</v>
      </c>
      <c r="S3219" s="66" t="s">
        <v>4002</v>
      </c>
      <c r="T3219" s="63" t="s">
        <v>4002</v>
      </c>
      <c r="U3219" s="66" t="s">
        <v>4002</v>
      </c>
      <c r="V3219" s="67">
        <f t="shared" si="100"/>
        <v>1</v>
      </c>
      <c r="W3219" s="66">
        <v>1</v>
      </c>
      <c r="X3219" s="66">
        <v>0</v>
      </c>
      <c r="Y3219" s="66">
        <v>1</v>
      </c>
      <c r="Z3219" s="66">
        <v>1</v>
      </c>
      <c r="AA3219" s="67">
        <f t="shared" si="101"/>
        <v>1</v>
      </c>
      <c r="AB3219" s="66">
        <v>1</v>
      </c>
      <c r="AC3219" s="66">
        <v>1</v>
      </c>
      <c r="AD3219" s="66">
        <v>1</v>
      </c>
      <c r="AE3219" s="66">
        <v>1</v>
      </c>
      <c r="AF3219" s="109" t="s">
        <v>4003</v>
      </c>
    </row>
    <row r="3220" spans="1:32" s="28" customFormat="1" x14ac:dyDescent="0.2">
      <c r="A3220" s="24">
        <v>79018</v>
      </c>
      <c r="B3220" s="24" t="s">
        <v>3126</v>
      </c>
      <c r="C3220" s="25" t="s">
        <v>3126</v>
      </c>
      <c r="D3220" s="27">
        <v>75</v>
      </c>
      <c r="E3220" s="25" t="s">
        <v>4010</v>
      </c>
      <c r="F3220" s="26">
        <v>79</v>
      </c>
      <c r="G3220" s="26" t="s">
        <v>3634</v>
      </c>
      <c r="H3220" s="55">
        <v>29.986346924100001</v>
      </c>
      <c r="I3220" s="57">
        <v>221</v>
      </c>
      <c r="J3220" s="61">
        <v>1</v>
      </c>
      <c r="K3220" s="62" t="s">
        <v>4002</v>
      </c>
      <c r="L3220" s="62" t="s">
        <v>4002</v>
      </c>
      <c r="M3220" s="62">
        <v>1</v>
      </c>
      <c r="N3220" s="62" t="s">
        <v>4002</v>
      </c>
      <c r="O3220" s="75">
        <v>1</v>
      </c>
      <c r="P3220" s="66">
        <v>1</v>
      </c>
      <c r="Q3220" s="66">
        <v>0</v>
      </c>
      <c r="R3220" s="63">
        <v>1</v>
      </c>
      <c r="S3220" s="66" t="s">
        <v>4002</v>
      </c>
      <c r="T3220" s="63" t="s">
        <v>4002</v>
      </c>
      <c r="U3220" s="66" t="s">
        <v>4002</v>
      </c>
      <c r="V3220" s="67">
        <f t="shared" si="100"/>
        <v>1</v>
      </c>
      <c r="W3220" s="66">
        <v>1</v>
      </c>
      <c r="X3220" s="66">
        <v>0</v>
      </c>
      <c r="Y3220" s="66">
        <v>1</v>
      </c>
      <c r="Z3220" s="66">
        <v>1</v>
      </c>
      <c r="AA3220" s="67">
        <f t="shared" si="101"/>
        <v>1</v>
      </c>
      <c r="AB3220" s="66">
        <v>1</v>
      </c>
      <c r="AC3220" s="66">
        <v>1</v>
      </c>
      <c r="AD3220" s="66">
        <v>1</v>
      </c>
      <c r="AE3220" s="66">
        <v>1</v>
      </c>
      <c r="AF3220" s="109" t="s">
        <v>4003</v>
      </c>
    </row>
    <row r="3221" spans="1:32" s="28" customFormat="1" x14ac:dyDescent="0.2">
      <c r="A3221" s="24">
        <v>79020</v>
      </c>
      <c r="B3221" s="24" t="s">
        <v>3127</v>
      </c>
      <c r="C3221" s="25" t="s">
        <v>3127</v>
      </c>
      <c r="D3221" s="27">
        <v>75</v>
      </c>
      <c r="E3221" s="25" t="s">
        <v>4010</v>
      </c>
      <c r="F3221" s="26">
        <v>79</v>
      </c>
      <c r="G3221" s="26" t="s">
        <v>3634</v>
      </c>
      <c r="H3221" s="55">
        <v>24.073243804500962</v>
      </c>
      <c r="I3221" s="57">
        <v>936</v>
      </c>
      <c r="J3221" s="61">
        <v>1</v>
      </c>
      <c r="K3221" s="62" t="s">
        <v>4002</v>
      </c>
      <c r="L3221" s="62" t="s">
        <v>4002</v>
      </c>
      <c r="M3221" s="62">
        <v>1</v>
      </c>
      <c r="N3221" s="62" t="s">
        <v>4002</v>
      </c>
      <c r="O3221" s="75">
        <v>1</v>
      </c>
      <c r="P3221" s="66">
        <v>1</v>
      </c>
      <c r="Q3221" s="66">
        <v>1</v>
      </c>
      <c r="R3221" s="63">
        <v>1</v>
      </c>
      <c r="S3221" s="66" t="s">
        <v>4002</v>
      </c>
      <c r="T3221" s="63" t="s">
        <v>4002</v>
      </c>
      <c r="U3221" s="66" t="s">
        <v>4002</v>
      </c>
      <c r="V3221" s="67">
        <f t="shared" si="100"/>
        <v>1</v>
      </c>
      <c r="W3221" s="66">
        <v>1</v>
      </c>
      <c r="X3221" s="66">
        <v>0</v>
      </c>
      <c r="Y3221" s="66">
        <v>1</v>
      </c>
      <c r="Z3221" s="66">
        <v>1</v>
      </c>
      <c r="AA3221" s="67">
        <f t="shared" si="101"/>
        <v>1</v>
      </c>
      <c r="AB3221" s="66">
        <v>1</v>
      </c>
      <c r="AC3221" s="66">
        <v>1</v>
      </c>
      <c r="AD3221" s="66">
        <v>1</v>
      </c>
      <c r="AE3221" s="66">
        <v>1</v>
      </c>
      <c r="AF3221" s="109" t="s">
        <v>4003</v>
      </c>
    </row>
    <row r="3222" spans="1:32" s="28" customFormat="1" x14ac:dyDescent="0.2">
      <c r="A3222" s="24">
        <v>79030</v>
      </c>
      <c r="B3222" s="24" t="s">
        <v>3128</v>
      </c>
      <c r="C3222" s="25" t="s">
        <v>3128</v>
      </c>
      <c r="D3222" s="27">
        <v>75</v>
      </c>
      <c r="E3222" s="25" t="s">
        <v>4010</v>
      </c>
      <c r="F3222" s="26">
        <v>79</v>
      </c>
      <c r="G3222" s="26" t="s">
        <v>3634</v>
      </c>
      <c r="H3222" s="55">
        <v>25.78245376977836</v>
      </c>
      <c r="I3222" s="57">
        <v>935</v>
      </c>
      <c r="J3222" s="61">
        <v>1</v>
      </c>
      <c r="K3222" s="62" t="s">
        <v>4002</v>
      </c>
      <c r="L3222" s="62" t="s">
        <v>4002</v>
      </c>
      <c r="M3222" s="62">
        <v>0</v>
      </c>
      <c r="N3222" s="62">
        <v>1</v>
      </c>
      <c r="O3222" s="65" t="s">
        <v>3754</v>
      </c>
      <c r="P3222" s="66">
        <v>0</v>
      </c>
      <c r="Q3222" s="66">
        <v>1</v>
      </c>
      <c r="R3222" s="63" t="s">
        <v>4002</v>
      </c>
      <c r="S3222" s="66" t="s">
        <v>4002</v>
      </c>
      <c r="T3222" s="63">
        <v>1</v>
      </c>
      <c r="U3222" s="66" t="s">
        <v>4002</v>
      </c>
      <c r="V3222" s="67">
        <f t="shared" si="100"/>
        <v>1</v>
      </c>
      <c r="W3222" s="66">
        <v>1</v>
      </c>
      <c r="X3222" s="66">
        <v>1</v>
      </c>
      <c r="Y3222" s="66">
        <v>1</v>
      </c>
      <c r="Z3222" s="66">
        <v>1</v>
      </c>
      <c r="AA3222" s="67">
        <f t="shared" si="101"/>
        <v>1</v>
      </c>
      <c r="AB3222" s="66">
        <v>1</v>
      </c>
      <c r="AC3222" s="66">
        <v>1</v>
      </c>
      <c r="AD3222" s="66">
        <v>1</v>
      </c>
      <c r="AE3222" s="66">
        <v>1</v>
      </c>
      <c r="AF3222" s="109" t="s">
        <v>4003</v>
      </c>
    </row>
    <row r="3223" spans="1:32" s="28" customFormat="1" x14ac:dyDescent="0.2">
      <c r="A3223" s="24">
        <v>79032</v>
      </c>
      <c r="B3223" s="24" t="s">
        <v>3129</v>
      </c>
      <c r="C3223" s="25" t="s">
        <v>3129</v>
      </c>
      <c r="D3223" s="27">
        <v>75</v>
      </c>
      <c r="E3223" s="25" t="s">
        <v>4010</v>
      </c>
      <c r="F3223" s="26">
        <v>79</v>
      </c>
      <c r="G3223" s="26" t="s">
        <v>3634</v>
      </c>
      <c r="H3223" s="55">
        <v>19.357295962184001</v>
      </c>
      <c r="I3223" s="57">
        <v>717</v>
      </c>
      <c r="J3223" s="61">
        <v>1</v>
      </c>
      <c r="K3223" s="62" t="s">
        <v>4002</v>
      </c>
      <c r="L3223" s="62" t="s">
        <v>4002</v>
      </c>
      <c r="M3223" s="62">
        <v>1</v>
      </c>
      <c r="N3223" s="62" t="s">
        <v>4002</v>
      </c>
      <c r="O3223" s="75">
        <v>1</v>
      </c>
      <c r="P3223" s="66">
        <v>1</v>
      </c>
      <c r="Q3223" s="66">
        <v>1</v>
      </c>
      <c r="R3223" s="63">
        <v>1</v>
      </c>
      <c r="S3223" s="66" t="s">
        <v>4002</v>
      </c>
      <c r="T3223" s="63" t="s">
        <v>4002</v>
      </c>
      <c r="U3223" s="66" t="s">
        <v>4002</v>
      </c>
      <c r="V3223" s="67">
        <f t="shared" si="100"/>
        <v>1</v>
      </c>
      <c r="W3223" s="66">
        <v>1</v>
      </c>
      <c r="X3223" s="66">
        <v>0</v>
      </c>
      <c r="Y3223" s="66">
        <v>1</v>
      </c>
      <c r="Z3223" s="66">
        <v>1</v>
      </c>
      <c r="AA3223" s="67">
        <f t="shared" si="101"/>
        <v>1</v>
      </c>
      <c r="AB3223" s="66">
        <v>1</v>
      </c>
      <c r="AC3223" s="66">
        <v>1</v>
      </c>
      <c r="AD3223" s="66">
        <v>1</v>
      </c>
      <c r="AE3223" s="66">
        <v>1</v>
      </c>
      <c r="AF3223" s="109" t="s">
        <v>4003</v>
      </c>
    </row>
    <row r="3224" spans="1:32" s="28" customFormat="1" x14ac:dyDescent="0.2">
      <c r="A3224" s="24">
        <v>79059</v>
      </c>
      <c r="B3224" s="24" t="s">
        <v>437</v>
      </c>
      <c r="C3224" s="25" t="s">
        <v>437</v>
      </c>
      <c r="D3224" s="27">
        <v>75</v>
      </c>
      <c r="E3224" s="25" t="s">
        <v>4010</v>
      </c>
      <c r="F3224" s="26">
        <v>79</v>
      </c>
      <c r="G3224" s="26" t="s">
        <v>3634</v>
      </c>
      <c r="H3224" s="55">
        <v>28.4732198972583</v>
      </c>
      <c r="I3224" s="57">
        <v>747</v>
      </c>
      <c r="J3224" s="61" t="s">
        <v>4002</v>
      </c>
      <c r="K3224" s="62">
        <v>1</v>
      </c>
      <c r="L3224" s="62" t="s">
        <v>4002</v>
      </c>
      <c r="M3224" s="62">
        <v>0</v>
      </c>
      <c r="N3224" s="62">
        <v>1</v>
      </c>
      <c r="O3224" s="65" t="s">
        <v>3754</v>
      </c>
      <c r="P3224" s="66">
        <v>0</v>
      </c>
      <c r="Q3224" s="66">
        <v>1</v>
      </c>
      <c r="R3224" s="63" t="s">
        <v>4002</v>
      </c>
      <c r="S3224" s="66" t="s">
        <v>4002</v>
      </c>
      <c r="T3224" s="63" t="s">
        <v>4002</v>
      </c>
      <c r="U3224" s="66">
        <v>1</v>
      </c>
      <c r="V3224" s="67">
        <f t="shared" si="100"/>
        <v>1</v>
      </c>
      <c r="W3224" s="66">
        <v>1</v>
      </c>
      <c r="X3224" s="66">
        <v>0</v>
      </c>
      <c r="Y3224" s="66">
        <v>1</v>
      </c>
      <c r="Z3224" s="66">
        <v>1</v>
      </c>
      <c r="AA3224" s="67">
        <f t="shared" si="101"/>
        <v>1</v>
      </c>
      <c r="AB3224" s="66">
        <v>1</v>
      </c>
      <c r="AC3224" s="66">
        <v>1</v>
      </c>
      <c r="AD3224" s="66">
        <v>1</v>
      </c>
      <c r="AE3224" s="66">
        <v>1</v>
      </c>
      <c r="AF3224" s="109" t="s">
        <v>4003</v>
      </c>
    </row>
    <row r="3225" spans="1:32" s="28" customFormat="1" x14ac:dyDescent="0.2">
      <c r="A3225" s="24">
        <v>79068</v>
      </c>
      <c r="B3225" s="24" t="s">
        <v>3130</v>
      </c>
      <c r="C3225" s="25" t="s">
        <v>3130</v>
      </c>
      <c r="D3225" s="27">
        <v>75</v>
      </c>
      <c r="E3225" s="25" t="s">
        <v>4010</v>
      </c>
      <c r="F3225" s="26">
        <v>79</v>
      </c>
      <c r="G3225" s="26" t="s">
        <v>3634</v>
      </c>
      <c r="H3225" s="55">
        <v>19.75936666134</v>
      </c>
      <c r="I3225" s="57">
        <v>331</v>
      </c>
      <c r="J3225" s="61">
        <v>1</v>
      </c>
      <c r="K3225" s="62" t="s">
        <v>4002</v>
      </c>
      <c r="L3225" s="62" t="s">
        <v>4002</v>
      </c>
      <c r="M3225" s="62">
        <v>1</v>
      </c>
      <c r="N3225" s="62" t="s">
        <v>4002</v>
      </c>
      <c r="O3225" s="75">
        <v>1</v>
      </c>
      <c r="P3225" s="66">
        <v>1</v>
      </c>
      <c r="Q3225" s="66">
        <v>1</v>
      </c>
      <c r="R3225" s="63">
        <v>1</v>
      </c>
      <c r="S3225" s="66" t="s">
        <v>4002</v>
      </c>
      <c r="T3225" s="63" t="s">
        <v>4002</v>
      </c>
      <c r="U3225" s="66" t="s">
        <v>4002</v>
      </c>
      <c r="V3225" s="67">
        <f t="shared" si="100"/>
        <v>1</v>
      </c>
      <c r="W3225" s="66">
        <v>1</v>
      </c>
      <c r="X3225" s="66">
        <v>0</v>
      </c>
      <c r="Y3225" s="66">
        <v>1</v>
      </c>
      <c r="Z3225" s="66">
        <v>1</v>
      </c>
      <c r="AA3225" s="67">
        <f t="shared" si="101"/>
        <v>1</v>
      </c>
      <c r="AB3225" s="66">
        <v>1</v>
      </c>
      <c r="AC3225" s="66">
        <v>1</v>
      </c>
      <c r="AD3225" s="66">
        <v>1</v>
      </c>
      <c r="AE3225" s="66">
        <v>1</v>
      </c>
      <c r="AF3225" s="109" t="s">
        <v>4003</v>
      </c>
    </row>
    <row r="3226" spans="1:32" s="28" customFormat="1" x14ac:dyDescent="0.2">
      <c r="A3226" s="24">
        <v>79092</v>
      </c>
      <c r="B3226" s="24" t="s">
        <v>3131</v>
      </c>
      <c r="C3226" s="25" t="s">
        <v>3131</v>
      </c>
      <c r="D3226" s="27">
        <v>75</v>
      </c>
      <c r="E3226" s="25" t="s">
        <v>4010</v>
      </c>
      <c r="F3226" s="26">
        <v>79</v>
      </c>
      <c r="G3226" s="26" t="s">
        <v>3634</v>
      </c>
      <c r="H3226" s="55">
        <v>19.806069679638096</v>
      </c>
      <c r="I3226" s="57">
        <v>344</v>
      </c>
      <c r="J3226" s="61">
        <v>1</v>
      </c>
      <c r="K3226" s="62" t="s">
        <v>4002</v>
      </c>
      <c r="L3226" s="62" t="s">
        <v>4002</v>
      </c>
      <c r="M3226" s="62">
        <v>1</v>
      </c>
      <c r="N3226" s="62" t="s">
        <v>4002</v>
      </c>
      <c r="O3226" s="75">
        <v>1</v>
      </c>
      <c r="P3226" s="66">
        <v>1</v>
      </c>
      <c r="Q3226" s="66">
        <v>1</v>
      </c>
      <c r="R3226" s="63">
        <v>1</v>
      </c>
      <c r="S3226" s="66" t="s">
        <v>4002</v>
      </c>
      <c r="T3226" s="63" t="s">
        <v>4002</v>
      </c>
      <c r="U3226" s="66" t="s">
        <v>4002</v>
      </c>
      <c r="V3226" s="67">
        <f t="shared" si="100"/>
        <v>1</v>
      </c>
      <c r="W3226" s="66">
        <v>1</v>
      </c>
      <c r="X3226" s="66">
        <v>0</v>
      </c>
      <c r="Y3226" s="66">
        <v>1</v>
      </c>
      <c r="Z3226" s="66">
        <v>1</v>
      </c>
      <c r="AA3226" s="67">
        <f t="shared" si="101"/>
        <v>1</v>
      </c>
      <c r="AB3226" s="66">
        <v>1</v>
      </c>
      <c r="AC3226" s="66">
        <v>1</v>
      </c>
      <c r="AD3226" s="66">
        <v>1</v>
      </c>
      <c r="AE3226" s="66">
        <v>1</v>
      </c>
      <c r="AF3226" s="109" t="s">
        <v>4003</v>
      </c>
    </row>
    <row r="3227" spans="1:32" s="28" customFormat="1" x14ac:dyDescent="0.2">
      <c r="A3227" s="24">
        <v>79106</v>
      </c>
      <c r="B3227" s="24" t="s">
        <v>3132</v>
      </c>
      <c r="C3227" s="25" t="s">
        <v>3132</v>
      </c>
      <c r="D3227" s="27">
        <v>75</v>
      </c>
      <c r="E3227" s="25" t="s">
        <v>4010</v>
      </c>
      <c r="F3227" s="26">
        <v>79</v>
      </c>
      <c r="G3227" s="26" t="s">
        <v>3634</v>
      </c>
      <c r="H3227" s="55">
        <v>24.052299189700001</v>
      </c>
      <c r="I3227" s="57">
        <v>425</v>
      </c>
      <c r="J3227" s="61">
        <v>1</v>
      </c>
      <c r="K3227" s="62" t="s">
        <v>4002</v>
      </c>
      <c r="L3227" s="62" t="s">
        <v>4002</v>
      </c>
      <c r="M3227" s="62">
        <v>1</v>
      </c>
      <c r="N3227" s="62" t="s">
        <v>4002</v>
      </c>
      <c r="O3227" s="75">
        <v>1</v>
      </c>
      <c r="P3227" s="66">
        <v>1</v>
      </c>
      <c r="Q3227" s="66">
        <v>0</v>
      </c>
      <c r="R3227" s="63">
        <v>1</v>
      </c>
      <c r="S3227" s="66" t="s">
        <v>4002</v>
      </c>
      <c r="T3227" s="63" t="s">
        <v>4002</v>
      </c>
      <c r="U3227" s="66" t="s">
        <v>4002</v>
      </c>
      <c r="V3227" s="67">
        <f t="shared" si="100"/>
        <v>1</v>
      </c>
      <c r="W3227" s="66">
        <v>1</v>
      </c>
      <c r="X3227" s="66">
        <v>0</v>
      </c>
      <c r="Y3227" s="66">
        <v>1</v>
      </c>
      <c r="Z3227" s="66">
        <v>1</v>
      </c>
      <c r="AA3227" s="67">
        <f t="shared" si="101"/>
        <v>1</v>
      </c>
      <c r="AB3227" s="66">
        <v>1</v>
      </c>
      <c r="AC3227" s="66">
        <v>1</v>
      </c>
      <c r="AD3227" s="66">
        <v>1</v>
      </c>
      <c r="AE3227" s="66">
        <v>1</v>
      </c>
      <c r="AF3227" s="109" t="s">
        <v>4003</v>
      </c>
    </row>
    <row r="3228" spans="1:32" s="28" customFormat="1" x14ac:dyDescent="0.2">
      <c r="A3228" s="24">
        <v>79119</v>
      </c>
      <c r="B3228" s="24" t="s">
        <v>3133</v>
      </c>
      <c r="C3228" s="25" t="s">
        <v>3133</v>
      </c>
      <c r="D3228" s="27">
        <v>75</v>
      </c>
      <c r="E3228" s="25" t="s">
        <v>4010</v>
      </c>
      <c r="F3228" s="26">
        <v>79</v>
      </c>
      <c r="G3228" s="26" t="s">
        <v>3634</v>
      </c>
      <c r="H3228" s="55">
        <v>34.490919979209444</v>
      </c>
      <c r="I3228" s="57">
        <v>693</v>
      </c>
      <c r="J3228" s="61">
        <v>1</v>
      </c>
      <c r="K3228" s="62" t="s">
        <v>4002</v>
      </c>
      <c r="L3228" s="62" t="s">
        <v>4002</v>
      </c>
      <c r="M3228" s="62">
        <v>1</v>
      </c>
      <c r="N3228" s="62" t="s">
        <v>4002</v>
      </c>
      <c r="O3228" s="75">
        <v>1</v>
      </c>
      <c r="P3228" s="66">
        <v>0</v>
      </c>
      <c r="Q3228" s="66">
        <v>1</v>
      </c>
      <c r="R3228" s="63">
        <v>1</v>
      </c>
      <c r="S3228" s="66" t="s">
        <v>4002</v>
      </c>
      <c r="T3228" s="63" t="s">
        <v>4002</v>
      </c>
      <c r="U3228" s="66" t="s">
        <v>4002</v>
      </c>
      <c r="V3228" s="67">
        <f t="shared" si="100"/>
        <v>1</v>
      </c>
      <c r="W3228" s="66">
        <v>1</v>
      </c>
      <c r="X3228" s="66">
        <v>0</v>
      </c>
      <c r="Y3228" s="66">
        <v>1</v>
      </c>
      <c r="Z3228" s="66">
        <v>1</v>
      </c>
      <c r="AA3228" s="67">
        <f t="shared" si="101"/>
        <v>1</v>
      </c>
      <c r="AB3228" s="66">
        <v>1</v>
      </c>
      <c r="AC3228" s="66">
        <v>1</v>
      </c>
      <c r="AD3228" s="66">
        <v>1</v>
      </c>
      <c r="AE3228" s="66">
        <v>1</v>
      </c>
      <c r="AF3228" s="109" t="s">
        <v>4003</v>
      </c>
    </row>
    <row r="3229" spans="1:32" s="28" customFormat="1" x14ac:dyDescent="0.2">
      <c r="A3229" s="24">
        <v>79132</v>
      </c>
      <c r="B3229" s="24" t="s">
        <v>3134</v>
      </c>
      <c r="C3229" s="25" t="s">
        <v>3134</v>
      </c>
      <c r="D3229" s="27">
        <v>75</v>
      </c>
      <c r="E3229" s="25" t="s">
        <v>4010</v>
      </c>
      <c r="F3229" s="26">
        <v>79</v>
      </c>
      <c r="G3229" s="26" t="s">
        <v>3634</v>
      </c>
      <c r="H3229" s="55">
        <v>27.859152694509998</v>
      </c>
      <c r="I3229" s="57">
        <v>338</v>
      </c>
      <c r="J3229" s="61">
        <v>1</v>
      </c>
      <c r="K3229" s="62" t="s">
        <v>4002</v>
      </c>
      <c r="L3229" s="62" t="s">
        <v>4002</v>
      </c>
      <c r="M3229" s="62">
        <v>1</v>
      </c>
      <c r="N3229" s="62" t="s">
        <v>4002</v>
      </c>
      <c r="O3229" s="75">
        <v>1</v>
      </c>
      <c r="P3229" s="66">
        <v>1</v>
      </c>
      <c r="Q3229" s="66">
        <v>1</v>
      </c>
      <c r="R3229" s="63">
        <v>1</v>
      </c>
      <c r="S3229" s="66" t="s">
        <v>4002</v>
      </c>
      <c r="T3229" s="63" t="s">
        <v>4002</v>
      </c>
      <c r="U3229" s="66" t="s">
        <v>4002</v>
      </c>
      <c r="V3229" s="67">
        <f t="shared" si="100"/>
        <v>1</v>
      </c>
      <c r="W3229" s="66">
        <v>1</v>
      </c>
      <c r="X3229" s="66">
        <v>0</v>
      </c>
      <c r="Y3229" s="66">
        <v>1</v>
      </c>
      <c r="Z3229" s="66">
        <v>1</v>
      </c>
      <c r="AA3229" s="67">
        <f t="shared" si="101"/>
        <v>1</v>
      </c>
      <c r="AB3229" s="66">
        <v>1</v>
      </c>
      <c r="AC3229" s="66">
        <v>1</v>
      </c>
      <c r="AD3229" s="66">
        <v>1</v>
      </c>
      <c r="AE3229" s="66">
        <v>1</v>
      </c>
      <c r="AF3229" s="109" t="s">
        <v>4003</v>
      </c>
    </row>
    <row r="3230" spans="1:32" s="28" customFormat="1" x14ac:dyDescent="0.2">
      <c r="A3230" s="24">
        <v>79152</v>
      </c>
      <c r="B3230" s="24" t="s">
        <v>438</v>
      </c>
      <c r="C3230" s="25" t="s">
        <v>438</v>
      </c>
      <c r="D3230" s="27">
        <v>75</v>
      </c>
      <c r="E3230" s="25" t="s">
        <v>4010</v>
      </c>
      <c r="F3230" s="26">
        <v>79</v>
      </c>
      <c r="G3230" s="26" t="s">
        <v>3634</v>
      </c>
      <c r="H3230" s="55">
        <v>11.1217077228</v>
      </c>
      <c r="I3230" s="57">
        <v>270</v>
      </c>
      <c r="J3230" s="61" t="s">
        <v>4002</v>
      </c>
      <c r="K3230" s="62">
        <v>1</v>
      </c>
      <c r="L3230" s="62" t="s">
        <v>4002</v>
      </c>
      <c r="M3230" s="62">
        <v>1</v>
      </c>
      <c r="N3230" s="62" t="s">
        <v>4002</v>
      </c>
      <c r="O3230" s="62">
        <v>0</v>
      </c>
      <c r="P3230" s="66">
        <v>1</v>
      </c>
      <c r="Q3230" s="66">
        <v>0</v>
      </c>
      <c r="R3230" s="63" t="s">
        <v>4002</v>
      </c>
      <c r="S3230" s="66" t="s">
        <v>4002</v>
      </c>
      <c r="T3230" s="63" t="s">
        <v>4002</v>
      </c>
      <c r="U3230" s="66">
        <v>1</v>
      </c>
      <c r="V3230" s="67">
        <f t="shared" si="100"/>
        <v>0</v>
      </c>
      <c r="W3230" s="66">
        <v>0</v>
      </c>
      <c r="X3230" s="66">
        <v>0</v>
      </c>
      <c r="Y3230" s="66">
        <v>0</v>
      </c>
      <c r="Z3230" s="66">
        <v>0</v>
      </c>
      <c r="AA3230" s="67">
        <f t="shared" si="101"/>
        <v>0</v>
      </c>
      <c r="AB3230" s="66">
        <v>0</v>
      </c>
      <c r="AC3230" s="66">
        <v>0</v>
      </c>
      <c r="AD3230" s="66">
        <v>0</v>
      </c>
      <c r="AE3230" s="66">
        <v>0</v>
      </c>
      <c r="AF3230" s="109" t="s">
        <v>4007</v>
      </c>
    </row>
    <row r="3231" spans="1:32" s="28" customFormat="1" x14ac:dyDescent="0.2">
      <c r="A3231" s="24">
        <v>79153</v>
      </c>
      <c r="B3231" s="24" t="s">
        <v>3135</v>
      </c>
      <c r="C3231" s="25" t="s">
        <v>3135</v>
      </c>
      <c r="D3231" s="27">
        <v>75</v>
      </c>
      <c r="E3231" s="25" t="s">
        <v>4010</v>
      </c>
      <c r="F3231" s="26">
        <v>79</v>
      </c>
      <c r="G3231" s="26" t="s">
        <v>3634</v>
      </c>
      <c r="H3231" s="55">
        <v>10.8717243868</v>
      </c>
      <c r="I3231" s="57">
        <v>162</v>
      </c>
      <c r="J3231" s="61">
        <v>1</v>
      </c>
      <c r="K3231" s="62" t="s">
        <v>4002</v>
      </c>
      <c r="L3231" s="62" t="s">
        <v>4002</v>
      </c>
      <c r="M3231" s="62">
        <v>1</v>
      </c>
      <c r="N3231" s="62" t="s">
        <v>4002</v>
      </c>
      <c r="O3231" s="75">
        <v>1</v>
      </c>
      <c r="P3231" s="66">
        <v>1</v>
      </c>
      <c r="Q3231" s="66">
        <v>0</v>
      </c>
      <c r="R3231" s="63">
        <v>1</v>
      </c>
      <c r="S3231" s="66" t="s">
        <v>4002</v>
      </c>
      <c r="T3231" s="63" t="s">
        <v>4002</v>
      </c>
      <c r="U3231" s="66" t="s">
        <v>4002</v>
      </c>
      <c r="V3231" s="67">
        <f t="shared" si="100"/>
        <v>1</v>
      </c>
      <c r="W3231" s="66">
        <v>1</v>
      </c>
      <c r="X3231" s="66">
        <v>0</v>
      </c>
      <c r="Y3231" s="66">
        <v>1</v>
      </c>
      <c r="Z3231" s="66">
        <v>1</v>
      </c>
      <c r="AA3231" s="67">
        <f t="shared" si="101"/>
        <v>1</v>
      </c>
      <c r="AB3231" s="66">
        <v>1</v>
      </c>
      <c r="AC3231" s="66">
        <v>1</v>
      </c>
      <c r="AD3231" s="66">
        <v>1</v>
      </c>
      <c r="AE3231" s="66">
        <v>1</v>
      </c>
      <c r="AF3231" s="109" t="s">
        <v>4003</v>
      </c>
    </row>
    <row r="3232" spans="1:32" s="28" customFormat="1" x14ac:dyDescent="0.2">
      <c r="A3232" s="24">
        <v>79167</v>
      </c>
      <c r="B3232" s="24" t="s">
        <v>3136</v>
      </c>
      <c r="C3232" s="25" t="s">
        <v>3136</v>
      </c>
      <c r="D3232" s="27">
        <v>75</v>
      </c>
      <c r="E3232" s="25" t="s">
        <v>4010</v>
      </c>
      <c r="F3232" s="26">
        <v>79</v>
      </c>
      <c r="G3232" s="26" t="s">
        <v>3634</v>
      </c>
      <c r="H3232" s="55">
        <v>17.220061185799999</v>
      </c>
      <c r="I3232" s="57">
        <v>241</v>
      </c>
      <c r="J3232" s="61">
        <v>1</v>
      </c>
      <c r="K3232" s="62" t="s">
        <v>4002</v>
      </c>
      <c r="L3232" s="62" t="s">
        <v>4002</v>
      </c>
      <c r="M3232" s="62">
        <v>0</v>
      </c>
      <c r="N3232" s="62">
        <v>1</v>
      </c>
      <c r="O3232" s="65" t="s">
        <v>3754</v>
      </c>
      <c r="P3232" s="66">
        <v>0</v>
      </c>
      <c r="Q3232" s="66">
        <v>1</v>
      </c>
      <c r="R3232" s="63" t="s">
        <v>4002</v>
      </c>
      <c r="S3232" s="66" t="s">
        <v>4002</v>
      </c>
      <c r="T3232" s="63">
        <v>1</v>
      </c>
      <c r="U3232" s="66" t="s">
        <v>4002</v>
      </c>
      <c r="V3232" s="67">
        <f t="shared" si="100"/>
        <v>1</v>
      </c>
      <c r="W3232" s="66">
        <v>1</v>
      </c>
      <c r="X3232" s="66">
        <v>1</v>
      </c>
      <c r="Y3232" s="66">
        <v>1</v>
      </c>
      <c r="Z3232" s="66">
        <v>1</v>
      </c>
      <c r="AA3232" s="67">
        <f t="shared" si="101"/>
        <v>1</v>
      </c>
      <c r="AB3232" s="66">
        <v>1</v>
      </c>
      <c r="AC3232" s="66">
        <v>1</v>
      </c>
      <c r="AD3232" s="66">
        <v>1</v>
      </c>
      <c r="AE3232" s="66">
        <v>1</v>
      </c>
      <c r="AF3232" s="109" t="s">
        <v>4003</v>
      </c>
    </row>
    <row r="3233" spans="1:32" s="28" customFormat="1" x14ac:dyDescent="0.2">
      <c r="A3233" s="24">
        <v>79175</v>
      </c>
      <c r="B3233" s="24" t="s">
        <v>439</v>
      </c>
      <c r="C3233" s="25" t="s">
        <v>439</v>
      </c>
      <c r="D3233" s="27">
        <v>75</v>
      </c>
      <c r="E3233" s="25" t="s">
        <v>4010</v>
      </c>
      <c r="F3233" s="26">
        <v>79</v>
      </c>
      <c r="G3233" s="26" t="s">
        <v>3634</v>
      </c>
      <c r="H3233" s="55">
        <v>19.820423976499999</v>
      </c>
      <c r="I3233" s="57">
        <v>518</v>
      </c>
      <c r="J3233" s="61" t="s">
        <v>4002</v>
      </c>
      <c r="K3233" s="62">
        <v>1</v>
      </c>
      <c r="L3233" s="62" t="s">
        <v>4002</v>
      </c>
      <c r="M3233" s="62">
        <v>1</v>
      </c>
      <c r="N3233" s="62" t="s">
        <v>4002</v>
      </c>
      <c r="O3233" s="62">
        <v>0</v>
      </c>
      <c r="P3233" s="66">
        <v>1</v>
      </c>
      <c r="Q3233" s="66">
        <v>0</v>
      </c>
      <c r="R3233" s="63" t="s">
        <v>4002</v>
      </c>
      <c r="S3233" s="66" t="s">
        <v>4002</v>
      </c>
      <c r="T3233" s="63" t="s">
        <v>4002</v>
      </c>
      <c r="U3233" s="66">
        <v>1</v>
      </c>
      <c r="V3233" s="67">
        <f t="shared" si="100"/>
        <v>0</v>
      </c>
      <c r="W3233" s="66">
        <v>0</v>
      </c>
      <c r="X3233" s="66">
        <v>0</v>
      </c>
      <c r="Y3233" s="66">
        <v>0</v>
      </c>
      <c r="Z3233" s="66">
        <v>0</v>
      </c>
      <c r="AA3233" s="67">
        <f t="shared" si="101"/>
        <v>0</v>
      </c>
      <c r="AB3233" s="66">
        <v>0</v>
      </c>
      <c r="AC3233" s="66">
        <v>0</v>
      </c>
      <c r="AD3233" s="66">
        <v>0</v>
      </c>
      <c r="AE3233" s="66">
        <v>0</v>
      </c>
      <c r="AF3233" s="109" t="s">
        <v>4007</v>
      </c>
    </row>
    <row r="3234" spans="1:32" s="28" customFormat="1" x14ac:dyDescent="0.2">
      <c r="A3234" s="24">
        <v>79200</v>
      </c>
      <c r="B3234" s="24" t="s">
        <v>3137</v>
      </c>
      <c r="C3234" s="25" t="s">
        <v>3137</v>
      </c>
      <c r="D3234" s="27">
        <v>75</v>
      </c>
      <c r="E3234" s="25" t="s">
        <v>4010</v>
      </c>
      <c r="F3234" s="26">
        <v>79</v>
      </c>
      <c r="G3234" s="26" t="s">
        <v>3634</v>
      </c>
      <c r="H3234" s="55">
        <v>12.523045978856999</v>
      </c>
      <c r="I3234" s="57">
        <v>279</v>
      </c>
      <c r="J3234" s="61">
        <v>1</v>
      </c>
      <c r="K3234" s="62" t="s">
        <v>4002</v>
      </c>
      <c r="L3234" s="62" t="s">
        <v>4002</v>
      </c>
      <c r="M3234" s="62">
        <v>1</v>
      </c>
      <c r="N3234" s="62" t="s">
        <v>4002</v>
      </c>
      <c r="O3234" s="75">
        <v>1</v>
      </c>
      <c r="P3234" s="66">
        <v>0</v>
      </c>
      <c r="Q3234" s="66">
        <v>1</v>
      </c>
      <c r="R3234" s="63">
        <v>1</v>
      </c>
      <c r="S3234" s="66" t="s">
        <v>4002</v>
      </c>
      <c r="T3234" s="63" t="s">
        <v>4002</v>
      </c>
      <c r="U3234" s="66" t="s">
        <v>4002</v>
      </c>
      <c r="V3234" s="67">
        <f t="shared" si="100"/>
        <v>1</v>
      </c>
      <c r="W3234" s="66">
        <v>1</v>
      </c>
      <c r="X3234" s="66">
        <v>0</v>
      </c>
      <c r="Y3234" s="66">
        <v>1</v>
      </c>
      <c r="Z3234" s="66">
        <v>1</v>
      </c>
      <c r="AA3234" s="67">
        <f t="shared" si="101"/>
        <v>1</v>
      </c>
      <c r="AB3234" s="66">
        <v>1</v>
      </c>
      <c r="AC3234" s="66">
        <v>1</v>
      </c>
      <c r="AD3234" s="66">
        <v>1</v>
      </c>
      <c r="AE3234" s="66">
        <v>1</v>
      </c>
      <c r="AF3234" s="109" t="s">
        <v>4003</v>
      </c>
    </row>
    <row r="3235" spans="1:32" s="28" customFormat="1" x14ac:dyDescent="0.2">
      <c r="A3235" s="24">
        <v>79218</v>
      </c>
      <c r="B3235" s="24" t="s">
        <v>3138</v>
      </c>
      <c r="C3235" s="25" t="s">
        <v>3138</v>
      </c>
      <c r="D3235" s="27">
        <v>75</v>
      </c>
      <c r="E3235" s="25" t="s">
        <v>4010</v>
      </c>
      <c r="F3235" s="26">
        <v>79</v>
      </c>
      <c r="G3235" s="26" t="s">
        <v>3634</v>
      </c>
      <c r="H3235" s="55">
        <v>11.625357671007</v>
      </c>
      <c r="I3235" s="57">
        <v>169</v>
      </c>
      <c r="J3235" s="61">
        <v>1</v>
      </c>
      <c r="K3235" s="62" t="s">
        <v>4002</v>
      </c>
      <c r="L3235" s="62" t="s">
        <v>4002</v>
      </c>
      <c r="M3235" s="62">
        <v>0</v>
      </c>
      <c r="N3235" s="62">
        <v>1</v>
      </c>
      <c r="O3235" s="65" t="s">
        <v>3754</v>
      </c>
      <c r="P3235" s="66">
        <v>0</v>
      </c>
      <c r="Q3235" s="66">
        <v>1</v>
      </c>
      <c r="R3235" s="63" t="s">
        <v>4002</v>
      </c>
      <c r="S3235" s="66" t="s">
        <v>4002</v>
      </c>
      <c r="T3235" s="63">
        <v>1</v>
      </c>
      <c r="U3235" s="66" t="s">
        <v>4002</v>
      </c>
      <c r="V3235" s="67">
        <f t="shared" si="100"/>
        <v>1</v>
      </c>
      <c r="W3235" s="66">
        <v>1</v>
      </c>
      <c r="X3235" s="66">
        <v>1</v>
      </c>
      <c r="Y3235" s="66">
        <v>1</v>
      </c>
      <c r="Z3235" s="66">
        <v>1</v>
      </c>
      <c r="AA3235" s="67">
        <f t="shared" si="101"/>
        <v>1</v>
      </c>
      <c r="AB3235" s="66">
        <v>1</v>
      </c>
      <c r="AC3235" s="66">
        <v>1</v>
      </c>
      <c r="AD3235" s="66">
        <v>1</v>
      </c>
      <c r="AE3235" s="66">
        <v>1</v>
      </c>
      <c r="AF3235" s="109" t="s">
        <v>4003</v>
      </c>
    </row>
    <row r="3236" spans="1:32" s="28" customFormat="1" x14ac:dyDescent="0.2">
      <c r="A3236" s="24">
        <v>79225</v>
      </c>
      <c r="B3236" s="24" t="s">
        <v>3139</v>
      </c>
      <c r="C3236" s="25" t="s">
        <v>3139</v>
      </c>
      <c r="D3236" s="27">
        <v>75</v>
      </c>
      <c r="E3236" s="25" t="s">
        <v>4010</v>
      </c>
      <c r="F3236" s="26">
        <v>79</v>
      </c>
      <c r="G3236" s="26" t="s">
        <v>3634</v>
      </c>
      <c r="H3236" s="55">
        <v>8.5705155631560004</v>
      </c>
      <c r="I3236" s="57">
        <v>372</v>
      </c>
      <c r="J3236" s="61">
        <v>1</v>
      </c>
      <c r="K3236" s="62" t="s">
        <v>4002</v>
      </c>
      <c r="L3236" s="62" t="s">
        <v>4002</v>
      </c>
      <c r="M3236" s="62">
        <v>1</v>
      </c>
      <c r="N3236" s="62" t="s">
        <v>4002</v>
      </c>
      <c r="O3236" s="75">
        <v>1</v>
      </c>
      <c r="P3236" s="66">
        <v>1</v>
      </c>
      <c r="Q3236" s="66">
        <v>1</v>
      </c>
      <c r="R3236" s="63">
        <v>1</v>
      </c>
      <c r="S3236" s="66" t="s">
        <v>4002</v>
      </c>
      <c r="T3236" s="63" t="s">
        <v>4002</v>
      </c>
      <c r="U3236" s="66" t="s">
        <v>4002</v>
      </c>
      <c r="V3236" s="67">
        <f t="shared" si="100"/>
        <v>1</v>
      </c>
      <c r="W3236" s="66">
        <v>1</v>
      </c>
      <c r="X3236" s="66">
        <v>0</v>
      </c>
      <c r="Y3236" s="66">
        <v>1</v>
      </c>
      <c r="Z3236" s="66">
        <v>1</v>
      </c>
      <c r="AA3236" s="67">
        <f t="shared" si="101"/>
        <v>1</v>
      </c>
      <c r="AB3236" s="66">
        <v>1</v>
      </c>
      <c r="AC3236" s="66">
        <v>1</v>
      </c>
      <c r="AD3236" s="66">
        <v>1</v>
      </c>
      <c r="AE3236" s="66">
        <v>1</v>
      </c>
      <c r="AF3236" s="109" t="s">
        <v>4003</v>
      </c>
    </row>
    <row r="3237" spans="1:32" s="28" customFormat="1" x14ac:dyDescent="0.2">
      <c r="A3237" s="24">
        <v>79253</v>
      </c>
      <c r="B3237" s="24" t="s">
        <v>3140</v>
      </c>
      <c r="C3237" s="25" t="s">
        <v>3140</v>
      </c>
      <c r="D3237" s="27">
        <v>75</v>
      </c>
      <c r="E3237" s="25" t="s">
        <v>4010</v>
      </c>
      <c r="F3237" s="26">
        <v>79</v>
      </c>
      <c r="G3237" s="26" t="s">
        <v>3634</v>
      </c>
      <c r="H3237" s="55">
        <v>24.694268379864411</v>
      </c>
      <c r="I3237" s="57">
        <v>697</v>
      </c>
      <c r="J3237" s="61">
        <v>1</v>
      </c>
      <c r="K3237" s="62" t="s">
        <v>4002</v>
      </c>
      <c r="L3237" s="62" t="s">
        <v>4002</v>
      </c>
      <c r="M3237" s="62">
        <v>1</v>
      </c>
      <c r="N3237" s="62" t="s">
        <v>4002</v>
      </c>
      <c r="O3237" s="75">
        <v>1</v>
      </c>
      <c r="P3237" s="66">
        <v>1</v>
      </c>
      <c r="Q3237" s="66">
        <v>1</v>
      </c>
      <c r="R3237" s="63">
        <v>1</v>
      </c>
      <c r="S3237" s="66" t="s">
        <v>4002</v>
      </c>
      <c r="T3237" s="63" t="s">
        <v>4002</v>
      </c>
      <c r="U3237" s="66" t="s">
        <v>4002</v>
      </c>
      <c r="V3237" s="67">
        <f t="shared" si="100"/>
        <v>1</v>
      </c>
      <c r="W3237" s="66">
        <v>1</v>
      </c>
      <c r="X3237" s="66">
        <v>0</v>
      </c>
      <c r="Y3237" s="66">
        <v>1</v>
      </c>
      <c r="Z3237" s="66">
        <v>1</v>
      </c>
      <c r="AA3237" s="67">
        <f t="shared" si="101"/>
        <v>1</v>
      </c>
      <c r="AB3237" s="66">
        <v>1</v>
      </c>
      <c r="AC3237" s="66">
        <v>1</v>
      </c>
      <c r="AD3237" s="66">
        <v>1</v>
      </c>
      <c r="AE3237" s="66">
        <v>1</v>
      </c>
      <c r="AF3237" s="109" t="s">
        <v>4003</v>
      </c>
    </row>
    <row r="3238" spans="1:32" s="28" customFormat="1" x14ac:dyDescent="0.2">
      <c r="A3238" s="24">
        <v>79254</v>
      </c>
      <c r="B3238" s="24" t="s">
        <v>3141</v>
      </c>
      <c r="C3238" s="25" t="s">
        <v>3141</v>
      </c>
      <c r="D3238" s="27">
        <v>75</v>
      </c>
      <c r="E3238" s="25" t="s">
        <v>4010</v>
      </c>
      <c r="F3238" s="26">
        <v>79</v>
      </c>
      <c r="G3238" s="26" t="s">
        <v>3634</v>
      </c>
      <c r="H3238" s="55">
        <v>17.771408995508068</v>
      </c>
      <c r="I3238" s="57">
        <v>408</v>
      </c>
      <c r="J3238" s="61">
        <v>1</v>
      </c>
      <c r="K3238" s="62" t="s">
        <v>4002</v>
      </c>
      <c r="L3238" s="62" t="s">
        <v>4002</v>
      </c>
      <c r="M3238" s="62">
        <v>1</v>
      </c>
      <c r="N3238" s="62" t="s">
        <v>4002</v>
      </c>
      <c r="O3238" s="75">
        <v>1</v>
      </c>
      <c r="P3238" s="66">
        <v>0</v>
      </c>
      <c r="Q3238" s="66">
        <v>1</v>
      </c>
      <c r="R3238" s="63">
        <v>1</v>
      </c>
      <c r="S3238" s="66" t="s">
        <v>4002</v>
      </c>
      <c r="T3238" s="63" t="s">
        <v>4002</v>
      </c>
      <c r="U3238" s="66" t="s">
        <v>4002</v>
      </c>
      <c r="V3238" s="67">
        <f t="shared" si="100"/>
        <v>1</v>
      </c>
      <c r="W3238" s="66">
        <v>1</v>
      </c>
      <c r="X3238" s="66">
        <v>0</v>
      </c>
      <c r="Y3238" s="66">
        <v>1</v>
      </c>
      <c r="Z3238" s="66">
        <v>1</v>
      </c>
      <c r="AA3238" s="67">
        <f t="shared" si="101"/>
        <v>1</v>
      </c>
      <c r="AB3238" s="66">
        <v>1</v>
      </c>
      <c r="AC3238" s="66">
        <v>1</v>
      </c>
      <c r="AD3238" s="66">
        <v>1</v>
      </c>
      <c r="AE3238" s="66">
        <v>1</v>
      </c>
      <c r="AF3238" s="109" t="s">
        <v>4003</v>
      </c>
    </row>
    <row r="3239" spans="1:32" s="28" customFormat="1" x14ac:dyDescent="0.2">
      <c r="A3239" s="24">
        <v>79257</v>
      </c>
      <c r="B3239" s="24" t="s">
        <v>3142</v>
      </c>
      <c r="C3239" s="25" t="s">
        <v>3142</v>
      </c>
      <c r="D3239" s="27">
        <v>75</v>
      </c>
      <c r="E3239" s="25" t="s">
        <v>4010</v>
      </c>
      <c r="F3239" s="26">
        <v>79</v>
      </c>
      <c r="G3239" s="26" t="s">
        <v>3634</v>
      </c>
      <c r="H3239" s="55">
        <v>34.49382194313705</v>
      </c>
      <c r="I3239" s="57">
        <v>1602</v>
      </c>
      <c r="J3239" s="61">
        <v>1</v>
      </c>
      <c r="K3239" s="62" t="s">
        <v>4002</v>
      </c>
      <c r="L3239" s="62" t="s">
        <v>4002</v>
      </c>
      <c r="M3239" s="62">
        <v>1</v>
      </c>
      <c r="N3239" s="62" t="s">
        <v>4002</v>
      </c>
      <c r="O3239" s="75">
        <v>1</v>
      </c>
      <c r="P3239" s="66">
        <v>0</v>
      </c>
      <c r="Q3239" s="66">
        <v>1</v>
      </c>
      <c r="R3239" s="63">
        <v>1</v>
      </c>
      <c r="S3239" s="66" t="s">
        <v>4002</v>
      </c>
      <c r="T3239" s="63" t="s">
        <v>4002</v>
      </c>
      <c r="U3239" s="66" t="s">
        <v>4002</v>
      </c>
      <c r="V3239" s="67">
        <f t="shared" si="100"/>
        <v>1</v>
      </c>
      <c r="W3239" s="66">
        <v>1</v>
      </c>
      <c r="X3239" s="66">
        <v>0</v>
      </c>
      <c r="Y3239" s="66">
        <v>1</v>
      </c>
      <c r="Z3239" s="66">
        <v>1</v>
      </c>
      <c r="AA3239" s="67">
        <f t="shared" si="101"/>
        <v>1</v>
      </c>
      <c r="AB3239" s="66">
        <v>1</v>
      </c>
      <c r="AC3239" s="66">
        <v>1</v>
      </c>
      <c r="AD3239" s="66">
        <v>1</v>
      </c>
      <c r="AE3239" s="66">
        <v>1</v>
      </c>
      <c r="AF3239" s="109" t="s">
        <v>4003</v>
      </c>
    </row>
    <row r="3240" spans="1:32" s="28" customFormat="1" x14ac:dyDescent="0.2">
      <c r="A3240" s="24">
        <v>80025</v>
      </c>
      <c r="B3240" s="24" t="s">
        <v>3143</v>
      </c>
      <c r="C3240" s="25" t="s">
        <v>3143</v>
      </c>
      <c r="D3240" s="26">
        <v>32</v>
      </c>
      <c r="E3240" s="25" t="s">
        <v>4011</v>
      </c>
      <c r="F3240" s="26">
        <v>80</v>
      </c>
      <c r="G3240" s="26" t="s">
        <v>40</v>
      </c>
      <c r="H3240" s="55">
        <v>9.2628079872049991</v>
      </c>
      <c r="I3240" s="57">
        <v>338</v>
      </c>
      <c r="J3240" s="61">
        <v>1</v>
      </c>
      <c r="K3240" s="62" t="s">
        <v>4002</v>
      </c>
      <c r="L3240" s="62" t="s">
        <v>4002</v>
      </c>
      <c r="M3240" s="62">
        <v>1</v>
      </c>
      <c r="N3240" s="62" t="s">
        <v>4002</v>
      </c>
      <c r="O3240" s="75">
        <v>1</v>
      </c>
      <c r="P3240" s="66">
        <v>0</v>
      </c>
      <c r="Q3240" s="66">
        <v>1</v>
      </c>
      <c r="R3240" s="63" t="s">
        <v>4002</v>
      </c>
      <c r="S3240" s="66" t="s">
        <v>4002</v>
      </c>
      <c r="T3240" s="63">
        <v>1</v>
      </c>
      <c r="U3240" s="66" t="s">
        <v>4002</v>
      </c>
      <c r="V3240" s="67">
        <f t="shared" si="100"/>
        <v>1</v>
      </c>
      <c r="W3240" s="66">
        <v>1</v>
      </c>
      <c r="X3240" s="66">
        <v>1</v>
      </c>
      <c r="Y3240" s="66">
        <v>1</v>
      </c>
      <c r="Z3240" s="66">
        <v>1</v>
      </c>
      <c r="AA3240" s="67">
        <f t="shared" si="101"/>
        <v>1</v>
      </c>
      <c r="AB3240" s="66">
        <v>1</v>
      </c>
      <c r="AC3240" s="66">
        <v>1</v>
      </c>
      <c r="AD3240" s="66">
        <v>1</v>
      </c>
      <c r="AE3240" s="66">
        <v>1</v>
      </c>
      <c r="AF3240" s="109" t="s">
        <v>4003</v>
      </c>
    </row>
    <row r="3241" spans="1:32" s="28" customFormat="1" x14ac:dyDescent="0.2">
      <c r="A3241" s="24">
        <v>80048</v>
      </c>
      <c r="B3241" s="24" t="s">
        <v>3144</v>
      </c>
      <c r="C3241" s="25" t="s">
        <v>3144</v>
      </c>
      <c r="D3241" s="26">
        <v>32</v>
      </c>
      <c r="E3241" s="25" t="s">
        <v>4011</v>
      </c>
      <c r="F3241" s="26">
        <v>80</v>
      </c>
      <c r="G3241" s="26" t="s">
        <v>40</v>
      </c>
      <c r="H3241" s="55">
        <v>6.210522336615</v>
      </c>
      <c r="I3241" s="57">
        <v>69</v>
      </c>
      <c r="J3241" s="61">
        <v>1</v>
      </c>
      <c r="K3241" s="62" t="s">
        <v>4002</v>
      </c>
      <c r="L3241" s="62" t="s">
        <v>4002</v>
      </c>
      <c r="M3241" s="62">
        <v>0</v>
      </c>
      <c r="N3241" s="62">
        <v>1</v>
      </c>
      <c r="O3241" s="65" t="s">
        <v>3754</v>
      </c>
      <c r="P3241" s="66">
        <v>0</v>
      </c>
      <c r="Q3241" s="66">
        <v>1</v>
      </c>
      <c r="R3241" s="63" t="s">
        <v>4002</v>
      </c>
      <c r="S3241" s="66" t="s">
        <v>4002</v>
      </c>
      <c r="T3241" s="63" t="s">
        <v>4002</v>
      </c>
      <c r="U3241" s="66">
        <v>1</v>
      </c>
      <c r="V3241" s="67">
        <f t="shared" si="100"/>
        <v>1</v>
      </c>
      <c r="W3241" s="66">
        <v>1</v>
      </c>
      <c r="X3241" s="66">
        <v>0</v>
      </c>
      <c r="Y3241" s="66">
        <v>1</v>
      </c>
      <c r="Z3241" s="66">
        <v>1</v>
      </c>
      <c r="AA3241" s="67">
        <f t="shared" si="101"/>
        <v>1</v>
      </c>
      <c r="AB3241" s="66">
        <v>1</v>
      </c>
      <c r="AC3241" s="66">
        <v>1</v>
      </c>
      <c r="AD3241" s="66">
        <v>1</v>
      </c>
      <c r="AE3241" s="66">
        <v>1</v>
      </c>
      <c r="AF3241" s="109" t="s">
        <v>4003</v>
      </c>
    </row>
    <row r="3242" spans="1:32" s="28" customFormat="1" x14ac:dyDescent="0.2">
      <c r="A3242" s="24">
        <v>80074</v>
      </c>
      <c r="B3242" s="24" t="s">
        <v>3145</v>
      </c>
      <c r="C3242" s="25" t="s">
        <v>3145</v>
      </c>
      <c r="D3242" s="26">
        <v>32</v>
      </c>
      <c r="E3242" s="25" t="s">
        <v>4011</v>
      </c>
      <c r="F3242" s="26">
        <v>80</v>
      </c>
      <c r="G3242" s="26" t="s">
        <v>40</v>
      </c>
      <c r="H3242" s="55">
        <v>6.0674309390998999</v>
      </c>
      <c r="I3242" s="57">
        <v>104</v>
      </c>
      <c r="J3242" s="61">
        <v>1</v>
      </c>
      <c r="K3242" s="62" t="s">
        <v>4002</v>
      </c>
      <c r="L3242" s="62" t="s">
        <v>4002</v>
      </c>
      <c r="M3242" s="62">
        <v>1</v>
      </c>
      <c r="N3242" s="62" t="s">
        <v>4002</v>
      </c>
      <c r="O3242" s="75">
        <v>1</v>
      </c>
      <c r="P3242" s="66">
        <v>0</v>
      </c>
      <c r="Q3242" s="66">
        <v>1</v>
      </c>
      <c r="R3242" s="63" t="s">
        <v>4002</v>
      </c>
      <c r="S3242" s="66" t="s">
        <v>4002</v>
      </c>
      <c r="T3242" s="63">
        <v>1</v>
      </c>
      <c r="U3242" s="66" t="s">
        <v>4002</v>
      </c>
      <c r="V3242" s="67">
        <f t="shared" si="100"/>
        <v>1</v>
      </c>
      <c r="W3242" s="66">
        <v>1</v>
      </c>
      <c r="X3242" s="66">
        <v>1</v>
      </c>
      <c r="Y3242" s="66">
        <v>1</v>
      </c>
      <c r="Z3242" s="66">
        <v>1</v>
      </c>
      <c r="AA3242" s="67">
        <f t="shared" si="101"/>
        <v>1</v>
      </c>
      <c r="AB3242" s="66">
        <v>1</v>
      </c>
      <c r="AC3242" s="66">
        <v>1</v>
      </c>
      <c r="AD3242" s="66">
        <v>1</v>
      </c>
      <c r="AE3242" s="66">
        <v>1</v>
      </c>
      <c r="AF3242" s="109" t="s">
        <v>4003</v>
      </c>
    </row>
    <row r="3243" spans="1:32" s="28" customFormat="1" x14ac:dyDescent="0.2">
      <c r="A3243" s="24">
        <v>80083</v>
      </c>
      <c r="B3243" s="24" t="s">
        <v>3146</v>
      </c>
      <c r="C3243" s="25" t="s">
        <v>3146</v>
      </c>
      <c r="D3243" s="26">
        <v>32</v>
      </c>
      <c r="E3243" s="25" t="s">
        <v>4011</v>
      </c>
      <c r="F3243" s="26">
        <v>80</v>
      </c>
      <c r="G3243" s="26" t="s">
        <v>40</v>
      </c>
      <c r="H3243" s="55">
        <v>6.9233063351700004</v>
      </c>
      <c r="I3243" s="57">
        <v>159</v>
      </c>
      <c r="J3243" s="61">
        <v>1</v>
      </c>
      <c r="K3243" s="62" t="s">
        <v>4002</v>
      </c>
      <c r="L3243" s="62" t="s">
        <v>4002</v>
      </c>
      <c r="M3243" s="62">
        <v>0</v>
      </c>
      <c r="N3243" s="62">
        <v>1</v>
      </c>
      <c r="O3243" s="65" t="s">
        <v>3754</v>
      </c>
      <c r="P3243" s="66">
        <v>0</v>
      </c>
      <c r="Q3243" s="66">
        <v>1</v>
      </c>
      <c r="R3243" s="63" t="s">
        <v>4002</v>
      </c>
      <c r="S3243" s="66" t="s">
        <v>4002</v>
      </c>
      <c r="T3243" s="63" t="s">
        <v>4002</v>
      </c>
      <c r="U3243" s="66">
        <v>1</v>
      </c>
      <c r="V3243" s="67">
        <f t="shared" si="100"/>
        <v>1</v>
      </c>
      <c r="W3243" s="66">
        <v>1</v>
      </c>
      <c r="X3243" s="66">
        <v>0</v>
      </c>
      <c r="Y3243" s="66">
        <v>1</v>
      </c>
      <c r="Z3243" s="66">
        <v>1</v>
      </c>
      <c r="AA3243" s="67">
        <f t="shared" si="101"/>
        <v>1</v>
      </c>
      <c r="AB3243" s="66">
        <v>1</v>
      </c>
      <c r="AC3243" s="66">
        <v>1</v>
      </c>
      <c r="AD3243" s="66">
        <v>1</v>
      </c>
      <c r="AE3243" s="66">
        <v>1</v>
      </c>
      <c r="AF3243" s="109" t="s">
        <v>4003</v>
      </c>
    </row>
    <row r="3244" spans="1:32" s="28" customFormat="1" x14ac:dyDescent="0.2">
      <c r="A3244" s="24">
        <v>80121</v>
      </c>
      <c r="B3244" s="24" t="s">
        <v>3147</v>
      </c>
      <c r="C3244" s="25" t="s">
        <v>3147</v>
      </c>
      <c r="D3244" s="26">
        <v>32</v>
      </c>
      <c r="E3244" s="25" t="s">
        <v>4011</v>
      </c>
      <c r="F3244" s="26">
        <v>80</v>
      </c>
      <c r="G3244" s="26" t="s">
        <v>40</v>
      </c>
      <c r="H3244" s="55">
        <v>3.6944957397099998</v>
      </c>
      <c r="I3244" s="57">
        <v>135</v>
      </c>
      <c r="J3244" s="61">
        <v>1</v>
      </c>
      <c r="K3244" s="62" t="s">
        <v>4002</v>
      </c>
      <c r="L3244" s="62" t="s">
        <v>4002</v>
      </c>
      <c r="M3244" s="62">
        <v>1</v>
      </c>
      <c r="N3244" s="62" t="s">
        <v>4002</v>
      </c>
      <c r="O3244" s="75">
        <v>1</v>
      </c>
      <c r="P3244" s="66">
        <v>0</v>
      </c>
      <c r="Q3244" s="66">
        <v>1</v>
      </c>
      <c r="R3244" s="63" t="s">
        <v>4002</v>
      </c>
      <c r="S3244" s="66" t="s">
        <v>4002</v>
      </c>
      <c r="T3244" s="63">
        <v>1</v>
      </c>
      <c r="U3244" s="66" t="s">
        <v>4002</v>
      </c>
      <c r="V3244" s="67">
        <f t="shared" si="100"/>
        <v>1</v>
      </c>
      <c r="W3244" s="66">
        <v>1</v>
      </c>
      <c r="X3244" s="66">
        <v>1</v>
      </c>
      <c r="Y3244" s="66">
        <v>1</v>
      </c>
      <c r="Z3244" s="66">
        <v>1</v>
      </c>
      <c r="AA3244" s="67">
        <f t="shared" si="101"/>
        <v>1</v>
      </c>
      <c r="AB3244" s="66">
        <v>1</v>
      </c>
      <c r="AC3244" s="66">
        <v>1</v>
      </c>
      <c r="AD3244" s="66">
        <v>1</v>
      </c>
      <c r="AE3244" s="66">
        <v>1</v>
      </c>
      <c r="AF3244" s="109" t="s">
        <v>4003</v>
      </c>
    </row>
    <row r="3245" spans="1:32" s="28" customFormat="1" x14ac:dyDescent="0.2">
      <c r="A3245" s="24">
        <v>80125</v>
      </c>
      <c r="B3245" s="24" t="s">
        <v>3148</v>
      </c>
      <c r="C3245" s="25" t="s">
        <v>3148</v>
      </c>
      <c r="D3245" s="26">
        <v>32</v>
      </c>
      <c r="E3245" s="25" t="s">
        <v>4011</v>
      </c>
      <c r="F3245" s="26">
        <v>80</v>
      </c>
      <c r="G3245" s="26" t="s">
        <v>40</v>
      </c>
      <c r="H3245" s="55">
        <v>3.41381122611</v>
      </c>
      <c r="I3245" s="57">
        <v>78</v>
      </c>
      <c r="J3245" s="61">
        <v>1</v>
      </c>
      <c r="K3245" s="62" t="s">
        <v>4002</v>
      </c>
      <c r="L3245" s="62" t="s">
        <v>4002</v>
      </c>
      <c r="M3245" s="62">
        <v>1</v>
      </c>
      <c r="N3245" s="62" t="s">
        <v>4002</v>
      </c>
      <c r="O3245" s="75">
        <v>1</v>
      </c>
      <c r="P3245" s="66">
        <v>0</v>
      </c>
      <c r="Q3245" s="66">
        <v>1</v>
      </c>
      <c r="R3245" s="63" t="s">
        <v>4002</v>
      </c>
      <c r="S3245" s="66" t="s">
        <v>4002</v>
      </c>
      <c r="T3245" s="63">
        <v>1</v>
      </c>
      <c r="U3245" s="66" t="s">
        <v>4002</v>
      </c>
      <c r="V3245" s="67">
        <f t="shared" si="100"/>
        <v>1</v>
      </c>
      <c r="W3245" s="66">
        <v>1</v>
      </c>
      <c r="X3245" s="66">
        <v>1</v>
      </c>
      <c r="Y3245" s="66">
        <v>1</v>
      </c>
      <c r="Z3245" s="66">
        <v>1</v>
      </c>
      <c r="AA3245" s="67">
        <f t="shared" si="101"/>
        <v>1</v>
      </c>
      <c r="AB3245" s="66">
        <v>1</v>
      </c>
      <c r="AC3245" s="66">
        <v>1</v>
      </c>
      <c r="AD3245" s="66">
        <v>1</v>
      </c>
      <c r="AE3245" s="66">
        <v>1</v>
      </c>
      <c r="AF3245" s="109" t="s">
        <v>4003</v>
      </c>
    </row>
    <row r="3246" spans="1:32" s="28" customFormat="1" x14ac:dyDescent="0.2">
      <c r="A3246" s="24">
        <v>80143</v>
      </c>
      <c r="B3246" s="24" t="s">
        <v>3149</v>
      </c>
      <c r="C3246" s="25" t="s">
        <v>3149</v>
      </c>
      <c r="D3246" s="26">
        <v>32</v>
      </c>
      <c r="E3246" s="25" t="s">
        <v>4011</v>
      </c>
      <c r="F3246" s="26">
        <v>80</v>
      </c>
      <c r="G3246" s="26" t="s">
        <v>40</v>
      </c>
      <c r="H3246" s="55">
        <v>2.3874259372700002</v>
      </c>
      <c r="I3246" s="57">
        <v>118</v>
      </c>
      <c r="J3246" s="61">
        <v>1</v>
      </c>
      <c r="K3246" s="62" t="s">
        <v>4002</v>
      </c>
      <c r="L3246" s="62" t="s">
        <v>4002</v>
      </c>
      <c r="M3246" s="62">
        <v>0</v>
      </c>
      <c r="N3246" s="62">
        <v>1</v>
      </c>
      <c r="O3246" s="65" t="s">
        <v>3754</v>
      </c>
      <c r="P3246" s="66">
        <v>0</v>
      </c>
      <c r="Q3246" s="66">
        <v>1</v>
      </c>
      <c r="R3246" s="63" t="s">
        <v>4002</v>
      </c>
      <c r="S3246" s="66" t="s">
        <v>4002</v>
      </c>
      <c r="T3246" s="63" t="s">
        <v>4002</v>
      </c>
      <c r="U3246" s="66">
        <v>1</v>
      </c>
      <c r="V3246" s="67">
        <f t="shared" si="100"/>
        <v>1</v>
      </c>
      <c r="W3246" s="66">
        <v>1</v>
      </c>
      <c r="X3246" s="66">
        <v>0</v>
      </c>
      <c r="Y3246" s="66">
        <v>1</v>
      </c>
      <c r="Z3246" s="66">
        <v>1</v>
      </c>
      <c r="AA3246" s="67">
        <f t="shared" si="101"/>
        <v>1</v>
      </c>
      <c r="AB3246" s="66">
        <v>1</v>
      </c>
      <c r="AC3246" s="66">
        <v>1</v>
      </c>
      <c r="AD3246" s="66">
        <v>1</v>
      </c>
      <c r="AE3246" s="66">
        <v>1</v>
      </c>
      <c r="AF3246" s="109" t="s">
        <v>4003</v>
      </c>
    </row>
    <row r="3247" spans="1:32" s="28" customFormat="1" x14ac:dyDescent="0.2">
      <c r="A3247" s="24">
        <v>80201</v>
      </c>
      <c r="B3247" s="24" t="s">
        <v>3150</v>
      </c>
      <c r="C3247" s="25" t="s">
        <v>3150</v>
      </c>
      <c r="D3247" s="26">
        <v>32</v>
      </c>
      <c r="E3247" s="25" t="s">
        <v>4011</v>
      </c>
      <c r="F3247" s="26">
        <v>80</v>
      </c>
      <c r="G3247" s="26" t="s">
        <v>40</v>
      </c>
      <c r="H3247" s="55">
        <v>3.054045545618</v>
      </c>
      <c r="I3247" s="57">
        <v>48</v>
      </c>
      <c r="J3247" s="61">
        <v>1</v>
      </c>
      <c r="K3247" s="62" t="s">
        <v>4002</v>
      </c>
      <c r="L3247" s="62" t="s">
        <v>4002</v>
      </c>
      <c r="M3247" s="62">
        <v>0</v>
      </c>
      <c r="N3247" s="62">
        <v>1</v>
      </c>
      <c r="O3247" s="65" t="s">
        <v>3754</v>
      </c>
      <c r="P3247" s="66">
        <v>0</v>
      </c>
      <c r="Q3247" s="66">
        <v>1</v>
      </c>
      <c r="R3247" s="63" t="s">
        <v>4002</v>
      </c>
      <c r="S3247" s="66" t="s">
        <v>4002</v>
      </c>
      <c r="T3247" s="63">
        <v>1</v>
      </c>
      <c r="U3247" s="66" t="s">
        <v>4002</v>
      </c>
      <c r="V3247" s="67">
        <f t="shared" si="100"/>
        <v>1</v>
      </c>
      <c r="W3247" s="66">
        <v>1</v>
      </c>
      <c r="X3247" s="66">
        <v>1</v>
      </c>
      <c r="Y3247" s="66">
        <v>1</v>
      </c>
      <c r="Z3247" s="66">
        <v>1</v>
      </c>
      <c r="AA3247" s="67">
        <f t="shared" si="101"/>
        <v>1</v>
      </c>
      <c r="AB3247" s="66">
        <v>1</v>
      </c>
      <c r="AC3247" s="66">
        <v>1</v>
      </c>
      <c r="AD3247" s="66">
        <v>1</v>
      </c>
      <c r="AE3247" s="66">
        <v>1</v>
      </c>
      <c r="AF3247" s="109" t="s">
        <v>4003</v>
      </c>
    </row>
    <row r="3248" spans="1:32" s="28" customFormat="1" x14ac:dyDescent="0.2">
      <c r="A3248" s="24">
        <v>80219</v>
      </c>
      <c r="B3248" s="24" t="s">
        <v>3151</v>
      </c>
      <c r="C3248" s="25" t="s">
        <v>3151</v>
      </c>
      <c r="D3248" s="26">
        <v>32</v>
      </c>
      <c r="E3248" s="25" t="s">
        <v>4011</v>
      </c>
      <c r="F3248" s="26">
        <v>80</v>
      </c>
      <c r="G3248" s="26" t="s">
        <v>40</v>
      </c>
      <c r="H3248" s="55">
        <v>4.2236231176399999</v>
      </c>
      <c r="I3248" s="57">
        <v>53</v>
      </c>
      <c r="J3248" s="61">
        <v>1</v>
      </c>
      <c r="K3248" s="62" t="s">
        <v>4002</v>
      </c>
      <c r="L3248" s="62" t="s">
        <v>4002</v>
      </c>
      <c r="M3248" s="62">
        <v>1</v>
      </c>
      <c r="N3248" s="62" t="s">
        <v>4002</v>
      </c>
      <c r="O3248" s="75">
        <v>1</v>
      </c>
      <c r="P3248" s="66">
        <v>0</v>
      </c>
      <c r="Q3248" s="66">
        <v>1</v>
      </c>
      <c r="R3248" s="63" t="s">
        <v>4002</v>
      </c>
      <c r="S3248" s="66" t="s">
        <v>4002</v>
      </c>
      <c r="T3248" s="63">
        <v>1</v>
      </c>
      <c r="U3248" s="66" t="s">
        <v>4002</v>
      </c>
      <c r="V3248" s="67">
        <f t="shared" si="100"/>
        <v>1</v>
      </c>
      <c r="W3248" s="66">
        <v>1</v>
      </c>
      <c r="X3248" s="66">
        <v>1</v>
      </c>
      <c r="Y3248" s="66">
        <v>1</v>
      </c>
      <c r="Z3248" s="66">
        <v>1</v>
      </c>
      <c r="AA3248" s="67">
        <f t="shared" si="101"/>
        <v>1</v>
      </c>
      <c r="AB3248" s="66">
        <v>1</v>
      </c>
      <c r="AC3248" s="66">
        <v>1</v>
      </c>
      <c r="AD3248" s="66">
        <v>1</v>
      </c>
      <c r="AE3248" s="66">
        <v>1</v>
      </c>
      <c r="AF3248" s="109" t="s">
        <v>4003</v>
      </c>
    </row>
    <row r="3249" spans="1:32" s="28" customFormat="1" x14ac:dyDescent="0.2">
      <c r="A3249" s="24">
        <v>80236</v>
      </c>
      <c r="B3249" s="24" t="s">
        <v>3152</v>
      </c>
      <c r="C3249" s="25" t="s">
        <v>3152</v>
      </c>
      <c r="D3249" s="26">
        <v>32</v>
      </c>
      <c r="E3249" s="25" t="s">
        <v>4011</v>
      </c>
      <c r="F3249" s="26">
        <v>80</v>
      </c>
      <c r="G3249" s="26" t="s">
        <v>40</v>
      </c>
      <c r="H3249" s="55">
        <v>11.412411729700001</v>
      </c>
      <c r="I3249" s="57">
        <v>507</v>
      </c>
      <c r="J3249" s="61">
        <v>1</v>
      </c>
      <c r="K3249" s="62" t="s">
        <v>4002</v>
      </c>
      <c r="L3249" s="62" t="s">
        <v>4002</v>
      </c>
      <c r="M3249" s="62">
        <v>1</v>
      </c>
      <c r="N3249" s="62" t="s">
        <v>4002</v>
      </c>
      <c r="O3249" s="75">
        <v>1</v>
      </c>
      <c r="P3249" s="66">
        <v>0</v>
      </c>
      <c r="Q3249" s="66">
        <v>1</v>
      </c>
      <c r="R3249" s="63" t="s">
        <v>4002</v>
      </c>
      <c r="S3249" s="66" t="s">
        <v>4002</v>
      </c>
      <c r="T3249" s="63">
        <v>1</v>
      </c>
      <c r="U3249" s="66" t="s">
        <v>4002</v>
      </c>
      <c r="V3249" s="67">
        <f t="shared" si="100"/>
        <v>1</v>
      </c>
      <c r="W3249" s="66">
        <v>1</v>
      </c>
      <c r="X3249" s="66">
        <v>1</v>
      </c>
      <c r="Y3249" s="66">
        <v>1</v>
      </c>
      <c r="Z3249" s="66">
        <v>1</v>
      </c>
      <c r="AA3249" s="67">
        <f t="shared" si="101"/>
        <v>1</v>
      </c>
      <c r="AB3249" s="66">
        <v>1</v>
      </c>
      <c r="AC3249" s="66">
        <v>1</v>
      </c>
      <c r="AD3249" s="66">
        <v>1</v>
      </c>
      <c r="AE3249" s="66">
        <v>1</v>
      </c>
      <c r="AF3249" s="109" t="s">
        <v>4003</v>
      </c>
    </row>
    <row r="3250" spans="1:32" s="28" customFormat="1" x14ac:dyDescent="0.2">
      <c r="A3250" s="24">
        <v>80244</v>
      </c>
      <c r="B3250" s="24" t="s">
        <v>3153</v>
      </c>
      <c r="C3250" s="25" t="s">
        <v>3153</v>
      </c>
      <c r="D3250" s="26">
        <v>32</v>
      </c>
      <c r="E3250" s="25" t="s">
        <v>4011</v>
      </c>
      <c r="F3250" s="26">
        <v>80</v>
      </c>
      <c r="G3250" s="26" t="s">
        <v>40</v>
      </c>
      <c r="H3250" s="55">
        <v>6.2124442454600004</v>
      </c>
      <c r="I3250" s="57">
        <v>193</v>
      </c>
      <c r="J3250" s="61">
        <v>1</v>
      </c>
      <c r="K3250" s="62" t="s">
        <v>4002</v>
      </c>
      <c r="L3250" s="62" t="s">
        <v>4002</v>
      </c>
      <c r="M3250" s="62">
        <v>1</v>
      </c>
      <c r="N3250" s="62" t="s">
        <v>4002</v>
      </c>
      <c r="O3250" s="75">
        <v>1</v>
      </c>
      <c r="P3250" s="66">
        <v>0</v>
      </c>
      <c r="Q3250" s="66">
        <v>1</v>
      </c>
      <c r="R3250" s="63" t="s">
        <v>4002</v>
      </c>
      <c r="S3250" s="66" t="s">
        <v>4002</v>
      </c>
      <c r="T3250" s="63">
        <v>1</v>
      </c>
      <c r="U3250" s="66" t="s">
        <v>4002</v>
      </c>
      <c r="V3250" s="67">
        <f t="shared" si="100"/>
        <v>1</v>
      </c>
      <c r="W3250" s="66">
        <v>1</v>
      </c>
      <c r="X3250" s="66">
        <v>1</v>
      </c>
      <c r="Y3250" s="66">
        <v>1</v>
      </c>
      <c r="Z3250" s="66">
        <v>1</v>
      </c>
      <c r="AA3250" s="67">
        <f t="shared" si="101"/>
        <v>1</v>
      </c>
      <c r="AB3250" s="66">
        <v>1</v>
      </c>
      <c r="AC3250" s="66">
        <v>1</v>
      </c>
      <c r="AD3250" s="66">
        <v>1</v>
      </c>
      <c r="AE3250" s="66">
        <v>1</v>
      </c>
      <c r="AF3250" s="109" t="s">
        <v>4003</v>
      </c>
    </row>
    <row r="3251" spans="1:32" s="28" customFormat="1" x14ac:dyDescent="0.2">
      <c r="A3251" s="24">
        <v>80283</v>
      </c>
      <c r="B3251" s="24" t="s">
        <v>3154</v>
      </c>
      <c r="C3251" s="25" t="s">
        <v>3154</v>
      </c>
      <c r="D3251" s="26">
        <v>32</v>
      </c>
      <c r="E3251" s="25" t="s">
        <v>4011</v>
      </c>
      <c r="F3251" s="26">
        <v>80</v>
      </c>
      <c r="G3251" s="26" t="s">
        <v>40</v>
      </c>
      <c r="H3251" s="55">
        <v>5.6461402966999996</v>
      </c>
      <c r="I3251" s="57">
        <v>148</v>
      </c>
      <c r="J3251" s="61">
        <v>1</v>
      </c>
      <c r="K3251" s="62" t="s">
        <v>4002</v>
      </c>
      <c r="L3251" s="62" t="s">
        <v>4002</v>
      </c>
      <c r="M3251" s="62">
        <v>0</v>
      </c>
      <c r="N3251" s="62">
        <v>1</v>
      </c>
      <c r="O3251" s="65" t="s">
        <v>3754</v>
      </c>
      <c r="P3251" s="66">
        <v>0</v>
      </c>
      <c r="Q3251" s="66">
        <v>1</v>
      </c>
      <c r="R3251" s="63" t="s">
        <v>4002</v>
      </c>
      <c r="S3251" s="66" t="s">
        <v>4002</v>
      </c>
      <c r="T3251" s="63" t="s">
        <v>4002</v>
      </c>
      <c r="U3251" s="66">
        <v>1</v>
      </c>
      <c r="V3251" s="67">
        <f t="shared" si="100"/>
        <v>1</v>
      </c>
      <c r="W3251" s="66">
        <v>1</v>
      </c>
      <c r="X3251" s="66">
        <v>0</v>
      </c>
      <c r="Y3251" s="66">
        <v>1</v>
      </c>
      <c r="Z3251" s="66">
        <v>1</v>
      </c>
      <c r="AA3251" s="67">
        <f t="shared" si="101"/>
        <v>1</v>
      </c>
      <c r="AB3251" s="66">
        <v>1</v>
      </c>
      <c r="AC3251" s="66">
        <v>1</v>
      </c>
      <c r="AD3251" s="66">
        <v>1</v>
      </c>
      <c r="AE3251" s="66">
        <v>1</v>
      </c>
      <c r="AF3251" s="109" t="s">
        <v>4003</v>
      </c>
    </row>
    <row r="3252" spans="1:32" s="28" customFormat="1" x14ac:dyDescent="0.2">
      <c r="A3252" s="24">
        <v>80384</v>
      </c>
      <c r="B3252" s="24" t="s">
        <v>3155</v>
      </c>
      <c r="C3252" s="25" t="s">
        <v>3155</v>
      </c>
      <c r="D3252" s="26">
        <v>32</v>
      </c>
      <c r="E3252" s="25" t="s">
        <v>4011</v>
      </c>
      <c r="F3252" s="26">
        <v>80</v>
      </c>
      <c r="G3252" s="26" t="s">
        <v>40</v>
      </c>
      <c r="H3252" s="55">
        <v>8.1800939020927306</v>
      </c>
      <c r="I3252" s="57">
        <v>188</v>
      </c>
      <c r="J3252" s="61">
        <v>1</v>
      </c>
      <c r="K3252" s="62" t="s">
        <v>4002</v>
      </c>
      <c r="L3252" s="62" t="s">
        <v>4002</v>
      </c>
      <c r="M3252" s="62">
        <v>0</v>
      </c>
      <c r="N3252" s="62">
        <v>1</v>
      </c>
      <c r="O3252" s="65" t="s">
        <v>3754</v>
      </c>
      <c r="P3252" s="66">
        <v>0</v>
      </c>
      <c r="Q3252" s="66">
        <v>1</v>
      </c>
      <c r="R3252" s="63" t="s">
        <v>4002</v>
      </c>
      <c r="S3252" s="66" t="s">
        <v>4002</v>
      </c>
      <c r="T3252" s="63">
        <v>1</v>
      </c>
      <c r="U3252" s="66" t="s">
        <v>4002</v>
      </c>
      <c r="V3252" s="67">
        <f t="shared" si="100"/>
        <v>1</v>
      </c>
      <c r="W3252" s="66">
        <v>1</v>
      </c>
      <c r="X3252" s="66">
        <v>1</v>
      </c>
      <c r="Y3252" s="66">
        <v>1</v>
      </c>
      <c r="Z3252" s="66">
        <v>1</v>
      </c>
      <c r="AA3252" s="67">
        <f t="shared" si="101"/>
        <v>1</v>
      </c>
      <c r="AB3252" s="66">
        <v>1</v>
      </c>
      <c r="AC3252" s="66">
        <v>1</v>
      </c>
      <c r="AD3252" s="66">
        <v>1</v>
      </c>
      <c r="AE3252" s="66">
        <v>1</v>
      </c>
      <c r="AF3252" s="109" t="s">
        <v>4003</v>
      </c>
    </row>
    <row r="3253" spans="1:32" s="28" customFormat="1" x14ac:dyDescent="0.2">
      <c r="A3253" s="24">
        <v>80386</v>
      </c>
      <c r="B3253" s="24" t="s">
        <v>3156</v>
      </c>
      <c r="C3253" s="25" t="s">
        <v>3156</v>
      </c>
      <c r="D3253" s="26">
        <v>32</v>
      </c>
      <c r="E3253" s="25" t="s">
        <v>4011</v>
      </c>
      <c r="F3253" s="26">
        <v>80</v>
      </c>
      <c r="G3253" s="26" t="s">
        <v>40</v>
      </c>
      <c r="H3253" s="55">
        <v>5.2407747639200002</v>
      </c>
      <c r="I3253" s="57">
        <v>169</v>
      </c>
      <c r="J3253" s="61">
        <v>1</v>
      </c>
      <c r="K3253" s="62" t="s">
        <v>4002</v>
      </c>
      <c r="L3253" s="62" t="s">
        <v>4002</v>
      </c>
      <c r="M3253" s="62">
        <v>1</v>
      </c>
      <c r="N3253" s="62" t="s">
        <v>4002</v>
      </c>
      <c r="O3253" s="75">
        <v>1</v>
      </c>
      <c r="P3253" s="66">
        <v>0</v>
      </c>
      <c r="Q3253" s="66">
        <v>1</v>
      </c>
      <c r="R3253" s="63" t="s">
        <v>4002</v>
      </c>
      <c r="S3253" s="66" t="s">
        <v>4002</v>
      </c>
      <c r="T3253" s="63">
        <v>1</v>
      </c>
      <c r="U3253" s="66" t="s">
        <v>4002</v>
      </c>
      <c r="V3253" s="67">
        <f t="shared" si="100"/>
        <v>1</v>
      </c>
      <c r="W3253" s="66">
        <v>1</v>
      </c>
      <c r="X3253" s="66">
        <v>1</v>
      </c>
      <c r="Y3253" s="66">
        <v>1</v>
      </c>
      <c r="Z3253" s="66">
        <v>1</v>
      </c>
      <c r="AA3253" s="67">
        <f t="shared" si="101"/>
        <v>1</v>
      </c>
      <c r="AB3253" s="66">
        <v>1</v>
      </c>
      <c r="AC3253" s="66">
        <v>1</v>
      </c>
      <c r="AD3253" s="66">
        <v>1</v>
      </c>
      <c r="AE3253" s="66">
        <v>1</v>
      </c>
      <c r="AF3253" s="109" t="s">
        <v>4003</v>
      </c>
    </row>
    <row r="3254" spans="1:32" s="28" customFormat="1" x14ac:dyDescent="0.2">
      <c r="A3254" s="24">
        <v>80390</v>
      </c>
      <c r="B3254" s="24" t="s">
        <v>3157</v>
      </c>
      <c r="C3254" s="25" t="s">
        <v>3157</v>
      </c>
      <c r="D3254" s="26">
        <v>32</v>
      </c>
      <c r="E3254" s="25" t="s">
        <v>4011</v>
      </c>
      <c r="F3254" s="26">
        <v>80</v>
      </c>
      <c r="G3254" s="26" t="s">
        <v>40</v>
      </c>
      <c r="H3254" s="55">
        <v>19.031297454899999</v>
      </c>
      <c r="I3254" s="57">
        <v>365</v>
      </c>
      <c r="J3254" s="61">
        <v>1</v>
      </c>
      <c r="K3254" s="62" t="s">
        <v>4002</v>
      </c>
      <c r="L3254" s="62" t="s">
        <v>4002</v>
      </c>
      <c r="M3254" s="62">
        <v>1</v>
      </c>
      <c r="N3254" s="62" t="s">
        <v>4002</v>
      </c>
      <c r="O3254" s="75">
        <v>1</v>
      </c>
      <c r="P3254" s="66">
        <v>0</v>
      </c>
      <c r="Q3254" s="66">
        <v>1</v>
      </c>
      <c r="R3254" s="63" t="s">
        <v>4002</v>
      </c>
      <c r="S3254" s="66" t="s">
        <v>4002</v>
      </c>
      <c r="T3254" s="63">
        <v>1</v>
      </c>
      <c r="U3254" s="66" t="s">
        <v>4002</v>
      </c>
      <c r="V3254" s="67">
        <f t="shared" si="100"/>
        <v>1</v>
      </c>
      <c r="W3254" s="66">
        <v>1</v>
      </c>
      <c r="X3254" s="66">
        <v>1</v>
      </c>
      <c r="Y3254" s="66">
        <v>1</v>
      </c>
      <c r="Z3254" s="66">
        <v>1</v>
      </c>
      <c r="AA3254" s="67">
        <f t="shared" si="101"/>
        <v>1</v>
      </c>
      <c r="AB3254" s="66">
        <v>1</v>
      </c>
      <c r="AC3254" s="66">
        <v>1</v>
      </c>
      <c r="AD3254" s="66">
        <v>1</v>
      </c>
      <c r="AE3254" s="66">
        <v>1</v>
      </c>
      <c r="AF3254" s="109" t="s">
        <v>4003</v>
      </c>
    </row>
    <row r="3255" spans="1:32" s="28" customFormat="1" x14ac:dyDescent="0.2">
      <c r="A3255" s="24">
        <v>80395</v>
      </c>
      <c r="B3255" s="24" t="s">
        <v>3158</v>
      </c>
      <c r="C3255" s="25" t="s">
        <v>3158</v>
      </c>
      <c r="D3255" s="26">
        <v>32</v>
      </c>
      <c r="E3255" s="25" t="s">
        <v>4011</v>
      </c>
      <c r="F3255" s="26">
        <v>80</v>
      </c>
      <c r="G3255" s="26" t="s">
        <v>40</v>
      </c>
      <c r="H3255" s="55">
        <v>8.6059668579690012</v>
      </c>
      <c r="I3255" s="57">
        <v>284</v>
      </c>
      <c r="J3255" s="61">
        <v>1</v>
      </c>
      <c r="K3255" s="62" t="s">
        <v>4002</v>
      </c>
      <c r="L3255" s="62" t="s">
        <v>4002</v>
      </c>
      <c r="M3255" s="62">
        <v>1</v>
      </c>
      <c r="N3255" s="62" t="s">
        <v>4002</v>
      </c>
      <c r="O3255" s="75">
        <v>1</v>
      </c>
      <c r="P3255" s="66">
        <v>0</v>
      </c>
      <c r="Q3255" s="66">
        <v>1</v>
      </c>
      <c r="R3255" s="63" t="s">
        <v>4002</v>
      </c>
      <c r="S3255" s="66" t="s">
        <v>4002</v>
      </c>
      <c r="T3255" s="63">
        <v>1</v>
      </c>
      <c r="U3255" s="66" t="s">
        <v>4002</v>
      </c>
      <c r="V3255" s="67">
        <f t="shared" si="100"/>
        <v>1</v>
      </c>
      <c r="W3255" s="66">
        <v>1</v>
      </c>
      <c r="X3255" s="66">
        <v>1</v>
      </c>
      <c r="Y3255" s="66">
        <v>1</v>
      </c>
      <c r="Z3255" s="66">
        <v>1</v>
      </c>
      <c r="AA3255" s="67">
        <f t="shared" si="101"/>
        <v>1</v>
      </c>
      <c r="AB3255" s="66">
        <v>1</v>
      </c>
      <c r="AC3255" s="66">
        <v>1</v>
      </c>
      <c r="AD3255" s="66">
        <v>1</v>
      </c>
      <c r="AE3255" s="66">
        <v>1</v>
      </c>
      <c r="AF3255" s="109" t="s">
        <v>4003</v>
      </c>
    </row>
    <row r="3256" spans="1:32" s="28" customFormat="1" x14ac:dyDescent="0.2">
      <c r="A3256" s="24">
        <v>80402</v>
      </c>
      <c r="B3256" s="24" t="s">
        <v>3159</v>
      </c>
      <c r="C3256" s="25" t="s">
        <v>3159</v>
      </c>
      <c r="D3256" s="26">
        <v>32</v>
      </c>
      <c r="E3256" s="25" t="s">
        <v>4011</v>
      </c>
      <c r="F3256" s="26">
        <v>80</v>
      </c>
      <c r="G3256" s="26" t="s">
        <v>40</v>
      </c>
      <c r="H3256" s="55">
        <v>5.9339146526300004</v>
      </c>
      <c r="I3256" s="57">
        <v>128</v>
      </c>
      <c r="J3256" s="61">
        <v>1</v>
      </c>
      <c r="K3256" s="62" t="s">
        <v>4002</v>
      </c>
      <c r="L3256" s="62" t="s">
        <v>4002</v>
      </c>
      <c r="M3256" s="62">
        <v>0</v>
      </c>
      <c r="N3256" s="62">
        <v>1</v>
      </c>
      <c r="O3256" s="65" t="s">
        <v>3754</v>
      </c>
      <c r="P3256" s="66">
        <v>0</v>
      </c>
      <c r="Q3256" s="66">
        <v>1</v>
      </c>
      <c r="R3256" s="63" t="s">
        <v>4002</v>
      </c>
      <c r="S3256" s="66" t="s">
        <v>4002</v>
      </c>
      <c r="T3256" s="63" t="s">
        <v>4002</v>
      </c>
      <c r="U3256" s="66">
        <v>1</v>
      </c>
      <c r="V3256" s="67">
        <f t="shared" si="100"/>
        <v>1</v>
      </c>
      <c r="W3256" s="66">
        <v>1</v>
      </c>
      <c r="X3256" s="66">
        <v>0</v>
      </c>
      <c r="Y3256" s="66">
        <v>1</v>
      </c>
      <c r="Z3256" s="66">
        <v>1</v>
      </c>
      <c r="AA3256" s="67">
        <f t="shared" si="101"/>
        <v>1</v>
      </c>
      <c r="AB3256" s="66">
        <v>1</v>
      </c>
      <c r="AC3256" s="66">
        <v>1</v>
      </c>
      <c r="AD3256" s="66">
        <v>1</v>
      </c>
      <c r="AE3256" s="66">
        <v>1</v>
      </c>
      <c r="AF3256" s="109" t="s">
        <v>4003</v>
      </c>
    </row>
    <row r="3257" spans="1:32" s="28" customFormat="1" x14ac:dyDescent="0.2">
      <c r="A3257" s="24">
        <v>80450</v>
      </c>
      <c r="B3257" s="24" t="s">
        <v>3160</v>
      </c>
      <c r="C3257" s="25" t="s">
        <v>3160</v>
      </c>
      <c r="D3257" s="26">
        <v>32</v>
      </c>
      <c r="E3257" s="25" t="s">
        <v>4011</v>
      </c>
      <c r="F3257" s="26">
        <v>80</v>
      </c>
      <c r="G3257" s="26" t="s">
        <v>40</v>
      </c>
      <c r="H3257" s="55">
        <v>3.1288410139099998</v>
      </c>
      <c r="I3257" s="57">
        <v>93</v>
      </c>
      <c r="J3257" s="61">
        <v>1</v>
      </c>
      <c r="K3257" s="62" t="s">
        <v>4002</v>
      </c>
      <c r="L3257" s="62" t="s">
        <v>4002</v>
      </c>
      <c r="M3257" s="62">
        <v>0</v>
      </c>
      <c r="N3257" s="62">
        <v>1</v>
      </c>
      <c r="O3257" s="65" t="s">
        <v>3754</v>
      </c>
      <c r="P3257" s="66">
        <v>0</v>
      </c>
      <c r="Q3257" s="66">
        <v>1</v>
      </c>
      <c r="R3257" s="63" t="s">
        <v>4002</v>
      </c>
      <c r="S3257" s="66" t="s">
        <v>4002</v>
      </c>
      <c r="T3257" s="63" t="s">
        <v>4002</v>
      </c>
      <c r="U3257" s="66">
        <v>1</v>
      </c>
      <c r="V3257" s="67">
        <f t="shared" si="100"/>
        <v>1</v>
      </c>
      <c r="W3257" s="66">
        <v>1</v>
      </c>
      <c r="X3257" s="66">
        <v>0</v>
      </c>
      <c r="Y3257" s="66">
        <v>1</v>
      </c>
      <c r="Z3257" s="66">
        <v>1</v>
      </c>
      <c r="AA3257" s="67">
        <f t="shared" si="101"/>
        <v>1</v>
      </c>
      <c r="AB3257" s="66">
        <v>1</v>
      </c>
      <c r="AC3257" s="66">
        <v>1</v>
      </c>
      <c r="AD3257" s="66">
        <v>1</v>
      </c>
      <c r="AE3257" s="66">
        <v>1</v>
      </c>
      <c r="AF3257" s="109" t="s">
        <v>4003</v>
      </c>
    </row>
    <row r="3258" spans="1:32" s="28" customFormat="1" x14ac:dyDescent="0.2">
      <c r="A3258" s="24">
        <v>80495</v>
      </c>
      <c r="B3258" s="24" t="s">
        <v>440</v>
      </c>
      <c r="C3258" s="25" t="s">
        <v>440</v>
      </c>
      <c r="D3258" s="26">
        <v>32</v>
      </c>
      <c r="E3258" s="25" t="s">
        <v>4011</v>
      </c>
      <c r="F3258" s="26">
        <v>80</v>
      </c>
      <c r="G3258" s="26" t="s">
        <v>40</v>
      </c>
      <c r="H3258" s="55">
        <v>28.62362825324</v>
      </c>
      <c r="I3258" s="57">
        <v>593</v>
      </c>
      <c r="J3258" s="61" t="s">
        <v>4002</v>
      </c>
      <c r="K3258" s="62">
        <v>1</v>
      </c>
      <c r="L3258" s="62" t="s">
        <v>4002</v>
      </c>
      <c r="M3258" s="62">
        <v>0</v>
      </c>
      <c r="N3258" s="62">
        <v>1</v>
      </c>
      <c r="O3258" s="65" t="s">
        <v>3754</v>
      </c>
      <c r="P3258" s="66">
        <v>1</v>
      </c>
      <c r="Q3258" s="66">
        <v>0</v>
      </c>
      <c r="R3258" s="63" t="s">
        <v>4002</v>
      </c>
      <c r="S3258" s="66" t="s">
        <v>4002</v>
      </c>
      <c r="T3258" s="63">
        <v>1</v>
      </c>
      <c r="U3258" s="66" t="s">
        <v>4002</v>
      </c>
      <c r="V3258" s="67">
        <f t="shared" si="100"/>
        <v>1</v>
      </c>
      <c r="W3258" s="66">
        <v>1</v>
      </c>
      <c r="X3258" s="66">
        <v>1</v>
      </c>
      <c r="Y3258" s="66">
        <v>1</v>
      </c>
      <c r="Z3258" s="66">
        <v>1</v>
      </c>
      <c r="AA3258" s="67">
        <f t="shared" si="101"/>
        <v>1</v>
      </c>
      <c r="AB3258" s="66">
        <v>1</v>
      </c>
      <c r="AC3258" s="66">
        <v>1</v>
      </c>
      <c r="AD3258" s="66">
        <v>1</v>
      </c>
      <c r="AE3258" s="66">
        <v>1</v>
      </c>
      <c r="AF3258" s="109" t="s">
        <v>4003</v>
      </c>
    </row>
    <row r="3259" spans="1:32" s="28" customFormat="1" x14ac:dyDescent="0.2">
      <c r="A3259" s="24">
        <v>80497</v>
      </c>
      <c r="B3259" s="24" t="s">
        <v>3161</v>
      </c>
      <c r="C3259" s="25" t="s">
        <v>3161</v>
      </c>
      <c r="D3259" s="26">
        <v>32</v>
      </c>
      <c r="E3259" s="25" t="s">
        <v>4011</v>
      </c>
      <c r="F3259" s="26">
        <v>80</v>
      </c>
      <c r="G3259" s="26" t="s">
        <v>40</v>
      </c>
      <c r="H3259" s="55">
        <v>3.2687438871190002</v>
      </c>
      <c r="I3259" s="57">
        <v>129</v>
      </c>
      <c r="J3259" s="61">
        <v>1</v>
      </c>
      <c r="K3259" s="62" t="s">
        <v>4002</v>
      </c>
      <c r="L3259" s="62" t="s">
        <v>4002</v>
      </c>
      <c r="M3259" s="62">
        <v>0</v>
      </c>
      <c r="N3259" s="62">
        <v>1</v>
      </c>
      <c r="O3259" s="65" t="s">
        <v>3754</v>
      </c>
      <c r="P3259" s="66">
        <v>0</v>
      </c>
      <c r="Q3259" s="66">
        <v>1</v>
      </c>
      <c r="R3259" s="63" t="s">
        <v>4002</v>
      </c>
      <c r="S3259" s="66" t="s">
        <v>4002</v>
      </c>
      <c r="T3259" s="63" t="s">
        <v>4002</v>
      </c>
      <c r="U3259" s="66">
        <v>1</v>
      </c>
      <c r="V3259" s="67">
        <f t="shared" si="100"/>
        <v>1</v>
      </c>
      <c r="W3259" s="66">
        <v>1</v>
      </c>
      <c r="X3259" s="66">
        <v>0</v>
      </c>
      <c r="Y3259" s="66">
        <v>1</v>
      </c>
      <c r="Z3259" s="66">
        <v>1</v>
      </c>
      <c r="AA3259" s="67">
        <f t="shared" si="101"/>
        <v>1</v>
      </c>
      <c r="AB3259" s="66">
        <v>1</v>
      </c>
      <c r="AC3259" s="66">
        <v>1</v>
      </c>
      <c r="AD3259" s="66">
        <v>1</v>
      </c>
      <c r="AE3259" s="66">
        <v>1</v>
      </c>
      <c r="AF3259" s="109" t="s">
        <v>4003</v>
      </c>
    </row>
    <row r="3260" spans="1:32" s="28" customFormat="1" x14ac:dyDescent="0.2">
      <c r="A3260" s="24">
        <v>80504</v>
      </c>
      <c r="B3260" s="24" t="s">
        <v>3162</v>
      </c>
      <c r="C3260" s="25" t="s">
        <v>3162</v>
      </c>
      <c r="D3260" s="26">
        <v>32</v>
      </c>
      <c r="E3260" s="25" t="s">
        <v>4011</v>
      </c>
      <c r="F3260" s="26">
        <v>80</v>
      </c>
      <c r="G3260" s="26" t="s">
        <v>40</v>
      </c>
      <c r="H3260" s="55">
        <v>4.5005349851799998</v>
      </c>
      <c r="I3260" s="57">
        <v>66</v>
      </c>
      <c r="J3260" s="61">
        <v>1</v>
      </c>
      <c r="K3260" s="62" t="s">
        <v>4002</v>
      </c>
      <c r="L3260" s="62" t="s">
        <v>4002</v>
      </c>
      <c r="M3260" s="62">
        <v>1</v>
      </c>
      <c r="N3260" s="62" t="s">
        <v>4002</v>
      </c>
      <c r="O3260" s="75">
        <v>1</v>
      </c>
      <c r="P3260" s="66">
        <v>0</v>
      </c>
      <c r="Q3260" s="66">
        <v>1</v>
      </c>
      <c r="R3260" s="63" t="s">
        <v>4002</v>
      </c>
      <c r="S3260" s="66" t="s">
        <v>4002</v>
      </c>
      <c r="T3260" s="63">
        <v>1</v>
      </c>
      <c r="U3260" s="66" t="s">
        <v>4002</v>
      </c>
      <c r="V3260" s="67">
        <f t="shared" si="100"/>
        <v>1</v>
      </c>
      <c r="W3260" s="66">
        <v>1</v>
      </c>
      <c r="X3260" s="66">
        <v>1</v>
      </c>
      <c r="Y3260" s="66">
        <v>1</v>
      </c>
      <c r="Z3260" s="66">
        <v>1</v>
      </c>
      <c r="AA3260" s="67">
        <f t="shared" si="101"/>
        <v>1</v>
      </c>
      <c r="AB3260" s="66">
        <v>1</v>
      </c>
      <c r="AC3260" s="66">
        <v>1</v>
      </c>
      <c r="AD3260" s="66">
        <v>1</v>
      </c>
      <c r="AE3260" s="66">
        <v>1</v>
      </c>
      <c r="AF3260" s="109" t="s">
        <v>4003</v>
      </c>
    </row>
    <row r="3261" spans="1:32" s="28" customFormat="1" x14ac:dyDescent="0.2">
      <c r="A3261" s="24">
        <v>80511</v>
      </c>
      <c r="B3261" s="24" t="s">
        <v>3163</v>
      </c>
      <c r="C3261" s="25" t="s">
        <v>3163</v>
      </c>
      <c r="D3261" s="26">
        <v>32</v>
      </c>
      <c r="E3261" s="25" t="s">
        <v>4011</v>
      </c>
      <c r="F3261" s="26">
        <v>80</v>
      </c>
      <c r="G3261" s="26" t="s">
        <v>40</v>
      </c>
      <c r="H3261" s="55">
        <v>2.3204850708799998</v>
      </c>
      <c r="I3261" s="57">
        <v>104</v>
      </c>
      <c r="J3261" s="61">
        <v>1</v>
      </c>
      <c r="K3261" s="62" t="s">
        <v>4002</v>
      </c>
      <c r="L3261" s="62" t="s">
        <v>4002</v>
      </c>
      <c r="M3261" s="62">
        <v>1</v>
      </c>
      <c r="N3261" s="62" t="s">
        <v>4002</v>
      </c>
      <c r="O3261" s="75">
        <v>1</v>
      </c>
      <c r="P3261" s="66">
        <v>0</v>
      </c>
      <c r="Q3261" s="66">
        <v>1</v>
      </c>
      <c r="R3261" s="63" t="s">
        <v>4002</v>
      </c>
      <c r="S3261" s="66" t="s">
        <v>4002</v>
      </c>
      <c r="T3261" s="63">
        <v>1</v>
      </c>
      <c r="U3261" s="66" t="s">
        <v>4002</v>
      </c>
      <c r="V3261" s="67">
        <f t="shared" si="100"/>
        <v>1</v>
      </c>
      <c r="W3261" s="66">
        <v>1</v>
      </c>
      <c r="X3261" s="66">
        <v>1</v>
      </c>
      <c r="Y3261" s="66">
        <v>1</v>
      </c>
      <c r="Z3261" s="66">
        <v>1</v>
      </c>
      <c r="AA3261" s="67">
        <f t="shared" si="101"/>
        <v>1</v>
      </c>
      <c r="AB3261" s="66">
        <v>1</v>
      </c>
      <c r="AC3261" s="66">
        <v>1</v>
      </c>
      <c r="AD3261" s="66">
        <v>1</v>
      </c>
      <c r="AE3261" s="66">
        <v>1</v>
      </c>
      <c r="AF3261" s="109" t="s">
        <v>4003</v>
      </c>
    </row>
    <row r="3262" spans="1:32" s="28" customFormat="1" x14ac:dyDescent="0.2">
      <c r="A3262" s="24">
        <v>80522</v>
      </c>
      <c r="B3262" s="24" t="s">
        <v>3164</v>
      </c>
      <c r="C3262" s="25" t="s">
        <v>3164</v>
      </c>
      <c r="D3262" s="26">
        <v>32</v>
      </c>
      <c r="E3262" s="25" t="s">
        <v>4011</v>
      </c>
      <c r="F3262" s="26">
        <v>80</v>
      </c>
      <c r="G3262" s="26" t="s">
        <v>40</v>
      </c>
      <c r="H3262" s="55">
        <v>3.9567901836899999</v>
      </c>
      <c r="I3262" s="57">
        <v>98</v>
      </c>
      <c r="J3262" s="61">
        <v>1</v>
      </c>
      <c r="K3262" s="62" t="s">
        <v>4002</v>
      </c>
      <c r="L3262" s="62" t="s">
        <v>4002</v>
      </c>
      <c r="M3262" s="62">
        <v>0</v>
      </c>
      <c r="N3262" s="62">
        <v>1</v>
      </c>
      <c r="O3262" s="65" t="s">
        <v>3754</v>
      </c>
      <c r="P3262" s="66">
        <v>0</v>
      </c>
      <c r="Q3262" s="66">
        <v>1</v>
      </c>
      <c r="R3262" s="63" t="s">
        <v>4002</v>
      </c>
      <c r="S3262" s="66" t="s">
        <v>4002</v>
      </c>
      <c r="T3262" s="63" t="s">
        <v>4002</v>
      </c>
      <c r="U3262" s="66">
        <v>1</v>
      </c>
      <c r="V3262" s="67">
        <f t="shared" si="100"/>
        <v>1</v>
      </c>
      <c r="W3262" s="66">
        <v>1</v>
      </c>
      <c r="X3262" s="66">
        <v>0</v>
      </c>
      <c r="Y3262" s="66">
        <v>1</v>
      </c>
      <c r="Z3262" s="66">
        <v>1</v>
      </c>
      <c r="AA3262" s="67">
        <f t="shared" si="101"/>
        <v>1</v>
      </c>
      <c r="AB3262" s="66">
        <v>1</v>
      </c>
      <c r="AC3262" s="66">
        <v>1</v>
      </c>
      <c r="AD3262" s="66">
        <v>1</v>
      </c>
      <c r="AE3262" s="66">
        <v>1</v>
      </c>
      <c r="AF3262" s="109" t="s">
        <v>4003</v>
      </c>
    </row>
    <row r="3263" spans="1:32" s="28" customFormat="1" x14ac:dyDescent="0.2">
      <c r="A3263" s="24">
        <v>80546</v>
      </c>
      <c r="B3263" s="24" t="s">
        <v>3165</v>
      </c>
      <c r="C3263" s="25" t="s">
        <v>3165</v>
      </c>
      <c r="D3263" s="26">
        <v>32</v>
      </c>
      <c r="E3263" s="25" t="s">
        <v>4011</v>
      </c>
      <c r="F3263" s="26">
        <v>80</v>
      </c>
      <c r="G3263" s="26" t="s">
        <v>40</v>
      </c>
      <c r="H3263" s="55">
        <v>8.794885176532599</v>
      </c>
      <c r="I3263" s="57">
        <v>550</v>
      </c>
      <c r="J3263" s="61">
        <v>1</v>
      </c>
      <c r="K3263" s="62" t="s">
        <v>4002</v>
      </c>
      <c r="L3263" s="62" t="s">
        <v>4002</v>
      </c>
      <c r="M3263" s="62">
        <v>0</v>
      </c>
      <c r="N3263" s="62">
        <v>1</v>
      </c>
      <c r="O3263" s="65" t="s">
        <v>3754</v>
      </c>
      <c r="P3263" s="66">
        <v>0</v>
      </c>
      <c r="Q3263" s="66">
        <v>1</v>
      </c>
      <c r="R3263" s="63" t="s">
        <v>4002</v>
      </c>
      <c r="S3263" s="66" t="s">
        <v>4002</v>
      </c>
      <c r="T3263" s="63" t="s">
        <v>4002</v>
      </c>
      <c r="U3263" s="66">
        <v>1</v>
      </c>
      <c r="V3263" s="67">
        <f t="shared" si="100"/>
        <v>1</v>
      </c>
      <c r="W3263" s="66">
        <v>1</v>
      </c>
      <c r="X3263" s="66">
        <v>0</v>
      </c>
      <c r="Y3263" s="66">
        <v>1</v>
      </c>
      <c r="Z3263" s="66">
        <v>1</v>
      </c>
      <c r="AA3263" s="67">
        <f t="shared" si="101"/>
        <v>1</v>
      </c>
      <c r="AB3263" s="66">
        <v>1</v>
      </c>
      <c r="AC3263" s="66">
        <v>1</v>
      </c>
      <c r="AD3263" s="66">
        <v>1</v>
      </c>
      <c r="AE3263" s="66">
        <v>1</v>
      </c>
      <c r="AF3263" s="109" t="s">
        <v>4003</v>
      </c>
    </row>
    <row r="3264" spans="1:32" s="28" customFormat="1" x14ac:dyDescent="0.2">
      <c r="A3264" s="24">
        <v>80556</v>
      </c>
      <c r="B3264" s="24" t="s">
        <v>441</v>
      </c>
      <c r="C3264" s="25" t="s">
        <v>441</v>
      </c>
      <c r="D3264" s="26">
        <v>32</v>
      </c>
      <c r="E3264" s="25" t="s">
        <v>4011</v>
      </c>
      <c r="F3264" s="26">
        <v>80</v>
      </c>
      <c r="G3264" s="26" t="s">
        <v>40</v>
      </c>
      <c r="H3264" s="55">
        <v>9.3180711371079017</v>
      </c>
      <c r="I3264" s="57">
        <v>531</v>
      </c>
      <c r="J3264" s="61" t="s">
        <v>4002</v>
      </c>
      <c r="K3264" s="62">
        <v>1</v>
      </c>
      <c r="L3264" s="62" t="s">
        <v>4002</v>
      </c>
      <c r="M3264" s="62">
        <v>0</v>
      </c>
      <c r="N3264" s="62">
        <v>1</v>
      </c>
      <c r="O3264" s="65" t="s">
        <v>3754</v>
      </c>
      <c r="P3264" s="66">
        <v>0</v>
      </c>
      <c r="Q3264" s="66">
        <v>1</v>
      </c>
      <c r="R3264" s="63" t="s">
        <v>4002</v>
      </c>
      <c r="S3264" s="66" t="s">
        <v>4002</v>
      </c>
      <c r="T3264" s="63">
        <v>1</v>
      </c>
      <c r="U3264" s="66" t="s">
        <v>4002</v>
      </c>
      <c r="V3264" s="67">
        <f t="shared" si="100"/>
        <v>1</v>
      </c>
      <c r="W3264" s="66">
        <v>1</v>
      </c>
      <c r="X3264" s="66">
        <v>1</v>
      </c>
      <c r="Y3264" s="66">
        <v>1</v>
      </c>
      <c r="Z3264" s="66">
        <v>1</v>
      </c>
      <c r="AA3264" s="67">
        <f t="shared" si="101"/>
        <v>1</v>
      </c>
      <c r="AB3264" s="66">
        <v>1</v>
      </c>
      <c r="AC3264" s="66">
        <v>1</v>
      </c>
      <c r="AD3264" s="66">
        <v>1</v>
      </c>
      <c r="AE3264" s="66">
        <v>1</v>
      </c>
      <c r="AF3264" s="109" t="s">
        <v>4003</v>
      </c>
    </row>
    <row r="3265" spans="1:32" s="28" customFormat="1" x14ac:dyDescent="0.2">
      <c r="A3265" s="24">
        <v>80697</v>
      </c>
      <c r="B3265" s="24" t="s">
        <v>3166</v>
      </c>
      <c r="C3265" s="25" t="s">
        <v>3166</v>
      </c>
      <c r="D3265" s="26">
        <v>32</v>
      </c>
      <c r="E3265" s="25" t="s">
        <v>4011</v>
      </c>
      <c r="F3265" s="26">
        <v>80</v>
      </c>
      <c r="G3265" s="26" t="s">
        <v>40</v>
      </c>
      <c r="H3265" s="55">
        <v>3.4157446999800003</v>
      </c>
      <c r="I3265" s="57">
        <v>35</v>
      </c>
      <c r="J3265" s="61">
        <v>1</v>
      </c>
      <c r="K3265" s="62" t="s">
        <v>4002</v>
      </c>
      <c r="L3265" s="62" t="s">
        <v>4002</v>
      </c>
      <c r="M3265" s="62">
        <v>0</v>
      </c>
      <c r="N3265" s="62">
        <v>1</v>
      </c>
      <c r="O3265" s="65" t="s">
        <v>3754</v>
      </c>
      <c r="P3265" s="66">
        <v>0</v>
      </c>
      <c r="Q3265" s="66">
        <v>1</v>
      </c>
      <c r="R3265" s="63" t="s">
        <v>4002</v>
      </c>
      <c r="S3265" s="66" t="s">
        <v>4002</v>
      </c>
      <c r="T3265" s="63" t="s">
        <v>4002</v>
      </c>
      <c r="U3265" s="66">
        <v>1</v>
      </c>
      <c r="V3265" s="67">
        <f t="shared" si="100"/>
        <v>1</v>
      </c>
      <c r="W3265" s="66">
        <v>1</v>
      </c>
      <c r="X3265" s="66">
        <v>0</v>
      </c>
      <c r="Y3265" s="66">
        <v>1</v>
      </c>
      <c r="Z3265" s="66">
        <v>1</v>
      </c>
      <c r="AA3265" s="67">
        <f t="shared" si="101"/>
        <v>1</v>
      </c>
      <c r="AB3265" s="66">
        <v>1</v>
      </c>
      <c r="AC3265" s="66">
        <v>1</v>
      </c>
      <c r="AD3265" s="66">
        <v>1</v>
      </c>
      <c r="AE3265" s="66">
        <v>1</v>
      </c>
      <c r="AF3265" s="109" t="s">
        <v>4003</v>
      </c>
    </row>
    <row r="3266" spans="1:32" s="28" customFormat="1" x14ac:dyDescent="0.2">
      <c r="A3266" s="24">
        <v>80709</v>
      </c>
      <c r="B3266" s="24" t="s">
        <v>3167</v>
      </c>
      <c r="C3266" s="25" t="s">
        <v>3167</v>
      </c>
      <c r="D3266" s="26">
        <v>32</v>
      </c>
      <c r="E3266" s="25" t="s">
        <v>4011</v>
      </c>
      <c r="F3266" s="26">
        <v>80</v>
      </c>
      <c r="G3266" s="26" t="s">
        <v>40</v>
      </c>
      <c r="H3266" s="55">
        <v>6.4544120561799998</v>
      </c>
      <c r="I3266" s="57">
        <v>268</v>
      </c>
      <c r="J3266" s="61">
        <v>1</v>
      </c>
      <c r="K3266" s="62" t="s">
        <v>4002</v>
      </c>
      <c r="L3266" s="62" t="s">
        <v>4002</v>
      </c>
      <c r="M3266" s="62">
        <v>0</v>
      </c>
      <c r="N3266" s="62">
        <v>1</v>
      </c>
      <c r="O3266" s="65" t="s">
        <v>3754</v>
      </c>
      <c r="P3266" s="66">
        <v>0</v>
      </c>
      <c r="Q3266" s="66">
        <v>1</v>
      </c>
      <c r="R3266" s="63" t="s">
        <v>4002</v>
      </c>
      <c r="S3266" s="66" t="s">
        <v>4002</v>
      </c>
      <c r="T3266" s="63" t="s">
        <v>4002</v>
      </c>
      <c r="U3266" s="66">
        <v>1</v>
      </c>
      <c r="V3266" s="67">
        <f t="shared" si="100"/>
        <v>1</v>
      </c>
      <c r="W3266" s="66">
        <v>1</v>
      </c>
      <c r="X3266" s="66">
        <v>0</v>
      </c>
      <c r="Y3266" s="66">
        <v>1</v>
      </c>
      <c r="Z3266" s="66">
        <v>1</v>
      </c>
      <c r="AA3266" s="67">
        <f t="shared" si="101"/>
        <v>1</v>
      </c>
      <c r="AB3266" s="66">
        <v>1</v>
      </c>
      <c r="AC3266" s="66">
        <v>1</v>
      </c>
      <c r="AD3266" s="66">
        <v>1</v>
      </c>
      <c r="AE3266" s="66">
        <v>1</v>
      </c>
      <c r="AF3266" s="109" t="s">
        <v>4003</v>
      </c>
    </row>
    <row r="3267" spans="1:32" s="28" customFormat="1" x14ac:dyDescent="0.2">
      <c r="A3267" s="24">
        <v>80757</v>
      </c>
      <c r="B3267" s="24" t="s">
        <v>3168</v>
      </c>
      <c r="C3267" s="25" t="s">
        <v>3168</v>
      </c>
      <c r="D3267" s="26">
        <v>32</v>
      </c>
      <c r="E3267" s="25" t="s">
        <v>4011</v>
      </c>
      <c r="F3267" s="26">
        <v>80</v>
      </c>
      <c r="G3267" s="26" t="s">
        <v>40</v>
      </c>
      <c r="H3267" s="55">
        <v>11.204678512699999</v>
      </c>
      <c r="I3267" s="57">
        <v>131</v>
      </c>
      <c r="J3267" s="61">
        <v>1</v>
      </c>
      <c r="K3267" s="62" t="s">
        <v>4002</v>
      </c>
      <c r="L3267" s="62" t="s">
        <v>4002</v>
      </c>
      <c r="M3267" s="62">
        <v>1</v>
      </c>
      <c r="N3267" s="62" t="s">
        <v>4002</v>
      </c>
      <c r="O3267" s="75">
        <v>1</v>
      </c>
      <c r="P3267" s="66">
        <v>0</v>
      </c>
      <c r="Q3267" s="66">
        <v>1</v>
      </c>
      <c r="R3267" s="63" t="s">
        <v>4002</v>
      </c>
      <c r="S3267" s="66" t="s">
        <v>4002</v>
      </c>
      <c r="T3267" s="63">
        <v>1</v>
      </c>
      <c r="U3267" s="66" t="s">
        <v>4002</v>
      </c>
      <c r="V3267" s="67">
        <f t="shared" ref="V3267:V3330" si="102">IF(OR(W3267=1,X3267=1,Y3267=1,Z3267=1),1,0)</f>
        <v>1</v>
      </c>
      <c r="W3267" s="66">
        <v>1</v>
      </c>
      <c r="X3267" s="66">
        <v>1</v>
      </c>
      <c r="Y3267" s="66">
        <v>1</v>
      </c>
      <c r="Z3267" s="66">
        <v>1</v>
      </c>
      <c r="AA3267" s="67">
        <f t="shared" ref="AA3267:AA3330" si="103">IF(OR(AB3267=1,AC3267=1,AD3267=1,AE3267=1),1,0)</f>
        <v>1</v>
      </c>
      <c r="AB3267" s="66">
        <v>1</v>
      </c>
      <c r="AC3267" s="66">
        <v>1</v>
      </c>
      <c r="AD3267" s="66">
        <v>1</v>
      </c>
      <c r="AE3267" s="66">
        <v>1</v>
      </c>
      <c r="AF3267" s="109" t="s">
        <v>4003</v>
      </c>
    </row>
    <row r="3268" spans="1:32" s="28" customFormat="1" x14ac:dyDescent="0.2">
      <c r="A3268" s="24">
        <v>80764</v>
      </c>
      <c r="B3268" s="24" t="s">
        <v>442</v>
      </c>
      <c r="C3268" s="25" t="s">
        <v>442</v>
      </c>
      <c r="D3268" s="26">
        <v>32</v>
      </c>
      <c r="E3268" s="25" t="s">
        <v>4011</v>
      </c>
      <c r="F3268" s="26">
        <v>80</v>
      </c>
      <c r="G3268" s="26" t="s">
        <v>40</v>
      </c>
      <c r="H3268" s="55">
        <v>8.9517935783770994</v>
      </c>
      <c r="I3268" s="57">
        <v>275</v>
      </c>
      <c r="J3268" s="61" t="s">
        <v>4002</v>
      </c>
      <c r="K3268" s="62">
        <v>1</v>
      </c>
      <c r="L3268" s="62" t="s">
        <v>4002</v>
      </c>
      <c r="M3268" s="62">
        <v>0</v>
      </c>
      <c r="N3268" s="62">
        <v>1</v>
      </c>
      <c r="O3268" s="65" t="s">
        <v>3754</v>
      </c>
      <c r="P3268" s="66">
        <v>0</v>
      </c>
      <c r="Q3268" s="66">
        <v>1</v>
      </c>
      <c r="R3268" s="63" t="s">
        <v>4002</v>
      </c>
      <c r="S3268" s="66" t="s">
        <v>4002</v>
      </c>
      <c r="T3268" s="63">
        <v>1</v>
      </c>
      <c r="U3268" s="66" t="s">
        <v>4002</v>
      </c>
      <c r="V3268" s="67">
        <f t="shared" si="102"/>
        <v>1</v>
      </c>
      <c r="W3268" s="66">
        <v>1</v>
      </c>
      <c r="X3268" s="66">
        <v>1</v>
      </c>
      <c r="Y3268" s="66">
        <v>1</v>
      </c>
      <c r="Z3268" s="66">
        <v>1</v>
      </c>
      <c r="AA3268" s="67">
        <f t="shared" si="103"/>
        <v>1</v>
      </c>
      <c r="AB3268" s="66">
        <v>1</v>
      </c>
      <c r="AC3268" s="66">
        <v>1</v>
      </c>
      <c r="AD3268" s="66">
        <v>1</v>
      </c>
      <c r="AE3268" s="66">
        <v>1</v>
      </c>
      <c r="AF3268" s="109" t="s">
        <v>4003</v>
      </c>
    </row>
    <row r="3269" spans="1:32" s="28" customFormat="1" x14ac:dyDescent="0.2">
      <c r="A3269" s="24">
        <v>80822</v>
      </c>
      <c r="B3269" s="24" t="s">
        <v>3169</v>
      </c>
      <c r="C3269" s="25" t="s">
        <v>3169</v>
      </c>
      <c r="D3269" s="26">
        <v>32</v>
      </c>
      <c r="E3269" s="25" t="s">
        <v>4011</v>
      </c>
      <c r="F3269" s="26">
        <v>80</v>
      </c>
      <c r="G3269" s="26" t="s">
        <v>40</v>
      </c>
      <c r="H3269" s="55">
        <v>2.9470977281809998</v>
      </c>
      <c r="I3269" s="57">
        <v>98</v>
      </c>
      <c r="J3269" s="61">
        <v>1</v>
      </c>
      <c r="K3269" s="62" t="s">
        <v>4002</v>
      </c>
      <c r="L3269" s="62" t="s">
        <v>4002</v>
      </c>
      <c r="M3269" s="62">
        <v>1</v>
      </c>
      <c r="N3269" s="62" t="s">
        <v>4002</v>
      </c>
      <c r="O3269" s="75">
        <v>1</v>
      </c>
      <c r="P3269" s="66">
        <v>0</v>
      </c>
      <c r="Q3269" s="66">
        <v>1</v>
      </c>
      <c r="R3269" s="63" t="s">
        <v>4002</v>
      </c>
      <c r="S3269" s="66" t="s">
        <v>4002</v>
      </c>
      <c r="T3269" s="63">
        <v>1</v>
      </c>
      <c r="U3269" s="66" t="s">
        <v>4002</v>
      </c>
      <c r="V3269" s="67">
        <f t="shared" si="102"/>
        <v>1</v>
      </c>
      <c r="W3269" s="66">
        <v>1</v>
      </c>
      <c r="X3269" s="66">
        <v>1</v>
      </c>
      <c r="Y3269" s="66">
        <v>1</v>
      </c>
      <c r="Z3269" s="66">
        <v>1</v>
      </c>
      <c r="AA3269" s="67">
        <f t="shared" si="103"/>
        <v>1</v>
      </c>
      <c r="AB3269" s="66">
        <v>1</v>
      </c>
      <c r="AC3269" s="66">
        <v>1</v>
      </c>
      <c r="AD3269" s="66">
        <v>1</v>
      </c>
      <c r="AE3269" s="66">
        <v>1</v>
      </c>
      <c r="AF3269" s="109" t="s">
        <v>4003</v>
      </c>
    </row>
    <row r="3270" spans="1:32" s="28" customFormat="1" x14ac:dyDescent="0.2">
      <c r="A3270" s="24">
        <v>81006</v>
      </c>
      <c r="B3270" s="24" t="s">
        <v>3496</v>
      </c>
      <c r="C3270" s="27" t="s">
        <v>3496</v>
      </c>
      <c r="D3270" s="26">
        <v>76</v>
      </c>
      <c r="E3270" s="25" t="s">
        <v>4012</v>
      </c>
      <c r="F3270" s="26">
        <v>81</v>
      </c>
      <c r="G3270" s="26" t="s">
        <v>4</v>
      </c>
      <c r="H3270" s="55">
        <v>14.885604056472902</v>
      </c>
      <c r="I3270" s="57">
        <v>212</v>
      </c>
      <c r="J3270" s="61" t="s">
        <v>4002</v>
      </c>
      <c r="K3270" s="62" t="s">
        <v>4002</v>
      </c>
      <c r="L3270" s="62">
        <v>1</v>
      </c>
      <c r="M3270" s="62">
        <v>1</v>
      </c>
      <c r="N3270" s="62" t="s">
        <v>4002</v>
      </c>
      <c r="O3270" s="62">
        <v>0</v>
      </c>
      <c r="P3270" s="66">
        <v>0</v>
      </c>
      <c r="Q3270" s="66">
        <v>0</v>
      </c>
      <c r="R3270" s="63" t="s">
        <v>4002</v>
      </c>
      <c r="S3270" s="66">
        <v>1</v>
      </c>
      <c r="T3270" s="63" t="s">
        <v>4002</v>
      </c>
      <c r="U3270" s="66" t="s">
        <v>4002</v>
      </c>
      <c r="V3270" s="67">
        <f t="shared" si="102"/>
        <v>0</v>
      </c>
      <c r="W3270" s="66">
        <v>0</v>
      </c>
      <c r="X3270" s="66">
        <v>0</v>
      </c>
      <c r="Y3270" s="66">
        <v>0</v>
      </c>
      <c r="Z3270" s="66">
        <v>0</v>
      </c>
      <c r="AA3270" s="67">
        <f t="shared" si="103"/>
        <v>0</v>
      </c>
      <c r="AB3270" s="66">
        <v>0</v>
      </c>
      <c r="AC3270" s="66">
        <v>0</v>
      </c>
      <c r="AD3270" s="66">
        <v>0</v>
      </c>
      <c r="AE3270" s="66">
        <v>0</v>
      </c>
      <c r="AF3270" s="109" t="s">
        <v>4007</v>
      </c>
    </row>
    <row r="3271" spans="1:32" s="28" customFormat="1" x14ac:dyDescent="0.2">
      <c r="A3271" s="24">
        <v>81014</v>
      </c>
      <c r="B3271" s="24" t="s">
        <v>598</v>
      </c>
      <c r="C3271" s="25" t="s">
        <v>598</v>
      </c>
      <c r="D3271" s="26">
        <v>76</v>
      </c>
      <c r="E3271" s="25" t="s">
        <v>4012</v>
      </c>
      <c r="F3271" s="26">
        <v>81</v>
      </c>
      <c r="G3271" s="26" t="s">
        <v>4</v>
      </c>
      <c r="H3271" s="55">
        <v>86.727506889699995</v>
      </c>
      <c r="I3271" s="57">
        <v>531</v>
      </c>
      <c r="J3271" s="61">
        <v>1</v>
      </c>
      <c r="K3271" s="62" t="s">
        <v>4002</v>
      </c>
      <c r="L3271" s="62" t="s">
        <v>4002</v>
      </c>
      <c r="M3271" s="62">
        <v>1</v>
      </c>
      <c r="N3271" s="62" t="s">
        <v>4002</v>
      </c>
      <c r="O3271" s="75">
        <v>1</v>
      </c>
      <c r="P3271" s="66">
        <v>1</v>
      </c>
      <c r="Q3271" s="66">
        <v>0</v>
      </c>
      <c r="R3271" s="63">
        <v>1</v>
      </c>
      <c r="S3271" s="66" t="s">
        <v>4002</v>
      </c>
      <c r="T3271" s="63" t="s">
        <v>4002</v>
      </c>
      <c r="U3271" s="66" t="s">
        <v>4002</v>
      </c>
      <c r="V3271" s="67">
        <f t="shared" si="102"/>
        <v>1</v>
      </c>
      <c r="W3271" s="66">
        <v>1</v>
      </c>
      <c r="X3271" s="66">
        <v>0</v>
      </c>
      <c r="Y3271" s="66">
        <v>1</v>
      </c>
      <c r="Z3271" s="66">
        <v>1</v>
      </c>
      <c r="AA3271" s="67">
        <f t="shared" si="103"/>
        <v>1</v>
      </c>
      <c r="AB3271" s="66">
        <v>1</v>
      </c>
      <c r="AC3271" s="66">
        <v>1</v>
      </c>
      <c r="AD3271" s="66">
        <v>1</v>
      </c>
      <c r="AE3271" s="66">
        <v>1</v>
      </c>
      <c r="AF3271" s="109" t="s">
        <v>4003</v>
      </c>
    </row>
    <row r="3272" spans="1:32" s="28" customFormat="1" x14ac:dyDescent="0.2">
      <c r="A3272" s="24">
        <v>81016</v>
      </c>
      <c r="B3272" s="24" t="s">
        <v>3170</v>
      </c>
      <c r="C3272" s="25" t="s">
        <v>3170</v>
      </c>
      <c r="D3272" s="26">
        <v>76</v>
      </c>
      <c r="E3272" s="25" t="s">
        <v>4012</v>
      </c>
      <c r="F3272" s="26">
        <v>81</v>
      </c>
      <c r="G3272" s="26" t="s">
        <v>4</v>
      </c>
      <c r="H3272" s="55">
        <v>39.943079469247998</v>
      </c>
      <c r="I3272" s="57">
        <v>182</v>
      </c>
      <c r="J3272" s="61">
        <v>1</v>
      </c>
      <c r="K3272" s="62" t="s">
        <v>4002</v>
      </c>
      <c r="L3272" s="62" t="s">
        <v>4002</v>
      </c>
      <c r="M3272" s="62">
        <v>0</v>
      </c>
      <c r="N3272" s="62">
        <v>1</v>
      </c>
      <c r="O3272" s="65" t="s">
        <v>3754</v>
      </c>
      <c r="P3272" s="66">
        <v>0</v>
      </c>
      <c r="Q3272" s="66">
        <v>1</v>
      </c>
      <c r="R3272" s="63">
        <v>1</v>
      </c>
      <c r="S3272" s="66" t="s">
        <v>4002</v>
      </c>
      <c r="T3272" s="63" t="s">
        <v>4002</v>
      </c>
      <c r="U3272" s="66" t="s">
        <v>4002</v>
      </c>
      <c r="V3272" s="67">
        <f t="shared" si="102"/>
        <v>1</v>
      </c>
      <c r="W3272" s="66">
        <v>1</v>
      </c>
      <c r="X3272" s="66">
        <v>0</v>
      </c>
      <c r="Y3272" s="66">
        <v>1</v>
      </c>
      <c r="Z3272" s="66">
        <v>1</v>
      </c>
      <c r="AA3272" s="67">
        <f t="shared" si="103"/>
        <v>1</v>
      </c>
      <c r="AB3272" s="66">
        <v>1</v>
      </c>
      <c r="AC3272" s="66">
        <v>1</v>
      </c>
      <c r="AD3272" s="66">
        <v>1</v>
      </c>
      <c r="AE3272" s="66">
        <v>1</v>
      </c>
      <c r="AF3272" s="109" t="s">
        <v>4003</v>
      </c>
    </row>
    <row r="3273" spans="1:32" s="28" customFormat="1" x14ac:dyDescent="0.2">
      <c r="A3273" s="24">
        <v>81028</v>
      </c>
      <c r="B3273" s="24" t="s">
        <v>3171</v>
      </c>
      <c r="C3273" s="25" t="s">
        <v>3171</v>
      </c>
      <c r="D3273" s="26">
        <v>76</v>
      </c>
      <c r="E3273" s="25" t="s">
        <v>4012</v>
      </c>
      <c r="F3273" s="26">
        <v>81</v>
      </c>
      <c r="G3273" s="26" t="s">
        <v>4</v>
      </c>
      <c r="H3273" s="55">
        <v>10.6258664875</v>
      </c>
      <c r="I3273" s="57">
        <v>108</v>
      </c>
      <c r="J3273" s="61">
        <v>1</v>
      </c>
      <c r="K3273" s="62" t="s">
        <v>4002</v>
      </c>
      <c r="L3273" s="62" t="s">
        <v>4002</v>
      </c>
      <c r="M3273" s="62">
        <v>0</v>
      </c>
      <c r="N3273" s="62">
        <v>1</v>
      </c>
      <c r="O3273" s="65" t="s">
        <v>3754</v>
      </c>
      <c r="P3273" s="66">
        <v>1</v>
      </c>
      <c r="Q3273" s="66">
        <v>0</v>
      </c>
      <c r="R3273" s="63">
        <v>1</v>
      </c>
      <c r="S3273" s="66" t="s">
        <v>4002</v>
      </c>
      <c r="T3273" s="63" t="s">
        <v>4002</v>
      </c>
      <c r="U3273" s="66" t="s">
        <v>4002</v>
      </c>
      <c r="V3273" s="67">
        <f t="shared" si="102"/>
        <v>1</v>
      </c>
      <c r="W3273" s="66">
        <v>1</v>
      </c>
      <c r="X3273" s="66">
        <v>0</v>
      </c>
      <c r="Y3273" s="66">
        <v>1</v>
      </c>
      <c r="Z3273" s="66">
        <v>1</v>
      </c>
      <c r="AA3273" s="67">
        <f t="shared" si="103"/>
        <v>1</v>
      </c>
      <c r="AB3273" s="66">
        <v>1</v>
      </c>
      <c r="AC3273" s="66">
        <v>1</v>
      </c>
      <c r="AD3273" s="66">
        <v>1</v>
      </c>
      <c r="AE3273" s="66">
        <v>1</v>
      </c>
      <c r="AF3273" s="109" t="s">
        <v>4003</v>
      </c>
    </row>
    <row r="3274" spans="1:32" s="28" customFormat="1" x14ac:dyDescent="0.2">
      <c r="A3274" s="24">
        <v>81034</v>
      </c>
      <c r="B3274" s="24" t="s">
        <v>443</v>
      </c>
      <c r="C3274" s="25" t="s">
        <v>443</v>
      </c>
      <c r="D3274" s="26">
        <v>76</v>
      </c>
      <c r="E3274" s="25" t="s">
        <v>4012</v>
      </c>
      <c r="F3274" s="26">
        <v>81</v>
      </c>
      <c r="G3274" s="26" t="s">
        <v>4</v>
      </c>
      <c r="H3274" s="55">
        <v>19.67360020327429</v>
      </c>
      <c r="I3274" s="57">
        <v>389</v>
      </c>
      <c r="J3274" s="61" t="s">
        <v>4002</v>
      </c>
      <c r="K3274" s="62">
        <v>1</v>
      </c>
      <c r="L3274" s="62" t="s">
        <v>4002</v>
      </c>
      <c r="M3274" s="62">
        <v>1</v>
      </c>
      <c r="N3274" s="62" t="s">
        <v>4002</v>
      </c>
      <c r="O3274" s="75">
        <v>1</v>
      </c>
      <c r="P3274" s="66">
        <v>1</v>
      </c>
      <c r="Q3274" s="66">
        <v>0</v>
      </c>
      <c r="R3274" s="63">
        <v>1</v>
      </c>
      <c r="S3274" s="66" t="s">
        <v>4002</v>
      </c>
      <c r="T3274" s="63" t="s">
        <v>4002</v>
      </c>
      <c r="U3274" s="66" t="s">
        <v>4002</v>
      </c>
      <c r="V3274" s="67">
        <f t="shared" si="102"/>
        <v>1</v>
      </c>
      <c r="W3274" s="66">
        <v>1</v>
      </c>
      <c r="X3274" s="66">
        <v>0</v>
      </c>
      <c r="Y3274" s="66">
        <v>1</v>
      </c>
      <c r="Z3274" s="66">
        <v>1</v>
      </c>
      <c r="AA3274" s="67">
        <f t="shared" si="103"/>
        <v>1</v>
      </c>
      <c r="AB3274" s="66">
        <v>1</v>
      </c>
      <c r="AC3274" s="66">
        <v>1</v>
      </c>
      <c r="AD3274" s="66">
        <v>1</v>
      </c>
      <c r="AE3274" s="66">
        <v>1</v>
      </c>
      <c r="AF3274" s="109" t="s">
        <v>4003</v>
      </c>
    </row>
    <row r="3275" spans="1:32" s="28" customFormat="1" x14ac:dyDescent="0.2">
      <c r="A3275" s="24">
        <v>81053</v>
      </c>
      <c r="B3275" s="24" t="s">
        <v>3172</v>
      </c>
      <c r="C3275" s="25" t="s">
        <v>3172</v>
      </c>
      <c r="D3275" s="26">
        <v>76</v>
      </c>
      <c r="E3275" s="25" t="s">
        <v>4012</v>
      </c>
      <c r="F3275" s="26">
        <v>81</v>
      </c>
      <c r="G3275" s="26" t="s">
        <v>4</v>
      </c>
      <c r="H3275" s="55">
        <v>22.687027397840001</v>
      </c>
      <c r="I3275" s="57">
        <v>344</v>
      </c>
      <c r="J3275" s="61">
        <v>1</v>
      </c>
      <c r="K3275" s="62" t="s">
        <v>4002</v>
      </c>
      <c r="L3275" s="62" t="s">
        <v>4002</v>
      </c>
      <c r="M3275" s="62">
        <v>0</v>
      </c>
      <c r="N3275" s="62">
        <v>1</v>
      </c>
      <c r="O3275" s="65" t="s">
        <v>3754</v>
      </c>
      <c r="P3275" s="66">
        <v>1</v>
      </c>
      <c r="Q3275" s="66">
        <v>0</v>
      </c>
      <c r="R3275" s="63">
        <v>1</v>
      </c>
      <c r="S3275" s="66" t="s">
        <v>4002</v>
      </c>
      <c r="T3275" s="63" t="s">
        <v>4002</v>
      </c>
      <c r="U3275" s="66" t="s">
        <v>4002</v>
      </c>
      <c r="V3275" s="67">
        <f t="shared" si="102"/>
        <v>1</v>
      </c>
      <c r="W3275" s="66">
        <v>1</v>
      </c>
      <c r="X3275" s="66">
        <v>0</v>
      </c>
      <c r="Y3275" s="66">
        <v>1</v>
      </c>
      <c r="Z3275" s="66">
        <v>1</v>
      </c>
      <c r="AA3275" s="67">
        <f t="shared" si="103"/>
        <v>1</v>
      </c>
      <c r="AB3275" s="66">
        <v>1</v>
      </c>
      <c r="AC3275" s="66">
        <v>1</v>
      </c>
      <c r="AD3275" s="66">
        <v>1</v>
      </c>
      <c r="AE3275" s="66">
        <v>1</v>
      </c>
      <c r="AF3275" s="109" t="s">
        <v>4003</v>
      </c>
    </row>
    <row r="3276" spans="1:32" s="28" customFormat="1" x14ac:dyDescent="0.2">
      <c r="A3276" s="24">
        <v>81071</v>
      </c>
      <c r="B3276" s="24" t="s">
        <v>3173</v>
      </c>
      <c r="C3276" s="25" t="s">
        <v>3173</v>
      </c>
      <c r="D3276" s="26">
        <v>76</v>
      </c>
      <c r="E3276" s="25" t="s">
        <v>4012</v>
      </c>
      <c r="F3276" s="26">
        <v>81</v>
      </c>
      <c r="G3276" s="26" t="s">
        <v>4</v>
      </c>
      <c r="H3276" s="55">
        <v>8.9255626354699995</v>
      </c>
      <c r="I3276" s="57">
        <v>83</v>
      </c>
      <c r="J3276" s="61">
        <v>1</v>
      </c>
      <c r="K3276" s="62" t="s">
        <v>4002</v>
      </c>
      <c r="L3276" s="62" t="s">
        <v>4002</v>
      </c>
      <c r="M3276" s="62">
        <v>1</v>
      </c>
      <c r="N3276" s="62" t="s">
        <v>4002</v>
      </c>
      <c r="O3276" s="75">
        <v>1</v>
      </c>
      <c r="P3276" s="66">
        <v>1</v>
      </c>
      <c r="Q3276" s="66">
        <v>0</v>
      </c>
      <c r="R3276" s="63">
        <v>1</v>
      </c>
      <c r="S3276" s="66" t="s">
        <v>4002</v>
      </c>
      <c r="T3276" s="63" t="s">
        <v>4002</v>
      </c>
      <c r="U3276" s="66" t="s">
        <v>4002</v>
      </c>
      <c r="V3276" s="67">
        <f t="shared" si="102"/>
        <v>1</v>
      </c>
      <c r="W3276" s="66">
        <v>1</v>
      </c>
      <c r="X3276" s="66">
        <v>0</v>
      </c>
      <c r="Y3276" s="66">
        <v>1</v>
      </c>
      <c r="Z3276" s="66">
        <v>1</v>
      </c>
      <c r="AA3276" s="67">
        <f t="shared" si="103"/>
        <v>1</v>
      </c>
      <c r="AB3276" s="66">
        <v>1</v>
      </c>
      <c r="AC3276" s="66">
        <v>1</v>
      </c>
      <c r="AD3276" s="66">
        <v>1</v>
      </c>
      <c r="AE3276" s="66">
        <v>1</v>
      </c>
      <c r="AF3276" s="109" t="s">
        <v>4003</v>
      </c>
    </row>
    <row r="3277" spans="1:32" s="28" customFormat="1" x14ac:dyDescent="0.2">
      <c r="A3277" s="24">
        <v>81077</v>
      </c>
      <c r="B3277" s="24" t="s">
        <v>3174</v>
      </c>
      <c r="C3277" s="25" t="s">
        <v>3174</v>
      </c>
      <c r="D3277" s="26">
        <v>76</v>
      </c>
      <c r="E3277" s="25" t="s">
        <v>4012</v>
      </c>
      <c r="F3277" s="26">
        <v>81</v>
      </c>
      <c r="G3277" s="26" t="s">
        <v>4</v>
      </c>
      <c r="H3277" s="55">
        <v>38.846414493799998</v>
      </c>
      <c r="I3277" s="57">
        <v>449</v>
      </c>
      <c r="J3277" s="61">
        <v>1</v>
      </c>
      <c r="K3277" s="62" t="s">
        <v>4002</v>
      </c>
      <c r="L3277" s="62" t="s">
        <v>4002</v>
      </c>
      <c r="M3277" s="62">
        <v>1</v>
      </c>
      <c r="N3277" s="62" t="s">
        <v>4002</v>
      </c>
      <c r="O3277" s="75">
        <v>1</v>
      </c>
      <c r="P3277" s="66">
        <v>1</v>
      </c>
      <c r="Q3277" s="66">
        <v>0</v>
      </c>
      <c r="R3277" s="63">
        <v>1</v>
      </c>
      <c r="S3277" s="66" t="s">
        <v>4002</v>
      </c>
      <c r="T3277" s="63" t="s">
        <v>4002</v>
      </c>
      <c r="U3277" s="66" t="s">
        <v>4002</v>
      </c>
      <c r="V3277" s="67">
        <f t="shared" si="102"/>
        <v>1</v>
      </c>
      <c r="W3277" s="66">
        <v>1</v>
      </c>
      <c r="X3277" s="66">
        <v>0</v>
      </c>
      <c r="Y3277" s="66">
        <v>1</v>
      </c>
      <c r="Z3277" s="66">
        <v>1</v>
      </c>
      <c r="AA3277" s="67">
        <f t="shared" si="103"/>
        <v>1</v>
      </c>
      <c r="AB3277" s="66">
        <v>1</v>
      </c>
      <c r="AC3277" s="66">
        <v>1</v>
      </c>
      <c r="AD3277" s="66">
        <v>1</v>
      </c>
      <c r="AE3277" s="66">
        <v>1</v>
      </c>
      <c r="AF3277" s="109" t="s">
        <v>4003</v>
      </c>
    </row>
    <row r="3278" spans="1:32" s="28" customFormat="1" x14ac:dyDescent="0.2">
      <c r="A3278" s="24">
        <v>81086</v>
      </c>
      <c r="B3278" s="24" t="s">
        <v>3175</v>
      </c>
      <c r="C3278" s="25" t="s">
        <v>3175</v>
      </c>
      <c r="D3278" s="26">
        <v>76</v>
      </c>
      <c r="E3278" s="25" t="s">
        <v>4012</v>
      </c>
      <c r="F3278" s="26">
        <v>81</v>
      </c>
      <c r="G3278" s="26" t="s">
        <v>4</v>
      </c>
      <c r="H3278" s="55">
        <v>12.084304317100001</v>
      </c>
      <c r="I3278" s="57">
        <v>157</v>
      </c>
      <c r="J3278" s="61">
        <v>1</v>
      </c>
      <c r="K3278" s="62" t="s">
        <v>4002</v>
      </c>
      <c r="L3278" s="62" t="s">
        <v>4002</v>
      </c>
      <c r="M3278" s="62">
        <v>0</v>
      </c>
      <c r="N3278" s="62">
        <v>1</v>
      </c>
      <c r="O3278" s="65" t="s">
        <v>3754</v>
      </c>
      <c r="P3278" s="66">
        <v>1</v>
      </c>
      <c r="Q3278" s="66">
        <v>0</v>
      </c>
      <c r="R3278" s="63">
        <v>1</v>
      </c>
      <c r="S3278" s="66" t="s">
        <v>4002</v>
      </c>
      <c r="T3278" s="63" t="s">
        <v>4002</v>
      </c>
      <c r="U3278" s="66" t="s">
        <v>4002</v>
      </c>
      <c r="V3278" s="67">
        <f t="shared" si="102"/>
        <v>1</v>
      </c>
      <c r="W3278" s="66">
        <v>1</v>
      </c>
      <c r="X3278" s="66">
        <v>0</v>
      </c>
      <c r="Y3278" s="66">
        <v>1</v>
      </c>
      <c r="Z3278" s="66">
        <v>1</v>
      </c>
      <c r="AA3278" s="67">
        <f t="shared" si="103"/>
        <v>1</v>
      </c>
      <c r="AB3278" s="66">
        <v>1</v>
      </c>
      <c r="AC3278" s="66">
        <v>1</v>
      </c>
      <c r="AD3278" s="66">
        <v>1</v>
      </c>
      <c r="AE3278" s="66">
        <v>1</v>
      </c>
      <c r="AF3278" s="109" t="s">
        <v>4003</v>
      </c>
    </row>
    <row r="3279" spans="1:32" s="28" customFormat="1" x14ac:dyDescent="0.2">
      <c r="A3279" s="24">
        <v>81091</v>
      </c>
      <c r="B3279" s="24" t="s">
        <v>444</v>
      </c>
      <c r="C3279" s="25" t="s">
        <v>444</v>
      </c>
      <c r="D3279" s="26">
        <v>76</v>
      </c>
      <c r="E3279" s="25" t="s">
        <v>4012</v>
      </c>
      <c r="F3279" s="26">
        <v>81</v>
      </c>
      <c r="G3279" s="26" t="s">
        <v>4</v>
      </c>
      <c r="H3279" s="55">
        <v>11.920505954499999</v>
      </c>
      <c r="I3279" s="57">
        <v>144</v>
      </c>
      <c r="J3279" s="61" t="s">
        <v>4002</v>
      </c>
      <c r="K3279" s="62">
        <v>1</v>
      </c>
      <c r="L3279" s="62" t="s">
        <v>4002</v>
      </c>
      <c r="M3279" s="62">
        <v>1</v>
      </c>
      <c r="N3279" s="62" t="s">
        <v>4002</v>
      </c>
      <c r="O3279" s="75">
        <v>1</v>
      </c>
      <c r="P3279" s="66">
        <v>1</v>
      </c>
      <c r="Q3279" s="66">
        <v>1</v>
      </c>
      <c r="R3279" s="63">
        <v>1</v>
      </c>
      <c r="S3279" s="66" t="s">
        <v>4002</v>
      </c>
      <c r="T3279" s="63" t="s">
        <v>4002</v>
      </c>
      <c r="U3279" s="66" t="s">
        <v>4002</v>
      </c>
      <c r="V3279" s="67">
        <f t="shared" si="102"/>
        <v>1</v>
      </c>
      <c r="W3279" s="66">
        <v>1</v>
      </c>
      <c r="X3279" s="66">
        <v>0</v>
      </c>
      <c r="Y3279" s="66">
        <v>1</v>
      </c>
      <c r="Z3279" s="66">
        <v>1</v>
      </c>
      <c r="AA3279" s="67">
        <f t="shared" si="103"/>
        <v>1</v>
      </c>
      <c r="AB3279" s="66">
        <v>1</v>
      </c>
      <c r="AC3279" s="66">
        <v>1</v>
      </c>
      <c r="AD3279" s="66">
        <v>1</v>
      </c>
      <c r="AE3279" s="66">
        <v>1</v>
      </c>
      <c r="AF3279" s="109" t="s">
        <v>4003</v>
      </c>
    </row>
    <row r="3280" spans="1:32" s="28" customFormat="1" x14ac:dyDescent="0.2">
      <c r="A3280" s="24">
        <v>81103</v>
      </c>
      <c r="B3280" s="24" t="s">
        <v>3176</v>
      </c>
      <c r="C3280" s="25" t="s">
        <v>3176</v>
      </c>
      <c r="D3280" s="26">
        <v>76</v>
      </c>
      <c r="E3280" s="25" t="s">
        <v>4012</v>
      </c>
      <c r="F3280" s="26">
        <v>81</v>
      </c>
      <c r="G3280" s="26" t="s">
        <v>4</v>
      </c>
      <c r="H3280" s="55">
        <v>14.5767450534</v>
      </c>
      <c r="I3280" s="57">
        <v>126</v>
      </c>
      <c r="J3280" s="61">
        <v>1</v>
      </c>
      <c r="K3280" s="62" t="s">
        <v>4002</v>
      </c>
      <c r="L3280" s="62" t="s">
        <v>4002</v>
      </c>
      <c r="M3280" s="62">
        <v>0</v>
      </c>
      <c r="N3280" s="62">
        <v>1</v>
      </c>
      <c r="O3280" s="65" t="s">
        <v>3754</v>
      </c>
      <c r="P3280" s="66">
        <v>1</v>
      </c>
      <c r="Q3280" s="66">
        <v>0</v>
      </c>
      <c r="R3280" s="63">
        <v>1</v>
      </c>
      <c r="S3280" s="66" t="s">
        <v>4002</v>
      </c>
      <c r="T3280" s="63" t="s">
        <v>4002</v>
      </c>
      <c r="U3280" s="66" t="s">
        <v>4002</v>
      </c>
      <c r="V3280" s="67">
        <f t="shared" si="102"/>
        <v>1</v>
      </c>
      <c r="W3280" s="66">
        <v>1</v>
      </c>
      <c r="X3280" s="66">
        <v>0</v>
      </c>
      <c r="Y3280" s="66">
        <v>1</v>
      </c>
      <c r="Z3280" s="66">
        <v>1</v>
      </c>
      <c r="AA3280" s="67">
        <f t="shared" si="103"/>
        <v>1</v>
      </c>
      <c r="AB3280" s="66">
        <v>1</v>
      </c>
      <c r="AC3280" s="66">
        <v>1</v>
      </c>
      <c r="AD3280" s="66">
        <v>1</v>
      </c>
      <c r="AE3280" s="66">
        <v>1</v>
      </c>
      <c r="AF3280" s="109" t="s">
        <v>4003</v>
      </c>
    </row>
    <row r="3281" spans="1:32" s="28" customFormat="1" x14ac:dyDescent="0.2">
      <c r="A3281" s="24">
        <v>81111</v>
      </c>
      <c r="B3281" s="24" t="s">
        <v>3177</v>
      </c>
      <c r="C3281" s="25" t="s">
        <v>3177</v>
      </c>
      <c r="D3281" s="26">
        <v>76</v>
      </c>
      <c r="E3281" s="25" t="s">
        <v>4012</v>
      </c>
      <c r="F3281" s="26">
        <v>81</v>
      </c>
      <c r="G3281" s="26" t="s">
        <v>4</v>
      </c>
      <c r="H3281" s="55">
        <v>8.8983538393000003</v>
      </c>
      <c r="I3281" s="57">
        <v>78</v>
      </c>
      <c r="J3281" s="61">
        <v>1</v>
      </c>
      <c r="K3281" s="62" t="s">
        <v>4002</v>
      </c>
      <c r="L3281" s="62" t="s">
        <v>4002</v>
      </c>
      <c r="M3281" s="62">
        <v>0</v>
      </c>
      <c r="N3281" s="62">
        <v>1</v>
      </c>
      <c r="O3281" s="65" t="s">
        <v>3754</v>
      </c>
      <c r="P3281" s="66">
        <v>0</v>
      </c>
      <c r="Q3281" s="66">
        <v>1</v>
      </c>
      <c r="R3281" s="63">
        <v>1</v>
      </c>
      <c r="S3281" s="66" t="s">
        <v>4002</v>
      </c>
      <c r="T3281" s="63" t="s">
        <v>4002</v>
      </c>
      <c r="U3281" s="66" t="s">
        <v>4002</v>
      </c>
      <c r="V3281" s="67">
        <f t="shared" si="102"/>
        <v>1</v>
      </c>
      <c r="W3281" s="66">
        <v>1</v>
      </c>
      <c r="X3281" s="66">
        <v>0</v>
      </c>
      <c r="Y3281" s="66">
        <v>1</v>
      </c>
      <c r="Z3281" s="66">
        <v>1</v>
      </c>
      <c r="AA3281" s="67">
        <f t="shared" si="103"/>
        <v>1</v>
      </c>
      <c r="AB3281" s="66">
        <v>1</v>
      </c>
      <c r="AC3281" s="66">
        <v>1</v>
      </c>
      <c r="AD3281" s="66">
        <v>1</v>
      </c>
      <c r="AE3281" s="66">
        <v>1</v>
      </c>
      <c r="AF3281" s="109" t="s">
        <v>4003</v>
      </c>
    </row>
    <row r="3282" spans="1:32" s="28" customFormat="1" x14ac:dyDescent="0.2">
      <c r="A3282" s="24">
        <v>81125</v>
      </c>
      <c r="B3282" s="24" t="s">
        <v>3178</v>
      </c>
      <c r="C3282" s="25" t="s">
        <v>3178</v>
      </c>
      <c r="D3282" s="26">
        <v>76</v>
      </c>
      <c r="E3282" s="25" t="s">
        <v>4012</v>
      </c>
      <c r="F3282" s="26">
        <v>81</v>
      </c>
      <c r="G3282" s="26" t="s">
        <v>4</v>
      </c>
      <c r="H3282" s="55">
        <v>46.367994207199999</v>
      </c>
      <c r="I3282" s="57">
        <v>293</v>
      </c>
      <c r="J3282" s="61">
        <v>1</v>
      </c>
      <c r="K3282" s="62" t="s">
        <v>4002</v>
      </c>
      <c r="L3282" s="62" t="s">
        <v>4002</v>
      </c>
      <c r="M3282" s="62">
        <v>0</v>
      </c>
      <c r="N3282" s="62">
        <v>1</v>
      </c>
      <c r="O3282" s="65" t="s">
        <v>3754</v>
      </c>
      <c r="P3282" s="66">
        <v>1</v>
      </c>
      <c r="Q3282" s="66">
        <v>0</v>
      </c>
      <c r="R3282" s="63">
        <v>1</v>
      </c>
      <c r="S3282" s="66" t="s">
        <v>4002</v>
      </c>
      <c r="T3282" s="63" t="s">
        <v>4002</v>
      </c>
      <c r="U3282" s="66" t="s">
        <v>4002</v>
      </c>
      <c r="V3282" s="67">
        <f t="shared" si="102"/>
        <v>1</v>
      </c>
      <c r="W3282" s="66">
        <v>1</v>
      </c>
      <c r="X3282" s="66">
        <v>0</v>
      </c>
      <c r="Y3282" s="66">
        <v>1</v>
      </c>
      <c r="Z3282" s="66">
        <v>1</v>
      </c>
      <c r="AA3282" s="67">
        <f t="shared" si="103"/>
        <v>1</v>
      </c>
      <c r="AB3282" s="66">
        <v>1</v>
      </c>
      <c r="AC3282" s="66">
        <v>1</v>
      </c>
      <c r="AD3282" s="66">
        <v>1</v>
      </c>
      <c r="AE3282" s="66">
        <v>1</v>
      </c>
      <c r="AF3282" s="109" t="s">
        <v>4003</v>
      </c>
    </row>
    <row r="3283" spans="1:32" s="28" customFormat="1" x14ac:dyDescent="0.2">
      <c r="A3283" s="24">
        <v>81134</v>
      </c>
      <c r="B3283" s="24" t="s">
        <v>3179</v>
      </c>
      <c r="C3283" s="25" t="s">
        <v>3179</v>
      </c>
      <c r="D3283" s="26">
        <v>76</v>
      </c>
      <c r="E3283" s="25" t="s">
        <v>4012</v>
      </c>
      <c r="F3283" s="26">
        <v>81</v>
      </c>
      <c r="G3283" s="26" t="s">
        <v>4</v>
      </c>
      <c r="H3283" s="55">
        <v>21.112148916900001</v>
      </c>
      <c r="I3283" s="57">
        <v>67</v>
      </c>
      <c r="J3283" s="61">
        <v>1</v>
      </c>
      <c r="K3283" s="62" t="s">
        <v>4002</v>
      </c>
      <c r="L3283" s="62" t="s">
        <v>4002</v>
      </c>
      <c r="M3283" s="62">
        <v>1</v>
      </c>
      <c r="N3283" s="62" t="s">
        <v>4002</v>
      </c>
      <c r="O3283" s="75">
        <v>1</v>
      </c>
      <c r="P3283" s="66">
        <v>1</v>
      </c>
      <c r="Q3283" s="66">
        <v>0</v>
      </c>
      <c r="R3283" s="63">
        <v>1</v>
      </c>
      <c r="S3283" s="66" t="s">
        <v>4002</v>
      </c>
      <c r="T3283" s="63" t="s">
        <v>4002</v>
      </c>
      <c r="U3283" s="66" t="s">
        <v>4002</v>
      </c>
      <c r="V3283" s="67">
        <f t="shared" si="102"/>
        <v>1</v>
      </c>
      <c r="W3283" s="66">
        <v>1</v>
      </c>
      <c r="X3283" s="66">
        <v>0</v>
      </c>
      <c r="Y3283" s="66">
        <v>1</v>
      </c>
      <c r="Z3283" s="66">
        <v>1</v>
      </c>
      <c r="AA3283" s="67">
        <f t="shared" si="103"/>
        <v>1</v>
      </c>
      <c r="AB3283" s="66">
        <v>1</v>
      </c>
      <c r="AC3283" s="66">
        <v>1</v>
      </c>
      <c r="AD3283" s="66">
        <v>1</v>
      </c>
      <c r="AE3283" s="66">
        <v>1</v>
      </c>
      <c r="AF3283" s="109" t="s">
        <v>4003</v>
      </c>
    </row>
    <row r="3284" spans="1:32" s="28" customFormat="1" x14ac:dyDescent="0.2">
      <c r="A3284" s="24">
        <v>81136</v>
      </c>
      <c r="B3284" s="24" t="s">
        <v>3180</v>
      </c>
      <c r="C3284" s="25" t="s">
        <v>3180</v>
      </c>
      <c r="D3284" s="26">
        <v>76</v>
      </c>
      <c r="E3284" s="25" t="s">
        <v>4012</v>
      </c>
      <c r="F3284" s="26">
        <v>81</v>
      </c>
      <c r="G3284" s="26" t="s">
        <v>4</v>
      </c>
      <c r="H3284" s="55">
        <v>18.0768899015</v>
      </c>
      <c r="I3284" s="57">
        <v>154</v>
      </c>
      <c r="J3284" s="61">
        <v>1</v>
      </c>
      <c r="K3284" s="62" t="s">
        <v>4002</v>
      </c>
      <c r="L3284" s="62" t="s">
        <v>4002</v>
      </c>
      <c r="M3284" s="62">
        <v>0</v>
      </c>
      <c r="N3284" s="62">
        <v>1</v>
      </c>
      <c r="O3284" s="65" t="s">
        <v>3754</v>
      </c>
      <c r="P3284" s="66">
        <v>0</v>
      </c>
      <c r="Q3284" s="66">
        <v>1</v>
      </c>
      <c r="R3284" s="63">
        <v>1</v>
      </c>
      <c r="S3284" s="66" t="s">
        <v>4002</v>
      </c>
      <c r="T3284" s="63" t="s">
        <v>4002</v>
      </c>
      <c r="U3284" s="66" t="s">
        <v>4002</v>
      </c>
      <c r="V3284" s="67">
        <f t="shared" si="102"/>
        <v>1</v>
      </c>
      <c r="W3284" s="66">
        <v>1</v>
      </c>
      <c r="X3284" s="66">
        <v>0</v>
      </c>
      <c r="Y3284" s="66">
        <v>1</v>
      </c>
      <c r="Z3284" s="66">
        <v>1</v>
      </c>
      <c r="AA3284" s="67">
        <f t="shared" si="103"/>
        <v>1</v>
      </c>
      <c r="AB3284" s="66">
        <v>1</v>
      </c>
      <c r="AC3284" s="66">
        <v>1</v>
      </c>
      <c r="AD3284" s="66">
        <v>1</v>
      </c>
      <c r="AE3284" s="66">
        <v>1</v>
      </c>
      <c r="AF3284" s="109" t="s">
        <v>4003</v>
      </c>
    </row>
    <row r="3285" spans="1:32" s="28" customFormat="1" x14ac:dyDescent="0.2">
      <c r="A3285" s="24">
        <v>81137</v>
      </c>
      <c r="B3285" s="24" t="s">
        <v>445</v>
      </c>
      <c r="C3285" s="25" t="s">
        <v>445</v>
      </c>
      <c r="D3285" s="26">
        <v>76</v>
      </c>
      <c r="E3285" s="25" t="s">
        <v>4012</v>
      </c>
      <c r="F3285" s="26">
        <v>81</v>
      </c>
      <c r="G3285" s="26" t="s">
        <v>4</v>
      </c>
      <c r="H3285" s="55">
        <v>8.3670053277900003</v>
      </c>
      <c r="I3285" s="57">
        <v>90</v>
      </c>
      <c r="J3285" s="61" t="s">
        <v>4002</v>
      </c>
      <c r="K3285" s="62">
        <v>1</v>
      </c>
      <c r="L3285" s="62" t="s">
        <v>4002</v>
      </c>
      <c r="M3285" s="62">
        <v>1</v>
      </c>
      <c r="N3285" s="62" t="s">
        <v>4002</v>
      </c>
      <c r="O3285" s="75">
        <v>1</v>
      </c>
      <c r="P3285" s="66">
        <v>1</v>
      </c>
      <c r="Q3285" s="66">
        <v>0</v>
      </c>
      <c r="R3285" s="63">
        <v>1</v>
      </c>
      <c r="S3285" s="66" t="s">
        <v>4002</v>
      </c>
      <c r="T3285" s="63" t="s">
        <v>4002</v>
      </c>
      <c r="U3285" s="66" t="s">
        <v>4002</v>
      </c>
      <c r="V3285" s="67">
        <f t="shared" si="102"/>
        <v>1</v>
      </c>
      <c r="W3285" s="66">
        <v>1</v>
      </c>
      <c r="X3285" s="66">
        <v>0</v>
      </c>
      <c r="Y3285" s="66">
        <v>1</v>
      </c>
      <c r="Z3285" s="66">
        <v>1</v>
      </c>
      <c r="AA3285" s="67">
        <f t="shared" si="103"/>
        <v>1</v>
      </c>
      <c r="AB3285" s="66">
        <v>1</v>
      </c>
      <c r="AC3285" s="66">
        <v>1</v>
      </c>
      <c r="AD3285" s="66">
        <v>1</v>
      </c>
      <c r="AE3285" s="66">
        <v>1</v>
      </c>
      <c r="AF3285" s="109" t="s">
        <v>4003</v>
      </c>
    </row>
    <row r="3286" spans="1:32" s="28" customFormat="1" x14ac:dyDescent="0.2">
      <c r="A3286" s="24">
        <v>81153</v>
      </c>
      <c r="B3286" s="24" t="s">
        <v>3181</v>
      </c>
      <c r="C3286" s="25" t="s">
        <v>3181</v>
      </c>
      <c r="D3286" s="26">
        <v>76</v>
      </c>
      <c r="E3286" s="25" t="s">
        <v>4012</v>
      </c>
      <c r="F3286" s="26">
        <v>81</v>
      </c>
      <c r="G3286" s="26" t="s">
        <v>4</v>
      </c>
      <c r="H3286" s="55">
        <v>18.071967264800001</v>
      </c>
      <c r="I3286" s="57">
        <v>44</v>
      </c>
      <c r="J3286" s="61">
        <v>1</v>
      </c>
      <c r="K3286" s="62" t="s">
        <v>4002</v>
      </c>
      <c r="L3286" s="62" t="s">
        <v>4002</v>
      </c>
      <c r="M3286" s="62">
        <v>1</v>
      </c>
      <c r="N3286" s="62" t="s">
        <v>4002</v>
      </c>
      <c r="O3286" s="75">
        <v>1</v>
      </c>
      <c r="P3286" s="66">
        <v>1</v>
      </c>
      <c r="Q3286" s="66">
        <v>0</v>
      </c>
      <c r="R3286" s="63">
        <v>1</v>
      </c>
      <c r="S3286" s="66" t="s">
        <v>4002</v>
      </c>
      <c r="T3286" s="63" t="s">
        <v>4002</v>
      </c>
      <c r="U3286" s="66" t="s">
        <v>4002</v>
      </c>
      <c r="V3286" s="67">
        <f t="shared" si="102"/>
        <v>1</v>
      </c>
      <c r="W3286" s="66">
        <v>1</v>
      </c>
      <c r="X3286" s="66">
        <v>0</v>
      </c>
      <c r="Y3286" s="66">
        <v>1</v>
      </c>
      <c r="Z3286" s="66">
        <v>1</v>
      </c>
      <c r="AA3286" s="67">
        <f t="shared" si="103"/>
        <v>1</v>
      </c>
      <c r="AB3286" s="66">
        <v>1</v>
      </c>
      <c r="AC3286" s="66">
        <v>1</v>
      </c>
      <c r="AD3286" s="66">
        <v>1</v>
      </c>
      <c r="AE3286" s="66">
        <v>1</v>
      </c>
      <c r="AF3286" s="109" t="s">
        <v>4003</v>
      </c>
    </row>
    <row r="3287" spans="1:32" s="28" customFormat="1" x14ac:dyDescent="0.2">
      <c r="A3287" s="24">
        <v>81180</v>
      </c>
      <c r="B3287" s="24" t="s">
        <v>3182</v>
      </c>
      <c r="C3287" s="25" t="s">
        <v>3182</v>
      </c>
      <c r="D3287" s="26">
        <v>76</v>
      </c>
      <c r="E3287" s="25" t="s">
        <v>4012</v>
      </c>
      <c r="F3287" s="26">
        <v>81</v>
      </c>
      <c r="G3287" s="26" t="s">
        <v>4</v>
      </c>
      <c r="H3287" s="55">
        <v>28.209304096006001</v>
      </c>
      <c r="I3287" s="57">
        <v>270</v>
      </c>
      <c r="J3287" s="61">
        <v>1</v>
      </c>
      <c r="K3287" s="62" t="s">
        <v>4002</v>
      </c>
      <c r="L3287" s="62" t="s">
        <v>4002</v>
      </c>
      <c r="M3287" s="62">
        <v>1</v>
      </c>
      <c r="N3287" s="62" t="s">
        <v>4002</v>
      </c>
      <c r="O3287" s="75">
        <v>1</v>
      </c>
      <c r="P3287" s="66">
        <v>0</v>
      </c>
      <c r="Q3287" s="66">
        <v>1</v>
      </c>
      <c r="R3287" s="63" t="s">
        <v>4002</v>
      </c>
      <c r="S3287" s="66" t="s">
        <v>4002</v>
      </c>
      <c r="T3287" s="63" t="s">
        <v>4002</v>
      </c>
      <c r="U3287" s="66">
        <v>1</v>
      </c>
      <c r="V3287" s="67">
        <f t="shared" si="102"/>
        <v>1</v>
      </c>
      <c r="W3287" s="66">
        <v>1</v>
      </c>
      <c r="X3287" s="66">
        <v>0</v>
      </c>
      <c r="Y3287" s="66">
        <v>1</v>
      </c>
      <c r="Z3287" s="66">
        <v>1</v>
      </c>
      <c r="AA3287" s="67">
        <f t="shared" si="103"/>
        <v>1</v>
      </c>
      <c r="AB3287" s="66">
        <v>1</v>
      </c>
      <c r="AC3287" s="66">
        <v>1</v>
      </c>
      <c r="AD3287" s="66">
        <v>1</v>
      </c>
      <c r="AE3287" s="66">
        <v>1</v>
      </c>
      <c r="AF3287" s="109" t="s">
        <v>4003</v>
      </c>
    </row>
    <row r="3288" spans="1:32" s="28" customFormat="1" x14ac:dyDescent="0.2">
      <c r="A3288" s="24">
        <v>81184</v>
      </c>
      <c r="B3288" s="24" t="s">
        <v>3183</v>
      </c>
      <c r="C3288" s="25" t="s">
        <v>3183</v>
      </c>
      <c r="D3288" s="26">
        <v>76</v>
      </c>
      <c r="E3288" s="25" t="s">
        <v>4012</v>
      </c>
      <c r="F3288" s="26">
        <v>81</v>
      </c>
      <c r="G3288" s="26" t="s">
        <v>4</v>
      </c>
      <c r="H3288" s="55">
        <v>3.2516905186399998</v>
      </c>
      <c r="I3288" s="57">
        <v>30</v>
      </c>
      <c r="J3288" s="61">
        <v>1</v>
      </c>
      <c r="K3288" s="62" t="s">
        <v>4002</v>
      </c>
      <c r="L3288" s="62" t="s">
        <v>4002</v>
      </c>
      <c r="M3288" s="62">
        <v>0</v>
      </c>
      <c r="N3288" s="62">
        <v>1</v>
      </c>
      <c r="O3288" s="65" t="s">
        <v>3754</v>
      </c>
      <c r="P3288" s="66">
        <v>1</v>
      </c>
      <c r="Q3288" s="66">
        <v>0</v>
      </c>
      <c r="R3288" s="63">
        <v>1</v>
      </c>
      <c r="S3288" s="66" t="s">
        <v>4002</v>
      </c>
      <c r="T3288" s="63" t="s">
        <v>4002</v>
      </c>
      <c r="U3288" s="66" t="s">
        <v>4002</v>
      </c>
      <c r="V3288" s="67">
        <f t="shared" si="102"/>
        <v>1</v>
      </c>
      <c r="W3288" s="66">
        <v>1</v>
      </c>
      <c r="X3288" s="66">
        <v>0</v>
      </c>
      <c r="Y3288" s="66">
        <v>1</v>
      </c>
      <c r="Z3288" s="66">
        <v>1</v>
      </c>
      <c r="AA3288" s="67">
        <f t="shared" si="103"/>
        <v>1</v>
      </c>
      <c r="AB3288" s="66">
        <v>1</v>
      </c>
      <c r="AC3288" s="66">
        <v>1</v>
      </c>
      <c r="AD3288" s="66">
        <v>1</v>
      </c>
      <c r="AE3288" s="66">
        <v>1</v>
      </c>
      <c r="AF3288" s="109" t="s">
        <v>4003</v>
      </c>
    </row>
    <row r="3289" spans="1:32" s="28" customFormat="1" x14ac:dyDescent="0.2">
      <c r="A3289" s="24">
        <v>81199</v>
      </c>
      <c r="B3289" s="24" t="s">
        <v>3184</v>
      </c>
      <c r="C3289" s="25" t="s">
        <v>3184</v>
      </c>
      <c r="D3289" s="26">
        <v>76</v>
      </c>
      <c r="E3289" s="25" t="s">
        <v>4012</v>
      </c>
      <c r="F3289" s="26">
        <v>81</v>
      </c>
      <c r="G3289" s="26" t="s">
        <v>4</v>
      </c>
      <c r="H3289" s="55">
        <v>14.621281831197999</v>
      </c>
      <c r="I3289" s="57">
        <v>176</v>
      </c>
      <c r="J3289" s="61">
        <v>1</v>
      </c>
      <c r="K3289" s="62" t="s">
        <v>4002</v>
      </c>
      <c r="L3289" s="62" t="s">
        <v>4002</v>
      </c>
      <c r="M3289" s="62">
        <v>0</v>
      </c>
      <c r="N3289" s="62">
        <v>1</v>
      </c>
      <c r="O3289" s="65" t="s">
        <v>3754</v>
      </c>
      <c r="P3289" s="66">
        <v>0</v>
      </c>
      <c r="Q3289" s="66">
        <v>1</v>
      </c>
      <c r="R3289" s="63" t="s">
        <v>4002</v>
      </c>
      <c r="S3289" s="66" t="s">
        <v>4002</v>
      </c>
      <c r="T3289" s="63">
        <v>1</v>
      </c>
      <c r="U3289" s="66" t="s">
        <v>4002</v>
      </c>
      <c r="V3289" s="67">
        <f t="shared" si="102"/>
        <v>1</v>
      </c>
      <c r="W3289" s="66">
        <v>1</v>
      </c>
      <c r="X3289" s="66">
        <v>1</v>
      </c>
      <c r="Y3289" s="66">
        <v>1</v>
      </c>
      <c r="Z3289" s="66">
        <v>1</v>
      </c>
      <c r="AA3289" s="67">
        <f t="shared" si="103"/>
        <v>1</v>
      </c>
      <c r="AB3289" s="66">
        <v>1</v>
      </c>
      <c r="AC3289" s="66">
        <v>1</v>
      </c>
      <c r="AD3289" s="66">
        <v>1</v>
      </c>
      <c r="AE3289" s="66">
        <v>1</v>
      </c>
      <c r="AF3289" s="109" t="s">
        <v>4003</v>
      </c>
    </row>
    <row r="3290" spans="1:32" s="28" customFormat="1" x14ac:dyDescent="0.2">
      <c r="A3290" s="24">
        <v>81203</v>
      </c>
      <c r="B3290" s="24" t="s">
        <v>3185</v>
      </c>
      <c r="C3290" s="25" t="s">
        <v>3185</v>
      </c>
      <c r="D3290" s="26">
        <v>76</v>
      </c>
      <c r="E3290" s="25" t="s">
        <v>4012</v>
      </c>
      <c r="F3290" s="26">
        <v>81</v>
      </c>
      <c r="G3290" s="26" t="s">
        <v>4</v>
      </c>
      <c r="H3290" s="55">
        <v>73.151929413849999</v>
      </c>
      <c r="I3290" s="57">
        <v>533</v>
      </c>
      <c r="J3290" s="61">
        <v>1</v>
      </c>
      <c r="K3290" s="62" t="s">
        <v>4002</v>
      </c>
      <c r="L3290" s="62" t="s">
        <v>4002</v>
      </c>
      <c r="M3290" s="62">
        <v>1</v>
      </c>
      <c r="N3290" s="62" t="s">
        <v>4002</v>
      </c>
      <c r="O3290" s="75">
        <v>1</v>
      </c>
      <c r="P3290" s="66">
        <v>1</v>
      </c>
      <c r="Q3290" s="66">
        <v>0</v>
      </c>
      <c r="R3290" s="63">
        <v>1</v>
      </c>
      <c r="S3290" s="66" t="s">
        <v>4002</v>
      </c>
      <c r="T3290" s="63" t="s">
        <v>4002</v>
      </c>
      <c r="U3290" s="66" t="s">
        <v>4002</v>
      </c>
      <c r="V3290" s="67">
        <f t="shared" si="102"/>
        <v>1</v>
      </c>
      <c r="W3290" s="66">
        <v>1</v>
      </c>
      <c r="X3290" s="66">
        <v>0</v>
      </c>
      <c r="Y3290" s="66">
        <v>1</v>
      </c>
      <c r="Z3290" s="66">
        <v>1</v>
      </c>
      <c r="AA3290" s="67">
        <f t="shared" si="103"/>
        <v>1</v>
      </c>
      <c r="AB3290" s="66">
        <v>1</v>
      </c>
      <c r="AC3290" s="66">
        <v>1</v>
      </c>
      <c r="AD3290" s="66">
        <v>1</v>
      </c>
      <c r="AE3290" s="66">
        <v>1</v>
      </c>
      <c r="AF3290" s="109" t="s">
        <v>4003</v>
      </c>
    </row>
    <row r="3291" spans="1:32" s="28" customFormat="1" x14ac:dyDescent="0.2">
      <c r="A3291" s="24">
        <v>81213</v>
      </c>
      <c r="B3291" s="24" t="s">
        <v>3186</v>
      </c>
      <c r="C3291" s="25" t="s">
        <v>3186</v>
      </c>
      <c r="D3291" s="26">
        <v>76</v>
      </c>
      <c r="E3291" s="25" t="s">
        <v>4012</v>
      </c>
      <c r="F3291" s="26">
        <v>81</v>
      </c>
      <c r="G3291" s="26" t="s">
        <v>4</v>
      </c>
      <c r="H3291" s="55">
        <v>7.3215949896936907</v>
      </c>
      <c r="I3291" s="57">
        <v>82</v>
      </c>
      <c r="J3291" s="61">
        <v>1</v>
      </c>
      <c r="K3291" s="62" t="s">
        <v>4002</v>
      </c>
      <c r="L3291" s="62" t="s">
        <v>4002</v>
      </c>
      <c r="M3291" s="62">
        <v>0</v>
      </c>
      <c r="N3291" s="62">
        <v>1</v>
      </c>
      <c r="O3291" s="65" t="s">
        <v>3754</v>
      </c>
      <c r="P3291" s="66">
        <v>0</v>
      </c>
      <c r="Q3291" s="66">
        <v>1</v>
      </c>
      <c r="R3291" s="63">
        <v>1</v>
      </c>
      <c r="S3291" s="66" t="s">
        <v>4002</v>
      </c>
      <c r="T3291" s="63" t="s">
        <v>4002</v>
      </c>
      <c r="U3291" s="66" t="s">
        <v>4002</v>
      </c>
      <c r="V3291" s="67">
        <f t="shared" si="102"/>
        <v>1</v>
      </c>
      <c r="W3291" s="66">
        <v>1</v>
      </c>
      <c r="X3291" s="66">
        <v>0</v>
      </c>
      <c r="Y3291" s="66">
        <v>1</v>
      </c>
      <c r="Z3291" s="66">
        <v>1</v>
      </c>
      <c r="AA3291" s="67">
        <f t="shared" si="103"/>
        <v>1</v>
      </c>
      <c r="AB3291" s="66">
        <v>1</v>
      </c>
      <c r="AC3291" s="66">
        <v>1</v>
      </c>
      <c r="AD3291" s="66">
        <v>1</v>
      </c>
      <c r="AE3291" s="66">
        <v>1</v>
      </c>
      <c r="AF3291" s="109" t="s">
        <v>4003</v>
      </c>
    </row>
    <row r="3292" spans="1:32" s="28" customFormat="1" x14ac:dyDescent="0.2">
      <c r="A3292" s="24">
        <v>81223</v>
      </c>
      <c r="B3292" s="24" t="s">
        <v>3187</v>
      </c>
      <c r="C3292" s="25" t="s">
        <v>3187</v>
      </c>
      <c r="D3292" s="26">
        <v>76</v>
      </c>
      <c r="E3292" s="25" t="s">
        <v>4012</v>
      </c>
      <c r="F3292" s="26">
        <v>81</v>
      </c>
      <c r="G3292" s="26" t="s">
        <v>4</v>
      </c>
      <c r="H3292" s="55">
        <v>7.539615119854</v>
      </c>
      <c r="I3292" s="57">
        <v>52</v>
      </c>
      <c r="J3292" s="61">
        <v>1</v>
      </c>
      <c r="K3292" s="62" t="s">
        <v>4002</v>
      </c>
      <c r="L3292" s="62" t="s">
        <v>4002</v>
      </c>
      <c r="M3292" s="62">
        <v>0</v>
      </c>
      <c r="N3292" s="62">
        <v>1</v>
      </c>
      <c r="O3292" s="65" t="s">
        <v>3754</v>
      </c>
      <c r="P3292" s="66">
        <v>1</v>
      </c>
      <c r="Q3292" s="66">
        <v>0</v>
      </c>
      <c r="R3292" s="63">
        <v>1</v>
      </c>
      <c r="S3292" s="66" t="s">
        <v>4002</v>
      </c>
      <c r="T3292" s="63" t="s">
        <v>4002</v>
      </c>
      <c r="U3292" s="66" t="s">
        <v>4002</v>
      </c>
      <c r="V3292" s="67">
        <f t="shared" si="102"/>
        <v>1</v>
      </c>
      <c r="W3292" s="66">
        <v>1</v>
      </c>
      <c r="X3292" s="66">
        <v>0</v>
      </c>
      <c r="Y3292" s="66">
        <v>1</v>
      </c>
      <c r="Z3292" s="66">
        <v>1</v>
      </c>
      <c r="AA3292" s="67">
        <f t="shared" si="103"/>
        <v>1</v>
      </c>
      <c r="AB3292" s="66">
        <v>1</v>
      </c>
      <c r="AC3292" s="66">
        <v>1</v>
      </c>
      <c r="AD3292" s="66">
        <v>1</v>
      </c>
      <c r="AE3292" s="66">
        <v>1</v>
      </c>
      <c r="AF3292" s="109" t="s">
        <v>4003</v>
      </c>
    </row>
    <row r="3293" spans="1:32" s="28" customFormat="1" x14ac:dyDescent="0.2">
      <c r="A3293" s="24">
        <v>81231</v>
      </c>
      <c r="B3293" s="24" t="s">
        <v>3188</v>
      </c>
      <c r="C3293" s="25" t="s">
        <v>3188</v>
      </c>
      <c r="D3293" s="26">
        <v>76</v>
      </c>
      <c r="E3293" s="25" t="s">
        <v>4012</v>
      </c>
      <c r="F3293" s="26">
        <v>81</v>
      </c>
      <c r="G3293" s="26" t="s">
        <v>4</v>
      </c>
      <c r="H3293" s="55">
        <v>28.516563096700001</v>
      </c>
      <c r="I3293" s="57">
        <v>563</v>
      </c>
      <c r="J3293" s="61">
        <v>1</v>
      </c>
      <c r="K3293" s="62" t="s">
        <v>4002</v>
      </c>
      <c r="L3293" s="62" t="s">
        <v>4002</v>
      </c>
      <c r="M3293" s="62">
        <v>1</v>
      </c>
      <c r="N3293" s="62" t="s">
        <v>4002</v>
      </c>
      <c r="O3293" s="75">
        <v>1</v>
      </c>
      <c r="P3293" s="66">
        <v>1</v>
      </c>
      <c r="Q3293" s="66">
        <v>0</v>
      </c>
      <c r="R3293" s="63">
        <v>1</v>
      </c>
      <c r="S3293" s="66" t="s">
        <v>4002</v>
      </c>
      <c r="T3293" s="63" t="s">
        <v>4002</v>
      </c>
      <c r="U3293" s="66" t="s">
        <v>4002</v>
      </c>
      <c r="V3293" s="67">
        <f t="shared" si="102"/>
        <v>1</v>
      </c>
      <c r="W3293" s="66">
        <v>1</v>
      </c>
      <c r="X3293" s="66">
        <v>0</v>
      </c>
      <c r="Y3293" s="66">
        <v>1</v>
      </c>
      <c r="Z3293" s="66">
        <v>1</v>
      </c>
      <c r="AA3293" s="67">
        <f t="shared" si="103"/>
        <v>1</v>
      </c>
      <c r="AB3293" s="66">
        <v>1</v>
      </c>
      <c r="AC3293" s="66">
        <v>1</v>
      </c>
      <c r="AD3293" s="66">
        <v>1</v>
      </c>
      <c r="AE3293" s="66">
        <v>1</v>
      </c>
      <c r="AF3293" s="109" t="s">
        <v>4003</v>
      </c>
    </row>
    <row r="3294" spans="1:32" s="28" customFormat="1" x14ac:dyDescent="0.2">
      <c r="A3294" s="24">
        <v>81240</v>
      </c>
      <c r="B3294" s="24" t="s">
        <v>3189</v>
      </c>
      <c r="C3294" s="25" t="s">
        <v>3189</v>
      </c>
      <c r="D3294" s="26">
        <v>76</v>
      </c>
      <c r="E3294" s="25" t="s">
        <v>4012</v>
      </c>
      <c r="F3294" s="26">
        <v>81</v>
      </c>
      <c r="G3294" s="26" t="s">
        <v>4</v>
      </c>
      <c r="H3294" s="55">
        <v>7.5507522416999997</v>
      </c>
      <c r="I3294" s="57">
        <v>100</v>
      </c>
      <c r="J3294" s="61">
        <v>1</v>
      </c>
      <c r="K3294" s="62" t="s">
        <v>4002</v>
      </c>
      <c r="L3294" s="62" t="s">
        <v>4002</v>
      </c>
      <c r="M3294" s="62">
        <v>1</v>
      </c>
      <c r="N3294" s="62" t="s">
        <v>4002</v>
      </c>
      <c r="O3294" s="75">
        <v>1</v>
      </c>
      <c r="P3294" s="66">
        <v>1</v>
      </c>
      <c r="Q3294" s="66">
        <v>0</v>
      </c>
      <c r="R3294" s="63">
        <v>1</v>
      </c>
      <c r="S3294" s="66" t="s">
        <v>4002</v>
      </c>
      <c r="T3294" s="63" t="s">
        <v>4002</v>
      </c>
      <c r="U3294" s="66" t="s">
        <v>4002</v>
      </c>
      <c r="V3294" s="67">
        <f t="shared" si="102"/>
        <v>1</v>
      </c>
      <c r="W3294" s="66">
        <v>1</v>
      </c>
      <c r="X3294" s="66">
        <v>0</v>
      </c>
      <c r="Y3294" s="66">
        <v>1</v>
      </c>
      <c r="Z3294" s="66">
        <v>1</v>
      </c>
      <c r="AA3294" s="67">
        <f t="shared" si="103"/>
        <v>1</v>
      </c>
      <c r="AB3294" s="66">
        <v>1</v>
      </c>
      <c r="AC3294" s="66">
        <v>1</v>
      </c>
      <c r="AD3294" s="66">
        <v>1</v>
      </c>
      <c r="AE3294" s="66">
        <v>1</v>
      </c>
      <c r="AF3294" s="109" t="s">
        <v>4003</v>
      </c>
    </row>
    <row r="3295" spans="1:32" s="28" customFormat="1" x14ac:dyDescent="0.2">
      <c r="A3295" s="24">
        <v>81246</v>
      </c>
      <c r="B3295" s="24" t="s">
        <v>3190</v>
      </c>
      <c r="C3295" s="25" t="s">
        <v>3190</v>
      </c>
      <c r="D3295" s="26">
        <v>76</v>
      </c>
      <c r="E3295" s="25" t="s">
        <v>4012</v>
      </c>
      <c r="F3295" s="26">
        <v>81</v>
      </c>
      <c r="G3295" s="26" t="s">
        <v>4</v>
      </c>
      <c r="H3295" s="55">
        <v>8.1562241477349993</v>
      </c>
      <c r="I3295" s="57">
        <v>124</v>
      </c>
      <c r="J3295" s="61">
        <v>1</v>
      </c>
      <c r="K3295" s="62" t="s">
        <v>4002</v>
      </c>
      <c r="L3295" s="62" t="s">
        <v>4002</v>
      </c>
      <c r="M3295" s="62">
        <v>0</v>
      </c>
      <c r="N3295" s="62">
        <v>1</v>
      </c>
      <c r="O3295" s="65" t="s">
        <v>3754</v>
      </c>
      <c r="P3295" s="66">
        <v>0</v>
      </c>
      <c r="Q3295" s="66">
        <v>1</v>
      </c>
      <c r="R3295" s="63">
        <v>1</v>
      </c>
      <c r="S3295" s="66" t="s">
        <v>4002</v>
      </c>
      <c r="T3295" s="63" t="s">
        <v>4002</v>
      </c>
      <c r="U3295" s="66" t="s">
        <v>4002</v>
      </c>
      <c r="V3295" s="67">
        <f t="shared" si="102"/>
        <v>1</v>
      </c>
      <c r="W3295" s="66">
        <v>1</v>
      </c>
      <c r="X3295" s="66">
        <v>0</v>
      </c>
      <c r="Y3295" s="66">
        <v>1</v>
      </c>
      <c r="Z3295" s="66">
        <v>1</v>
      </c>
      <c r="AA3295" s="67">
        <f t="shared" si="103"/>
        <v>1</v>
      </c>
      <c r="AB3295" s="66">
        <v>1</v>
      </c>
      <c r="AC3295" s="66">
        <v>1</v>
      </c>
      <c r="AD3295" s="66">
        <v>1</v>
      </c>
      <c r="AE3295" s="66">
        <v>1</v>
      </c>
      <c r="AF3295" s="109" t="s">
        <v>4003</v>
      </c>
    </row>
    <row r="3296" spans="1:32" s="28" customFormat="1" x14ac:dyDescent="0.2">
      <c r="A3296" s="24">
        <v>81265</v>
      </c>
      <c r="B3296" s="24" t="s">
        <v>3191</v>
      </c>
      <c r="C3296" s="25" t="s">
        <v>3191</v>
      </c>
      <c r="D3296" s="26">
        <v>76</v>
      </c>
      <c r="E3296" s="25" t="s">
        <v>4012</v>
      </c>
      <c r="F3296" s="26">
        <v>81</v>
      </c>
      <c r="G3296" s="26" t="s">
        <v>4</v>
      </c>
      <c r="H3296" s="55">
        <v>5.6686925282900003</v>
      </c>
      <c r="I3296" s="57">
        <v>68</v>
      </c>
      <c r="J3296" s="61">
        <v>1</v>
      </c>
      <c r="K3296" s="62" t="s">
        <v>4002</v>
      </c>
      <c r="L3296" s="62" t="s">
        <v>4002</v>
      </c>
      <c r="M3296" s="62">
        <v>0</v>
      </c>
      <c r="N3296" s="62">
        <v>1</v>
      </c>
      <c r="O3296" s="65" t="s">
        <v>3754</v>
      </c>
      <c r="P3296" s="66">
        <v>1</v>
      </c>
      <c r="Q3296" s="66">
        <v>0</v>
      </c>
      <c r="R3296" s="63">
        <v>1</v>
      </c>
      <c r="S3296" s="66" t="s">
        <v>4002</v>
      </c>
      <c r="T3296" s="63" t="s">
        <v>4002</v>
      </c>
      <c r="U3296" s="66" t="s">
        <v>4002</v>
      </c>
      <c r="V3296" s="67">
        <f t="shared" si="102"/>
        <v>1</v>
      </c>
      <c r="W3296" s="66">
        <v>1</v>
      </c>
      <c r="X3296" s="66">
        <v>0</v>
      </c>
      <c r="Y3296" s="66">
        <v>1</v>
      </c>
      <c r="Z3296" s="66">
        <v>1</v>
      </c>
      <c r="AA3296" s="67">
        <f t="shared" si="103"/>
        <v>1</v>
      </c>
      <c r="AB3296" s="66">
        <v>1</v>
      </c>
      <c r="AC3296" s="66">
        <v>1</v>
      </c>
      <c r="AD3296" s="66">
        <v>1</v>
      </c>
      <c r="AE3296" s="66">
        <v>1</v>
      </c>
      <c r="AF3296" s="109" t="s">
        <v>4003</v>
      </c>
    </row>
    <row r="3297" spans="1:32" s="28" customFormat="1" x14ac:dyDescent="0.2">
      <c r="A3297" s="24">
        <v>81282</v>
      </c>
      <c r="B3297" s="24" t="s">
        <v>3192</v>
      </c>
      <c r="C3297" s="25" t="s">
        <v>3192</v>
      </c>
      <c r="D3297" s="26">
        <v>76</v>
      </c>
      <c r="E3297" s="25" t="s">
        <v>4012</v>
      </c>
      <c r="F3297" s="26">
        <v>81</v>
      </c>
      <c r="G3297" s="26" t="s">
        <v>4</v>
      </c>
      <c r="H3297" s="55">
        <v>4.8941803072600001</v>
      </c>
      <c r="I3297" s="57">
        <v>39</v>
      </c>
      <c r="J3297" s="61">
        <v>1</v>
      </c>
      <c r="K3297" s="62" t="s">
        <v>4002</v>
      </c>
      <c r="L3297" s="62" t="s">
        <v>4002</v>
      </c>
      <c r="M3297" s="62">
        <v>0</v>
      </c>
      <c r="N3297" s="62">
        <v>1</v>
      </c>
      <c r="O3297" s="65" t="s">
        <v>3754</v>
      </c>
      <c r="P3297" s="66">
        <v>1</v>
      </c>
      <c r="Q3297" s="66">
        <v>0</v>
      </c>
      <c r="R3297" s="63">
        <v>1</v>
      </c>
      <c r="S3297" s="66" t="s">
        <v>4002</v>
      </c>
      <c r="T3297" s="63" t="s">
        <v>4002</v>
      </c>
      <c r="U3297" s="66" t="s">
        <v>4002</v>
      </c>
      <c r="V3297" s="67">
        <f t="shared" si="102"/>
        <v>1</v>
      </c>
      <c r="W3297" s="66">
        <v>1</v>
      </c>
      <c r="X3297" s="66">
        <v>0</v>
      </c>
      <c r="Y3297" s="66">
        <v>1</v>
      </c>
      <c r="Z3297" s="66">
        <v>1</v>
      </c>
      <c r="AA3297" s="67">
        <f t="shared" si="103"/>
        <v>1</v>
      </c>
      <c r="AB3297" s="66">
        <v>1</v>
      </c>
      <c r="AC3297" s="66">
        <v>1</v>
      </c>
      <c r="AD3297" s="66">
        <v>1</v>
      </c>
      <c r="AE3297" s="66">
        <v>1</v>
      </c>
      <c r="AF3297" s="109" t="s">
        <v>4003</v>
      </c>
    </row>
    <row r="3298" spans="1:32" s="28" customFormat="1" x14ac:dyDescent="0.2">
      <c r="A3298" s="24">
        <v>81295</v>
      </c>
      <c r="B3298" s="24" t="s">
        <v>3193</v>
      </c>
      <c r="C3298" s="25" t="s">
        <v>3193</v>
      </c>
      <c r="D3298" s="26">
        <v>76</v>
      </c>
      <c r="E3298" s="25" t="s">
        <v>4012</v>
      </c>
      <c r="F3298" s="26">
        <v>81</v>
      </c>
      <c r="G3298" s="26" t="s">
        <v>4</v>
      </c>
      <c r="H3298" s="55">
        <v>25.474715787979999</v>
      </c>
      <c r="I3298" s="57">
        <v>506</v>
      </c>
      <c r="J3298" s="61">
        <v>1</v>
      </c>
      <c r="K3298" s="62" t="s">
        <v>4002</v>
      </c>
      <c r="L3298" s="62" t="s">
        <v>4002</v>
      </c>
      <c r="M3298" s="62">
        <v>1</v>
      </c>
      <c r="N3298" s="62" t="s">
        <v>4002</v>
      </c>
      <c r="O3298" s="75">
        <v>1</v>
      </c>
      <c r="P3298" s="66">
        <v>1</v>
      </c>
      <c r="Q3298" s="66">
        <v>0</v>
      </c>
      <c r="R3298" s="63">
        <v>1</v>
      </c>
      <c r="S3298" s="66" t="s">
        <v>4002</v>
      </c>
      <c r="T3298" s="63" t="s">
        <v>4002</v>
      </c>
      <c r="U3298" s="66" t="s">
        <v>4002</v>
      </c>
      <c r="V3298" s="67">
        <f t="shared" si="102"/>
        <v>1</v>
      </c>
      <c r="W3298" s="66">
        <v>1</v>
      </c>
      <c r="X3298" s="66">
        <v>0</v>
      </c>
      <c r="Y3298" s="66">
        <v>1</v>
      </c>
      <c r="Z3298" s="66">
        <v>1</v>
      </c>
      <c r="AA3298" s="67">
        <f t="shared" si="103"/>
        <v>1</v>
      </c>
      <c r="AB3298" s="66">
        <v>1</v>
      </c>
      <c r="AC3298" s="66">
        <v>1</v>
      </c>
      <c r="AD3298" s="66">
        <v>1</v>
      </c>
      <c r="AE3298" s="66">
        <v>1</v>
      </c>
      <c r="AF3298" s="109" t="s">
        <v>4003</v>
      </c>
    </row>
    <row r="3299" spans="1:32" s="28" customFormat="1" x14ac:dyDescent="0.2">
      <c r="A3299" s="24">
        <v>81316</v>
      </c>
      <c r="B3299" s="24" t="s">
        <v>3529</v>
      </c>
      <c r="C3299" s="27" t="s">
        <v>3529</v>
      </c>
      <c r="D3299" s="26">
        <v>76</v>
      </c>
      <c r="E3299" s="25" t="s">
        <v>4012</v>
      </c>
      <c r="F3299" s="26">
        <v>81</v>
      </c>
      <c r="G3299" s="26" t="s">
        <v>4</v>
      </c>
      <c r="H3299" s="55">
        <v>7.1641088273108</v>
      </c>
      <c r="I3299" s="57">
        <v>180</v>
      </c>
      <c r="J3299" s="61" t="s">
        <v>4002</v>
      </c>
      <c r="K3299" s="62" t="s">
        <v>4002</v>
      </c>
      <c r="L3299" s="62">
        <v>1</v>
      </c>
      <c r="M3299" s="62">
        <v>1</v>
      </c>
      <c r="N3299" s="62" t="s">
        <v>4002</v>
      </c>
      <c r="O3299" s="62">
        <v>0</v>
      </c>
      <c r="P3299" s="66">
        <v>0</v>
      </c>
      <c r="Q3299" s="66">
        <v>0</v>
      </c>
      <c r="R3299" s="63" t="s">
        <v>4002</v>
      </c>
      <c r="S3299" s="66">
        <v>1</v>
      </c>
      <c r="T3299" s="63" t="s">
        <v>4002</v>
      </c>
      <c r="U3299" s="66" t="s">
        <v>4002</v>
      </c>
      <c r="V3299" s="67">
        <f t="shared" si="102"/>
        <v>0</v>
      </c>
      <c r="W3299" s="66">
        <v>0</v>
      </c>
      <c r="X3299" s="66">
        <v>0</v>
      </c>
      <c r="Y3299" s="66">
        <v>0</v>
      </c>
      <c r="Z3299" s="66">
        <v>0</v>
      </c>
      <c r="AA3299" s="67">
        <f t="shared" si="103"/>
        <v>0</v>
      </c>
      <c r="AB3299" s="66">
        <v>0</v>
      </c>
      <c r="AC3299" s="66">
        <v>0</v>
      </c>
      <c r="AD3299" s="66">
        <v>0</v>
      </c>
      <c r="AE3299" s="66">
        <v>0</v>
      </c>
      <c r="AF3299" s="109" t="s">
        <v>4007</v>
      </c>
    </row>
    <row r="3300" spans="1:32" s="28" customFormat="1" x14ac:dyDescent="0.2">
      <c r="A3300" s="24">
        <v>82016</v>
      </c>
      <c r="B3300" s="24" t="s">
        <v>3194</v>
      </c>
      <c r="C3300" s="25" t="s">
        <v>3194</v>
      </c>
      <c r="D3300" s="26">
        <v>76</v>
      </c>
      <c r="E3300" s="25" t="s">
        <v>4012</v>
      </c>
      <c r="F3300" s="26">
        <v>82</v>
      </c>
      <c r="G3300" s="26" t="s">
        <v>3628</v>
      </c>
      <c r="H3300" s="55">
        <v>14.0721025724</v>
      </c>
      <c r="I3300" s="57">
        <v>209</v>
      </c>
      <c r="J3300" s="61">
        <v>1</v>
      </c>
      <c r="K3300" s="62" t="s">
        <v>4002</v>
      </c>
      <c r="L3300" s="62" t="s">
        <v>4002</v>
      </c>
      <c r="M3300" s="62">
        <v>1</v>
      </c>
      <c r="N3300" s="62" t="s">
        <v>4002</v>
      </c>
      <c r="O3300" s="75">
        <v>1</v>
      </c>
      <c r="P3300" s="66">
        <v>1</v>
      </c>
      <c r="Q3300" s="66">
        <v>0</v>
      </c>
      <c r="R3300" s="63">
        <v>1</v>
      </c>
      <c r="S3300" s="66" t="s">
        <v>4002</v>
      </c>
      <c r="T3300" s="63" t="s">
        <v>4002</v>
      </c>
      <c r="U3300" s="66" t="s">
        <v>4002</v>
      </c>
      <c r="V3300" s="67">
        <f t="shared" si="102"/>
        <v>1</v>
      </c>
      <c r="W3300" s="66">
        <v>1</v>
      </c>
      <c r="X3300" s="66">
        <v>0</v>
      </c>
      <c r="Y3300" s="66">
        <v>1</v>
      </c>
      <c r="Z3300" s="66">
        <v>1</v>
      </c>
      <c r="AA3300" s="67">
        <f t="shared" si="103"/>
        <v>1</v>
      </c>
      <c r="AB3300" s="66">
        <v>1</v>
      </c>
      <c r="AC3300" s="66">
        <v>1</v>
      </c>
      <c r="AD3300" s="66">
        <v>1</v>
      </c>
      <c r="AE3300" s="66">
        <v>1</v>
      </c>
      <c r="AF3300" s="109" t="s">
        <v>4003</v>
      </c>
    </row>
    <row r="3301" spans="1:32" s="28" customFormat="1" x14ac:dyDescent="0.2">
      <c r="A3301" s="24">
        <v>82022</v>
      </c>
      <c r="B3301" s="24" t="s">
        <v>3195</v>
      </c>
      <c r="C3301" s="25" t="s">
        <v>3195</v>
      </c>
      <c r="D3301" s="26">
        <v>76</v>
      </c>
      <c r="E3301" s="25" t="s">
        <v>4012</v>
      </c>
      <c r="F3301" s="26">
        <v>82</v>
      </c>
      <c r="G3301" s="26" t="s">
        <v>3628</v>
      </c>
      <c r="H3301" s="55">
        <v>14.4625069987</v>
      </c>
      <c r="I3301" s="57">
        <v>403</v>
      </c>
      <c r="J3301" s="61">
        <v>1</v>
      </c>
      <c r="K3301" s="62" t="s">
        <v>4002</v>
      </c>
      <c r="L3301" s="62" t="s">
        <v>4002</v>
      </c>
      <c r="M3301" s="62">
        <v>1</v>
      </c>
      <c r="N3301" s="62" t="s">
        <v>4002</v>
      </c>
      <c r="O3301" s="75">
        <v>1</v>
      </c>
      <c r="P3301" s="66">
        <v>1</v>
      </c>
      <c r="Q3301" s="66">
        <v>0</v>
      </c>
      <c r="R3301" s="63" t="s">
        <v>4002</v>
      </c>
      <c r="S3301" s="66" t="s">
        <v>4002</v>
      </c>
      <c r="T3301" s="63">
        <v>1</v>
      </c>
      <c r="U3301" s="66" t="s">
        <v>4002</v>
      </c>
      <c r="V3301" s="67">
        <f t="shared" si="102"/>
        <v>1</v>
      </c>
      <c r="W3301" s="66">
        <v>1</v>
      </c>
      <c r="X3301" s="66">
        <v>1</v>
      </c>
      <c r="Y3301" s="66">
        <v>1</v>
      </c>
      <c r="Z3301" s="66">
        <v>1</v>
      </c>
      <c r="AA3301" s="67">
        <f t="shared" si="103"/>
        <v>1</v>
      </c>
      <c r="AB3301" s="66">
        <v>1</v>
      </c>
      <c r="AC3301" s="66">
        <v>1</v>
      </c>
      <c r="AD3301" s="66">
        <v>1</v>
      </c>
      <c r="AE3301" s="66">
        <v>1</v>
      </c>
      <c r="AF3301" s="109" t="s">
        <v>4003</v>
      </c>
    </row>
    <row r="3302" spans="1:32" s="28" customFormat="1" x14ac:dyDescent="0.2">
      <c r="A3302" s="24">
        <v>82024</v>
      </c>
      <c r="B3302" s="24" t="s">
        <v>861</v>
      </c>
      <c r="C3302" s="25" t="s">
        <v>861</v>
      </c>
      <c r="D3302" s="26">
        <v>76</v>
      </c>
      <c r="E3302" s="25" t="s">
        <v>4012</v>
      </c>
      <c r="F3302" s="26">
        <v>82</v>
      </c>
      <c r="G3302" s="26" t="s">
        <v>3628</v>
      </c>
      <c r="H3302" s="55">
        <v>20.1561976807</v>
      </c>
      <c r="I3302" s="57">
        <v>257</v>
      </c>
      <c r="J3302" s="61">
        <v>1</v>
      </c>
      <c r="K3302" s="62" t="s">
        <v>4002</v>
      </c>
      <c r="L3302" s="62" t="s">
        <v>4002</v>
      </c>
      <c r="M3302" s="62">
        <v>1</v>
      </c>
      <c r="N3302" s="62" t="s">
        <v>4002</v>
      </c>
      <c r="O3302" s="75">
        <v>1</v>
      </c>
      <c r="P3302" s="66">
        <v>1</v>
      </c>
      <c r="Q3302" s="66">
        <v>0</v>
      </c>
      <c r="R3302" s="63" t="s">
        <v>4002</v>
      </c>
      <c r="S3302" s="66" t="s">
        <v>4002</v>
      </c>
      <c r="T3302" s="63">
        <v>1</v>
      </c>
      <c r="U3302" s="66" t="s">
        <v>4002</v>
      </c>
      <c r="V3302" s="67">
        <f t="shared" si="102"/>
        <v>1</v>
      </c>
      <c r="W3302" s="66">
        <v>1</v>
      </c>
      <c r="X3302" s="66">
        <v>1</v>
      </c>
      <c r="Y3302" s="66">
        <v>1</v>
      </c>
      <c r="Z3302" s="66">
        <v>1</v>
      </c>
      <c r="AA3302" s="67">
        <f t="shared" si="103"/>
        <v>1</v>
      </c>
      <c r="AB3302" s="66">
        <v>1</v>
      </c>
      <c r="AC3302" s="66">
        <v>1</v>
      </c>
      <c r="AD3302" s="66">
        <v>1</v>
      </c>
      <c r="AE3302" s="66">
        <v>1</v>
      </c>
      <c r="AF3302" s="109" t="s">
        <v>4003</v>
      </c>
    </row>
    <row r="3303" spans="1:32" s="28" customFormat="1" x14ac:dyDescent="0.2">
      <c r="A3303" s="24">
        <v>82032</v>
      </c>
      <c r="B3303" s="24" t="s">
        <v>3196</v>
      </c>
      <c r="C3303" s="25" t="s">
        <v>3196</v>
      </c>
      <c r="D3303" s="26">
        <v>76</v>
      </c>
      <c r="E3303" s="25" t="s">
        <v>4012</v>
      </c>
      <c r="F3303" s="26">
        <v>82</v>
      </c>
      <c r="G3303" s="26" t="s">
        <v>3628</v>
      </c>
      <c r="H3303" s="55">
        <v>22.868389206700002</v>
      </c>
      <c r="I3303" s="57">
        <v>564</v>
      </c>
      <c r="J3303" s="61">
        <v>1</v>
      </c>
      <c r="K3303" s="62" t="s">
        <v>4002</v>
      </c>
      <c r="L3303" s="62" t="s">
        <v>4002</v>
      </c>
      <c r="M3303" s="62">
        <v>1</v>
      </c>
      <c r="N3303" s="62" t="s">
        <v>4002</v>
      </c>
      <c r="O3303" s="75">
        <v>1</v>
      </c>
      <c r="P3303" s="66">
        <v>1</v>
      </c>
      <c r="Q3303" s="66">
        <v>0</v>
      </c>
      <c r="R3303" s="63" t="s">
        <v>4002</v>
      </c>
      <c r="S3303" s="66" t="s">
        <v>4002</v>
      </c>
      <c r="T3303" s="63">
        <v>1</v>
      </c>
      <c r="U3303" s="66" t="s">
        <v>4002</v>
      </c>
      <c r="V3303" s="67">
        <f t="shared" si="102"/>
        <v>1</v>
      </c>
      <c r="W3303" s="66">
        <v>1</v>
      </c>
      <c r="X3303" s="66">
        <v>1</v>
      </c>
      <c r="Y3303" s="66">
        <v>1</v>
      </c>
      <c r="Z3303" s="66">
        <v>1</v>
      </c>
      <c r="AA3303" s="67">
        <f t="shared" si="103"/>
        <v>1</v>
      </c>
      <c r="AB3303" s="66">
        <v>1</v>
      </c>
      <c r="AC3303" s="66">
        <v>1</v>
      </c>
      <c r="AD3303" s="66">
        <v>1</v>
      </c>
      <c r="AE3303" s="66">
        <v>1</v>
      </c>
      <c r="AF3303" s="109" t="s">
        <v>4003</v>
      </c>
    </row>
    <row r="3304" spans="1:32" s="28" customFormat="1" x14ac:dyDescent="0.2">
      <c r="A3304" s="24">
        <v>82041</v>
      </c>
      <c r="B3304" s="24" t="s">
        <v>3197</v>
      </c>
      <c r="C3304" s="25" t="s">
        <v>3197</v>
      </c>
      <c r="D3304" s="26">
        <v>76</v>
      </c>
      <c r="E3304" s="25" t="s">
        <v>4012</v>
      </c>
      <c r="F3304" s="26">
        <v>82</v>
      </c>
      <c r="G3304" s="26" t="s">
        <v>3628</v>
      </c>
      <c r="H3304" s="55">
        <v>11.3884334208</v>
      </c>
      <c r="I3304" s="57">
        <v>243</v>
      </c>
      <c r="J3304" s="61">
        <v>1</v>
      </c>
      <c r="K3304" s="62" t="s">
        <v>4002</v>
      </c>
      <c r="L3304" s="62" t="s">
        <v>4002</v>
      </c>
      <c r="M3304" s="62">
        <v>0</v>
      </c>
      <c r="N3304" s="62">
        <v>1</v>
      </c>
      <c r="O3304" s="65" t="s">
        <v>3754</v>
      </c>
      <c r="P3304" s="66">
        <v>0</v>
      </c>
      <c r="Q3304" s="66">
        <v>1</v>
      </c>
      <c r="R3304" s="63" t="s">
        <v>4002</v>
      </c>
      <c r="S3304" s="66" t="s">
        <v>4002</v>
      </c>
      <c r="T3304" s="63">
        <v>1</v>
      </c>
      <c r="U3304" s="66" t="s">
        <v>4002</v>
      </c>
      <c r="V3304" s="67">
        <f t="shared" si="102"/>
        <v>1</v>
      </c>
      <c r="W3304" s="66">
        <v>1</v>
      </c>
      <c r="X3304" s="66">
        <v>1</v>
      </c>
      <c r="Y3304" s="66">
        <v>1</v>
      </c>
      <c r="Z3304" s="66">
        <v>1</v>
      </c>
      <c r="AA3304" s="67">
        <f t="shared" si="103"/>
        <v>1</v>
      </c>
      <c r="AB3304" s="66">
        <v>1</v>
      </c>
      <c r="AC3304" s="66">
        <v>1</v>
      </c>
      <c r="AD3304" s="66">
        <v>1</v>
      </c>
      <c r="AE3304" s="66">
        <v>1</v>
      </c>
      <c r="AF3304" s="109" t="s">
        <v>4003</v>
      </c>
    </row>
    <row r="3305" spans="1:32" s="28" customFormat="1" x14ac:dyDescent="0.2">
      <c r="A3305" s="24">
        <v>82043</v>
      </c>
      <c r="B3305" s="24" t="s">
        <v>3198</v>
      </c>
      <c r="C3305" s="25" t="s">
        <v>3198</v>
      </c>
      <c r="D3305" s="26">
        <v>76</v>
      </c>
      <c r="E3305" s="25" t="s">
        <v>4012</v>
      </c>
      <c r="F3305" s="26">
        <v>82</v>
      </c>
      <c r="G3305" s="26" t="s">
        <v>3628</v>
      </c>
      <c r="H3305" s="55">
        <v>12.0761000575602</v>
      </c>
      <c r="I3305" s="57">
        <v>293</v>
      </c>
      <c r="J3305" s="61">
        <v>1</v>
      </c>
      <c r="K3305" s="62" t="s">
        <v>4002</v>
      </c>
      <c r="L3305" s="62" t="s">
        <v>4002</v>
      </c>
      <c r="M3305" s="62">
        <v>0</v>
      </c>
      <c r="N3305" s="62">
        <v>1</v>
      </c>
      <c r="O3305" s="65" t="s">
        <v>3754</v>
      </c>
      <c r="P3305" s="66">
        <v>0</v>
      </c>
      <c r="Q3305" s="66">
        <v>1</v>
      </c>
      <c r="R3305" s="63" t="s">
        <v>4002</v>
      </c>
      <c r="S3305" s="66" t="s">
        <v>4002</v>
      </c>
      <c r="T3305" s="63">
        <v>1</v>
      </c>
      <c r="U3305" s="66" t="s">
        <v>4002</v>
      </c>
      <c r="V3305" s="67">
        <f t="shared" si="102"/>
        <v>1</v>
      </c>
      <c r="W3305" s="66">
        <v>1</v>
      </c>
      <c r="X3305" s="66">
        <v>1</v>
      </c>
      <c r="Y3305" s="66">
        <v>1</v>
      </c>
      <c r="Z3305" s="66">
        <v>1</v>
      </c>
      <c r="AA3305" s="67">
        <f t="shared" si="103"/>
        <v>1</v>
      </c>
      <c r="AB3305" s="66">
        <v>1</v>
      </c>
      <c r="AC3305" s="66">
        <v>1</v>
      </c>
      <c r="AD3305" s="66">
        <v>1</v>
      </c>
      <c r="AE3305" s="66">
        <v>1</v>
      </c>
      <c r="AF3305" s="109" t="s">
        <v>4003</v>
      </c>
    </row>
    <row r="3306" spans="1:32" s="28" customFormat="1" x14ac:dyDescent="0.2">
      <c r="A3306" s="24">
        <v>82060</v>
      </c>
      <c r="B3306" s="24" t="s">
        <v>3199</v>
      </c>
      <c r="C3306" s="25" t="s">
        <v>3199</v>
      </c>
      <c r="D3306" s="26">
        <v>76</v>
      </c>
      <c r="E3306" s="25" t="s">
        <v>4012</v>
      </c>
      <c r="F3306" s="26">
        <v>82</v>
      </c>
      <c r="G3306" s="26" t="s">
        <v>3628</v>
      </c>
      <c r="H3306" s="55">
        <v>13.291463289199999</v>
      </c>
      <c r="I3306" s="57">
        <v>221</v>
      </c>
      <c r="J3306" s="61">
        <v>1</v>
      </c>
      <c r="K3306" s="62" t="s">
        <v>4002</v>
      </c>
      <c r="L3306" s="62" t="s">
        <v>4002</v>
      </c>
      <c r="M3306" s="62">
        <v>1</v>
      </c>
      <c r="N3306" s="62" t="s">
        <v>4002</v>
      </c>
      <c r="O3306" s="75">
        <v>1</v>
      </c>
      <c r="P3306" s="66">
        <v>1</v>
      </c>
      <c r="Q3306" s="66">
        <v>0</v>
      </c>
      <c r="R3306" s="63" t="s">
        <v>4002</v>
      </c>
      <c r="S3306" s="66" t="s">
        <v>4002</v>
      </c>
      <c r="T3306" s="63">
        <v>1</v>
      </c>
      <c r="U3306" s="66" t="s">
        <v>4002</v>
      </c>
      <c r="V3306" s="67">
        <f t="shared" si="102"/>
        <v>1</v>
      </c>
      <c r="W3306" s="66">
        <v>1</v>
      </c>
      <c r="X3306" s="66">
        <v>1</v>
      </c>
      <c r="Y3306" s="66">
        <v>1</v>
      </c>
      <c r="Z3306" s="66">
        <v>1</v>
      </c>
      <c r="AA3306" s="67">
        <f t="shared" si="103"/>
        <v>1</v>
      </c>
      <c r="AB3306" s="66">
        <v>1</v>
      </c>
      <c r="AC3306" s="66">
        <v>1</v>
      </c>
      <c r="AD3306" s="66">
        <v>1</v>
      </c>
      <c r="AE3306" s="66">
        <v>1</v>
      </c>
      <c r="AF3306" s="109" t="s">
        <v>4003</v>
      </c>
    </row>
    <row r="3307" spans="1:32" s="28" customFormat="1" x14ac:dyDescent="0.2">
      <c r="A3307" s="24">
        <v>82061</v>
      </c>
      <c r="B3307" s="24" t="s">
        <v>3200</v>
      </c>
      <c r="C3307" s="25" t="s">
        <v>3200</v>
      </c>
      <c r="D3307" s="26">
        <v>76</v>
      </c>
      <c r="E3307" s="25" t="s">
        <v>4012</v>
      </c>
      <c r="F3307" s="26">
        <v>82</v>
      </c>
      <c r="G3307" s="26" t="s">
        <v>3628</v>
      </c>
      <c r="H3307" s="55">
        <v>15.0724951674</v>
      </c>
      <c r="I3307" s="57">
        <v>134</v>
      </c>
      <c r="J3307" s="61">
        <v>1</v>
      </c>
      <c r="K3307" s="62" t="s">
        <v>4002</v>
      </c>
      <c r="L3307" s="62" t="s">
        <v>4002</v>
      </c>
      <c r="M3307" s="62">
        <v>0</v>
      </c>
      <c r="N3307" s="62">
        <v>1</v>
      </c>
      <c r="O3307" s="65" t="s">
        <v>3754</v>
      </c>
      <c r="P3307" s="66">
        <v>1</v>
      </c>
      <c r="Q3307" s="66">
        <v>0</v>
      </c>
      <c r="R3307" s="63">
        <v>1</v>
      </c>
      <c r="S3307" s="66" t="s">
        <v>4002</v>
      </c>
      <c r="T3307" s="63" t="s">
        <v>4002</v>
      </c>
      <c r="U3307" s="66" t="s">
        <v>4002</v>
      </c>
      <c r="V3307" s="67">
        <f t="shared" si="102"/>
        <v>1</v>
      </c>
      <c r="W3307" s="66">
        <v>1</v>
      </c>
      <c r="X3307" s="66">
        <v>0</v>
      </c>
      <c r="Y3307" s="66">
        <v>1</v>
      </c>
      <c r="Z3307" s="66">
        <v>1</v>
      </c>
      <c r="AA3307" s="67">
        <f t="shared" si="103"/>
        <v>1</v>
      </c>
      <c r="AB3307" s="66">
        <v>1</v>
      </c>
      <c r="AC3307" s="66">
        <v>1</v>
      </c>
      <c r="AD3307" s="66">
        <v>1</v>
      </c>
      <c r="AE3307" s="66">
        <v>1</v>
      </c>
      <c r="AF3307" s="109" t="s">
        <v>4003</v>
      </c>
    </row>
    <row r="3308" spans="1:32" s="28" customFormat="1" x14ac:dyDescent="0.2">
      <c r="A3308" s="24">
        <v>82064</v>
      </c>
      <c r="B3308" s="24" t="s">
        <v>3201</v>
      </c>
      <c r="C3308" s="25" t="s">
        <v>3201</v>
      </c>
      <c r="D3308" s="26">
        <v>76</v>
      </c>
      <c r="E3308" s="25" t="s">
        <v>4012</v>
      </c>
      <c r="F3308" s="26">
        <v>82</v>
      </c>
      <c r="G3308" s="26" t="s">
        <v>3628</v>
      </c>
      <c r="H3308" s="55">
        <v>14.4150642469</v>
      </c>
      <c r="I3308" s="57">
        <v>104</v>
      </c>
      <c r="J3308" s="61">
        <v>1</v>
      </c>
      <c r="K3308" s="62" t="s">
        <v>4002</v>
      </c>
      <c r="L3308" s="62" t="s">
        <v>4002</v>
      </c>
      <c r="M3308" s="62">
        <v>0</v>
      </c>
      <c r="N3308" s="62">
        <v>1</v>
      </c>
      <c r="O3308" s="65" t="s">
        <v>3754</v>
      </c>
      <c r="P3308" s="66">
        <v>0</v>
      </c>
      <c r="Q3308" s="66">
        <v>1</v>
      </c>
      <c r="R3308" s="63" t="s">
        <v>4002</v>
      </c>
      <c r="S3308" s="66" t="s">
        <v>4002</v>
      </c>
      <c r="T3308" s="63" t="s">
        <v>4002</v>
      </c>
      <c r="U3308" s="66">
        <v>1</v>
      </c>
      <c r="V3308" s="67">
        <f t="shared" si="102"/>
        <v>1</v>
      </c>
      <c r="W3308" s="66">
        <v>1</v>
      </c>
      <c r="X3308" s="66">
        <v>0</v>
      </c>
      <c r="Y3308" s="66">
        <v>1</v>
      </c>
      <c r="Z3308" s="66">
        <v>1</v>
      </c>
      <c r="AA3308" s="67">
        <f t="shared" si="103"/>
        <v>1</v>
      </c>
      <c r="AB3308" s="66">
        <v>1</v>
      </c>
      <c r="AC3308" s="66">
        <v>1</v>
      </c>
      <c r="AD3308" s="66">
        <v>1</v>
      </c>
      <c r="AE3308" s="66">
        <v>1</v>
      </c>
      <c r="AF3308" s="109" t="s">
        <v>4003</v>
      </c>
    </row>
    <row r="3309" spans="1:32" s="28" customFormat="1" x14ac:dyDescent="0.2">
      <c r="A3309" s="24">
        <v>82065</v>
      </c>
      <c r="B3309" s="24" t="s">
        <v>3202</v>
      </c>
      <c r="C3309" s="25" t="s">
        <v>3202</v>
      </c>
      <c r="D3309" s="26">
        <v>76</v>
      </c>
      <c r="E3309" s="25" t="s">
        <v>4012</v>
      </c>
      <c r="F3309" s="26">
        <v>82</v>
      </c>
      <c r="G3309" s="26" t="s">
        <v>3628</v>
      </c>
      <c r="H3309" s="55">
        <v>13.4729600155</v>
      </c>
      <c r="I3309" s="57">
        <v>431</v>
      </c>
      <c r="J3309" s="61">
        <v>1</v>
      </c>
      <c r="K3309" s="62" t="s">
        <v>4002</v>
      </c>
      <c r="L3309" s="62" t="s">
        <v>4002</v>
      </c>
      <c r="M3309" s="62">
        <v>1</v>
      </c>
      <c r="N3309" s="62" t="s">
        <v>4002</v>
      </c>
      <c r="O3309" s="75">
        <v>1</v>
      </c>
      <c r="P3309" s="66">
        <v>1</v>
      </c>
      <c r="Q3309" s="66">
        <v>0</v>
      </c>
      <c r="R3309" s="63" t="s">
        <v>4002</v>
      </c>
      <c r="S3309" s="66" t="s">
        <v>4002</v>
      </c>
      <c r="T3309" s="63">
        <v>1</v>
      </c>
      <c r="U3309" s="66" t="s">
        <v>4002</v>
      </c>
      <c r="V3309" s="67">
        <f t="shared" si="102"/>
        <v>1</v>
      </c>
      <c r="W3309" s="66">
        <v>1</v>
      </c>
      <c r="X3309" s="66">
        <v>1</v>
      </c>
      <c r="Y3309" s="66">
        <v>1</v>
      </c>
      <c r="Z3309" s="66">
        <v>1</v>
      </c>
      <c r="AA3309" s="67">
        <f t="shared" si="103"/>
        <v>1</v>
      </c>
      <c r="AB3309" s="66">
        <v>1</v>
      </c>
      <c r="AC3309" s="66">
        <v>1</v>
      </c>
      <c r="AD3309" s="66">
        <v>1</v>
      </c>
      <c r="AE3309" s="66">
        <v>1</v>
      </c>
      <c r="AF3309" s="109" t="s">
        <v>4003</v>
      </c>
    </row>
    <row r="3310" spans="1:32" s="28" customFormat="1" x14ac:dyDescent="0.2">
      <c r="A3310" s="24">
        <v>82078</v>
      </c>
      <c r="B3310" s="24" t="s">
        <v>3203</v>
      </c>
      <c r="C3310" s="25" t="s">
        <v>3203</v>
      </c>
      <c r="D3310" s="26">
        <v>76</v>
      </c>
      <c r="E3310" s="25" t="s">
        <v>4012</v>
      </c>
      <c r="F3310" s="26">
        <v>82</v>
      </c>
      <c r="G3310" s="26" t="s">
        <v>3628</v>
      </c>
      <c r="H3310" s="55">
        <v>13.820453754800001</v>
      </c>
      <c r="I3310" s="57">
        <v>130</v>
      </c>
      <c r="J3310" s="61">
        <v>1</v>
      </c>
      <c r="K3310" s="62" t="s">
        <v>4002</v>
      </c>
      <c r="L3310" s="62" t="s">
        <v>4002</v>
      </c>
      <c r="M3310" s="62">
        <v>0</v>
      </c>
      <c r="N3310" s="62">
        <v>1</v>
      </c>
      <c r="O3310" s="65" t="s">
        <v>3754</v>
      </c>
      <c r="P3310" s="66">
        <v>1</v>
      </c>
      <c r="Q3310" s="66">
        <v>0</v>
      </c>
      <c r="R3310" s="63">
        <v>1</v>
      </c>
      <c r="S3310" s="66" t="s">
        <v>4002</v>
      </c>
      <c r="T3310" s="63" t="s">
        <v>4002</v>
      </c>
      <c r="U3310" s="66" t="s">
        <v>4002</v>
      </c>
      <c r="V3310" s="67">
        <f t="shared" si="102"/>
        <v>1</v>
      </c>
      <c r="W3310" s="66">
        <v>1</v>
      </c>
      <c r="X3310" s="66">
        <v>0</v>
      </c>
      <c r="Y3310" s="66">
        <v>1</v>
      </c>
      <c r="Z3310" s="66">
        <v>1</v>
      </c>
      <c r="AA3310" s="67">
        <f t="shared" si="103"/>
        <v>1</v>
      </c>
      <c r="AB3310" s="66">
        <v>1</v>
      </c>
      <c r="AC3310" s="66">
        <v>1</v>
      </c>
      <c r="AD3310" s="66">
        <v>1</v>
      </c>
      <c r="AE3310" s="66">
        <v>1</v>
      </c>
      <c r="AF3310" s="109" t="s">
        <v>4003</v>
      </c>
    </row>
    <row r="3311" spans="1:32" s="28" customFormat="1" x14ac:dyDescent="0.2">
      <c r="A3311" s="24">
        <v>82104</v>
      </c>
      <c r="B3311" s="24" t="s">
        <v>3204</v>
      </c>
      <c r="C3311" s="25" t="s">
        <v>3204</v>
      </c>
      <c r="D3311" s="26">
        <v>76</v>
      </c>
      <c r="E3311" s="25" t="s">
        <v>4012</v>
      </c>
      <c r="F3311" s="26">
        <v>82</v>
      </c>
      <c r="G3311" s="26" t="s">
        <v>3628</v>
      </c>
      <c r="H3311" s="55">
        <v>15.415725987</v>
      </c>
      <c r="I3311" s="57">
        <v>171</v>
      </c>
      <c r="J3311" s="61">
        <v>1</v>
      </c>
      <c r="K3311" s="62" t="s">
        <v>4002</v>
      </c>
      <c r="L3311" s="62" t="s">
        <v>4002</v>
      </c>
      <c r="M3311" s="62">
        <v>0</v>
      </c>
      <c r="N3311" s="62">
        <v>1</v>
      </c>
      <c r="O3311" s="65" t="s">
        <v>3754</v>
      </c>
      <c r="P3311" s="66">
        <v>0</v>
      </c>
      <c r="Q3311" s="66">
        <v>1</v>
      </c>
      <c r="R3311" s="63" t="s">
        <v>4002</v>
      </c>
      <c r="S3311" s="66" t="s">
        <v>4002</v>
      </c>
      <c r="T3311" s="63">
        <v>1</v>
      </c>
      <c r="U3311" s="66" t="s">
        <v>4002</v>
      </c>
      <c r="V3311" s="67">
        <f t="shared" si="102"/>
        <v>1</v>
      </c>
      <c r="W3311" s="66">
        <v>1</v>
      </c>
      <c r="X3311" s="66">
        <v>1</v>
      </c>
      <c r="Y3311" s="66">
        <v>1</v>
      </c>
      <c r="Z3311" s="66">
        <v>1</v>
      </c>
      <c r="AA3311" s="67">
        <f t="shared" si="103"/>
        <v>1</v>
      </c>
      <c r="AB3311" s="66">
        <v>1</v>
      </c>
      <c r="AC3311" s="66">
        <v>1</v>
      </c>
      <c r="AD3311" s="66">
        <v>1</v>
      </c>
      <c r="AE3311" s="66">
        <v>1</v>
      </c>
      <c r="AF3311" s="109" t="s">
        <v>4003</v>
      </c>
    </row>
    <row r="3312" spans="1:32" s="28" customFormat="1" x14ac:dyDescent="0.2">
      <c r="A3312" s="24">
        <v>82130</v>
      </c>
      <c r="B3312" s="24" t="s">
        <v>446</v>
      </c>
      <c r="C3312" s="25" t="s">
        <v>446</v>
      </c>
      <c r="D3312" s="26">
        <v>76</v>
      </c>
      <c r="E3312" s="25" t="s">
        <v>4012</v>
      </c>
      <c r="F3312" s="26">
        <v>82</v>
      </c>
      <c r="G3312" s="26" t="s">
        <v>3628</v>
      </c>
      <c r="H3312" s="55">
        <v>14.893648775599999</v>
      </c>
      <c r="I3312" s="57">
        <v>193</v>
      </c>
      <c r="J3312" s="61" t="s">
        <v>4002</v>
      </c>
      <c r="K3312" s="62">
        <v>1</v>
      </c>
      <c r="L3312" s="62" t="s">
        <v>4002</v>
      </c>
      <c r="M3312" s="62">
        <v>0</v>
      </c>
      <c r="N3312" s="62">
        <v>1</v>
      </c>
      <c r="O3312" s="65" t="s">
        <v>3754</v>
      </c>
      <c r="P3312" s="66">
        <v>1</v>
      </c>
      <c r="Q3312" s="66">
        <v>0</v>
      </c>
      <c r="R3312" s="63" t="s">
        <v>4002</v>
      </c>
      <c r="S3312" s="66" t="s">
        <v>4002</v>
      </c>
      <c r="T3312" s="63">
        <v>1</v>
      </c>
      <c r="U3312" s="66" t="s">
        <v>4002</v>
      </c>
      <c r="V3312" s="67">
        <f t="shared" si="102"/>
        <v>1</v>
      </c>
      <c r="W3312" s="66">
        <v>1</v>
      </c>
      <c r="X3312" s="66">
        <v>1</v>
      </c>
      <c r="Y3312" s="66">
        <v>1</v>
      </c>
      <c r="Z3312" s="66">
        <v>1</v>
      </c>
      <c r="AA3312" s="67">
        <f t="shared" si="103"/>
        <v>1</v>
      </c>
      <c r="AB3312" s="66">
        <v>1</v>
      </c>
      <c r="AC3312" s="66">
        <v>1</v>
      </c>
      <c r="AD3312" s="66">
        <v>1</v>
      </c>
      <c r="AE3312" s="66">
        <v>1</v>
      </c>
      <c r="AF3312" s="109" t="s">
        <v>4003</v>
      </c>
    </row>
    <row r="3313" spans="1:32" s="28" customFormat="1" x14ac:dyDescent="0.2">
      <c r="A3313" s="24">
        <v>82133</v>
      </c>
      <c r="B3313" s="24" t="s">
        <v>3205</v>
      </c>
      <c r="C3313" s="25" t="s">
        <v>3205</v>
      </c>
      <c r="D3313" s="26">
        <v>76</v>
      </c>
      <c r="E3313" s="25" t="s">
        <v>4012</v>
      </c>
      <c r="F3313" s="26">
        <v>82</v>
      </c>
      <c r="G3313" s="26" t="s">
        <v>3628</v>
      </c>
      <c r="H3313" s="55">
        <v>8.7667399898599996</v>
      </c>
      <c r="I3313" s="57">
        <v>92</v>
      </c>
      <c r="J3313" s="61">
        <v>1</v>
      </c>
      <c r="K3313" s="62" t="s">
        <v>4002</v>
      </c>
      <c r="L3313" s="62" t="s">
        <v>4002</v>
      </c>
      <c r="M3313" s="62">
        <v>0</v>
      </c>
      <c r="N3313" s="62">
        <v>1</v>
      </c>
      <c r="O3313" s="65" t="s">
        <v>3754</v>
      </c>
      <c r="P3313" s="66">
        <v>1</v>
      </c>
      <c r="Q3313" s="66">
        <v>0</v>
      </c>
      <c r="R3313" s="63">
        <v>1</v>
      </c>
      <c r="S3313" s="66" t="s">
        <v>4002</v>
      </c>
      <c r="T3313" s="63" t="s">
        <v>4002</v>
      </c>
      <c r="U3313" s="66" t="s">
        <v>4002</v>
      </c>
      <c r="V3313" s="67">
        <f t="shared" si="102"/>
        <v>1</v>
      </c>
      <c r="W3313" s="66">
        <v>1</v>
      </c>
      <c r="X3313" s="66">
        <v>0</v>
      </c>
      <c r="Y3313" s="66">
        <v>1</v>
      </c>
      <c r="Z3313" s="66">
        <v>1</v>
      </c>
      <c r="AA3313" s="67">
        <f t="shared" si="103"/>
        <v>1</v>
      </c>
      <c r="AB3313" s="66">
        <v>1</v>
      </c>
      <c r="AC3313" s="66">
        <v>1</v>
      </c>
      <c r="AD3313" s="66">
        <v>1</v>
      </c>
      <c r="AE3313" s="66">
        <v>1</v>
      </c>
      <c r="AF3313" s="109" t="s">
        <v>4003</v>
      </c>
    </row>
    <row r="3314" spans="1:32" s="28" customFormat="1" x14ac:dyDescent="0.2">
      <c r="A3314" s="24">
        <v>82157</v>
      </c>
      <c r="B3314" s="24" t="s">
        <v>3206</v>
      </c>
      <c r="C3314" s="25" t="s">
        <v>3206</v>
      </c>
      <c r="D3314" s="26">
        <v>76</v>
      </c>
      <c r="E3314" s="25" t="s">
        <v>4012</v>
      </c>
      <c r="F3314" s="26">
        <v>82</v>
      </c>
      <c r="G3314" s="26" t="s">
        <v>3628</v>
      </c>
      <c r="H3314" s="55">
        <v>9.633957116032601</v>
      </c>
      <c r="I3314" s="57">
        <v>116</v>
      </c>
      <c r="J3314" s="61">
        <v>1</v>
      </c>
      <c r="K3314" s="62" t="s">
        <v>4002</v>
      </c>
      <c r="L3314" s="62" t="s">
        <v>4002</v>
      </c>
      <c r="M3314" s="62">
        <v>1</v>
      </c>
      <c r="N3314" s="62" t="s">
        <v>4002</v>
      </c>
      <c r="O3314" s="75">
        <v>1</v>
      </c>
      <c r="P3314" s="66">
        <v>1</v>
      </c>
      <c r="Q3314" s="66">
        <v>0</v>
      </c>
      <c r="R3314" s="63">
        <v>1</v>
      </c>
      <c r="S3314" s="66" t="s">
        <v>4002</v>
      </c>
      <c r="T3314" s="63" t="s">
        <v>4002</v>
      </c>
      <c r="U3314" s="66" t="s">
        <v>4002</v>
      </c>
      <c r="V3314" s="67">
        <f t="shared" si="102"/>
        <v>1</v>
      </c>
      <c r="W3314" s="66">
        <v>1</v>
      </c>
      <c r="X3314" s="66">
        <v>0</v>
      </c>
      <c r="Y3314" s="66">
        <v>1</v>
      </c>
      <c r="Z3314" s="66">
        <v>1</v>
      </c>
      <c r="AA3314" s="67">
        <f t="shared" si="103"/>
        <v>1</v>
      </c>
      <c r="AB3314" s="66">
        <v>1</v>
      </c>
      <c r="AC3314" s="66">
        <v>1</v>
      </c>
      <c r="AD3314" s="66">
        <v>1</v>
      </c>
      <c r="AE3314" s="66">
        <v>1</v>
      </c>
      <c r="AF3314" s="109" t="s">
        <v>4003</v>
      </c>
    </row>
    <row r="3315" spans="1:32" s="28" customFormat="1" x14ac:dyDescent="0.2">
      <c r="A3315" s="24">
        <v>82160</v>
      </c>
      <c r="B3315" s="24" t="s">
        <v>3207</v>
      </c>
      <c r="C3315" s="25" t="s">
        <v>3207</v>
      </c>
      <c r="D3315" s="26">
        <v>76</v>
      </c>
      <c r="E3315" s="25" t="s">
        <v>4012</v>
      </c>
      <c r="F3315" s="26">
        <v>82</v>
      </c>
      <c r="G3315" s="26" t="s">
        <v>3628</v>
      </c>
      <c r="H3315" s="55">
        <v>8.1232389564999998</v>
      </c>
      <c r="I3315" s="57">
        <v>256</v>
      </c>
      <c r="J3315" s="61">
        <v>1</v>
      </c>
      <c r="K3315" s="62" t="s">
        <v>4002</v>
      </c>
      <c r="L3315" s="62" t="s">
        <v>4002</v>
      </c>
      <c r="M3315" s="62">
        <v>1</v>
      </c>
      <c r="N3315" s="62" t="s">
        <v>4002</v>
      </c>
      <c r="O3315" s="75">
        <v>1</v>
      </c>
      <c r="P3315" s="66">
        <v>1</v>
      </c>
      <c r="Q3315" s="66">
        <v>0</v>
      </c>
      <c r="R3315" s="63" t="s">
        <v>4002</v>
      </c>
      <c r="S3315" s="66" t="s">
        <v>4002</v>
      </c>
      <c r="T3315" s="63">
        <v>1</v>
      </c>
      <c r="U3315" s="66" t="s">
        <v>4002</v>
      </c>
      <c r="V3315" s="67">
        <f t="shared" si="102"/>
        <v>1</v>
      </c>
      <c r="W3315" s="66">
        <v>1</v>
      </c>
      <c r="X3315" s="66">
        <v>1</v>
      </c>
      <c r="Y3315" s="66">
        <v>1</v>
      </c>
      <c r="Z3315" s="66">
        <v>1</v>
      </c>
      <c r="AA3315" s="67">
        <f t="shared" si="103"/>
        <v>1</v>
      </c>
      <c r="AB3315" s="66">
        <v>1</v>
      </c>
      <c r="AC3315" s="66">
        <v>1</v>
      </c>
      <c r="AD3315" s="66">
        <v>1</v>
      </c>
      <c r="AE3315" s="66">
        <v>1</v>
      </c>
      <c r="AF3315" s="109" t="s">
        <v>4003</v>
      </c>
    </row>
    <row r="3316" spans="1:32" s="28" customFormat="1" x14ac:dyDescent="0.2">
      <c r="A3316" s="24">
        <v>82164</v>
      </c>
      <c r="B3316" s="24" t="s">
        <v>3208</v>
      </c>
      <c r="C3316" s="25" t="s">
        <v>3208</v>
      </c>
      <c r="D3316" s="26">
        <v>76</v>
      </c>
      <c r="E3316" s="25" t="s">
        <v>4012</v>
      </c>
      <c r="F3316" s="26">
        <v>82</v>
      </c>
      <c r="G3316" s="26" t="s">
        <v>3628</v>
      </c>
      <c r="H3316" s="55">
        <v>7.6769624243600001</v>
      </c>
      <c r="I3316" s="57">
        <v>120</v>
      </c>
      <c r="J3316" s="61">
        <v>1</v>
      </c>
      <c r="K3316" s="62" t="s">
        <v>4002</v>
      </c>
      <c r="L3316" s="62" t="s">
        <v>4002</v>
      </c>
      <c r="M3316" s="62">
        <v>0</v>
      </c>
      <c r="N3316" s="62">
        <v>1</v>
      </c>
      <c r="O3316" s="65" t="s">
        <v>3754</v>
      </c>
      <c r="P3316" s="66">
        <v>1</v>
      </c>
      <c r="Q3316" s="66">
        <v>0</v>
      </c>
      <c r="R3316" s="63">
        <v>1</v>
      </c>
      <c r="S3316" s="66" t="s">
        <v>4002</v>
      </c>
      <c r="T3316" s="63" t="s">
        <v>4002</v>
      </c>
      <c r="U3316" s="66" t="s">
        <v>4002</v>
      </c>
      <c r="V3316" s="67">
        <f t="shared" si="102"/>
        <v>1</v>
      </c>
      <c r="W3316" s="66">
        <v>1</v>
      </c>
      <c r="X3316" s="66">
        <v>0</v>
      </c>
      <c r="Y3316" s="66">
        <v>1</v>
      </c>
      <c r="Z3316" s="66">
        <v>1</v>
      </c>
      <c r="AA3316" s="67">
        <f t="shared" si="103"/>
        <v>1</v>
      </c>
      <c r="AB3316" s="66">
        <v>1</v>
      </c>
      <c r="AC3316" s="66">
        <v>1</v>
      </c>
      <c r="AD3316" s="66">
        <v>1</v>
      </c>
      <c r="AE3316" s="66">
        <v>1</v>
      </c>
      <c r="AF3316" s="109" t="s">
        <v>4003</v>
      </c>
    </row>
    <row r="3317" spans="1:32" s="28" customFormat="1" x14ac:dyDescent="0.2">
      <c r="A3317" s="24">
        <v>82168</v>
      </c>
      <c r="B3317" s="24" t="s">
        <v>3209</v>
      </c>
      <c r="C3317" s="25" t="s">
        <v>3209</v>
      </c>
      <c r="D3317" s="26">
        <v>76</v>
      </c>
      <c r="E3317" s="25" t="s">
        <v>4012</v>
      </c>
      <c r="F3317" s="26">
        <v>82</v>
      </c>
      <c r="G3317" s="26" t="s">
        <v>3628</v>
      </c>
      <c r="H3317" s="55">
        <v>17.3154115068</v>
      </c>
      <c r="I3317" s="57">
        <v>323</v>
      </c>
      <c r="J3317" s="61">
        <v>1</v>
      </c>
      <c r="K3317" s="62" t="s">
        <v>4002</v>
      </c>
      <c r="L3317" s="62" t="s">
        <v>4002</v>
      </c>
      <c r="M3317" s="62">
        <v>1</v>
      </c>
      <c r="N3317" s="62" t="s">
        <v>4002</v>
      </c>
      <c r="O3317" s="75">
        <v>1</v>
      </c>
      <c r="P3317" s="66">
        <v>1</v>
      </c>
      <c r="Q3317" s="66">
        <v>0</v>
      </c>
      <c r="R3317" s="63" t="s">
        <v>4002</v>
      </c>
      <c r="S3317" s="66" t="s">
        <v>4002</v>
      </c>
      <c r="T3317" s="63">
        <v>1</v>
      </c>
      <c r="U3317" s="66" t="s">
        <v>4002</v>
      </c>
      <c r="V3317" s="67">
        <f t="shared" si="102"/>
        <v>1</v>
      </c>
      <c r="W3317" s="66">
        <v>1</v>
      </c>
      <c r="X3317" s="66">
        <v>1</v>
      </c>
      <c r="Y3317" s="66">
        <v>1</v>
      </c>
      <c r="Z3317" s="66">
        <v>1</v>
      </c>
      <c r="AA3317" s="67">
        <f t="shared" si="103"/>
        <v>1</v>
      </c>
      <c r="AB3317" s="66">
        <v>1</v>
      </c>
      <c r="AC3317" s="66">
        <v>1</v>
      </c>
      <c r="AD3317" s="66">
        <v>1</v>
      </c>
      <c r="AE3317" s="66">
        <v>1</v>
      </c>
      <c r="AF3317" s="109" t="s">
        <v>4003</v>
      </c>
    </row>
    <row r="3318" spans="1:32" s="28" customFormat="1" x14ac:dyDescent="0.2">
      <c r="A3318" s="24">
        <v>82170</v>
      </c>
      <c r="B3318" s="24" t="s">
        <v>3210</v>
      </c>
      <c r="C3318" s="25" t="s">
        <v>3210</v>
      </c>
      <c r="D3318" s="26">
        <v>76</v>
      </c>
      <c r="E3318" s="25" t="s">
        <v>4012</v>
      </c>
      <c r="F3318" s="26">
        <v>82</v>
      </c>
      <c r="G3318" s="26" t="s">
        <v>3628</v>
      </c>
      <c r="H3318" s="55">
        <v>26.480390535960911</v>
      </c>
      <c r="I3318" s="57">
        <v>633</v>
      </c>
      <c r="J3318" s="61">
        <v>1</v>
      </c>
      <c r="K3318" s="62" t="s">
        <v>4002</v>
      </c>
      <c r="L3318" s="62" t="s">
        <v>4002</v>
      </c>
      <c r="M3318" s="62">
        <v>1</v>
      </c>
      <c r="N3318" s="62" t="s">
        <v>4002</v>
      </c>
      <c r="O3318" s="75">
        <v>1</v>
      </c>
      <c r="P3318" s="66">
        <v>1</v>
      </c>
      <c r="Q3318" s="66">
        <v>0</v>
      </c>
      <c r="R3318" s="63" t="s">
        <v>4002</v>
      </c>
      <c r="S3318" s="66" t="s">
        <v>4002</v>
      </c>
      <c r="T3318" s="63">
        <v>1</v>
      </c>
      <c r="U3318" s="66" t="s">
        <v>4002</v>
      </c>
      <c r="V3318" s="67">
        <f t="shared" si="102"/>
        <v>1</v>
      </c>
      <c r="W3318" s="66">
        <v>1</v>
      </c>
      <c r="X3318" s="66">
        <v>1</v>
      </c>
      <c r="Y3318" s="66">
        <v>1</v>
      </c>
      <c r="Z3318" s="66">
        <v>1</v>
      </c>
      <c r="AA3318" s="67">
        <f t="shared" si="103"/>
        <v>1</v>
      </c>
      <c r="AB3318" s="66">
        <v>1</v>
      </c>
      <c r="AC3318" s="66">
        <v>1</v>
      </c>
      <c r="AD3318" s="66">
        <v>1</v>
      </c>
      <c r="AE3318" s="66">
        <v>1</v>
      </c>
      <c r="AF3318" s="109" t="s">
        <v>4003</v>
      </c>
    </row>
    <row r="3319" spans="1:32" s="28" customFormat="1" x14ac:dyDescent="0.2">
      <c r="A3319" s="24">
        <v>82172</v>
      </c>
      <c r="B3319" s="24" t="s">
        <v>3211</v>
      </c>
      <c r="C3319" s="25" t="s">
        <v>3211</v>
      </c>
      <c r="D3319" s="26">
        <v>76</v>
      </c>
      <c r="E3319" s="25" t="s">
        <v>4012</v>
      </c>
      <c r="F3319" s="26">
        <v>82</v>
      </c>
      <c r="G3319" s="26" t="s">
        <v>3628</v>
      </c>
      <c r="H3319" s="55">
        <v>26.733927891</v>
      </c>
      <c r="I3319" s="57">
        <v>275</v>
      </c>
      <c r="J3319" s="61">
        <v>1</v>
      </c>
      <c r="K3319" s="62" t="s">
        <v>4002</v>
      </c>
      <c r="L3319" s="62" t="s">
        <v>4002</v>
      </c>
      <c r="M3319" s="62">
        <v>0</v>
      </c>
      <c r="N3319" s="62">
        <v>1</v>
      </c>
      <c r="O3319" s="65" t="s">
        <v>3754</v>
      </c>
      <c r="P3319" s="66">
        <v>1</v>
      </c>
      <c r="Q3319" s="66">
        <v>0</v>
      </c>
      <c r="R3319" s="63">
        <v>1</v>
      </c>
      <c r="S3319" s="66" t="s">
        <v>4002</v>
      </c>
      <c r="T3319" s="63" t="s">
        <v>4002</v>
      </c>
      <c r="U3319" s="66" t="s">
        <v>4002</v>
      </c>
      <c r="V3319" s="67">
        <f t="shared" si="102"/>
        <v>1</v>
      </c>
      <c r="W3319" s="66">
        <v>1</v>
      </c>
      <c r="X3319" s="66">
        <v>0</v>
      </c>
      <c r="Y3319" s="66">
        <v>1</v>
      </c>
      <c r="Z3319" s="66">
        <v>1</v>
      </c>
      <c r="AA3319" s="67">
        <f t="shared" si="103"/>
        <v>1</v>
      </c>
      <c r="AB3319" s="66">
        <v>1</v>
      </c>
      <c r="AC3319" s="66">
        <v>1</v>
      </c>
      <c r="AD3319" s="66">
        <v>1</v>
      </c>
      <c r="AE3319" s="66">
        <v>1</v>
      </c>
      <c r="AF3319" s="109" t="s">
        <v>4003</v>
      </c>
    </row>
    <row r="3320" spans="1:32" s="28" customFormat="1" x14ac:dyDescent="0.2">
      <c r="A3320" s="24">
        <v>82177</v>
      </c>
      <c r="B3320" s="24" t="s">
        <v>3212</v>
      </c>
      <c r="C3320" s="25" t="s">
        <v>3212</v>
      </c>
      <c r="D3320" s="26">
        <v>76</v>
      </c>
      <c r="E3320" s="25" t="s">
        <v>4012</v>
      </c>
      <c r="F3320" s="26">
        <v>82</v>
      </c>
      <c r="G3320" s="26" t="s">
        <v>3628</v>
      </c>
      <c r="H3320" s="55">
        <v>17.066545533599999</v>
      </c>
      <c r="I3320" s="57">
        <v>175</v>
      </c>
      <c r="J3320" s="61">
        <v>1</v>
      </c>
      <c r="K3320" s="62" t="s">
        <v>4002</v>
      </c>
      <c r="L3320" s="62" t="s">
        <v>4002</v>
      </c>
      <c r="M3320" s="62">
        <v>0</v>
      </c>
      <c r="N3320" s="62">
        <v>1</v>
      </c>
      <c r="O3320" s="65" t="s">
        <v>3754</v>
      </c>
      <c r="P3320" s="66">
        <v>1</v>
      </c>
      <c r="Q3320" s="66">
        <v>0</v>
      </c>
      <c r="R3320" s="63">
        <v>1</v>
      </c>
      <c r="S3320" s="66" t="s">
        <v>4002</v>
      </c>
      <c r="T3320" s="63" t="s">
        <v>4002</v>
      </c>
      <c r="U3320" s="66" t="s">
        <v>4002</v>
      </c>
      <c r="V3320" s="67">
        <f t="shared" si="102"/>
        <v>1</v>
      </c>
      <c r="W3320" s="66">
        <v>1</v>
      </c>
      <c r="X3320" s="66">
        <v>0</v>
      </c>
      <c r="Y3320" s="66">
        <v>1</v>
      </c>
      <c r="Z3320" s="66">
        <v>1</v>
      </c>
      <c r="AA3320" s="67">
        <f t="shared" si="103"/>
        <v>1</v>
      </c>
      <c r="AB3320" s="66">
        <v>1</v>
      </c>
      <c r="AC3320" s="66">
        <v>1</v>
      </c>
      <c r="AD3320" s="66">
        <v>1</v>
      </c>
      <c r="AE3320" s="66">
        <v>1</v>
      </c>
      <c r="AF3320" s="109" t="s">
        <v>4003</v>
      </c>
    </row>
    <row r="3321" spans="1:32" s="28" customFormat="1" x14ac:dyDescent="0.2">
      <c r="A3321" s="24">
        <v>82182</v>
      </c>
      <c r="B3321" s="24" t="s">
        <v>3213</v>
      </c>
      <c r="C3321" s="25" t="s">
        <v>3213</v>
      </c>
      <c r="D3321" s="26">
        <v>76</v>
      </c>
      <c r="E3321" s="25" t="s">
        <v>4012</v>
      </c>
      <c r="F3321" s="26">
        <v>82</v>
      </c>
      <c r="G3321" s="26" t="s">
        <v>3628</v>
      </c>
      <c r="H3321" s="55">
        <v>24.624363280899999</v>
      </c>
      <c r="I3321" s="57">
        <v>396</v>
      </c>
      <c r="J3321" s="61">
        <v>1</v>
      </c>
      <c r="K3321" s="62" t="s">
        <v>4002</v>
      </c>
      <c r="L3321" s="62" t="s">
        <v>4002</v>
      </c>
      <c r="M3321" s="62">
        <v>1</v>
      </c>
      <c r="N3321" s="62" t="s">
        <v>4002</v>
      </c>
      <c r="O3321" s="75">
        <v>1</v>
      </c>
      <c r="P3321" s="66">
        <v>1</v>
      </c>
      <c r="Q3321" s="66">
        <v>0</v>
      </c>
      <c r="R3321" s="63" t="s">
        <v>4002</v>
      </c>
      <c r="S3321" s="66" t="s">
        <v>4002</v>
      </c>
      <c r="T3321" s="63">
        <v>1</v>
      </c>
      <c r="U3321" s="66" t="s">
        <v>4002</v>
      </c>
      <c r="V3321" s="67">
        <f t="shared" si="102"/>
        <v>1</v>
      </c>
      <c r="W3321" s="66">
        <v>1</v>
      </c>
      <c r="X3321" s="66">
        <v>1</v>
      </c>
      <c r="Y3321" s="66">
        <v>1</v>
      </c>
      <c r="Z3321" s="66">
        <v>1</v>
      </c>
      <c r="AA3321" s="67">
        <f t="shared" si="103"/>
        <v>1</v>
      </c>
      <c r="AB3321" s="66">
        <v>1</v>
      </c>
      <c r="AC3321" s="66">
        <v>1</v>
      </c>
      <c r="AD3321" s="66">
        <v>1</v>
      </c>
      <c r="AE3321" s="66">
        <v>1</v>
      </c>
      <c r="AF3321" s="109" t="s">
        <v>4003</v>
      </c>
    </row>
    <row r="3322" spans="1:32" s="28" customFormat="1" x14ac:dyDescent="0.2">
      <c r="A3322" s="24">
        <v>82183</v>
      </c>
      <c r="B3322" s="24" t="s">
        <v>3214</v>
      </c>
      <c r="C3322" s="25" t="s">
        <v>3214</v>
      </c>
      <c r="D3322" s="26">
        <v>76</v>
      </c>
      <c r="E3322" s="25" t="s">
        <v>4012</v>
      </c>
      <c r="F3322" s="26">
        <v>82</v>
      </c>
      <c r="G3322" s="26" t="s">
        <v>3628</v>
      </c>
      <c r="H3322" s="55">
        <v>13.577256274</v>
      </c>
      <c r="I3322" s="57">
        <v>244</v>
      </c>
      <c r="J3322" s="61">
        <v>1</v>
      </c>
      <c r="K3322" s="62" t="s">
        <v>4002</v>
      </c>
      <c r="L3322" s="62" t="s">
        <v>4002</v>
      </c>
      <c r="M3322" s="62">
        <v>0</v>
      </c>
      <c r="N3322" s="62">
        <v>1</v>
      </c>
      <c r="O3322" s="65" t="s">
        <v>3754</v>
      </c>
      <c r="P3322" s="66">
        <v>1</v>
      </c>
      <c r="Q3322" s="66">
        <v>0</v>
      </c>
      <c r="R3322" s="63">
        <v>1</v>
      </c>
      <c r="S3322" s="66" t="s">
        <v>4002</v>
      </c>
      <c r="T3322" s="63" t="s">
        <v>4002</v>
      </c>
      <c r="U3322" s="66" t="s">
        <v>4002</v>
      </c>
      <c r="V3322" s="67">
        <f t="shared" si="102"/>
        <v>1</v>
      </c>
      <c r="W3322" s="66">
        <v>1</v>
      </c>
      <c r="X3322" s="66">
        <v>0</v>
      </c>
      <c r="Y3322" s="66">
        <v>1</v>
      </c>
      <c r="Z3322" s="66">
        <v>1</v>
      </c>
      <c r="AA3322" s="67">
        <f t="shared" si="103"/>
        <v>1</v>
      </c>
      <c r="AB3322" s="66">
        <v>1</v>
      </c>
      <c r="AC3322" s="66">
        <v>1</v>
      </c>
      <c r="AD3322" s="66">
        <v>1</v>
      </c>
      <c r="AE3322" s="66">
        <v>1</v>
      </c>
      <c r="AF3322" s="109" t="s">
        <v>4003</v>
      </c>
    </row>
    <row r="3323" spans="1:32" s="28" customFormat="1" x14ac:dyDescent="0.2">
      <c r="A3323" s="24">
        <v>82185</v>
      </c>
      <c r="B3323" s="24" t="s">
        <v>3215</v>
      </c>
      <c r="C3323" s="25" t="s">
        <v>3215</v>
      </c>
      <c r="D3323" s="26">
        <v>76</v>
      </c>
      <c r="E3323" s="25" t="s">
        <v>4012</v>
      </c>
      <c r="F3323" s="26">
        <v>82</v>
      </c>
      <c r="G3323" s="26" t="s">
        <v>3628</v>
      </c>
      <c r="H3323" s="55">
        <v>13.760131894590067</v>
      </c>
      <c r="I3323" s="57">
        <v>251</v>
      </c>
      <c r="J3323" s="61">
        <v>1</v>
      </c>
      <c r="K3323" s="62" t="s">
        <v>4002</v>
      </c>
      <c r="L3323" s="62" t="s">
        <v>4002</v>
      </c>
      <c r="M3323" s="62">
        <v>1</v>
      </c>
      <c r="N3323" s="62" t="s">
        <v>4002</v>
      </c>
      <c r="O3323" s="75">
        <v>1</v>
      </c>
      <c r="P3323" s="66">
        <v>1</v>
      </c>
      <c r="Q3323" s="66">
        <v>0</v>
      </c>
      <c r="R3323" s="63">
        <v>1</v>
      </c>
      <c r="S3323" s="66" t="s">
        <v>4002</v>
      </c>
      <c r="T3323" s="63" t="s">
        <v>4002</v>
      </c>
      <c r="U3323" s="66" t="s">
        <v>4002</v>
      </c>
      <c r="V3323" s="67">
        <f t="shared" si="102"/>
        <v>1</v>
      </c>
      <c r="W3323" s="66">
        <v>1</v>
      </c>
      <c r="X3323" s="66">
        <v>0</v>
      </c>
      <c r="Y3323" s="66">
        <v>1</v>
      </c>
      <c r="Z3323" s="66">
        <v>1</v>
      </c>
      <c r="AA3323" s="67">
        <f t="shared" si="103"/>
        <v>1</v>
      </c>
      <c r="AB3323" s="66">
        <v>1</v>
      </c>
      <c r="AC3323" s="66">
        <v>1</v>
      </c>
      <c r="AD3323" s="66">
        <v>1</v>
      </c>
      <c r="AE3323" s="66">
        <v>1</v>
      </c>
      <c r="AF3323" s="109" t="s">
        <v>4003</v>
      </c>
    </row>
    <row r="3324" spans="1:32" s="28" customFormat="1" x14ac:dyDescent="0.2">
      <c r="A3324" s="24">
        <v>83003</v>
      </c>
      <c r="B3324" s="24" t="s">
        <v>3216</v>
      </c>
      <c r="C3324" s="25" t="s">
        <v>3216</v>
      </c>
      <c r="D3324" s="26">
        <v>93</v>
      </c>
      <c r="E3324" s="25" t="s">
        <v>3647</v>
      </c>
      <c r="F3324" s="26">
        <v>83</v>
      </c>
      <c r="G3324" s="26" t="s">
        <v>71</v>
      </c>
      <c r="H3324" s="55">
        <v>83.264400969086012</v>
      </c>
      <c r="I3324" s="57">
        <v>925</v>
      </c>
      <c r="J3324" s="61">
        <v>1</v>
      </c>
      <c r="K3324" s="62" t="s">
        <v>4002</v>
      </c>
      <c r="L3324" s="62" t="s">
        <v>4002</v>
      </c>
      <c r="M3324" s="62">
        <v>1</v>
      </c>
      <c r="N3324" s="62" t="s">
        <v>4002</v>
      </c>
      <c r="O3324" s="75">
        <v>1</v>
      </c>
      <c r="P3324" s="66">
        <v>1</v>
      </c>
      <c r="Q3324" s="66">
        <v>1</v>
      </c>
      <c r="R3324" s="63" t="s">
        <v>4002</v>
      </c>
      <c r="S3324" s="66" t="s">
        <v>4002</v>
      </c>
      <c r="T3324" s="63" t="s">
        <v>4002</v>
      </c>
      <c r="U3324" s="66">
        <v>1</v>
      </c>
      <c r="V3324" s="67">
        <f t="shared" si="102"/>
        <v>1</v>
      </c>
      <c r="W3324" s="66">
        <v>1</v>
      </c>
      <c r="X3324" s="66">
        <v>0</v>
      </c>
      <c r="Y3324" s="66">
        <v>1</v>
      </c>
      <c r="Z3324" s="66">
        <v>1</v>
      </c>
      <c r="AA3324" s="67">
        <f t="shared" si="103"/>
        <v>1</v>
      </c>
      <c r="AB3324" s="66">
        <v>1</v>
      </c>
      <c r="AC3324" s="66">
        <v>1</v>
      </c>
      <c r="AD3324" s="66">
        <v>1</v>
      </c>
      <c r="AE3324" s="66">
        <v>1</v>
      </c>
      <c r="AF3324" s="109" t="s">
        <v>4003</v>
      </c>
    </row>
    <row r="3325" spans="1:32" s="28" customFormat="1" x14ac:dyDescent="0.2">
      <c r="A3325" s="24">
        <v>83005</v>
      </c>
      <c r="B3325" s="24" t="s">
        <v>3217</v>
      </c>
      <c r="C3325" s="25" t="s">
        <v>3217</v>
      </c>
      <c r="D3325" s="26">
        <v>93</v>
      </c>
      <c r="E3325" s="25" t="s">
        <v>3647</v>
      </c>
      <c r="F3325" s="26">
        <v>83</v>
      </c>
      <c r="G3325" s="26" t="s">
        <v>71</v>
      </c>
      <c r="H3325" s="55">
        <v>19.3597881474</v>
      </c>
      <c r="I3325" s="57">
        <v>297</v>
      </c>
      <c r="J3325" s="61">
        <v>1</v>
      </c>
      <c r="K3325" s="62" t="s">
        <v>4002</v>
      </c>
      <c r="L3325" s="62" t="s">
        <v>4002</v>
      </c>
      <c r="M3325" s="62">
        <v>0</v>
      </c>
      <c r="N3325" s="62">
        <v>1</v>
      </c>
      <c r="O3325" s="65" t="s">
        <v>3754</v>
      </c>
      <c r="P3325" s="66">
        <v>0</v>
      </c>
      <c r="Q3325" s="66">
        <v>1</v>
      </c>
      <c r="R3325" s="63" t="s">
        <v>4002</v>
      </c>
      <c r="S3325" s="66" t="s">
        <v>4002</v>
      </c>
      <c r="T3325" s="63">
        <v>1</v>
      </c>
      <c r="U3325" s="66" t="s">
        <v>4002</v>
      </c>
      <c r="V3325" s="67">
        <f t="shared" si="102"/>
        <v>1</v>
      </c>
      <c r="W3325" s="66">
        <v>1</v>
      </c>
      <c r="X3325" s="66">
        <v>1</v>
      </c>
      <c r="Y3325" s="66">
        <v>1</v>
      </c>
      <c r="Z3325" s="66">
        <v>1</v>
      </c>
      <c r="AA3325" s="67">
        <f t="shared" si="103"/>
        <v>1</v>
      </c>
      <c r="AB3325" s="66">
        <v>1</v>
      </c>
      <c r="AC3325" s="66">
        <v>1</v>
      </c>
      <c r="AD3325" s="66">
        <v>1</v>
      </c>
      <c r="AE3325" s="66">
        <v>1</v>
      </c>
      <c r="AF3325" s="109" t="s">
        <v>4003</v>
      </c>
    </row>
    <row r="3326" spans="1:32" s="28" customFormat="1" x14ac:dyDescent="0.2">
      <c r="A3326" s="24">
        <v>83022</v>
      </c>
      <c r="B3326" s="24" t="s">
        <v>3218</v>
      </c>
      <c r="C3326" s="25" t="s">
        <v>3218</v>
      </c>
      <c r="D3326" s="26">
        <v>93</v>
      </c>
      <c r="E3326" s="25" t="s">
        <v>3647</v>
      </c>
      <c r="F3326" s="26">
        <v>83</v>
      </c>
      <c r="G3326" s="26" t="s">
        <v>71</v>
      </c>
      <c r="H3326" s="55">
        <v>5.7505331590699997</v>
      </c>
      <c r="I3326" s="57">
        <v>24</v>
      </c>
      <c r="J3326" s="61">
        <v>1</v>
      </c>
      <c r="K3326" s="62" t="s">
        <v>4002</v>
      </c>
      <c r="L3326" s="62" t="s">
        <v>4002</v>
      </c>
      <c r="M3326" s="62">
        <v>0</v>
      </c>
      <c r="N3326" s="62">
        <v>1</v>
      </c>
      <c r="O3326" s="65" t="s">
        <v>3754</v>
      </c>
      <c r="P3326" s="66">
        <v>1</v>
      </c>
      <c r="Q3326" s="66">
        <v>0</v>
      </c>
      <c r="R3326" s="63" t="s">
        <v>4002</v>
      </c>
      <c r="S3326" s="66" t="s">
        <v>4002</v>
      </c>
      <c r="T3326" s="63" t="s">
        <v>4002</v>
      </c>
      <c r="U3326" s="66">
        <v>1</v>
      </c>
      <c r="V3326" s="67">
        <f t="shared" si="102"/>
        <v>1</v>
      </c>
      <c r="W3326" s="66">
        <v>1</v>
      </c>
      <c r="X3326" s="66">
        <v>1</v>
      </c>
      <c r="Y3326" s="66">
        <v>1</v>
      </c>
      <c r="Z3326" s="66">
        <v>1</v>
      </c>
      <c r="AA3326" s="67">
        <f t="shared" si="103"/>
        <v>1</v>
      </c>
      <c r="AB3326" s="66">
        <v>1</v>
      </c>
      <c r="AC3326" s="66">
        <v>1</v>
      </c>
      <c r="AD3326" s="66">
        <v>1</v>
      </c>
      <c r="AE3326" s="66">
        <v>1</v>
      </c>
      <c r="AF3326" s="109" t="s">
        <v>4003</v>
      </c>
    </row>
    <row r="3327" spans="1:32" s="28" customFormat="1" x14ac:dyDescent="0.2">
      <c r="A3327" s="24">
        <v>83051</v>
      </c>
      <c r="B3327" s="24" t="s">
        <v>3219</v>
      </c>
      <c r="C3327" s="25" t="s">
        <v>3219</v>
      </c>
      <c r="D3327" s="26">
        <v>93</v>
      </c>
      <c r="E3327" s="25" t="s">
        <v>3647</v>
      </c>
      <c r="F3327" s="26">
        <v>83</v>
      </c>
      <c r="G3327" s="26" t="s">
        <v>71</v>
      </c>
      <c r="H3327" s="55">
        <v>33.021350804870004</v>
      </c>
      <c r="I3327" s="57">
        <v>1065</v>
      </c>
      <c r="J3327" s="61">
        <v>1</v>
      </c>
      <c r="K3327" s="62" t="s">
        <v>4002</v>
      </c>
      <c r="L3327" s="62" t="s">
        <v>4002</v>
      </c>
      <c r="M3327" s="62">
        <v>1</v>
      </c>
      <c r="N3327" s="62" t="s">
        <v>4002</v>
      </c>
      <c r="O3327" s="75">
        <v>1</v>
      </c>
      <c r="P3327" s="66">
        <v>0</v>
      </c>
      <c r="Q3327" s="66">
        <v>1</v>
      </c>
      <c r="R3327" s="63" t="s">
        <v>4002</v>
      </c>
      <c r="S3327" s="66" t="s">
        <v>4002</v>
      </c>
      <c r="T3327" s="63" t="s">
        <v>4002</v>
      </c>
      <c r="U3327" s="66">
        <v>1</v>
      </c>
      <c r="V3327" s="67">
        <f t="shared" si="102"/>
        <v>1</v>
      </c>
      <c r="W3327" s="66">
        <v>1</v>
      </c>
      <c r="X3327" s="66">
        <v>0</v>
      </c>
      <c r="Y3327" s="66">
        <v>1</v>
      </c>
      <c r="Z3327" s="66">
        <v>1</v>
      </c>
      <c r="AA3327" s="67">
        <f t="shared" si="103"/>
        <v>1</v>
      </c>
      <c r="AB3327" s="66">
        <v>1</v>
      </c>
      <c r="AC3327" s="66">
        <v>1</v>
      </c>
      <c r="AD3327" s="66">
        <v>1</v>
      </c>
      <c r="AE3327" s="66">
        <v>1</v>
      </c>
      <c r="AF3327" s="109" t="s">
        <v>4003</v>
      </c>
    </row>
    <row r="3328" spans="1:32" s="28" customFormat="1" x14ac:dyDescent="0.2">
      <c r="A3328" s="24">
        <v>83052</v>
      </c>
      <c r="B3328" s="24" t="s">
        <v>3220</v>
      </c>
      <c r="C3328" s="25" t="s">
        <v>3220</v>
      </c>
      <c r="D3328" s="26">
        <v>93</v>
      </c>
      <c r="E3328" s="25" t="s">
        <v>3647</v>
      </c>
      <c r="F3328" s="26">
        <v>83</v>
      </c>
      <c r="G3328" s="26" t="s">
        <v>71</v>
      </c>
      <c r="H3328" s="55">
        <v>30.199702397500001</v>
      </c>
      <c r="I3328" s="57">
        <v>324</v>
      </c>
      <c r="J3328" s="61">
        <v>1</v>
      </c>
      <c r="K3328" s="62" t="s">
        <v>4002</v>
      </c>
      <c r="L3328" s="62" t="s">
        <v>4002</v>
      </c>
      <c r="M3328" s="62">
        <v>1</v>
      </c>
      <c r="N3328" s="62" t="s">
        <v>4002</v>
      </c>
      <c r="O3328" s="75">
        <v>1</v>
      </c>
      <c r="P3328" s="66">
        <v>1</v>
      </c>
      <c r="Q3328" s="66">
        <v>0</v>
      </c>
      <c r="R3328" s="63" t="s">
        <v>4002</v>
      </c>
      <c r="S3328" s="66" t="s">
        <v>4002</v>
      </c>
      <c r="T3328" s="63" t="s">
        <v>4002</v>
      </c>
      <c r="U3328" s="66">
        <v>1</v>
      </c>
      <c r="V3328" s="67">
        <f t="shared" si="102"/>
        <v>1</v>
      </c>
      <c r="W3328" s="66">
        <v>1</v>
      </c>
      <c r="X3328" s="66">
        <v>1</v>
      </c>
      <c r="Y3328" s="66">
        <v>1</v>
      </c>
      <c r="Z3328" s="66">
        <v>1</v>
      </c>
      <c r="AA3328" s="67">
        <f t="shared" si="103"/>
        <v>1</v>
      </c>
      <c r="AB3328" s="66">
        <v>1</v>
      </c>
      <c r="AC3328" s="66">
        <v>1</v>
      </c>
      <c r="AD3328" s="66">
        <v>1</v>
      </c>
      <c r="AE3328" s="66">
        <v>1</v>
      </c>
      <c r="AF3328" s="109" t="s">
        <v>4003</v>
      </c>
    </row>
    <row r="3329" spans="1:32" s="28" customFormat="1" x14ac:dyDescent="0.2">
      <c r="A3329" s="24">
        <v>83053</v>
      </c>
      <c r="B3329" s="24" t="s">
        <v>447</v>
      </c>
      <c r="C3329" s="25" t="s">
        <v>447</v>
      </c>
      <c r="D3329" s="26">
        <v>93</v>
      </c>
      <c r="E3329" s="25" t="s">
        <v>3647</v>
      </c>
      <c r="F3329" s="26">
        <v>83</v>
      </c>
      <c r="G3329" s="26" t="s">
        <v>71</v>
      </c>
      <c r="H3329" s="55">
        <v>42.522731799209048</v>
      </c>
      <c r="I3329" s="57">
        <v>2148</v>
      </c>
      <c r="J3329" s="61" t="s">
        <v>4002</v>
      </c>
      <c r="K3329" s="62">
        <v>1</v>
      </c>
      <c r="L3329" s="62" t="s">
        <v>4002</v>
      </c>
      <c r="M3329" s="62">
        <v>1</v>
      </c>
      <c r="N3329" s="62" t="s">
        <v>4002</v>
      </c>
      <c r="O3329" s="62">
        <v>0</v>
      </c>
      <c r="P3329" s="66">
        <v>1</v>
      </c>
      <c r="Q3329" s="66">
        <v>0</v>
      </c>
      <c r="R3329" s="63" t="s">
        <v>4002</v>
      </c>
      <c r="S3329" s="66" t="s">
        <v>4002</v>
      </c>
      <c r="T3329" s="63" t="s">
        <v>4002</v>
      </c>
      <c r="U3329" s="66">
        <v>1</v>
      </c>
      <c r="V3329" s="67">
        <f t="shared" si="102"/>
        <v>0</v>
      </c>
      <c r="W3329" s="66">
        <v>0</v>
      </c>
      <c r="X3329" s="66">
        <v>0</v>
      </c>
      <c r="Y3329" s="66">
        <v>0</v>
      </c>
      <c r="Z3329" s="66">
        <v>0</v>
      </c>
      <c r="AA3329" s="67">
        <f t="shared" si="103"/>
        <v>0</v>
      </c>
      <c r="AB3329" s="66">
        <v>0</v>
      </c>
      <c r="AC3329" s="66">
        <v>0</v>
      </c>
      <c r="AD3329" s="66">
        <v>0</v>
      </c>
      <c r="AE3329" s="66">
        <v>0</v>
      </c>
      <c r="AF3329" s="109" t="s">
        <v>4004</v>
      </c>
    </row>
    <row r="3330" spans="1:32" s="28" customFormat="1" x14ac:dyDescent="0.2">
      <c r="A3330" s="24">
        <v>83066</v>
      </c>
      <c r="B3330" s="24" t="s">
        <v>3221</v>
      </c>
      <c r="C3330" s="25" t="s">
        <v>3221</v>
      </c>
      <c r="D3330" s="26">
        <v>93</v>
      </c>
      <c r="E3330" s="25" t="s">
        <v>3647</v>
      </c>
      <c r="F3330" s="26">
        <v>83</v>
      </c>
      <c r="G3330" s="26" t="s">
        <v>71</v>
      </c>
      <c r="H3330" s="55">
        <v>38.201659393299998</v>
      </c>
      <c r="I3330" s="57">
        <v>1497</v>
      </c>
      <c r="J3330" s="61">
        <v>1</v>
      </c>
      <c r="K3330" s="62" t="s">
        <v>4002</v>
      </c>
      <c r="L3330" s="62" t="s">
        <v>4002</v>
      </c>
      <c r="M3330" s="62">
        <v>1</v>
      </c>
      <c r="N3330" s="62" t="s">
        <v>4002</v>
      </c>
      <c r="O3330" s="75">
        <v>1</v>
      </c>
      <c r="P3330" s="66">
        <v>1</v>
      </c>
      <c r="Q3330" s="66">
        <v>0</v>
      </c>
      <c r="R3330" s="63" t="s">
        <v>4002</v>
      </c>
      <c r="S3330" s="66" t="s">
        <v>4002</v>
      </c>
      <c r="T3330" s="63" t="s">
        <v>4002</v>
      </c>
      <c r="U3330" s="66">
        <v>1</v>
      </c>
      <c r="V3330" s="67">
        <f t="shared" si="102"/>
        <v>1</v>
      </c>
      <c r="W3330" s="66">
        <v>1</v>
      </c>
      <c r="X3330" s="66">
        <v>1</v>
      </c>
      <c r="Y3330" s="66">
        <v>1</v>
      </c>
      <c r="Z3330" s="66">
        <v>1</v>
      </c>
      <c r="AA3330" s="67">
        <f t="shared" si="103"/>
        <v>1</v>
      </c>
      <c r="AB3330" s="66">
        <v>1</v>
      </c>
      <c r="AC3330" s="66">
        <v>1</v>
      </c>
      <c r="AD3330" s="66">
        <v>1</v>
      </c>
      <c r="AE3330" s="66">
        <v>1</v>
      </c>
      <c r="AF3330" s="109" t="s">
        <v>4003</v>
      </c>
    </row>
    <row r="3331" spans="1:32" s="28" customFormat="1" x14ac:dyDescent="0.2">
      <c r="A3331" s="24">
        <v>83105</v>
      </c>
      <c r="B3331" s="24" t="s">
        <v>3403</v>
      </c>
      <c r="C3331" s="27" t="s">
        <v>3403</v>
      </c>
      <c r="D3331" s="26">
        <v>93</v>
      </c>
      <c r="E3331" s="25" t="s">
        <v>3647</v>
      </c>
      <c r="F3331" s="26">
        <v>83</v>
      </c>
      <c r="G3331" s="26" t="s">
        <v>71</v>
      </c>
      <c r="H3331" s="55">
        <v>13.454377148556249</v>
      </c>
      <c r="I3331" s="57">
        <v>33</v>
      </c>
      <c r="J3331" s="61" t="s">
        <v>4002</v>
      </c>
      <c r="K3331" s="62" t="s">
        <v>4002</v>
      </c>
      <c r="L3331" s="62">
        <v>1</v>
      </c>
      <c r="M3331" s="62">
        <v>1</v>
      </c>
      <c r="N3331" s="62" t="s">
        <v>4002</v>
      </c>
      <c r="O3331" s="62">
        <v>0</v>
      </c>
      <c r="P3331" s="66">
        <v>0</v>
      </c>
      <c r="Q3331" s="66">
        <v>0</v>
      </c>
      <c r="R3331" s="63" t="s">
        <v>4002</v>
      </c>
      <c r="S3331" s="66">
        <v>1</v>
      </c>
      <c r="T3331" s="63" t="s">
        <v>4002</v>
      </c>
      <c r="U3331" s="66" t="s">
        <v>4002</v>
      </c>
      <c r="V3331" s="67">
        <f t="shared" ref="V3331:V3394" si="104">IF(OR(W3331=1,X3331=1,Y3331=1,Z3331=1),1,0)</f>
        <v>0</v>
      </c>
      <c r="W3331" s="66">
        <v>0</v>
      </c>
      <c r="X3331" s="66">
        <v>0</v>
      </c>
      <c r="Y3331" s="66">
        <v>0</v>
      </c>
      <c r="Z3331" s="66">
        <v>0</v>
      </c>
      <c r="AA3331" s="67">
        <f t="shared" ref="AA3331:AA3394" si="105">IF(OR(AB3331=1,AC3331=1,AD3331=1,AE3331=1),1,0)</f>
        <v>0</v>
      </c>
      <c r="AB3331" s="66">
        <v>0</v>
      </c>
      <c r="AC3331" s="66">
        <v>0</v>
      </c>
      <c r="AD3331" s="66">
        <v>0</v>
      </c>
      <c r="AE3331" s="66">
        <v>0</v>
      </c>
      <c r="AF3331" s="109" t="s">
        <v>4007</v>
      </c>
    </row>
    <row r="3332" spans="1:32" s="28" customFormat="1" x14ac:dyDescent="0.2">
      <c r="A3332" s="24">
        <v>83114</v>
      </c>
      <c r="B3332" s="24" t="s">
        <v>3222</v>
      </c>
      <c r="C3332" s="25" t="s">
        <v>3222</v>
      </c>
      <c r="D3332" s="26">
        <v>93</v>
      </c>
      <c r="E3332" s="25" t="s">
        <v>3647</v>
      </c>
      <c r="F3332" s="26">
        <v>83</v>
      </c>
      <c r="G3332" s="26" t="s">
        <v>71</v>
      </c>
      <c r="H3332" s="55">
        <v>26.277516090500001</v>
      </c>
      <c r="I3332" s="57">
        <v>212</v>
      </c>
      <c r="J3332" s="61">
        <v>1</v>
      </c>
      <c r="K3332" s="62" t="s">
        <v>4002</v>
      </c>
      <c r="L3332" s="62" t="s">
        <v>4002</v>
      </c>
      <c r="M3332" s="62">
        <v>1</v>
      </c>
      <c r="N3332" s="62" t="s">
        <v>4002</v>
      </c>
      <c r="O3332" s="75">
        <v>1</v>
      </c>
      <c r="P3332" s="66">
        <v>1</v>
      </c>
      <c r="Q3332" s="66">
        <v>0</v>
      </c>
      <c r="R3332" s="63" t="s">
        <v>4002</v>
      </c>
      <c r="S3332" s="66" t="s">
        <v>4002</v>
      </c>
      <c r="T3332" s="63" t="s">
        <v>4002</v>
      </c>
      <c r="U3332" s="66">
        <v>1</v>
      </c>
      <c r="V3332" s="67">
        <f t="shared" si="104"/>
        <v>1</v>
      </c>
      <c r="W3332" s="66">
        <v>1</v>
      </c>
      <c r="X3332" s="66">
        <v>1</v>
      </c>
      <c r="Y3332" s="66">
        <v>1</v>
      </c>
      <c r="Z3332" s="66">
        <v>1</v>
      </c>
      <c r="AA3332" s="67">
        <f t="shared" si="105"/>
        <v>1</v>
      </c>
      <c r="AB3332" s="66">
        <v>1</v>
      </c>
      <c r="AC3332" s="66">
        <v>1</v>
      </c>
      <c r="AD3332" s="66">
        <v>1</v>
      </c>
      <c r="AE3332" s="66">
        <v>1</v>
      </c>
      <c r="AF3332" s="109" t="s">
        <v>4003</v>
      </c>
    </row>
    <row r="3333" spans="1:32" s="28" customFormat="1" x14ac:dyDescent="0.2">
      <c r="A3333" s="24">
        <v>83127</v>
      </c>
      <c r="B3333" s="24" t="s">
        <v>448</v>
      </c>
      <c r="C3333" s="25" t="s">
        <v>448</v>
      </c>
      <c r="D3333" s="26">
        <v>93</v>
      </c>
      <c r="E3333" s="25" t="s">
        <v>3647</v>
      </c>
      <c r="F3333" s="26">
        <v>83</v>
      </c>
      <c r="G3333" s="26" t="s">
        <v>71</v>
      </c>
      <c r="H3333" s="55">
        <v>134.25763215385712</v>
      </c>
      <c r="I3333" s="57">
        <v>2802</v>
      </c>
      <c r="J3333" s="61" t="s">
        <v>4002</v>
      </c>
      <c r="K3333" s="62">
        <v>1</v>
      </c>
      <c r="L3333" s="62" t="s">
        <v>4002</v>
      </c>
      <c r="M3333" s="62">
        <v>0</v>
      </c>
      <c r="N3333" s="62">
        <v>1</v>
      </c>
      <c r="O3333" s="65" t="s">
        <v>3754</v>
      </c>
      <c r="P3333" s="66">
        <v>1</v>
      </c>
      <c r="Q3333" s="66">
        <v>0</v>
      </c>
      <c r="R3333" s="63" t="s">
        <v>4002</v>
      </c>
      <c r="S3333" s="66" t="s">
        <v>4002</v>
      </c>
      <c r="T3333" s="63" t="s">
        <v>4002</v>
      </c>
      <c r="U3333" s="66">
        <v>1</v>
      </c>
      <c r="V3333" s="67">
        <f t="shared" si="104"/>
        <v>0</v>
      </c>
      <c r="W3333" s="66">
        <v>0</v>
      </c>
      <c r="X3333" s="66">
        <v>0</v>
      </c>
      <c r="Y3333" s="66">
        <v>0</v>
      </c>
      <c r="Z3333" s="66">
        <v>0</v>
      </c>
      <c r="AA3333" s="67">
        <f t="shared" si="105"/>
        <v>0</v>
      </c>
      <c r="AB3333" s="66">
        <v>0</v>
      </c>
      <c r="AC3333" s="66">
        <v>0</v>
      </c>
      <c r="AD3333" s="66">
        <v>0</v>
      </c>
      <c r="AE3333" s="66">
        <v>0</v>
      </c>
      <c r="AF3333" s="109" t="s">
        <v>4004</v>
      </c>
    </row>
    <row r="3334" spans="1:32" s="28" customFormat="1" x14ac:dyDescent="0.2">
      <c r="A3334" s="24">
        <v>83146</v>
      </c>
      <c r="B3334" s="24" t="s">
        <v>3223</v>
      </c>
      <c r="C3334" s="25" t="s">
        <v>3223</v>
      </c>
      <c r="D3334" s="26">
        <v>93</v>
      </c>
      <c r="E3334" s="25" t="s">
        <v>3647</v>
      </c>
      <c r="F3334" s="26">
        <v>83</v>
      </c>
      <c r="G3334" s="26" t="s">
        <v>71</v>
      </c>
      <c r="H3334" s="55">
        <v>68.523435688899994</v>
      </c>
      <c r="I3334" s="57">
        <v>1543</v>
      </c>
      <c r="J3334" s="61">
        <v>1</v>
      </c>
      <c r="K3334" s="62" t="s">
        <v>4002</v>
      </c>
      <c r="L3334" s="62" t="s">
        <v>4002</v>
      </c>
      <c r="M3334" s="62">
        <v>1</v>
      </c>
      <c r="N3334" s="62" t="s">
        <v>4002</v>
      </c>
      <c r="O3334" s="75">
        <v>1</v>
      </c>
      <c r="P3334" s="66">
        <v>1</v>
      </c>
      <c r="Q3334" s="66">
        <v>0</v>
      </c>
      <c r="R3334" s="63" t="s">
        <v>4002</v>
      </c>
      <c r="S3334" s="66" t="s">
        <v>4002</v>
      </c>
      <c r="T3334" s="63" t="s">
        <v>4002</v>
      </c>
      <c r="U3334" s="66">
        <v>1</v>
      </c>
      <c r="V3334" s="67">
        <f t="shared" si="104"/>
        <v>1</v>
      </c>
      <c r="W3334" s="66">
        <v>1</v>
      </c>
      <c r="X3334" s="66">
        <v>1</v>
      </c>
      <c r="Y3334" s="66">
        <v>1</v>
      </c>
      <c r="Z3334" s="66">
        <v>1</v>
      </c>
      <c r="AA3334" s="67">
        <f t="shared" si="105"/>
        <v>1</v>
      </c>
      <c r="AB3334" s="66">
        <v>1</v>
      </c>
      <c r="AC3334" s="66">
        <v>1</v>
      </c>
      <c r="AD3334" s="66">
        <v>1</v>
      </c>
      <c r="AE3334" s="66">
        <v>1</v>
      </c>
      <c r="AF3334" s="109" t="s">
        <v>4003</v>
      </c>
    </row>
    <row r="3335" spans="1:32" s="28" customFormat="1" x14ac:dyDescent="0.2">
      <c r="A3335" s="24">
        <v>83147</v>
      </c>
      <c r="B3335" s="24" t="s">
        <v>3734</v>
      </c>
      <c r="C3335" s="27" t="s">
        <v>3734</v>
      </c>
      <c r="D3335" s="26">
        <v>93</v>
      </c>
      <c r="E3335" s="25" t="s">
        <v>3647</v>
      </c>
      <c r="F3335" s="26">
        <v>83</v>
      </c>
      <c r="G3335" s="26" t="s">
        <v>71</v>
      </c>
      <c r="H3335" s="55">
        <v>36.829396658612112</v>
      </c>
      <c r="I3335" s="57">
        <v>11</v>
      </c>
      <c r="J3335" s="61" t="s">
        <v>4002</v>
      </c>
      <c r="K3335" s="62" t="s">
        <v>4002</v>
      </c>
      <c r="L3335" s="62">
        <v>1</v>
      </c>
      <c r="M3335" s="62">
        <v>1</v>
      </c>
      <c r="N3335" s="62" t="s">
        <v>4002</v>
      </c>
      <c r="O3335" s="62">
        <v>0</v>
      </c>
      <c r="P3335" s="66">
        <v>0</v>
      </c>
      <c r="Q3335" s="66">
        <v>0</v>
      </c>
      <c r="R3335" s="63" t="s">
        <v>4002</v>
      </c>
      <c r="S3335" s="66">
        <v>1</v>
      </c>
      <c r="T3335" s="63" t="s">
        <v>4002</v>
      </c>
      <c r="U3335" s="66" t="s">
        <v>4002</v>
      </c>
      <c r="V3335" s="67">
        <f t="shared" si="104"/>
        <v>0</v>
      </c>
      <c r="W3335" s="66">
        <v>0</v>
      </c>
      <c r="X3335" s="66">
        <v>0</v>
      </c>
      <c r="Y3335" s="66">
        <v>0</v>
      </c>
      <c r="Z3335" s="66">
        <v>0</v>
      </c>
      <c r="AA3335" s="67">
        <f t="shared" si="105"/>
        <v>0</v>
      </c>
      <c r="AB3335" s="66">
        <v>0</v>
      </c>
      <c r="AC3335" s="66">
        <v>0</v>
      </c>
      <c r="AD3335" s="66">
        <v>0</v>
      </c>
      <c r="AE3335" s="66">
        <v>0</v>
      </c>
      <c r="AF3335" s="109" t="s">
        <v>4007</v>
      </c>
    </row>
    <row r="3336" spans="1:32" s="28" customFormat="1" x14ac:dyDescent="0.2">
      <c r="A3336" s="24">
        <v>84005</v>
      </c>
      <c r="B3336" s="24" t="s">
        <v>3224</v>
      </c>
      <c r="C3336" s="25" t="s">
        <v>3224</v>
      </c>
      <c r="D3336" s="26">
        <v>93</v>
      </c>
      <c r="E3336" s="25" t="s">
        <v>3647</v>
      </c>
      <c r="F3336" s="26">
        <v>84</v>
      </c>
      <c r="G3336" s="26" t="s">
        <v>80</v>
      </c>
      <c r="H3336" s="55">
        <v>29.789737048100001</v>
      </c>
      <c r="I3336" s="57">
        <v>182</v>
      </c>
      <c r="J3336" s="61">
        <v>1</v>
      </c>
      <c r="K3336" s="62" t="s">
        <v>4002</v>
      </c>
      <c r="L3336" s="62" t="s">
        <v>4002</v>
      </c>
      <c r="M3336" s="62">
        <v>0</v>
      </c>
      <c r="N3336" s="62">
        <v>1</v>
      </c>
      <c r="O3336" s="65" t="s">
        <v>3754</v>
      </c>
      <c r="P3336" s="66">
        <v>1</v>
      </c>
      <c r="Q3336" s="66">
        <v>0</v>
      </c>
      <c r="R3336" s="63" t="s">
        <v>4002</v>
      </c>
      <c r="S3336" s="66" t="s">
        <v>4002</v>
      </c>
      <c r="T3336" s="63" t="s">
        <v>4002</v>
      </c>
      <c r="U3336" s="66">
        <v>1</v>
      </c>
      <c r="V3336" s="67">
        <f t="shared" si="104"/>
        <v>1</v>
      </c>
      <c r="W3336" s="66">
        <v>1</v>
      </c>
      <c r="X3336" s="66">
        <v>1</v>
      </c>
      <c r="Y3336" s="66">
        <v>1</v>
      </c>
      <c r="Z3336" s="66">
        <v>1</v>
      </c>
      <c r="AA3336" s="67">
        <f t="shared" si="105"/>
        <v>1</v>
      </c>
      <c r="AB3336" s="66">
        <v>1</v>
      </c>
      <c r="AC3336" s="66">
        <v>1</v>
      </c>
      <c r="AD3336" s="66">
        <v>1</v>
      </c>
      <c r="AE3336" s="66">
        <v>1</v>
      </c>
      <c r="AF3336" s="109" t="s">
        <v>4003</v>
      </c>
    </row>
    <row r="3337" spans="1:32" s="28" customFormat="1" x14ac:dyDescent="0.2">
      <c r="A3337" s="24">
        <v>84009</v>
      </c>
      <c r="B3337" s="24" t="s">
        <v>3225</v>
      </c>
      <c r="C3337" s="25" t="s">
        <v>3225</v>
      </c>
      <c r="D3337" s="26">
        <v>93</v>
      </c>
      <c r="E3337" s="25" t="s">
        <v>3647</v>
      </c>
      <c r="F3337" s="26">
        <v>84</v>
      </c>
      <c r="G3337" s="26" t="s">
        <v>80</v>
      </c>
      <c r="H3337" s="55">
        <v>28.063144566519998</v>
      </c>
      <c r="I3337" s="57">
        <v>1295</v>
      </c>
      <c r="J3337" s="61">
        <v>1</v>
      </c>
      <c r="K3337" s="62" t="s">
        <v>4002</v>
      </c>
      <c r="L3337" s="62" t="s">
        <v>4002</v>
      </c>
      <c r="M3337" s="62">
        <v>1</v>
      </c>
      <c r="N3337" s="62" t="s">
        <v>4002</v>
      </c>
      <c r="O3337" s="75">
        <v>1</v>
      </c>
      <c r="P3337" s="66">
        <v>0</v>
      </c>
      <c r="Q3337" s="66">
        <v>1</v>
      </c>
      <c r="R3337" s="63">
        <v>1</v>
      </c>
      <c r="S3337" s="66" t="s">
        <v>4002</v>
      </c>
      <c r="T3337" s="63" t="s">
        <v>4002</v>
      </c>
      <c r="U3337" s="66" t="s">
        <v>4002</v>
      </c>
      <c r="V3337" s="67">
        <f t="shared" si="104"/>
        <v>1</v>
      </c>
      <c r="W3337" s="66">
        <v>1</v>
      </c>
      <c r="X3337" s="66">
        <v>0</v>
      </c>
      <c r="Y3337" s="66">
        <v>1</v>
      </c>
      <c r="Z3337" s="66">
        <v>1</v>
      </c>
      <c r="AA3337" s="67">
        <f t="shared" si="105"/>
        <v>1</v>
      </c>
      <c r="AB3337" s="66">
        <v>1</v>
      </c>
      <c r="AC3337" s="66">
        <v>1</v>
      </c>
      <c r="AD3337" s="66">
        <v>1</v>
      </c>
      <c r="AE3337" s="66">
        <v>1</v>
      </c>
      <c r="AF3337" s="109" t="s">
        <v>4003</v>
      </c>
    </row>
    <row r="3338" spans="1:32" s="28" customFormat="1" x14ac:dyDescent="0.2">
      <c r="A3338" s="24">
        <v>84021</v>
      </c>
      <c r="B3338" s="24" t="s">
        <v>3226</v>
      </c>
      <c r="C3338" s="25" t="s">
        <v>3226</v>
      </c>
      <c r="D3338" s="26">
        <v>93</v>
      </c>
      <c r="E3338" s="25" t="s">
        <v>3647</v>
      </c>
      <c r="F3338" s="26">
        <v>84</v>
      </c>
      <c r="G3338" s="26" t="s">
        <v>80</v>
      </c>
      <c r="H3338" s="55">
        <v>28.591605679940102</v>
      </c>
      <c r="I3338" s="57">
        <v>87</v>
      </c>
      <c r="J3338" s="61">
        <v>1</v>
      </c>
      <c r="K3338" s="62" t="s">
        <v>4002</v>
      </c>
      <c r="L3338" s="62" t="s">
        <v>4002</v>
      </c>
      <c r="M3338" s="62">
        <v>0</v>
      </c>
      <c r="N3338" s="62">
        <v>1</v>
      </c>
      <c r="O3338" s="65" t="s">
        <v>3754</v>
      </c>
      <c r="P3338" s="66">
        <v>1</v>
      </c>
      <c r="Q3338" s="66">
        <v>0</v>
      </c>
      <c r="R3338" s="63" t="s">
        <v>4002</v>
      </c>
      <c r="S3338" s="66" t="s">
        <v>4002</v>
      </c>
      <c r="T3338" s="63" t="s">
        <v>4002</v>
      </c>
      <c r="U3338" s="66">
        <v>1</v>
      </c>
      <c r="V3338" s="67">
        <f t="shared" si="104"/>
        <v>1</v>
      </c>
      <c r="W3338" s="66">
        <v>1</v>
      </c>
      <c r="X3338" s="66">
        <v>0</v>
      </c>
      <c r="Y3338" s="66">
        <v>1</v>
      </c>
      <c r="Z3338" s="66">
        <v>1</v>
      </c>
      <c r="AA3338" s="67">
        <f t="shared" si="105"/>
        <v>1</v>
      </c>
      <c r="AB3338" s="66">
        <v>1</v>
      </c>
      <c r="AC3338" s="66">
        <v>1</v>
      </c>
      <c r="AD3338" s="66">
        <v>1</v>
      </c>
      <c r="AE3338" s="66">
        <v>1</v>
      </c>
      <c r="AF3338" s="109" t="s">
        <v>4003</v>
      </c>
    </row>
    <row r="3339" spans="1:32" s="28" customFormat="1" x14ac:dyDescent="0.2">
      <c r="A3339" s="24">
        <v>84023</v>
      </c>
      <c r="B3339" s="24" t="s">
        <v>449</v>
      </c>
      <c r="C3339" s="25" t="s">
        <v>449</v>
      </c>
      <c r="D3339" s="26">
        <v>93</v>
      </c>
      <c r="E3339" s="25" t="s">
        <v>3647</v>
      </c>
      <c r="F3339" s="26">
        <v>84</v>
      </c>
      <c r="G3339" s="26" t="s">
        <v>80</v>
      </c>
      <c r="H3339" s="55">
        <v>17.66430070053757</v>
      </c>
      <c r="I3339" s="57">
        <v>116</v>
      </c>
      <c r="J3339" s="61" t="s">
        <v>4002</v>
      </c>
      <c r="K3339" s="62">
        <v>1</v>
      </c>
      <c r="L3339" s="62" t="s">
        <v>4002</v>
      </c>
      <c r="M3339" s="62">
        <v>0</v>
      </c>
      <c r="N3339" s="62">
        <v>1</v>
      </c>
      <c r="O3339" s="65" t="s">
        <v>3754</v>
      </c>
      <c r="P3339" s="66">
        <v>1</v>
      </c>
      <c r="Q3339" s="66">
        <v>0</v>
      </c>
      <c r="R3339" s="63" t="s">
        <v>4002</v>
      </c>
      <c r="S3339" s="66" t="s">
        <v>4002</v>
      </c>
      <c r="T3339" s="63" t="s">
        <v>4002</v>
      </c>
      <c r="U3339" s="66">
        <v>1</v>
      </c>
      <c r="V3339" s="67">
        <f t="shared" si="104"/>
        <v>0</v>
      </c>
      <c r="W3339" s="66">
        <v>0</v>
      </c>
      <c r="X3339" s="66">
        <v>0</v>
      </c>
      <c r="Y3339" s="66">
        <v>0</v>
      </c>
      <c r="Z3339" s="66">
        <v>0</v>
      </c>
      <c r="AA3339" s="67">
        <f t="shared" si="105"/>
        <v>0</v>
      </c>
      <c r="AB3339" s="66">
        <v>0</v>
      </c>
      <c r="AC3339" s="66">
        <v>0</v>
      </c>
      <c r="AD3339" s="66">
        <v>0</v>
      </c>
      <c r="AE3339" s="66">
        <v>0</v>
      </c>
      <c r="AF3339" s="109" t="s">
        <v>4003</v>
      </c>
    </row>
    <row r="3340" spans="1:32" s="28" customFormat="1" x14ac:dyDescent="0.2">
      <c r="A3340" s="24">
        <v>84044</v>
      </c>
      <c r="B3340" s="24" t="s">
        <v>3227</v>
      </c>
      <c r="C3340" s="25" t="s">
        <v>3227</v>
      </c>
      <c r="D3340" s="26">
        <v>93</v>
      </c>
      <c r="E3340" s="25" t="s">
        <v>3647</v>
      </c>
      <c r="F3340" s="26">
        <v>84</v>
      </c>
      <c r="G3340" s="26" t="s">
        <v>80</v>
      </c>
      <c r="H3340" s="55">
        <v>14.95305779608</v>
      </c>
      <c r="I3340" s="57">
        <v>1059</v>
      </c>
      <c r="J3340" s="61">
        <v>1</v>
      </c>
      <c r="K3340" s="62" t="s">
        <v>4002</v>
      </c>
      <c r="L3340" s="62" t="s">
        <v>4002</v>
      </c>
      <c r="M3340" s="62">
        <v>1</v>
      </c>
      <c r="N3340" s="62" t="s">
        <v>4002</v>
      </c>
      <c r="O3340" s="75">
        <v>1</v>
      </c>
      <c r="P3340" s="66">
        <v>1</v>
      </c>
      <c r="Q3340" s="66">
        <v>0</v>
      </c>
      <c r="R3340" s="63">
        <v>1</v>
      </c>
      <c r="S3340" s="66" t="s">
        <v>4002</v>
      </c>
      <c r="T3340" s="63" t="s">
        <v>4002</v>
      </c>
      <c r="U3340" s="66" t="s">
        <v>4002</v>
      </c>
      <c r="V3340" s="67">
        <f t="shared" si="104"/>
        <v>1</v>
      </c>
      <c r="W3340" s="66">
        <v>1</v>
      </c>
      <c r="X3340" s="66">
        <v>0</v>
      </c>
      <c r="Y3340" s="66">
        <v>1</v>
      </c>
      <c r="Z3340" s="66">
        <v>1</v>
      </c>
      <c r="AA3340" s="67">
        <f t="shared" si="105"/>
        <v>1</v>
      </c>
      <c r="AB3340" s="66">
        <v>1</v>
      </c>
      <c r="AC3340" s="66">
        <v>1</v>
      </c>
      <c r="AD3340" s="66">
        <v>1</v>
      </c>
      <c r="AE3340" s="66">
        <v>1</v>
      </c>
      <c r="AF3340" s="109" t="s">
        <v>4003</v>
      </c>
    </row>
    <row r="3341" spans="1:32" s="28" customFormat="1" x14ac:dyDescent="0.2">
      <c r="A3341" s="24">
        <v>84060</v>
      </c>
      <c r="B3341" s="24" t="s">
        <v>3228</v>
      </c>
      <c r="C3341" s="25" t="s">
        <v>3228</v>
      </c>
      <c r="D3341" s="26">
        <v>93</v>
      </c>
      <c r="E3341" s="25" t="s">
        <v>3647</v>
      </c>
      <c r="F3341" s="26">
        <v>84</v>
      </c>
      <c r="G3341" s="26" t="s">
        <v>80</v>
      </c>
      <c r="H3341" s="55">
        <v>22.242346600899999</v>
      </c>
      <c r="I3341" s="57">
        <v>37</v>
      </c>
      <c r="J3341" s="61">
        <v>1</v>
      </c>
      <c r="K3341" s="62" t="s">
        <v>4002</v>
      </c>
      <c r="L3341" s="62" t="s">
        <v>4002</v>
      </c>
      <c r="M3341" s="62">
        <v>1</v>
      </c>
      <c r="N3341" s="62" t="s">
        <v>4002</v>
      </c>
      <c r="O3341" s="75">
        <v>1</v>
      </c>
      <c r="P3341" s="66">
        <v>1</v>
      </c>
      <c r="Q3341" s="66">
        <v>0</v>
      </c>
      <c r="R3341" s="63">
        <v>1</v>
      </c>
      <c r="S3341" s="66" t="s">
        <v>4002</v>
      </c>
      <c r="T3341" s="63" t="s">
        <v>4002</v>
      </c>
      <c r="U3341" s="66" t="s">
        <v>4002</v>
      </c>
      <c r="V3341" s="67">
        <f t="shared" si="104"/>
        <v>1</v>
      </c>
      <c r="W3341" s="66">
        <v>1</v>
      </c>
      <c r="X3341" s="66">
        <v>0</v>
      </c>
      <c r="Y3341" s="66">
        <v>1</v>
      </c>
      <c r="Z3341" s="66">
        <v>1</v>
      </c>
      <c r="AA3341" s="67">
        <f t="shared" si="105"/>
        <v>1</v>
      </c>
      <c r="AB3341" s="66">
        <v>1</v>
      </c>
      <c r="AC3341" s="66">
        <v>1</v>
      </c>
      <c r="AD3341" s="66">
        <v>1</v>
      </c>
      <c r="AE3341" s="66">
        <v>1</v>
      </c>
      <c r="AF3341" s="109" t="s">
        <v>4003</v>
      </c>
    </row>
    <row r="3342" spans="1:32" s="28" customFormat="1" x14ac:dyDescent="0.2">
      <c r="A3342" s="24">
        <v>84066</v>
      </c>
      <c r="B3342" s="24" t="s">
        <v>3229</v>
      </c>
      <c r="C3342" s="25" t="s">
        <v>3229</v>
      </c>
      <c r="D3342" s="26">
        <v>93</v>
      </c>
      <c r="E3342" s="25" t="s">
        <v>3647</v>
      </c>
      <c r="F3342" s="26">
        <v>84</v>
      </c>
      <c r="G3342" s="26" t="s">
        <v>80</v>
      </c>
      <c r="H3342" s="55">
        <v>38.628629297330001</v>
      </c>
      <c r="I3342" s="57">
        <v>252</v>
      </c>
      <c r="J3342" s="61">
        <v>1</v>
      </c>
      <c r="K3342" s="62" t="s">
        <v>4002</v>
      </c>
      <c r="L3342" s="62" t="s">
        <v>4002</v>
      </c>
      <c r="M3342" s="62">
        <v>0</v>
      </c>
      <c r="N3342" s="62">
        <v>1</v>
      </c>
      <c r="O3342" s="65" t="s">
        <v>3754</v>
      </c>
      <c r="P3342" s="66">
        <v>0</v>
      </c>
      <c r="Q3342" s="66">
        <v>1</v>
      </c>
      <c r="R3342" s="63">
        <v>1</v>
      </c>
      <c r="S3342" s="66" t="s">
        <v>4002</v>
      </c>
      <c r="T3342" s="63" t="s">
        <v>4002</v>
      </c>
      <c r="U3342" s="66" t="s">
        <v>4002</v>
      </c>
      <c r="V3342" s="67">
        <f t="shared" si="104"/>
        <v>1</v>
      </c>
      <c r="W3342" s="66">
        <v>1</v>
      </c>
      <c r="X3342" s="66">
        <v>0</v>
      </c>
      <c r="Y3342" s="66">
        <v>1</v>
      </c>
      <c r="Z3342" s="66">
        <v>1</v>
      </c>
      <c r="AA3342" s="67">
        <f t="shared" si="105"/>
        <v>1</v>
      </c>
      <c r="AB3342" s="66">
        <v>1</v>
      </c>
      <c r="AC3342" s="66">
        <v>1</v>
      </c>
      <c r="AD3342" s="66">
        <v>1</v>
      </c>
      <c r="AE3342" s="66">
        <v>1</v>
      </c>
      <c r="AF3342" s="109" t="s">
        <v>4003</v>
      </c>
    </row>
    <row r="3343" spans="1:32" s="28" customFormat="1" x14ac:dyDescent="0.2">
      <c r="A3343" s="24">
        <v>84075</v>
      </c>
      <c r="B3343" s="24" t="s">
        <v>3230</v>
      </c>
      <c r="C3343" s="25" t="s">
        <v>3230</v>
      </c>
      <c r="D3343" s="26">
        <v>93</v>
      </c>
      <c r="E3343" s="25" t="s">
        <v>3647</v>
      </c>
      <c r="F3343" s="26">
        <v>84</v>
      </c>
      <c r="G3343" s="26" t="s">
        <v>80</v>
      </c>
      <c r="H3343" s="55">
        <v>37.219893193140997</v>
      </c>
      <c r="I3343" s="57">
        <v>396</v>
      </c>
      <c r="J3343" s="61">
        <v>1</v>
      </c>
      <c r="K3343" s="62" t="s">
        <v>4002</v>
      </c>
      <c r="L3343" s="62" t="s">
        <v>4002</v>
      </c>
      <c r="M3343" s="62">
        <v>1</v>
      </c>
      <c r="N3343" s="62" t="s">
        <v>4002</v>
      </c>
      <c r="O3343" s="75">
        <v>1</v>
      </c>
      <c r="P3343" s="66">
        <v>0</v>
      </c>
      <c r="Q3343" s="66">
        <v>1</v>
      </c>
      <c r="R3343" s="63">
        <v>1</v>
      </c>
      <c r="S3343" s="66" t="s">
        <v>4002</v>
      </c>
      <c r="T3343" s="63" t="s">
        <v>4002</v>
      </c>
      <c r="U3343" s="66" t="s">
        <v>4002</v>
      </c>
      <c r="V3343" s="67">
        <f t="shared" si="104"/>
        <v>1</v>
      </c>
      <c r="W3343" s="66">
        <v>1</v>
      </c>
      <c r="X3343" s="66">
        <v>0</v>
      </c>
      <c r="Y3343" s="66">
        <v>1</v>
      </c>
      <c r="Z3343" s="66">
        <v>1</v>
      </c>
      <c r="AA3343" s="67">
        <f t="shared" si="105"/>
        <v>1</v>
      </c>
      <c r="AB3343" s="66">
        <v>1</v>
      </c>
      <c r="AC3343" s="66">
        <v>1</v>
      </c>
      <c r="AD3343" s="66">
        <v>1</v>
      </c>
      <c r="AE3343" s="66">
        <v>1</v>
      </c>
      <c r="AF3343" s="109" t="s">
        <v>4003</v>
      </c>
    </row>
    <row r="3344" spans="1:32" s="28" customFormat="1" x14ac:dyDescent="0.2">
      <c r="A3344" s="24">
        <v>84110</v>
      </c>
      <c r="B3344" s="24" t="s">
        <v>3231</v>
      </c>
      <c r="C3344" s="25" t="s">
        <v>3231</v>
      </c>
      <c r="D3344" s="26">
        <v>93</v>
      </c>
      <c r="E3344" s="25" t="s">
        <v>3647</v>
      </c>
      <c r="F3344" s="26">
        <v>84</v>
      </c>
      <c r="G3344" s="26" t="s">
        <v>80</v>
      </c>
      <c r="H3344" s="55">
        <v>19.317773401585075</v>
      </c>
      <c r="I3344" s="57">
        <v>33</v>
      </c>
      <c r="J3344" s="61">
        <v>1</v>
      </c>
      <c r="K3344" s="62" t="s">
        <v>4002</v>
      </c>
      <c r="L3344" s="62" t="s">
        <v>4002</v>
      </c>
      <c r="M3344" s="62">
        <v>0</v>
      </c>
      <c r="N3344" s="62">
        <v>1</v>
      </c>
      <c r="O3344" s="65" t="s">
        <v>3754</v>
      </c>
      <c r="P3344" s="66">
        <v>1</v>
      </c>
      <c r="Q3344" s="66">
        <v>0</v>
      </c>
      <c r="R3344" s="63" t="s">
        <v>4002</v>
      </c>
      <c r="S3344" s="66" t="s">
        <v>4002</v>
      </c>
      <c r="T3344" s="63" t="s">
        <v>4002</v>
      </c>
      <c r="U3344" s="66">
        <v>1</v>
      </c>
      <c r="V3344" s="67">
        <f t="shared" si="104"/>
        <v>1</v>
      </c>
      <c r="W3344" s="66">
        <v>1</v>
      </c>
      <c r="X3344" s="66">
        <v>1</v>
      </c>
      <c r="Y3344" s="66">
        <v>1</v>
      </c>
      <c r="Z3344" s="66">
        <v>1</v>
      </c>
      <c r="AA3344" s="67">
        <f t="shared" si="105"/>
        <v>1</v>
      </c>
      <c r="AB3344" s="66">
        <v>1</v>
      </c>
      <c r="AC3344" s="66">
        <v>1</v>
      </c>
      <c r="AD3344" s="66">
        <v>1</v>
      </c>
      <c r="AE3344" s="66">
        <v>1</v>
      </c>
      <c r="AF3344" s="109" t="s">
        <v>4003</v>
      </c>
    </row>
    <row r="3345" spans="1:32" s="28" customFormat="1" x14ac:dyDescent="0.2">
      <c r="A3345" s="24">
        <v>84128</v>
      </c>
      <c r="B3345" s="24" t="s">
        <v>3439</v>
      </c>
      <c r="C3345" s="27" t="s">
        <v>3439</v>
      </c>
      <c r="D3345" s="26">
        <v>93</v>
      </c>
      <c r="E3345" s="25" t="s">
        <v>3647</v>
      </c>
      <c r="F3345" s="26">
        <v>84</v>
      </c>
      <c r="G3345" s="26" t="s">
        <v>80</v>
      </c>
      <c r="H3345" s="55">
        <v>9.178652081847499</v>
      </c>
      <c r="I3345" s="57">
        <v>49</v>
      </c>
      <c r="J3345" s="61" t="s">
        <v>4002</v>
      </c>
      <c r="K3345" s="62" t="s">
        <v>4002</v>
      </c>
      <c r="L3345" s="62">
        <v>1</v>
      </c>
      <c r="M3345" s="62">
        <v>1</v>
      </c>
      <c r="N3345" s="62" t="s">
        <v>4002</v>
      </c>
      <c r="O3345" s="62">
        <v>0</v>
      </c>
      <c r="P3345" s="66">
        <v>0</v>
      </c>
      <c r="Q3345" s="66">
        <v>0</v>
      </c>
      <c r="R3345" s="63" t="s">
        <v>4002</v>
      </c>
      <c r="S3345" s="66">
        <v>1</v>
      </c>
      <c r="T3345" s="63" t="s">
        <v>4002</v>
      </c>
      <c r="U3345" s="66" t="s">
        <v>4002</v>
      </c>
      <c r="V3345" s="67">
        <f t="shared" si="104"/>
        <v>0</v>
      </c>
      <c r="W3345" s="66">
        <v>0</v>
      </c>
      <c r="X3345" s="66">
        <v>0</v>
      </c>
      <c r="Y3345" s="66">
        <v>0</v>
      </c>
      <c r="Z3345" s="66">
        <v>0</v>
      </c>
      <c r="AA3345" s="67">
        <f t="shared" si="105"/>
        <v>0</v>
      </c>
      <c r="AB3345" s="66">
        <v>0</v>
      </c>
      <c r="AC3345" s="66">
        <v>0</v>
      </c>
      <c r="AD3345" s="66">
        <v>0</v>
      </c>
      <c r="AE3345" s="66">
        <v>0</v>
      </c>
      <c r="AF3345" s="109" t="s">
        <v>4007</v>
      </c>
    </row>
    <row r="3346" spans="1:32" s="28" customFormat="1" x14ac:dyDescent="0.2">
      <c r="A3346" s="24">
        <v>85078</v>
      </c>
      <c r="B3346" s="24" t="s">
        <v>3232</v>
      </c>
      <c r="C3346" s="25" t="s">
        <v>3232</v>
      </c>
      <c r="D3346" s="26">
        <v>52</v>
      </c>
      <c r="E3346" s="25" t="s">
        <v>335</v>
      </c>
      <c r="F3346" s="26">
        <v>85</v>
      </c>
      <c r="G3346" s="26" t="s">
        <v>36</v>
      </c>
      <c r="H3346" s="55">
        <v>11.431946302950527</v>
      </c>
      <c r="I3346" s="57">
        <v>803</v>
      </c>
      <c r="J3346" s="61">
        <v>1</v>
      </c>
      <c r="K3346" s="62" t="s">
        <v>4002</v>
      </c>
      <c r="L3346" s="62" t="s">
        <v>4002</v>
      </c>
      <c r="M3346" s="62">
        <v>1</v>
      </c>
      <c r="N3346" s="62" t="s">
        <v>4002</v>
      </c>
      <c r="O3346" s="75">
        <v>1</v>
      </c>
      <c r="P3346" s="66">
        <v>0</v>
      </c>
      <c r="Q3346" s="66">
        <v>1</v>
      </c>
      <c r="R3346" s="63" t="s">
        <v>4002</v>
      </c>
      <c r="S3346" s="66" t="s">
        <v>4002</v>
      </c>
      <c r="T3346" s="63">
        <v>1</v>
      </c>
      <c r="U3346" s="66" t="s">
        <v>4002</v>
      </c>
      <c r="V3346" s="67">
        <f t="shared" si="104"/>
        <v>1</v>
      </c>
      <c r="W3346" s="66">
        <v>1</v>
      </c>
      <c r="X3346" s="66">
        <v>1</v>
      </c>
      <c r="Y3346" s="66">
        <v>1</v>
      </c>
      <c r="Z3346" s="66">
        <v>1</v>
      </c>
      <c r="AA3346" s="67">
        <f t="shared" si="105"/>
        <v>1</v>
      </c>
      <c r="AB3346" s="66">
        <v>1</v>
      </c>
      <c r="AC3346" s="66">
        <v>1</v>
      </c>
      <c r="AD3346" s="66">
        <v>1</v>
      </c>
      <c r="AE3346" s="66">
        <v>1</v>
      </c>
      <c r="AF3346" s="109" t="s">
        <v>4003</v>
      </c>
    </row>
    <row r="3347" spans="1:32" s="28" customFormat="1" x14ac:dyDescent="0.2">
      <c r="A3347" s="24">
        <v>85134</v>
      </c>
      <c r="B3347" s="24" t="s">
        <v>3233</v>
      </c>
      <c r="C3347" s="25" t="s">
        <v>3233</v>
      </c>
      <c r="D3347" s="26">
        <v>52</v>
      </c>
      <c r="E3347" s="25" t="s">
        <v>335</v>
      </c>
      <c r="F3347" s="26">
        <v>85</v>
      </c>
      <c r="G3347" s="26" t="s">
        <v>36</v>
      </c>
      <c r="H3347" s="55">
        <v>0.24119231911399999</v>
      </c>
      <c r="I3347" s="57">
        <v>293</v>
      </c>
      <c r="J3347" s="61">
        <v>1</v>
      </c>
      <c r="K3347" s="62" t="s">
        <v>4002</v>
      </c>
      <c r="L3347" s="62" t="s">
        <v>4002</v>
      </c>
      <c r="M3347" s="62">
        <v>0</v>
      </c>
      <c r="N3347" s="62">
        <v>1</v>
      </c>
      <c r="O3347" s="65" t="s">
        <v>3754</v>
      </c>
      <c r="P3347" s="66">
        <v>0</v>
      </c>
      <c r="Q3347" s="66">
        <v>1</v>
      </c>
      <c r="R3347" s="63" t="s">
        <v>4002</v>
      </c>
      <c r="S3347" s="66" t="s">
        <v>4002</v>
      </c>
      <c r="T3347" s="63">
        <v>1</v>
      </c>
      <c r="U3347" s="66" t="s">
        <v>4002</v>
      </c>
      <c r="V3347" s="67">
        <f t="shared" si="104"/>
        <v>1</v>
      </c>
      <c r="W3347" s="66">
        <v>1</v>
      </c>
      <c r="X3347" s="66">
        <v>1</v>
      </c>
      <c r="Y3347" s="66">
        <v>1</v>
      </c>
      <c r="Z3347" s="66">
        <v>1</v>
      </c>
      <c r="AA3347" s="67">
        <f t="shared" si="105"/>
        <v>1</v>
      </c>
      <c r="AB3347" s="66">
        <v>1</v>
      </c>
      <c r="AC3347" s="66">
        <v>1</v>
      </c>
      <c r="AD3347" s="66">
        <v>1</v>
      </c>
      <c r="AE3347" s="66">
        <v>1</v>
      </c>
      <c r="AF3347" s="109" t="s">
        <v>4003</v>
      </c>
    </row>
    <row r="3348" spans="1:32" s="28" customFormat="1" x14ac:dyDescent="0.2">
      <c r="A3348" s="24">
        <v>85179</v>
      </c>
      <c r="B3348" s="24" t="s">
        <v>450</v>
      </c>
      <c r="C3348" s="25" t="s">
        <v>450</v>
      </c>
      <c r="D3348" s="26">
        <v>52</v>
      </c>
      <c r="E3348" s="25" t="s">
        <v>335</v>
      </c>
      <c r="F3348" s="26">
        <v>85</v>
      </c>
      <c r="G3348" s="26" t="s">
        <v>36</v>
      </c>
      <c r="H3348" s="55">
        <v>25.633682174333295</v>
      </c>
      <c r="I3348" s="57">
        <v>912</v>
      </c>
      <c r="J3348" s="61" t="s">
        <v>4002</v>
      </c>
      <c r="K3348" s="62">
        <v>1</v>
      </c>
      <c r="L3348" s="62" t="s">
        <v>4002</v>
      </c>
      <c r="M3348" s="62">
        <v>0</v>
      </c>
      <c r="N3348" s="62">
        <v>1</v>
      </c>
      <c r="O3348" s="65" t="s">
        <v>3754</v>
      </c>
      <c r="P3348" s="66">
        <v>0</v>
      </c>
      <c r="Q3348" s="66">
        <v>1</v>
      </c>
      <c r="R3348" s="63" t="s">
        <v>4002</v>
      </c>
      <c r="S3348" s="66" t="s">
        <v>4002</v>
      </c>
      <c r="T3348" s="63" t="s">
        <v>4002</v>
      </c>
      <c r="U3348" s="66">
        <v>1</v>
      </c>
      <c r="V3348" s="67">
        <f t="shared" si="104"/>
        <v>1</v>
      </c>
      <c r="W3348" s="66">
        <v>1</v>
      </c>
      <c r="X3348" s="66">
        <v>0</v>
      </c>
      <c r="Y3348" s="66">
        <v>1</v>
      </c>
      <c r="Z3348" s="66">
        <v>1</v>
      </c>
      <c r="AA3348" s="67">
        <f t="shared" si="105"/>
        <v>1</v>
      </c>
      <c r="AB3348" s="66">
        <v>1</v>
      </c>
      <c r="AC3348" s="66">
        <v>1</v>
      </c>
      <c r="AD3348" s="66">
        <v>1</v>
      </c>
      <c r="AE3348" s="66">
        <v>1</v>
      </c>
      <c r="AF3348" s="109" t="s">
        <v>4003</v>
      </c>
    </row>
    <row r="3349" spans="1:32" s="28" customFormat="1" x14ac:dyDescent="0.2">
      <c r="A3349" s="24">
        <v>85229</v>
      </c>
      <c r="B3349" s="24" t="s">
        <v>451</v>
      </c>
      <c r="C3349" s="25" t="s">
        <v>451</v>
      </c>
      <c r="D3349" s="26">
        <v>52</v>
      </c>
      <c r="E3349" s="25" t="s">
        <v>335</v>
      </c>
      <c r="F3349" s="26">
        <v>85</v>
      </c>
      <c r="G3349" s="26" t="s">
        <v>36</v>
      </c>
      <c r="H3349" s="55">
        <v>18.874174037100001</v>
      </c>
      <c r="I3349" s="57">
        <v>654</v>
      </c>
      <c r="J3349" s="61" t="s">
        <v>4002</v>
      </c>
      <c r="K3349" s="62">
        <v>1</v>
      </c>
      <c r="L3349" s="62" t="s">
        <v>4002</v>
      </c>
      <c r="M3349" s="62">
        <v>1</v>
      </c>
      <c r="N3349" s="62" t="s">
        <v>4002</v>
      </c>
      <c r="O3349" s="75">
        <v>1</v>
      </c>
      <c r="P3349" s="66">
        <v>0</v>
      </c>
      <c r="Q3349" s="66">
        <v>1</v>
      </c>
      <c r="R3349" s="63" t="s">
        <v>4002</v>
      </c>
      <c r="S3349" s="66" t="s">
        <v>4002</v>
      </c>
      <c r="T3349" s="63" t="s">
        <v>4002</v>
      </c>
      <c r="U3349" s="66">
        <v>1</v>
      </c>
      <c r="V3349" s="67">
        <f t="shared" si="104"/>
        <v>1</v>
      </c>
      <c r="W3349" s="66">
        <v>1</v>
      </c>
      <c r="X3349" s="66">
        <v>0</v>
      </c>
      <c r="Y3349" s="66">
        <v>1</v>
      </c>
      <c r="Z3349" s="66">
        <v>1</v>
      </c>
      <c r="AA3349" s="67">
        <f t="shared" si="105"/>
        <v>1</v>
      </c>
      <c r="AB3349" s="66">
        <v>1</v>
      </c>
      <c r="AC3349" s="66">
        <v>1</v>
      </c>
      <c r="AD3349" s="66">
        <v>1</v>
      </c>
      <c r="AE3349" s="66">
        <v>1</v>
      </c>
      <c r="AF3349" s="109" t="s">
        <v>4003</v>
      </c>
    </row>
    <row r="3350" spans="1:32" s="28" customFormat="1" x14ac:dyDescent="0.2">
      <c r="A3350" s="24">
        <v>86001</v>
      </c>
      <c r="B3350" s="24" t="s">
        <v>3234</v>
      </c>
      <c r="C3350" s="25" t="s">
        <v>3234</v>
      </c>
      <c r="D3350" s="27">
        <v>75</v>
      </c>
      <c r="E3350" s="25" t="s">
        <v>4010</v>
      </c>
      <c r="F3350" s="26">
        <v>86</v>
      </c>
      <c r="G3350" s="26" t="s">
        <v>3</v>
      </c>
      <c r="H3350" s="55">
        <v>68.497272854800002</v>
      </c>
      <c r="I3350" s="57">
        <v>727</v>
      </c>
      <c r="J3350" s="61">
        <v>1</v>
      </c>
      <c r="K3350" s="62" t="s">
        <v>4002</v>
      </c>
      <c r="L3350" s="62" t="s">
        <v>4002</v>
      </c>
      <c r="M3350" s="62">
        <v>1</v>
      </c>
      <c r="N3350" s="62" t="s">
        <v>4002</v>
      </c>
      <c r="O3350" s="75">
        <v>1</v>
      </c>
      <c r="P3350" s="66">
        <v>1</v>
      </c>
      <c r="Q3350" s="66">
        <v>0</v>
      </c>
      <c r="R3350" s="63">
        <v>1</v>
      </c>
      <c r="S3350" s="66" t="s">
        <v>4002</v>
      </c>
      <c r="T3350" s="63" t="s">
        <v>4002</v>
      </c>
      <c r="U3350" s="66" t="s">
        <v>4002</v>
      </c>
      <c r="V3350" s="67">
        <f t="shared" si="104"/>
        <v>1</v>
      </c>
      <c r="W3350" s="66">
        <v>1</v>
      </c>
      <c r="X3350" s="66">
        <v>0</v>
      </c>
      <c r="Y3350" s="66">
        <v>1</v>
      </c>
      <c r="Z3350" s="66">
        <v>1</v>
      </c>
      <c r="AA3350" s="67">
        <f t="shared" si="105"/>
        <v>1</v>
      </c>
      <c r="AB3350" s="66">
        <v>1</v>
      </c>
      <c r="AC3350" s="66">
        <v>1</v>
      </c>
      <c r="AD3350" s="66">
        <v>1</v>
      </c>
      <c r="AE3350" s="66">
        <v>1</v>
      </c>
      <c r="AF3350" s="109" t="s">
        <v>4003</v>
      </c>
    </row>
    <row r="3351" spans="1:32" s="28" customFormat="1" x14ac:dyDescent="0.2">
      <c r="A3351" s="24">
        <v>86004</v>
      </c>
      <c r="B3351" s="24" t="s">
        <v>3235</v>
      </c>
      <c r="C3351" s="25" t="s">
        <v>3235</v>
      </c>
      <c r="D3351" s="27">
        <v>75</v>
      </c>
      <c r="E3351" s="25" t="s">
        <v>4010</v>
      </c>
      <c r="F3351" s="26">
        <v>86</v>
      </c>
      <c r="G3351" s="26" t="s">
        <v>3</v>
      </c>
      <c r="H3351" s="55">
        <v>14.7006965257</v>
      </c>
      <c r="I3351" s="57">
        <v>398</v>
      </c>
      <c r="J3351" s="61">
        <v>1</v>
      </c>
      <c r="K3351" s="62" t="s">
        <v>4002</v>
      </c>
      <c r="L3351" s="62" t="s">
        <v>4002</v>
      </c>
      <c r="M3351" s="62">
        <v>0</v>
      </c>
      <c r="N3351" s="62">
        <v>1</v>
      </c>
      <c r="O3351" s="65" t="s">
        <v>3754</v>
      </c>
      <c r="P3351" s="66">
        <v>1</v>
      </c>
      <c r="Q3351" s="66">
        <v>0</v>
      </c>
      <c r="R3351" s="63" t="s">
        <v>4002</v>
      </c>
      <c r="S3351" s="66" t="s">
        <v>4002</v>
      </c>
      <c r="T3351" s="63">
        <v>1</v>
      </c>
      <c r="U3351" s="66" t="s">
        <v>4002</v>
      </c>
      <c r="V3351" s="67">
        <f t="shared" si="104"/>
        <v>1</v>
      </c>
      <c r="W3351" s="66">
        <v>1</v>
      </c>
      <c r="X3351" s="66">
        <v>1</v>
      </c>
      <c r="Y3351" s="66">
        <v>1</v>
      </c>
      <c r="Z3351" s="66">
        <v>1</v>
      </c>
      <c r="AA3351" s="67">
        <f t="shared" si="105"/>
        <v>1</v>
      </c>
      <c r="AB3351" s="66">
        <v>1</v>
      </c>
      <c r="AC3351" s="66">
        <v>1</v>
      </c>
      <c r="AD3351" s="66">
        <v>1</v>
      </c>
      <c r="AE3351" s="66">
        <v>1</v>
      </c>
      <c r="AF3351" s="109" t="s">
        <v>4003</v>
      </c>
    </row>
    <row r="3352" spans="1:32" s="28" customFormat="1" x14ac:dyDescent="0.2">
      <c r="A3352" s="24">
        <v>86009</v>
      </c>
      <c r="B3352" s="24" t="s">
        <v>3236</v>
      </c>
      <c r="C3352" s="25" t="s">
        <v>3236</v>
      </c>
      <c r="D3352" s="27">
        <v>75</v>
      </c>
      <c r="E3352" s="25" t="s">
        <v>4010</v>
      </c>
      <c r="F3352" s="26">
        <v>86</v>
      </c>
      <c r="G3352" s="26" t="s">
        <v>3</v>
      </c>
      <c r="H3352" s="55">
        <v>67.783420833329572</v>
      </c>
      <c r="I3352" s="57">
        <v>1105</v>
      </c>
      <c r="J3352" s="61">
        <v>1</v>
      </c>
      <c r="K3352" s="62" t="s">
        <v>4002</v>
      </c>
      <c r="L3352" s="62" t="s">
        <v>4002</v>
      </c>
      <c r="M3352" s="62">
        <v>0</v>
      </c>
      <c r="N3352" s="62">
        <v>1</v>
      </c>
      <c r="O3352" s="65" t="s">
        <v>3754</v>
      </c>
      <c r="P3352" s="66">
        <v>1</v>
      </c>
      <c r="Q3352" s="66">
        <v>0</v>
      </c>
      <c r="R3352" s="63" t="s">
        <v>4002</v>
      </c>
      <c r="S3352" s="66" t="s">
        <v>4002</v>
      </c>
      <c r="T3352" s="63">
        <v>1</v>
      </c>
      <c r="U3352" s="66" t="s">
        <v>4002</v>
      </c>
      <c r="V3352" s="67">
        <f t="shared" si="104"/>
        <v>1</v>
      </c>
      <c r="W3352" s="66">
        <v>1</v>
      </c>
      <c r="X3352" s="66">
        <v>1</v>
      </c>
      <c r="Y3352" s="66">
        <v>1</v>
      </c>
      <c r="Z3352" s="66">
        <v>1</v>
      </c>
      <c r="AA3352" s="67">
        <f t="shared" si="105"/>
        <v>1</v>
      </c>
      <c r="AB3352" s="66">
        <v>1</v>
      </c>
      <c r="AC3352" s="66">
        <v>1</v>
      </c>
      <c r="AD3352" s="66">
        <v>1</v>
      </c>
      <c r="AE3352" s="66">
        <v>1</v>
      </c>
      <c r="AF3352" s="109" t="s">
        <v>4003</v>
      </c>
    </row>
    <row r="3353" spans="1:32" s="28" customFormat="1" x14ac:dyDescent="0.2">
      <c r="A3353" s="24">
        <v>86011</v>
      </c>
      <c r="B3353" s="24" t="s">
        <v>3237</v>
      </c>
      <c r="C3353" s="25" t="s">
        <v>3237</v>
      </c>
      <c r="D3353" s="27">
        <v>75</v>
      </c>
      <c r="E3353" s="25" t="s">
        <v>4010</v>
      </c>
      <c r="F3353" s="26">
        <v>86</v>
      </c>
      <c r="G3353" s="26" t="s">
        <v>3</v>
      </c>
      <c r="H3353" s="55">
        <v>32.722331584700001</v>
      </c>
      <c r="I3353" s="57">
        <v>199</v>
      </c>
      <c r="J3353" s="61">
        <v>1</v>
      </c>
      <c r="K3353" s="62" t="s">
        <v>4002</v>
      </c>
      <c r="L3353" s="62" t="s">
        <v>4002</v>
      </c>
      <c r="M3353" s="62">
        <v>1</v>
      </c>
      <c r="N3353" s="62" t="s">
        <v>4002</v>
      </c>
      <c r="O3353" s="75">
        <v>1</v>
      </c>
      <c r="P3353" s="66">
        <v>1</v>
      </c>
      <c r="Q3353" s="66">
        <v>0</v>
      </c>
      <c r="R3353" s="63">
        <v>1</v>
      </c>
      <c r="S3353" s="66" t="s">
        <v>4002</v>
      </c>
      <c r="T3353" s="63" t="s">
        <v>4002</v>
      </c>
      <c r="U3353" s="66" t="s">
        <v>4002</v>
      </c>
      <c r="V3353" s="67">
        <f t="shared" si="104"/>
        <v>1</v>
      </c>
      <c r="W3353" s="66">
        <v>1</v>
      </c>
      <c r="X3353" s="66">
        <v>0</v>
      </c>
      <c r="Y3353" s="66">
        <v>1</v>
      </c>
      <c r="Z3353" s="66">
        <v>1</v>
      </c>
      <c r="AA3353" s="67">
        <f t="shared" si="105"/>
        <v>1</v>
      </c>
      <c r="AB3353" s="66">
        <v>1</v>
      </c>
      <c r="AC3353" s="66">
        <v>1</v>
      </c>
      <c r="AD3353" s="66">
        <v>1</v>
      </c>
      <c r="AE3353" s="66">
        <v>1</v>
      </c>
      <c r="AF3353" s="109" t="s">
        <v>4003</v>
      </c>
    </row>
    <row r="3354" spans="1:32" s="28" customFormat="1" x14ac:dyDescent="0.2">
      <c r="A3354" s="24">
        <v>86012</v>
      </c>
      <c r="B3354" s="24" t="s">
        <v>452</v>
      </c>
      <c r="C3354" s="25" t="s">
        <v>452</v>
      </c>
      <c r="D3354" s="27">
        <v>75</v>
      </c>
      <c r="E3354" s="25" t="s">
        <v>4010</v>
      </c>
      <c r="F3354" s="26">
        <v>86</v>
      </c>
      <c r="G3354" s="26" t="s">
        <v>3</v>
      </c>
      <c r="H3354" s="55">
        <v>16.107684674200001</v>
      </c>
      <c r="I3354" s="57">
        <v>143</v>
      </c>
      <c r="J3354" s="61" t="s">
        <v>4002</v>
      </c>
      <c r="K3354" s="62">
        <v>1</v>
      </c>
      <c r="L3354" s="62" t="s">
        <v>4002</v>
      </c>
      <c r="M3354" s="62">
        <v>0</v>
      </c>
      <c r="N3354" s="62">
        <v>1</v>
      </c>
      <c r="O3354" s="65" t="s">
        <v>3754</v>
      </c>
      <c r="P3354" s="66">
        <v>1</v>
      </c>
      <c r="Q3354" s="66">
        <v>0</v>
      </c>
      <c r="R3354" s="63" t="s">
        <v>4002</v>
      </c>
      <c r="S3354" s="66" t="s">
        <v>4002</v>
      </c>
      <c r="T3354" s="63">
        <v>1</v>
      </c>
      <c r="U3354" s="66" t="s">
        <v>4002</v>
      </c>
      <c r="V3354" s="67">
        <f t="shared" si="104"/>
        <v>1</v>
      </c>
      <c r="W3354" s="66">
        <v>1</v>
      </c>
      <c r="X3354" s="66">
        <v>1</v>
      </c>
      <c r="Y3354" s="66">
        <v>1</v>
      </c>
      <c r="Z3354" s="66">
        <v>1</v>
      </c>
      <c r="AA3354" s="67">
        <f t="shared" si="105"/>
        <v>1</v>
      </c>
      <c r="AB3354" s="66">
        <v>1</v>
      </c>
      <c r="AC3354" s="66">
        <v>1</v>
      </c>
      <c r="AD3354" s="66">
        <v>1</v>
      </c>
      <c r="AE3354" s="66">
        <v>1</v>
      </c>
      <c r="AF3354" s="109" t="s">
        <v>4003</v>
      </c>
    </row>
    <row r="3355" spans="1:32" s="28" customFormat="1" x14ac:dyDescent="0.2">
      <c r="A3355" s="24">
        <v>86015</v>
      </c>
      <c r="B3355" s="24" t="s">
        <v>3238</v>
      </c>
      <c r="C3355" s="25" t="s">
        <v>3238</v>
      </c>
      <c r="D3355" s="27">
        <v>75</v>
      </c>
      <c r="E3355" s="25" t="s">
        <v>4010</v>
      </c>
      <c r="F3355" s="26">
        <v>86</v>
      </c>
      <c r="G3355" s="26" t="s">
        <v>3</v>
      </c>
      <c r="H3355" s="55">
        <v>57.588170143900001</v>
      </c>
      <c r="I3355" s="57">
        <v>1301</v>
      </c>
      <c r="J3355" s="61">
        <v>1</v>
      </c>
      <c r="K3355" s="62" t="s">
        <v>4002</v>
      </c>
      <c r="L3355" s="62" t="s">
        <v>4002</v>
      </c>
      <c r="M3355" s="62">
        <v>1</v>
      </c>
      <c r="N3355" s="62" t="s">
        <v>4002</v>
      </c>
      <c r="O3355" s="75">
        <v>1</v>
      </c>
      <c r="P3355" s="66">
        <v>0</v>
      </c>
      <c r="Q3355" s="66">
        <v>1</v>
      </c>
      <c r="R3355" s="63" t="s">
        <v>4002</v>
      </c>
      <c r="S3355" s="66" t="s">
        <v>4002</v>
      </c>
      <c r="T3355" s="63" t="s">
        <v>4002</v>
      </c>
      <c r="U3355" s="66">
        <v>1</v>
      </c>
      <c r="V3355" s="67">
        <f t="shared" si="104"/>
        <v>1</v>
      </c>
      <c r="W3355" s="66">
        <v>1</v>
      </c>
      <c r="X3355" s="66">
        <v>0</v>
      </c>
      <c r="Y3355" s="66">
        <v>1</v>
      </c>
      <c r="Z3355" s="66">
        <v>1</v>
      </c>
      <c r="AA3355" s="67">
        <f t="shared" si="105"/>
        <v>1</v>
      </c>
      <c r="AB3355" s="66">
        <v>1</v>
      </c>
      <c r="AC3355" s="66">
        <v>1</v>
      </c>
      <c r="AD3355" s="66">
        <v>1</v>
      </c>
      <c r="AE3355" s="66">
        <v>1</v>
      </c>
      <c r="AF3355" s="109" t="s">
        <v>4003</v>
      </c>
    </row>
    <row r="3356" spans="1:32" s="28" customFormat="1" x14ac:dyDescent="0.2">
      <c r="A3356" s="24">
        <v>86023</v>
      </c>
      <c r="B3356" s="24" t="s">
        <v>3239</v>
      </c>
      <c r="C3356" s="25" t="s">
        <v>3239</v>
      </c>
      <c r="D3356" s="27">
        <v>75</v>
      </c>
      <c r="E3356" s="25" t="s">
        <v>4010</v>
      </c>
      <c r="F3356" s="26">
        <v>86</v>
      </c>
      <c r="G3356" s="26" t="s">
        <v>3</v>
      </c>
      <c r="H3356" s="55">
        <v>10.449304811799999</v>
      </c>
      <c r="I3356" s="57">
        <v>263</v>
      </c>
      <c r="J3356" s="61">
        <v>1</v>
      </c>
      <c r="K3356" s="62" t="s">
        <v>4002</v>
      </c>
      <c r="L3356" s="62" t="s">
        <v>4002</v>
      </c>
      <c r="M3356" s="62">
        <v>1</v>
      </c>
      <c r="N3356" s="62" t="s">
        <v>4002</v>
      </c>
      <c r="O3356" s="75">
        <v>1</v>
      </c>
      <c r="P3356" s="66">
        <v>0</v>
      </c>
      <c r="Q3356" s="66">
        <v>1</v>
      </c>
      <c r="R3356" s="63" t="s">
        <v>4002</v>
      </c>
      <c r="S3356" s="66" t="s">
        <v>4002</v>
      </c>
      <c r="T3356" s="63" t="s">
        <v>4002</v>
      </c>
      <c r="U3356" s="66">
        <v>1</v>
      </c>
      <c r="V3356" s="67">
        <f t="shared" si="104"/>
        <v>1</v>
      </c>
      <c r="W3356" s="66">
        <v>1</v>
      </c>
      <c r="X3356" s="66">
        <v>0</v>
      </c>
      <c r="Y3356" s="66">
        <v>1</v>
      </c>
      <c r="Z3356" s="66">
        <v>1</v>
      </c>
      <c r="AA3356" s="67">
        <f t="shared" si="105"/>
        <v>1</v>
      </c>
      <c r="AB3356" s="66">
        <v>1</v>
      </c>
      <c r="AC3356" s="66">
        <v>1</v>
      </c>
      <c r="AD3356" s="66">
        <v>1</v>
      </c>
      <c r="AE3356" s="66">
        <v>1</v>
      </c>
      <c r="AF3356" s="109" t="s">
        <v>4003</v>
      </c>
    </row>
    <row r="3357" spans="1:32" s="28" customFormat="1" x14ac:dyDescent="0.2">
      <c r="A3357" s="24">
        <v>86025</v>
      </c>
      <c r="B3357" s="24" t="s">
        <v>453</v>
      </c>
      <c r="C3357" s="25" t="s">
        <v>453</v>
      </c>
      <c r="D3357" s="27">
        <v>75</v>
      </c>
      <c r="E3357" s="25" t="s">
        <v>4010</v>
      </c>
      <c r="F3357" s="26">
        <v>86</v>
      </c>
      <c r="G3357" s="26" t="s">
        <v>3</v>
      </c>
      <c r="H3357" s="55">
        <v>37.746915487599999</v>
      </c>
      <c r="I3357" s="57">
        <v>483</v>
      </c>
      <c r="J3357" s="61" t="s">
        <v>4002</v>
      </c>
      <c r="K3357" s="62">
        <v>1</v>
      </c>
      <c r="L3357" s="62" t="s">
        <v>4002</v>
      </c>
      <c r="M3357" s="62">
        <v>1</v>
      </c>
      <c r="N3357" s="62" t="s">
        <v>4002</v>
      </c>
      <c r="O3357" s="75">
        <v>1</v>
      </c>
      <c r="P3357" s="66">
        <v>0</v>
      </c>
      <c r="Q3357" s="66">
        <v>1</v>
      </c>
      <c r="R3357" s="63" t="s">
        <v>4002</v>
      </c>
      <c r="S3357" s="66" t="s">
        <v>4002</v>
      </c>
      <c r="T3357" s="63">
        <v>1</v>
      </c>
      <c r="U3357" s="66" t="s">
        <v>4002</v>
      </c>
      <c r="V3357" s="67">
        <f t="shared" si="104"/>
        <v>1</v>
      </c>
      <c r="W3357" s="66">
        <v>1</v>
      </c>
      <c r="X3357" s="66">
        <v>1</v>
      </c>
      <c r="Y3357" s="66">
        <v>1</v>
      </c>
      <c r="Z3357" s="66">
        <v>1</v>
      </c>
      <c r="AA3357" s="67">
        <f t="shared" si="105"/>
        <v>1</v>
      </c>
      <c r="AB3357" s="66">
        <v>1</v>
      </c>
      <c r="AC3357" s="66">
        <v>1</v>
      </c>
      <c r="AD3357" s="66">
        <v>1</v>
      </c>
      <c r="AE3357" s="66">
        <v>1</v>
      </c>
      <c r="AF3357" s="109" t="s">
        <v>4003</v>
      </c>
    </row>
    <row r="3358" spans="1:32" s="28" customFormat="1" x14ac:dyDescent="0.2">
      <c r="A3358" s="24">
        <v>86037</v>
      </c>
      <c r="B3358" s="24" t="s">
        <v>3240</v>
      </c>
      <c r="C3358" s="25" t="s">
        <v>3240</v>
      </c>
      <c r="D3358" s="27">
        <v>75</v>
      </c>
      <c r="E3358" s="25" t="s">
        <v>4010</v>
      </c>
      <c r="F3358" s="26">
        <v>86</v>
      </c>
      <c r="G3358" s="26" t="s">
        <v>3</v>
      </c>
      <c r="H3358" s="55">
        <v>53.8938755605</v>
      </c>
      <c r="I3358" s="57">
        <v>507</v>
      </c>
      <c r="J3358" s="61">
        <v>1</v>
      </c>
      <c r="K3358" s="62" t="s">
        <v>4002</v>
      </c>
      <c r="L3358" s="62" t="s">
        <v>4002</v>
      </c>
      <c r="M3358" s="62">
        <v>1</v>
      </c>
      <c r="N3358" s="62" t="s">
        <v>4002</v>
      </c>
      <c r="O3358" s="75">
        <v>1</v>
      </c>
      <c r="P3358" s="66">
        <v>1</v>
      </c>
      <c r="Q3358" s="66">
        <v>0</v>
      </c>
      <c r="R3358" s="63">
        <v>1</v>
      </c>
      <c r="S3358" s="66" t="s">
        <v>4002</v>
      </c>
      <c r="T3358" s="63" t="s">
        <v>4002</v>
      </c>
      <c r="U3358" s="66" t="s">
        <v>4002</v>
      </c>
      <c r="V3358" s="67">
        <f t="shared" si="104"/>
        <v>1</v>
      </c>
      <c r="W3358" s="66">
        <v>1</v>
      </c>
      <c r="X3358" s="66">
        <v>0</v>
      </c>
      <c r="Y3358" s="66">
        <v>1</v>
      </c>
      <c r="Z3358" s="66">
        <v>1</v>
      </c>
      <c r="AA3358" s="67">
        <f t="shared" si="105"/>
        <v>1</v>
      </c>
      <c r="AB3358" s="66">
        <v>1</v>
      </c>
      <c r="AC3358" s="66">
        <v>1</v>
      </c>
      <c r="AD3358" s="66">
        <v>1</v>
      </c>
      <c r="AE3358" s="66">
        <v>1</v>
      </c>
      <c r="AF3358" s="109" t="s">
        <v>4003</v>
      </c>
    </row>
    <row r="3359" spans="1:32" s="28" customFormat="1" x14ac:dyDescent="0.2">
      <c r="A3359" s="24">
        <v>86040</v>
      </c>
      <c r="B3359" s="24" t="s">
        <v>3241</v>
      </c>
      <c r="C3359" s="25" t="s">
        <v>3241</v>
      </c>
      <c r="D3359" s="27">
        <v>75</v>
      </c>
      <c r="E3359" s="25" t="s">
        <v>4010</v>
      </c>
      <c r="F3359" s="26">
        <v>86</v>
      </c>
      <c r="G3359" s="26" t="s">
        <v>3</v>
      </c>
      <c r="H3359" s="55">
        <v>31.791212330299999</v>
      </c>
      <c r="I3359" s="57">
        <v>346</v>
      </c>
      <c r="J3359" s="61">
        <v>1</v>
      </c>
      <c r="K3359" s="62" t="s">
        <v>4002</v>
      </c>
      <c r="L3359" s="62" t="s">
        <v>4002</v>
      </c>
      <c r="M3359" s="62">
        <v>0</v>
      </c>
      <c r="N3359" s="62">
        <v>1</v>
      </c>
      <c r="O3359" s="65" t="s">
        <v>3754</v>
      </c>
      <c r="P3359" s="66">
        <v>1</v>
      </c>
      <c r="Q3359" s="66">
        <v>0</v>
      </c>
      <c r="R3359" s="63" t="s">
        <v>4002</v>
      </c>
      <c r="S3359" s="66" t="s">
        <v>4002</v>
      </c>
      <c r="T3359" s="63">
        <v>1</v>
      </c>
      <c r="U3359" s="66" t="s">
        <v>4002</v>
      </c>
      <c r="V3359" s="67">
        <f t="shared" si="104"/>
        <v>1</v>
      </c>
      <c r="W3359" s="66">
        <v>1</v>
      </c>
      <c r="X3359" s="66">
        <v>1</v>
      </c>
      <c r="Y3359" s="66">
        <v>1</v>
      </c>
      <c r="Z3359" s="66">
        <v>1</v>
      </c>
      <c r="AA3359" s="67">
        <f t="shared" si="105"/>
        <v>1</v>
      </c>
      <c r="AB3359" s="66">
        <v>1</v>
      </c>
      <c r="AC3359" s="66">
        <v>1</v>
      </c>
      <c r="AD3359" s="66">
        <v>1</v>
      </c>
      <c r="AE3359" s="66">
        <v>1</v>
      </c>
      <c r="AF3359" s="109" t="s">
        <v>4003</v>
      </c>
    </row>
    <row r="3360" spans="1:32" s="28" customFormat="1" x14ac:dyDescent="0.2">
      <c r="A3360" s="24">
        <v>86064</v>
      </c>
      <c r="B3360" s="24" t="s">
        <v>3242</v>
      </c>
      <c r="C3360" s="25" t="s">
        <v>3242</v>
      </c>
      <c r="D3360" s="27">
        <v>75</v>
      </c>
      <c r="E3360" s="25" t="s">
        <v>4010</v>
      </c>
      <c r="F3360" s="26">
        <v>86</v>
      </c>
      <c r="G3360" s="26" t="s">
        <v>3</v>
      </c>
      <c r="H3360" s="55">
        <v>36.203147812300003</v>
      </c>
      <c r="I3360" s="57">
        <v>617</v>
      </c>
      <c r="J3360" s="61">
        <v>1</v>
      </c>
      <c r="K3360" s="62" t="s">
        <v>4002</v>
      </c>
      <c r="L3360" s="62" t="s">
        <v>4002</v>
      </c>
      <c r="M3360" s="62">
        <v>0</v>
      </c>
      <c r="N3360" s="62">
        <v>1</v>
      </c>
      <c r="O3360" s="65" t="s">
        <v>3754</v>
      </c>
      <c r="P3360" s="66">
        <v>0</v>
      </c>
      <c r="Q3360" s="66">
        <v>1</v>
      </c>
      <c r="R3360" s="63" t="s">
        <v>4002</v>
      </c>
      <c r="S3360" s="66" t="s">
        <v>4002</v>
      </c>
      <c r="T3360" s="63" t="s">
        <v>4002</v>
      </c>
      <c r="U3360" s="66">
        <v>1</v>
      </c>
      <c r="V3360" s="67">
        <f t="shared" si="104"/>
        <v>1</v>
      </c>
      <c r="W3360" s="66">
        <v>1</v>
      </c>
      <c r="X3360" s="66">
        <v>0</v>
      </c>
      <c r="Y3360" s="66">
        <v>1</v>
      </c>
      <c r="Z3360" s="66">
        <v>1</v>
      </c>
      <c r="AA3360" s="67">
        <f t="shared" si="105"/>
        <v>1</v>
      </c>
      <c r="AB3360" s="66">
        <v>1</v>
      </c>
      <c r="AC3360" s="66">
        <v>1</v>
      </c>
      <c r="AD3360" s="66">
        <v>1</v>
      </c>
      <c r="AE3360" s="66">
        <v>1</v>
      </c>
      <c r="AF3360" s="109" t="s">
        <v>4003</v>
      </c>
    </row>
    <row r="3361" spans="1:32" s="28" customFormat="1" x14ac:dyDescent="0.2">
      <c r="A3361" s="24">
        <v>86072</v>
      </c>
      <c r="B3361" s="24" t="s">
        <v>3243</v>
      </c>
      <c r="C3361" s="25" t="s">
        <v>3243</v>
      </c>
      <c r="D3361" s="27">
        <v>75</v>
      </c>
      <c r="E3361" s="25" t="s">
        <v>4010</v>
      </c>
      <c r="F3361" s="26">
        <v>86</v>
      </c>
      <c r="G3361" s="26" t="s">
        <v>3</v>
      </c>
      <c r="H3361" s="55">
        <v>28.8481073546</v>
      </c>
      <c r="I3361" s="57">
        <v>487</v>
      </c>
      <c r="J3361" s="61">
        <v>1</v>
      </c>
      <c r="K3361" s="62" t="s">
        <v>4002</v>
      </c>
      <c r="L3361" s="62" t="s">
        <v>4002</v>
      </c>
      <c r="M3361" s="62">
        <v>0</v>
      </c>
      <c r="N3361" s="62">
        <v>1</v>
      </c>
      <c r="O3361" s="65" t="s">
        <v>3754</v>
      </c>
      <c r="P3361" s="66">
        <v>1</v>
      </c>
      <c r="Q3361" s="66">
        <v>0</v>
      </c>
      <c r="R3361" s="63" t="s">
        <v>4002</v>
      </c>
      <c r="S3361" s="66" t="s">
        <v>4002</v>
      </c>
      <c r="T3361" s="63">
        <v>1</v>
      </c>
      <c r="U3361" s="66" t="s">
        <v>4002</v>
      </c>
      <c r="V3361" s="67">
        <f t="shared" si="104"/>
        <v>1</v>
      </c>
      <c r="W3361" s="66">
        <v>1</v>
      </c>
      <c r="X3361" s="66">
        <v>1</v>
      </c>
      <c r="Y3361" s="66">
        <v>1</v>
      </c>
      <c r="Z3361" s="66">
        <v>1</v>
      </c>
      <c r="AA3361" s="67">
        <f t="shared" si="105"/>
        <v>1</v>
      </c>
      <c r="AB3361" s="66">
        <v>1</v>
      </c>
      <c r="AC3361" s="66">
        <v>1</v>
      </c>
      <c r="AD3361" s="66">
        <v>1</v>
      </c>
      <c r="AE3361" s="66">
        <v>1</v>
      </c>
      <c r="AF3361" s="109" t="s">
        <v>4003</v>
      </c>
    </row>
    <row r="3362" spans="1:32" s="28" customFormat="1" x14ac:dyDescent="0.2">
      <c r="A3362" s="24">
        <v>86084</v>
      </c>
      <c r="B3362" s="24" t="s">
        <v>3244</v>
      </c>
      <c r="C3362" s="25" t="s">
        <v>3244</v>
      </c>
      <c r="D3362" s="27">
        <v>75</v>
      </c>
      <c r="E3362" s="25" t="s">
        <v>4010</v>
      </c>
      <c r="F3362" s="26">
        <v>86</v>
      </c>
      <c r="G3362" s="26" t="s">
        <v>3</v>
      </c>
      <c r="H3362" s="55">
        <v>18.496610541900001</v>
      </c>
      <c r="I3362" s="57">
        <v>271</v>
      </c>
      <c r="J3362" s="61">
        <v>1</v>
      </c>
      <c r="K3362" s="62" t="s">
        <v>4002</v>
      </c>
      <c r="L3362" s="62" t="s">
        <v>4002</v>
      </c>
      <c r="M3362" s="62">
        <v>1</v>
      </c>
      <c r="N3362" s="62" t="s">
        <v>4002</v>
      </c>
      <c r="O3362" s="75">
        <v>1</v>
      </c>
      <c r="P3362" s="66">
        <v>1</v>
      </c>
      <c r="Q3362" s="66">
        <v>0</v>
      </c>
      <c r="R3362" s="63">
        <v>1</v>
      </c>
      <c r="S3362" s="66" t="s">
        <v>4002</v>
      </c>
      <c r="T3362" s="63" t="s">
        <v>4002</v>
      </c>
      <c r="U3362" s="66" t="s">
        <v>4002</v>
      </c>
      <c r="V3362" s="67">
        <f t="shared" si="104"/>
        <v>1</v>
      </c>
      <c r="W3362" s="66">
        <v>1</v>
      </c>
      <c r="X3362" s="66">
        <v>0</v>
      </c>
      <c r="Y3362" s="66">
        <v>1</v>
      </c>
      <c r="Z3362" s="66">
        <v>1</v>
      </c>
      <c r="AA3362" s="67">
        <f t="shared" si="105"/>
        <v>1</v>
      </c>
      <c r="AB3362" s="66">
        <v>1</v>
      </c>
      <c r="AC3362" s="66">
        <v>1</v>
      </c>
      <c r="AD3362" s="66">
        <v>1</v>
      </c>
      <c r="AE3362" s="66">
        <v>1</v>
      </c>
      <c r="AF3362" s="109" t="s">
        <v>4003</v>
      </c>
    </row>
    <row r="3363" spans="1:32" s="28" customFormat="1" x14ac:dyDescent="0.2">
      <c r="A3363" s="24">
        <v>86110</v>
      </c>
      <c r="B3363" s="24" t="s">
        <v>454</v>
      </c>
      <c r="C3363" s="25" t="s">
        <v>454</v>
      </c>
      <c r="D3363" s="27">
        <v>75</v>
      </c>
      <c r="E3363" s="25" t="s">
        <v>4010</v>
      </c>
      <c r="F3363" s="26">
        <v>86</v>
      </c>
      <c r="G3363" s="26" t="s">
        <v>3</v>
      </c>
      <c r="H3363" s="55">
        <v>33.254967077099998</v>
      </c>
      <c r="I3363" s="57">
        <v>245</v>
      </c>
      <c r="J3363" s="61" t="s">
        <v>4002</v>
      </c>
      <c r="K3363" s="62">
        <v>1</v>
      </c>
      <c r="L3363" s="62" t="s">
        <v>4002</v>
      </c>
      <c r="M3363" s="62">
        <v>1</v>
      </c>
      <c r="N3363" s="62" t="s">
        <v>4002</v>
      </c>
      <c r="O3363" s="75">
        <v>1</v>
      </c>
      <c r="P3363" s="66">
        <v>0</v>
      </c>
      <c r="Q3363" s="66">
        <v>1</v>
      </c>
      <c r="R3363" s="63" t="s">
        <v>4002</v>
      </c>
      <c r="S3363" s="66" t="s">
        <v>4002</v>
      </c>
      <c r="T3363" s="63">
        <v>1</v>
      </c>
      <c r="U3363" s="66" t="s">
        <v>4002</v>
      </c>
      <c r="V3363" s="67">
        <f t="shared" si="104"/>
        <v>1</v>
      </c>
      <c r="W3363" s="66">
        <v>1</v>
      </c>
      <c r="X3363" s="66">
        <v>1</v>
      </c>
      <c r="Y3363" s="66">
        <v>1</v>
      </c>
      <c r="Z3363" s="66">
        <v>1</v>
      </c>
      <c r="AA3363" s="67">
        <f t="shared" si="105"/>
        <v>1</v>
      </c>
      <c r="AB3363" s="66">
        <v>1</v>
      </c>
      <c r="AC3363" s="66">
        <v>1</v>
      </c>
      <c r="AD3363" s="66">
        <v>1</v>
      </c>
      <c r="AE3363" s="66">
        <v>1</v>
      </c>
      <c r="AF3363" s="109" t="s">
        <v>4003</v>
      </c>
    </row>
    <row r="3364" spans="1:32" s="28" customFormat="1" x14ac:dyDescent="0.2">
      <c r="A3364" s="24">
        <v>86117</v>
      </c>
      <c r="B3364" s="24" t="s">
        <v>455</v>
      </c>
      <c r="C3364" s="25" t="s">
        <v>455</v>
      </c>
      <c r="D3364" s="27">
        <v>75</v>
      </c>
      <c r="E3364" s="25" t="s">
        <v>4010</v>
      </c>
      <c r="F3364" s="26">
        <v>86</v>
      </c>
      <c r="G3364" s="26" t="s">
        <v>3</v>
      </c>
      <c r="H3364" s="55">
        <v>25.245860521800001</v>
      </c>
      <c r="I3364" s="57">
        <v>503</v>
      </c>
      <c r="J3364" s="61" t="s">
        <v>4002</v>
      </c>
      <c r="K3364" s="62">
        <v>1</v>
      </c>
      <c r="L3364" s="62" t="s">
        <v>4002</v>
      </c>
      <c r="M3364" s="62">
        <v>1</v>
      </c>
      <c r="N3364" s="62" t="s">
        <v>4002</v>
      </c>
      <c r="O3364" s="75">
        <v>1</v>
      </c>
      <c r="P3364" s="66">
        <v>0</v>
      </c>
      <c r="Q3364" s="66">
        <v>1</v>
      </c>
      <c r="R3364" s="63" t="s">
        <v>4002</v>
      </c>
      <c r="S3364" s="66" t="s">
        <v>4002</v>
      </c>
      <c r="T3364" s="63">
        <v>1</v>
      </c>
      <c r="U3364" s="66" t="s">
        <v>4002</v>
      </c>
      <c r="V3364" s="67">
        <f t="shared" si="104"/>
        <v>1</v>
      </c>
      <c r="W3364" s="66">
        <v>1</v>
      </c>
      <c r="X3364" s="66">
        <v>1</v>
      </c>
      <c r="Y3364" s="66">
        <v>1</v>
      </c>
      <c r="Z3364" s="66">
        <v>1</v>
      </c>
      <c r="AA3364" s="67">
        <f t="shared" si="105"/>
        <v>1</v>
      </c>
      <c r="AB3364" s="66">
        <v>1</v>
      </c>
      <c r="AC3364" s="66">
        <v>1</v>
      </c>
      <c r="AD3364" s="66">
        <v>1</v>
      </c>
      <c r="AE3364" s="66">
        <v>1</v>
      </c>
      <c r="AF3364" s="109" t="s">
        <v>4003</v>
      </c>
    </row>
    <row r="3365" spans="1:32" s="28" customFormat="1" x14ac:dyDescent="0.2">
      <c r="A3365" s="24">
        <v>86120</v>
      </c>
      <c r="B3365" s="24" t="s">
        <v>3245</v>
      </c>
      <c r="C3365" s="25" t="s">
        <v>3245</v>
      </c>
      <c r="D3365" s="27">
        <v>75</v>
      </c>
      <c r="E3365" s="25" t="s">
        <v>4010</v>
      </c>
      <c r="F3365" s="26">
        <v>86</v>
      </c>
      <c r="G3365" s="26" t="s">
        <v>3</v>
      </c>
      <c r="H3365" s="55">
        <v>98.108096902200003</v>
      </c>
      <c r="I3365" s="57">
        <v>1239</v>
      </c>
      <c r="J3365" s="61">
        <v>1</v>
      </c>
      <c r="K3365" s="62" t="s">
        <v>4002</v>
      </c>
      <c r="L3365" s="62" t="s">
        <v>4002</v>
      </c>
      <c r="M3365" s="62">
        <v>1</v>
      </c>
      <c r="N3365" s="62" t="s">
        <v>4002</v>
      </c>
      <c r="O3365" s="75">
        <v>1</v>
      </c>
      <c r="P3365" s="66">
        <v>1</v>
      </c>
      <c r="Q3365" s="66">
        <v>0</v>
      </c>
      <c r="R3365" s="63">
        <v>1</v>
      </c>
      <c r="S3365" s="66" t="s">
        <v>4002</v>
      </c>
      <c r="T3365" s="63" t="s">
        <v>4002</v>
      </c>
      <c r="U3365" s="66" t="s">
        <v>4002</v>
      </c>
      <c r="V3365" s="67">
        <f t="shared" si="104"/>
        <v>1</v>
      </c>
      <c r="W3365" s="66">
        <v>1</v>
      </c>
      <c r="X3365" s="66">
        <v>0</v>
      </c>
      <c r="Y3365" s="66">
        <v>1</v>
      </c>
      <c r="Z3365" s="66">
        <v>1</v>
      </c>
      <c r="AA3365" s="67">
        <f t="shared" si="105"/>
        <v>1</v>
      </c>
      <c r="AB3365" s="66">
        <v>1</v>
      </c>
      <c r="AC3365" s="66">
        <v>1</v>
      </c>
      <c r="AD3365" s="66">
        <v>1</v>
      </c>
      <c r="AE3365" s="66">
        <v>1</v>
      </c>
      <c r="AF3365" s="109" t="s">
        <v>4003</v>
      </c>
    </row>
    <row r="3366" spans="1:32" s="28" customFormat="1" x14ac:dyDescent="0.2">
      <c r="A3366" s="24">
        <v>86123</v>
      </c>
      <c r="B3366" s="24" t="s">
        <v>3246</v>
      </c>
      <c r="C3366" s="25" t="s">
        <v>3246</v>
      </c>
      <c r="D3366" s="27">
        <v>75</v>
      </c>
      <c r="E3366" s="25" t="s">
        <v>4010</v>
      </c>
      <c r="F3366" s="26">
        <v>86</v>
      </c>
      <c r="G3366" s="26" t="s">
        <v>3</v>
      </c>
      <c r="H3366" s="55">
        <v>25.27042300323</v>
      </c>
      <c r="I3366" s="57">
        <v>805</v>
      </c>
      <c r="J3366" s="61">
        <v>1</v>
      </c>
      <c r="K3366" s="62" t="s">
        <v>4002</v>
      </c>
      <c r="L3366" s="62" t="s">
        <v>4002</v>
      </c>
      <c r="M3366" s="62">
        <v>0</v>
      </c>
      <c r="N3366" s="62">
        <v>1</v>
      </c>
      <c r="O3366" s="65" t="s">
        <v>3754</v>
      </c>
      <c r="P3366" s="66">
        <v>1</v>
      </c>
      <c r="Q3366" s="66">
        <v>1</v>
      </c>
      <c r="R3366" s="63" t="s">
        <v>4002</v>
      </c>
      <c r="S3366" s="66" t="s">
        <v>4002</v>
      </c>
      <c r="T3366" s="63" t="s">
        <v>4002</v>
      </c>
      <c r="U3366" s="66">
        <v>1</v>
      </c>
      <c r="V3366" s="67">
        <f t="shared" si="104"/>
        <v>1</v>
      </c>
      <c r="W3366" s="66">
        <v>1</v>
      </c>
      <c r="X3366" s="66">
        <v>0</v>
      </c>
      <c r="Y3366" s="66">
        <v>1</v>
      </c>
      <c r="Z3366" s="66">
        <v>1</v>
      </c>
      <c r="AA3366" s="67">
        <f t="shared" si="105"/>
        <v>1</v>
      </c>
      <c r="AB3366" s="66">
        <v>1</v>
      </c>
      <c r="AC3366" s="66">
        <v>1</v>
      </c>
      <c r="AD3366" s="66">
        <v>1</v>
      </c>
      <c r="AE3366" s="66">
        <v>1</v>
      </c>
      <c r="AF3366" s="109" t="s">
        <v>4003</v>
      </c>
    </row>
    <row r="3367" spans="1:32" s="28" customFormat="1" x14ac:dyDescent="0.2">
      <c r="A3367" s="24">
        <v>86132</v>
      </c>
      <c r="B3367" s="24" t="s">
        <v>456</v>
      </c>
      <c r="C3367" s="25" t="s">
        <v>456</v>
      </c>
      <c r="D3367" s="27">
        <v>75</v>
      </c>
      <c r="E3367" s="25" t="s">
        <v>4010</v>
      </c>
      <c r="F3367" s="26">
        <v>86</v>
      </c>
      <c r="G3367" s="26" t="s">
        <v>3</v>
      </c>
      <c r="H3367" s="55">
        <v>53.677768077800003</v>
      </c>
      <c r="I3367" s="57">
        <v>296</v>
      </c>
      <c r="J3367" s="61" t="s">
        <v>4002</v>
      </c>
      <c r="K3367" s="62">
        <v>1</v>
      </c>
      <c r="L3367" s="62" t="s">
        <v>4002</v>
      </c>
      <c r="M3367" s="62">
        <v>1</v>
      </c>
      <c r="N3367" s="62" t="s">
        <v>4002</v>
      </c>
      <c r="O3367" s="75">
        <v>1</v>
      </c>
      <c r="P3367" s="66">
        <v>0</v>
      </c>
      <c r="Q3367" s="66">
        <v>1</v>
      </c>
      <c r="R3367" s="63" t="s">
        <v>4002</v>
      </c>
      <c r="S3367" s="66" t="s">
        <v>4002</v>
      </c>
      <c r="T3367" s="63">
        <v>1</v>
      </c>
      <c r="U3367" s="66" t="s">
        <v>4002</v>
      </c>
      <c r="V3367" s="67">
        <f t="shared" si="104"/>
        <v>1</v>
      </c>
      <c r="W3367" s="66">
        <v>1</v>
      </c>
      <c r="X3367" s="66">
        <v>1</v>
      </c>
      <c r="Y3367" s="66">
        <v>1</v>
      </c>
      <c r="Z3367" s="66">
        <v>1</v>
      </c>
      <c r="AA3367" s="67">
        <f t="shared" si="105"/>
        <v>1</v>
      </c>
      <c r="AB3367" s="66">
        <v>1</v>
      </c>
      <c r="AC3367" s="66">
        <v>1</v>
      </c>
      <c r="AD3367" s="66">
        <v>1</v>
      </c>
      <c r="AE3367" s="66">
        <v>1</v>
      </c>
      <c r="AF3367" s="109" t="s">
        <v>4003</v>
      </c>
    </row>
    <row r="3368" spans="1:32" s="28" customFormat="1" x14ac:dyDescent="0.2">
      <c r="A3368" s="24">
        <v>86136</v>
      </c>
      <c r="B3368" s="24" t="s">
        <v>457</v>
      </c>
      <c r="C3368" s="25" t="s">
        <v>457</v>
      </c>
      <c r="D3368" s="27">
        <v>75</v>
      </c>
      <c r="E3368" s="25" t="s">
        <v>4010</v>
      </c>
      <c r="F3368" s="26">
        <v>86</v>
      </c>
      <c r="G3368" s="26" t="s">
        <v>3</v>
      </c>
      <c r="H3368" s="55">
        <v>16.749491838299999</v>
      </c>
      <c r="I3368" s="57">
        <v>467</v>
      </c>
      <c r="J3368" s="61" t="s">
        <v>4002</v>
      </c>
      <c r="K3368" s="62">
        <v>1</v>
      </c>
      <c r="L3368" s="62" t="s">
        <v>4002</v>
      </c>
      <c r="M3368" s="62">
        <v>0</v>
      </c>
      <c r="N3368" s="62">
        <v>1</v>
      </c>
      <c r="O3368" s="65" t="s">
        <v>3754</v>
      </c>
      <c r="P3368" s="66">
        <v>1</v>
      </c>
      <c r="Q3368" s="66">
        <v>0</v>
      </c>
      <c r="R3368" s="63" t="s">
        <v>4002</v>
      </c>
      <c r="S3368" s="66" t="s">
        <v>4002</v>
      </c>
      <c r="T3368" s="63">
        <v>1</v>
      </c>
      <c r="U3368" s="66" t="s">
        <v>4002</v>
      </c>
      <c r="V3368" s="67">
        <f t="shared" si="104"/>
        <v>1</v>
      </c>
      <c r="W3368" s="66">
        <v>1</v>
      </c>
      <c r="X3368" s="66">
        <v>1</v>
      </c>
      <c r="Y3368" s="66">
        <v>1</v>
      </c>
      <c r="Z3368" s="66">
        <v>1</v>
      </c>
      <c r="AA3368" s="67">
        <f t="shared" si="105"/>
        <v>1</v>
      </c>
      <c r="AB3368" s="66">
        <v>1</v>
      </c>
      <c r="AC3368" s="66">
        <v>1</v>
      </c>
      <c r="AD3368" s="66">
        <v>1</v>
      </c>
      <c r="AE3368" s="66">
        <v>1</v>
      </c>
      <c r="AF3368" s="109" t="s">
        <v>4003</v>
      </c>
    </row>
    <row r="3369" spans="1:32" s="28" customFormat="1" x14ac:dyDescent="0.2">
      <c r="A3369" s="24">
        <v>86138</v>
      </c>
      <c r="B3369" s="24" t="s">
        <v>3247</v>
      </c>
      <c r="C3369" s="25" t="s">
        <v>3247</v>
      </c>
      <c r="D3369" s="27">
        <v>75</v>
      </c>
      <c r="E3369" s="25" t="s">
        <v>4010</v>
      </c>
      <c r="F3369" s="26">
        <v>86</v>
      </c>
      <c r="G3369" s="26" t="s">
        <v>3</v>
      </c>
      <c r="H3369" s="55">
        <v>26.3076604225</v>
      </c>
      <c r="I3369" s="57">
        <v>284</v>
      </c>
      <c r="J3369" s="61">
        <v>1</v>
      </c>
      <c r="K3369" s="62" t="s">
        <v>4002</v>
      </c>
      <c r="L3369" s="62" t="s">
        <v>4002</v>
      </c>
      <c r="M3369" s="62">
        <v>1</v>
      </c>
      <c r="N3369" s="62" t="s">
        <v>4002</v>
      </c>
      <c r="O3369" s="75">
        <v>1</v>
      </c>
      <c r="P3369" s="66">
        <v>1</v>
      </c>
      <c r="Q3369" s="66">
        <v>0</v>
      </c>
      <c r="R3369" s="63">
        <v>1</v>
      </c>
      <c r="S3369" s="66" t="s">
        <v>4002</v>
      </c>
      <c r="T3369" s="63" t="s">
        <v>4002</v>
      </c>
      <c r="U3369" s="66" t="s">
        <v>4002</v>
      </c>
      <c r="V3369" s="67">
        <f t="shared" si="104"/>
        <v>1</v>
      </c>
      <c r="W3369" s="66">
        <v>1</v>
      </c>
      <c r="X3369" s="66">
        <v>0</v>
      </c>
      <c r="Y3369" s="66">
        <v>1</v>
      </c>
      <c r="Z3369" s="66">
        <v>1</v>
      </c>
      <c r="AA3369" s="67">
        <f t="shared" si="105"/>
        <v>1</v>
      </c>
      <c r="AB3369" s="66">
        <v>1</v>
      </c>
      <c r="AC3369" s="66">
        <v>1</v>
      </c>
      <c r="AD3369" s="66">
        <v>1</v>
      </c>
      <c r="AE3369" s="66">
        <v>1</v>
      </c>
      <c r="AF3369" s="109" t="s">
        <v>4003</v>
      </c>
    </row>
    <row r="3370" spans="1:32" s="28" customFormat="1" x14ac:dyDescent="0.2">
      <c r="A3370" s="24">
        <v>86151</v>
      </c>
      <c r="B3370" s="24" t="s">
        <v>3248</v>
      </c>
      <c r="C3370" s="25" t="s">
        <v>3248</v>
      </c>
      <c r="D3370" s="27">
        <v>75</v>
      </c>
      <c r="E3370" s="25" t="s">
        <v>4010</v>
      </c>
      <c r="F3370" s="26">
        <v>86</v>
      </c>
      <c r="G3370" s="26" t="s">
        <v>3</v>
      </c>
      <c r="H3370" s="55">
        <v>22.6236118721</v>
      </c>
      <c r="I3370" s="57">
        <v>182</v>
      </c>
      <c r="J3370" s="61">
        <v>1</v>
      </c>
      <c r="K3370" s="62" t="s">
        <v>4002</v>
      </c>
      <c r="L3370" s="62" t="s">
        <v>4002</v>
      </c>
      <c r="M3370" s="62">
        <v>1</v>
      </c>
      <c r="N3370" s="62" t="s">
        <v>4002</v>
      </c>
      <c r="O3370" s="75">
        <v>1</v>
      </c>
      <c r="P3370" s="66">
        <v>0</v>
      </c>
      <c r="Q3370" s="66">
        <v>1</v>
      </c>
      <c r="R3370" s="63" t="s">
        <v>4002</v>
      </c>
      <c r="S3370" s="66" t="s">
        <v>4002</v>
      </c>
      <c r="T3370" s="63" t="s">
        <v>4002</v>
      </c>
      <c r="U3370" s="66">
        <v>1</v>
      </c>
      <c r="V3370" s="67">
        <f t="shared" si="104"/>
        <v>1</v>
      </c>
      <c r="W3370" s="66">
        <v>1</v>
      </c>
      <c r="X3370" s="66">
        <v>0</v>
      </c>
      <c r="Y3370" s="66">
        <v>1</v>
      </c>
      <c r="Z3370" s="66">
        <v>1</v>
      </c>
      <c r="AA3370" s="67">
        <f t="shared" si="105"/>
        <v>1</v>
      </c>
      <c r="AB3370" s="66">
        <v>1</v>
      </c>
      <c r="AC3370" s="66">
        <v>1</v>
      </c>
      <c r="AD3370" s="66">
        <v>1</v>
      </c>
      <c r="AE3370" s="66">
        <v>1</v>
      </c>
      <c r="AF3370" s="109" t="s">
        <v>4003</v>
      </c>
    </row>
    <row r="3371" spans="1:32" s="28" customFormat="1" x14ac:dyDescent="0.2">
      <c r="A3371" s="24">
        <v>86161</v>
      </c>
      <c r="B3371" s="24" t="s">
        <v>3249</v>
      </c>
      <c r="C3371" s="25" t="s">
        <v>3249</v>
      </c>
      <c r="D3371" s="27">
        <v>75</v>
      </c>
      <c r="E3371" s="25" t="s">
        <v>4010</v>
      </c>
      <c r="F3371" s="26">
        <v>86</v>
      </c>
      <c r="G3371" s="26" t="s">
        <v>3</v>
      </c>
      <c r="H3371" s="55">
        <v>41.502548858104838</v>
      </c>
      <c r="I3371" s="57">
        <v>1014</v>
      </c>
      <c r="J3371" s="61">
        <v>1</v>
      </c>
      <c r="K3371" s="62" t="s">
        <v>4002</v>
      </c>
      <c r="L3371" s="62" t="s">
        <v>4002</v>
      </c>
      <c r="M3371" s="62">
        <v>0</v>
      </c>
      <c r="N3371" s="62">
        <v>1</v>
      </c>
      <c r="O3371" s="65" t="s">
        <v>3754</v>
      </c>
      <c r="P3371" s="66">
        <v>0</v>
      </c>
      <c r="Q3371" s="66">
        <v>1</v>
      </c>
      <c r="R3371" s="63" t="s">
        <v>4002</v>
      </c>
      <c r="S3371" s="66" t="s">
        <v>4002</v>
      </c>
      <c r="T3371" s="63">
        <v>1</v>
      </c>
      <c r="U3371" s="66" t="s">
        <v>4002</v>
      </c>
      <c r="V3371" s="67">
        <f t="shared" si="104"/>
        <v>1</v>
      </c>
      <c r="W3371" s="66">
        <v>1</v>
      </c>
      <c r="X3371" s="66">
        <v>1</v>
      </c>
      <c r="Y3371" s="66">
        <v>1</v>
      </c>
      <c r="Z3371" s="66">
        <v>1</v>
      </c>
      <c r="AA3371" s="67">
        <f t="shared" si="105"/>
        <v>1</v>
      </c>
      <c r="AB3371" s="66">
        <v>1</v>
      </c>
      <c r="AC3371" s="66">
        <v>1</v>
      </c>
      <c r="AD3371" s="66">
        <v>1</v>
      </c>
      <c r="AE3371" s="66">
        <v>1</v>
      </c>
      <c r="AF3371" s="109" t="s">
        <v>4003</v>
      </c>
    </row>
    <row r="3372" spans="1:32" s="28" customFormat="1" x14ac:dyDescent="0.2">
      <c r="A3372" s="24">
        <v>86164</v>
      </c>
      <c r="B3372" s="24" t="s">
        <v>3250</v>
      </c>
      <c r="C3372" s="25" t="s">
        <v>3250</v>
      </c>
      <c r="D3372" s="27">
        <v>75</v>
      </c>
      <c r="E3372" s="25" t="s">
        <v>4010</v>
      </c>
      <c r="F3372" s="26">
        <v>86</v>
      </c>
      <c r="G3372" s="26" t="s">
        <v>3</v>
      </c>
      <c r="H3372" s="55">
        <v>17.241669700606998</v>
      </c>
      <c r="I3372" s="57">
        <v>684</v>
      </c>
      <c r="J3372" s="61">
        <v>1</v>
      </c>
      <c r="K3372" s="62" t="s">
        <v>4002</v>
      </c>
      <c r="L3372" s="62" t="s">
        <v>4002</v>
      </c>
      <c r="M3372" s="62">
        <v>0</v>
      </c>
      <c r="N3372" s="62">
        <v>1</v>
      </c>
      <c r="O3372" s="65" t="s">
        <v>3754</v>
      </c>
      <c r="P3372" s="66">
        <v>1</v>
      </c>
      <c r="Q3372" s="66">
        <v>0</v>
      </c>
      <c r="R3372" s="63" t="s">
        <v>4002</v>
      </c>
      <c r="S3372" s="66" t="s">
        <v>4002</v>
      </c>
      <c r="T3372" s="63">
        <v>1</v>
      </c>
      <c r="U3372" s="66" t="s">
        <v>4002</v>
      </c>
      <c r="V3372" s="67">
        <f t="shared" si="104"/>
        <v>1</v>
      </c>
      <c r="W3372" s="66">
        <v>1</v>
      </c>
      <c r="X3372" s="66">
        <v>1</v>
      </c>
      <c r="Y3372" s="66">
        <v>1</v>
      </c>
      <c r="Z3372" s="66">
        <v>1</v>
      </c>
      <c r="AA3372" s="67">
        <f t="shared" si="105"/>
        <v>1</v>
      </c>
      <c r="AB3372" s="66">
        <v>1</v>
      </c>
      <c r="AC3372" s="66">
        <v>1</v>
      </c>
      <c r="AD3372" s="66">
        <v>1</v>
      </c>
      <c r="AE3372" s="66">
        <v>1</v>
      </c>
      <c r="AF3372" s="109" t="s">
        <v>4003</v>
      </c>
    </row>
    <row r="3373" spans="1:32" s="28" customFormat="1" x14ac:dyDescent="0.2">
      <c r="A3373" s="24">
        <v>86167</v>
      </c>
      <c r="B3373" s="24" t="s">
        <v>3251</v>
      </c>
      <c r="C3373" s="25" t="s">
        <v>3251</v>
      </c>
      <c r="D3373" s="27">
        <v>75</v>
      </c>
      <c r="E3373" s="25" t="s">
        <v>4010</v>
      </c>
      <c r="F3373" s="26">
        <v>86</v>
      </c>
      <c r="G3373" s="26" t="s">
        <v>3</v>
      </c>
      <c r="H3373" s="55">
        <v>11.007579632100001</v>
      </c>
      <c r="I3373" s="57">
        <v>710</v>
      </c>
      <c r="J3373" s="61">
        <v>1</v>
      </c>
      <c r="K3373" s="62" t="s">
        <v>4002</v>
      </c>
      <c r="L3373" s="62" t="s">
        <v>4002</v>
      </c>
      <c r="M3373" s="62">
        <v>1</v>
      </c>
      <c r="N3373" s="62" t="s">
        <v>4002</v>
      </c>
      <c r="O3373" s="75">
        <v>1</v>
      </c>
      <c r="P3373" s="66">
        <v>0</v>
      </c>
      <c r="Q3373" s="66">
        <v>1</v>
      </c>
      <c r="R3373" s="63" t="s">
        <v>4002</v>
      </c>
      <c r="S3373" s="66" t="s">
        <v>4002</v>
      </c>
      <c r="T3373" s="63" t="s">
        <v>4002</v>
      </c>
      <c r="U3373" s="66">
        <v>1</v>
      </c>
      <c r="V3373" s="67">
        <f t="shared" si="104"/>
        <v>1</v>
      </c>
      <c r="W3373" s="66">
        <v>1</v>
      </c>
      <c r="X3373" s="66">
        <v>0</v>
      </c>
      <c r="Y3373" s="66">
        <v>1</v>
      </c>
      <c r="Z3373" s="66">
        <v>1</v>
      </c>
      <c r="AA3373" s="67">
        <f t="shared" si="105"/>
        <v>1</v>
      </c>
      <c r="AB3373" s="66">
        <v>1</v>
      </c>
      <c r="AC3373" s="66">
        <v>1</v>
      </c>
      <c r="AD3373" s="66">
        <v>1</v>
      </c>
      <c r="AE3373" s="66">
        <v>1</v>
      </c>
      <c r="AF3373" s="109" t="s">
        <v>4003</v>
      </c>
    </row>
    <row r="3374" spans="1:32" s="28" customFormat="1" x14ac:dyDescent="0.2">
      <c r="A3374" s="24">
        <v>86172</v>
      </c>
      <c r="B3374" s="24" t="s">
        <v>3252</v>
      </c>
      <c r="C3374" s="25" t="s">
        <v>3252</v>
      </c>
      <c r="D3374" s="27">
        <v>75</v>
      </c>
      <c r="E3374" s="25" t="s">
        <v>4010</v>
      </c>
      <c r="F3374" s="26">
        <v>86</v>
      </c>
      <c r="G3374" s="26" t="s">
        <v>3</v>
      </c>
      <c r="H3374" s="55">
        <v>20.080306044699999</v>
      </c>
      <c r="I3374" s="57">
        <v>175</v>
      </c>
      <c r="J3374" s="61">
        <v>1</v>
      </c>
      <c r="K3374" s="62" t="s">
        <v>4002</v>
      </c>
      <c r="L3374" s="62" t="s">
        <v>4002</v>
      </c>
      <c r="M3374" s="62">
        <v>1</v>
      </c>
      <c r="N3374" s="62" t="s">
        <v>4002</v>
      </c>
      <c r="O3374" s="75">
        <v>1</v>
      </c>
      <c r="P3374" s="66">
        <v>1</v>
      </c>
      <c r="Q3374" s="66">
        <v>0</v>
      </c>
      <c r="R3374" s="63">
        <v>1</v>
      </c>
      <c r="S3374" s="66" t="s">
        <v>4002</v>
      </c>
      <c r="T3374" s="63" t="s">
        <v>4002</v>
      </c>
      <c r="U3374" s="66" t="s">
        <v>4002</v>
      </c>
      <c r="V3374" s="67">
        <f t="shared" si="104"/>
        <v>1</v>
      </c>
      <c r="W3374" s="66">
        <v>1</v>
      </c>
      <c r="X3374" s="66">
        <v>0</v>
      </c>
      <c r="Y3374" s="66">
        <v>1</v>
      </c>
      <c r="Z3374" s="66">
        <v>1</v>
      </c>
      <c r="AA3374" s="67">
        <f t="shared" si="105"/>
        <v>1</v>
      </c>
      <c r="AB3374" s="66">
        <v>1</v>
      </c>
      <c r="AC3374" s="66">
        <v>1</v>
      </c>
      <c r="AD3374" s="66">
        <v>1</v>
      </c>
      <c r="AE3374" s="66">
        <v>1</v>
      </c>
      <c r="AF3374" s="109" t="s">
        <v>4003</v>
      </c>
    </row>
    <row r="3375" spans="1:32" s="28" customFormat="1" x14ac:dyDescent="0.2">
      <c r="A3375" s="24">
        <v>86175</v>
      </c>
      <c r="B3375" s="24" t="s">
        <v>3253</v>
      </c>
      <c r="C3375" s="25" t="s">
        <v>3253</v>
      </c>
      <c r="D3375" s="27">
        <v>75</v>
      </c>
      <c r="E3375" s="25" t="s">
        <v>4010</v>
      </c>
      <c r="F3375" s="26">
        <v>86</v>
      </c>
      <c r="G3375" s="26" t="s">
        <v>3</v>
      </c>
      <c r="H3375" s="55">
        <v>16.266243211999999</v>
      </c>
      <c r="I3375" s="57">
        <v>303</v>
      </c>
      <c r="J3375" s="61">
        <v>1</v>
      </c>
      <c r="K3375" s="62" t="s">
        <v>4002</v>
      </c>
      <c r="L3375" s="62" t="s">
        <v>4002</v>
      </c>
      <c r="M3375" s="62">
        <v>0</v>
      </c>
      <c r="N3375" s="62">
        <v>1</v>
      </c>
      <c r="O3375" s="65" t="s">
        <v>3754</v>
      </c>
      <c r="P3375" s="66">
        <v>1</v>
      </c>
      <c r="Q3375" s="66">
        <v>0</v>
      </c>
      <c r="R3375" s="63" t="s">
        <v>4002</v>
      </c>
      <c r="S3375" s="66" t="s">
        <v>4002</v>
      </c>
      <c r="T3375" s="63">
        <v>1</v>
      </c>
      <c r="U3375" s="66" t="s">
        <v>4002</v>
      </c>
      <c r="V3375" s="67">
        <f t="shared" si="104"/>
        <v>1</v>
      </c>
      <c r="W3375" s="66">
        <v>1</v>
      </c>
      <c r="X3375" s="66">
        <v>1</v>
      </c>
      <c r="Y3375" s="66">
        <v>1</v>
      </c>
      <c r="Z3375" s="66">
        <v>1</v>
      </c>
      <c r="AA3375" s="67">
        <f t="shared" si="105"/>
        <v>1</v>
      </c>
      <c r="AB3375" s="66">
        <v>1</v>
      </c>
      <c r="AC3375" s="66">
        <v>1</v>
      </c>
      <c r="AD3375" s="66">
        <v>1</v>
      </c>
      <c r="AE3375" s="66">
        <v>1</v>
      </c>
      <c r="AF3375" s="109" t="s">
        <v>4003</v>
      </c>
    </row>
    <row r="3376" spans="1:32" s="28" customFormat="1" x14ac:dyDescent="0.2">
      <c r="A3376" s="24">
        <v>86182</v>
      </c>
      <c r="B3376" s="24" t="s">
        <v>3254</v>
      </c>
      <c r="C3376" s="25" t="s">
        <v>3254</v>
      </c>
      <c r="D3376" s="27">
        <v>75</v>
      </c>
      <c r="E3376" s="25" t="s">
        <v>4010</v>
      </c>
      <c r="F3376" s="26">
        <v>86</v>
      </c>
      <c r="G3376" s="26" t="s">
        <v>3</v>
      </c>
      <c r="H3376" s="55">
        <v>19.2088002980067</v>
      </c>
      <c r="I3376" s="57">
        <v>382</v>
      </c>
      <c r="J3376" s="61">
        <v>1</v>
      </c>
      <c r="K3376" s="62" t="s">
        <v>4002</v>
      </c>
      <c r="L3376" s="62" t="s">
        <v>4002</v>
      </c>
      <c r="M3376" s="62">
        <v>1</v>
      </c>
      <c r="N3376" s="62" t="s">
        <v>4002</v>
      </c>
      <c r="O3376" s="75">
        <v>1</v>
      </c>
      <c r="P3376" s="66">
        <v>0</v>
      </c>
      <c r="Q3376" s="66">
        <v>1</v>
      </c>
      <c r="R3376" s="63" t="s">
        <v>4002</v>
      </c>
      <c r="S3376" s="66" t="s">
        <v>4002</v>
      </c>
      <c r="T3376" s="63" t="s">
        <v>4002</v>
      </c>
      <c r="U3376" s="66">
        <v>1</v>
      </c>
      <c r="V3376" s="67">
        <f t="shared" si="104"/>
        <v>1</v>
      </c>
      <c r="W3376" s="66">
        <v>1</v>
      </c>
      <c r="X3376" s="66">
        <v>0</v>
      </c>
      <c r="Y3376" s="66">
        <v>1</v>
      </c>
      <c r="Z3376" s="66">
        <v>1</v>
      </c>
      <c r="AA3376" s="67">
        <f t="shared" si="105"/>
        <v>1</v>
      </c>
      <c r="AB3376" s="66">
        <v>1</v>
      </c>
      <c r="AC3376" s="66">
        <v>1</v>
      </c>
      <c r="AD3376" s="66">
        <v>1</v>
      </c>
      <c r="AE3376" s="66">
        <v>1</v>
      </c>
      <c r="AF3376" s="109" t="s">
        <v>4003</v>
      </c>
    </row>
    <row r="3377" spans="1:32" s="28" customFormat="1" x14ac:dyDescent="0.2">
      <c r="A3377" s="24">
        <v>86191</v>
      </c>
      <c r="B3377" s="24" t="s">
        <v>458</v>
      </c>
      <c r="C3377" s="25" t="s">
        <v>458</v>
      </c>
      <c r="D3377" s="27">
        <v>75</v>
      </c>
      <c r="E3377" s="25" t="s">
        <v>4010</v>
      </c>
      <c r="F3377" s="26">
        <v>86</v>
      </c>
      <c r="G3377" s="26" t="s">
        <v>3</v>
      </c>
      <c r="H3377" s="55">
        <v>26.529030202800001</v>
      </c>
      <c r="I3377" s="57">
        <v>255</v>
      </c>
      <c r="J3377" s="61" t="s">
        <v>4002</v>
      </c>
      <c r="K3377" s="62">
        <v>1</v>
      </c>
      <c r="L3377" s="62" t="s">
        <v>4002</v>
      </c>
      <c r="M3377" s="62">
        <v>1</v>
      </c>
      <c r="N3377" s="62" t="s">
        <v>4002</v>
      </c>
      <c r="O3377" s="75">
        <v>1</v>
      </c>
      <c r="P3377" s="66">
        <v>0</v>
      </c>
      <c r="Q3377" s="66">
        <v>1</v>
      </c>
      <c r="R3377" s="63" t="s">
        <v>4002</v>
      </c>
      <c r="S3377" s="66" t="s">
        <v>4002</v>
      </c>
      <c r="T3377" s="63">
        <v>1</v>
      </c>
      <c r="U3377" s="66" t="s">
        <v>4002</v>
      </c>
      <c r="V3377" s="67">
        <f t="shared" si="104"/>
        <v>1</v>
      </c>
      <c r="W3377" s="66">
        <v>1</v>
      </c>
      <c r="X3377" s="66">
        <v>1</v>
      </c>
      <c r="Y3377" s="66">
        <v>1</v>
      </c>
      <c r="Z3377" s="66">
        <v>1</v>
      </c>
      <c r="AA3377" s="67">
        <f t="shared" si="105"/>
        <v>1</v>
      </c>
      <c r="AB3377" s="66">
        <v>1</v>
      </c>
      <c r="AC3377" s="66">
        <v>1</v>
      </c>
      <c r="AD3377" s="66">
        <v>1</v>
      </c>
      <c r="AE3377" s="66">
        <v>1</v>
      </c>
      <c r="AF3377" s="109" t="s">
        <v>4003</v>
      </c>
    </row>
    <row r="3378" spans="1:32" s="28" customFormat="1" x14ac:dyDescent="0.2">
      <c r="A3378" s="24">
        <v>86202</v>
      </c>
      <c r="B3378" s="24" t="s">
        <v>3255</v>
      </c>
      <c r="C3378" s="25" t="s">
        <v>3255</v>
      </c>
      <c r="D3378" s="27">
        <v>75</v>
      </c>
      <c r="E3378" s="25" t="s">
        <v>4010</v>
      </c>
      <c r="F3378" s="26">
        <v>86</v>
      </c>
      <c r="G3378" s="26" t="s">
        <v>3</v>
      </c>
      <c r="H3378" s="55">
        <v>23.335520263100001</v>
      </c>
      <c r="I3378" s="57">
        <v>581</v>
      </c>
      <c r="J3378" s="61">
        <v>1</v>
      </c>
      <c r="K3378" s="62" t="s">
        <v>4002</v>
      </c>
      <c r="L3378" s="62" t="s">
        <v>4002</v>
      </c>
      <c r="M3378" s="62">
        <v>0</v>
      </c>
      <c r="N3378" s="62">
        <v>1</v>
      </c>
      <c r="O3378" s="65" t="s">
        <v>3754</v>
      </c>
      <c r="P3378" s="66">
        <v>1</v>
      </c>
      <c r="Q3378" s="66">
        <v>0</v>
      </c>
      <c r="R3378" s="63" t="s">
        <v>4002</v>
      </c>
      <c r="S3378" s="66" t="s">
        <v>4002</v>
      </c>
      <c r="T3378" s="63">
        <v>1</v>
      </c>
      <c r="U3378" s="66" t="s">
        <v>4002</v>
      </c>
      <c r="V3378" s="67">
        <f t="shared" si="104"/>
        <v>1</v>
      </c>
      <c r="W3378" s="66">
        <v>1</v>
      </c>
      <c r="X3378" s="66">
        <v>1</v>
      </c>
      <c r="Y3378" s="66">
        <v>1</v>
      </c>
      <c r="Z3378" s="66">
        <v>1</v>
      </c>
      <c r="AA3378" s="67">
        <f t="shared" si="105"/>
        <v>1</v>
      </c>
      <c r="AB3378" s="66">
        <v>1</v>
      </c>
      <c r="AC3378" s="66">
        <v>1</v>
      </c>
      <c r="AD3378" s="66">
        <v>1</v>
      </c>
      <c r="AE3378" s="66">
        <v>1</v>
      </c>
      <c r="AF3378" s="109" t="s">
        <v>4003</v>
      </c>
    </row>
    <row r="3379" spans="1:32" s="28" customFormat="1" x14ac:dyDescent="0.2">
      <c r="A3379" s="24">
        <v>86210</v>
      </c>
      <c r="B3379" s="24" t="s">
        <v>459</v>
      </c>
      <c r="C3379" s="25" t="s">
        <v>459</v>
      </c>
      <c r="D3379" s="27">
        <v>75</v>
      </c>
      <c r="E3379" s="25" t="s">
        <v>4010</v>
      </c>
      <c r="F3379" s="26">
        <v>86</v>
      </c>
      <c r="G3379" s="26" t="s">
        <v>3</v>
      </c>
      <c r="H3379" s="55">
        <v>23.840071245886001</v>
      </c>
      <c r="I3379" s="57">
        <v>696</v>
      </c>
      <c r="J3379" s="61" t="s">
        <v>4002</v>
      </c>
      <c r="K3379" s="62">
        <v>1</v>
      </c>
      <c r="L3379" s="62" t="s">
        <v>4002</v>
      </c>
      <c r="M3379" s="62">
        <v>0</v>
      </c>
      <c r="N3379" s="62">
        <v>1</v>
      </c>
      <c r="O3379" s="65" t="s">
        <v>3754</v>
      </c>
      <c r="P3379" s="66">
        <v>0</v>
      </c>
      <c r="Q3379" s="66">
        <v>1</v>
      </c>
      <c r="R3379" s="63">
        <v>1</v>
      </c>
      <c r="S3379" s="66" t="s">
        <v>4002</v>
      </c>
      <c r="T3379" s="63" t="s">
        <v>4002</v>
      </c>
      <c r="U3379" s="66" t="s">
        <v>4002</v>
      </c>
      <c r="V3379" s="67">
        <f t="shared" si="104"/>
        <v>1</v>
      </c>
      <c r="W3379" s="66">
        <v>1</v>
      </c>
      <c r="X3379" s="66">
        <v>0</v>
      </c>
      <c r="Y3379" s="66">
        <v>1</v>
      </c>
      <c r="Z3379" s="66">
        <v>1</v>
      </c>
      <c r="AA3379" s="67">
        <f t="shared" si="105"/>
        <v>1</v>
      </c>
      <c r="AB3379" s="66">
        <v>1</v>
      </c>
      <c r="AC3379" s="66">
        <v>1</v>
      </c>
      <c r="AD3379" s="66">
        <v>1</v>
      </c>
      <c r="AE3379" s="66">
        <v>1</v>
      </c>
      <c r="AF3379" s="109" t="s">
        <v>4003</v>
      </c>
    </row>
    <row r="3380" spans="1:32" s="28" customFormat="1" x14ac:dyDescent="0.2">
      <c r="A3380" s="24">
        <v>86217</v>
      </c>
      <c r="B3380" s="24" t="s">
        <v>1188</v>
      </c>
      <c r="C3380" s="25" t="s">
        <v>1188</v>
      </c>
      <c r="D3380" s="27">
        <v>75</v>
      </c>
      <c r="E3380" s="25" t="s">
        <v>4010</v>
      </c>
      <c r="F3380" s="26">
        <v>86</v>
      </c>
      <c r="G3380" s="26" t="s">
        <v>3</v>
      </c>
      <c r="H3380" s="55">
        <v>15.0453689688</v>
      </c>
      <c r="I3380" s="57">
        <v>341</v>
      </c>
      <c r="J3380" s="61">
        <v>1</v>
      </c>
      <c r="K3380" s="62" t="s">
        <v>4002</v>
      </c>
      <c r="L3380" s="62" t="s">
        <v>4002</v>
      </c>
      <c r="M3380" s="62">
        <v>1</v>
      </c>
      <c r="N3380" s="62" t="s">
        <v>4002</v>
      </c>
      <c r="O3380" s="75">
        <v>1</v>
      </c>
      <c r="P3380" s="66">
        <v>0</v>
      </c>
      <c r="Q3380" s="66">
        <v>1</v>
      </c>
      <c r="R3380" s="63" t="s">
        <v>4002</v>
      </c>
      <c r="S3380" s="66" t="s">
        <v>4002</v>
      </c>
      <c r="T3380" s="63" t="s">
        <v>4002</v>
      </c>
      <c r="U3380" s="66">
        <v>1</v>
      </c>
      <c r="V3380" s="67">
        <f t="shared" si="104"/>
        <v>1</v>
      </c>
      <c r="W3380" s="66">
        <v>1</v>
      </c>
      <c r="X3380" s="66">
        <v>0</v>
      </c>
      <c r="Y3380" s="66">
        <v>1</v>
      </c>
      <c r="Z3380" s="66">
        <v>1</v>
      </c>
      <c r="AA3380" s="67">
        <f t="shared" si="105"/>
        <v>1</v>
      </c>
      <c r="AB3380" s="66">
        <v>1</v>
      </c>
      <c r="AC3380" s="66">
        <v>1</v>
      </c>
      <c r="AD3380" s="66">
        <v>1</v>
      </c>
      <c r="AE3380" s="66">
        <v>1</v>
      </c>
      <c r="AF3380" s="109" t="s">
        <v>4003</v>
      </c>
    </row>
    <row r="3381" spans="1:32" s="28" customFormat="1" x14ac:dyDescent="0.2">
      <c r="A3381" s="24">
        <v>86239</v>
      </c>
      <c r="B3381" s="24" t="s">
        <v>3080</v>
      </c>
      <c r="C3381" s="25" t="s">
        <v>3080</v>
      </c>
      <c r="D3381" s="27">
        <v>75</v>
      </c>
      <c r="E3381" s="25" t="s">
        <v>4010</v>
      </c>
      <c r="F3381" s="26">
        <v>86</v>
      </c>
      <c r="G3381" s="26" t="s">
        <v>3</v>
      </c>
      <c r="H3381" s="55">
        <v>12.7335820425</v>
      </c>
      <c r="I3381" s="57">
        <v>105</v>
      </c>
      <c r="J3381" s="61">
        <v>1</v>
      </c>
      <c r="K3381" s="62" t="s">
        <v>4002</v>
      </c>
      <c r="L3381" s="62" t="s">
        <v>4002</v>
      </c>
      <c r="M3381" s="62">
        <v>0</v>
      </c>
      <c r="N3381" s="62">
        <v>1</v>
      </c>
      <c r="O3381" s="65" t="s">
        <v>3754</v>
      </c>
      <c r="P3381" s="66">
        <v>1</v>
      </c>
      <c r="Q3381" s="66">
        <v>0</v>
      </c>
      <c r="R3381" s="63" t="s">
        <v>4002</v>
      </c>
      <c r="S3381" s="66" t="s">
        <v>4002</v>
      </c>
      <c r="T3381" s="63">
        <v>1</v>
      </c>
      <c r="U3381" s="66" t="s">
        <v>4002</v>
      </c>
      <c r="V3381" s="67">
        <f t="shared" si="104"/>
        <v>1</v>
      </c>
      <c r="W3381" s="66">
        <v>1</v>
      </c>
      <c r="X3381" s="66">
        <v>1</v>
      </c>
      <c r="Y3381" s="66">
        <v>1</v>
      </c>
      <c r="Z3381" s="66">
        <v>1</v>
      </c>
      <c r="AA3381" s="67">
        <f t="shared" si="105"/>
        <v>1</v>
      </c>
      <c r="AB3381" s="66">
        <v>1</v>
      </c>
      <c r="AC3381" s="66">
        <v>1</v>
      </c>
      <c r="AD3381" s="66">
        <v>1</v>
      </c>
      <c r="AE3381" s="66">
        <v>1</v>
      </c>
      <c r="AF3381" s="109" t="s">
        <v>4003</v>
      </c>
    </row>
    <row r="3382" spans="1:32" s="28" customFormat="1" x14ac:dyDescent="0.2">
      <c r="A3382" s="24">
        <v>86242</v>
      </c>
      <c r="B3382" s="24" t="s">
        <v>3256</v>
      </c>
      <c r="C3382" s="25" t="s">
        <v>3256</v>
      </c>
      <c r="D3382" s="27">
        <v>75</v>
      </c>
      <c r="E3382" s="25" t="s">
        <v>4010</v>
      </c>
      <c r="F3382" s="26">
        <v>86</v>
      </c>
      <c r="G3382" s="26" t="s">
        <v>3</v>
      </c>
      <c r="H3382" s="55">
        <v>20.739016779899998</v>
      </c>
      <c r="I3382" s="57">
        <v>430</v>
      </c>
      <c r="J3382" s="61">
        <v>1</v>
      </c>
      <c r="K3382" s="62" t="s">
        <v>4002</v>
      </c>
      <c r="L3382" s="62" t="s">
        <v>4002</v>
      </c>
      <c r="M3382" s="62">
        <v>1</v>
      </c>
      <c r="N3382" s="62" t="s">
        <v>4002</v>
      </c>
      <c r="O3382" s="75">
        <v>1</v>
      </c>
      <c r="P3382" s="66">
        <v>1</v>
      </c>
      <c r="Q3382" s="66">
        <v>1</v>
      </c>
      <c r="R3382" s="63" t="s">
        <v>4002</v>
      </c>
      <c r="S3382" s="66" t="s">
        <v>4002</v>
      </c>
      <c r="T3382" s="63" t="s">
        <v>4002</v>
      </c>
      <c r="U3382" s="66">
        <v>1</v>
      </c>
      <c r="V3382" s="67">
        <f t="shared" si="104"/>
        <v>1</v>
      </c>
      <c r="W3382" s="66">
        <v>1</v>
      </c>
      <c r="X3382" s="66">
        <v>0</v>
      </c>
      <c r="Y3382" s="66">
        <v>1</v>
      </c>
      <c r="Z3382" s="66">
        <v>1</v>
      </c>
      <c r="AA3382" s="67">
        <f t="shared" si="105"/>
        <v>1</v>
      </c>
      <c r="AB3382" s="66">
        <v>1</v>
      </c>
      <c r="AC3382" s="66">
        <v>1</v>
      </c>
      <c r="AD3382" s="66">
        <v>1</v>
      </c>
      <c r="AE3382" s="66">
        <v>1</v>
      </c>
      <c r="AF3382" s="109" t="s">
        <v>4003</v>
      </c>
    </row>
    <row r="3383" spans="1:32" s="28" customFormat="1" x14ac:dyDescent="0.2">
      <c r="A3383" s="24">
        <v>86250</v>
      </c>
      <c r="B3383" s="24" t="s">
        <v>460</v>
      </c>
      <c r="C3383" s="25" t="s">
        <v>460</v>
      </c>
      <c r="D3383" s="27">
        <v>75</v>
      </c>
      <c r="E3383" s="25" t="s">
        <v>4010</v>
      </c>
      <c r="F3383" s="26">
        <v>86</v>
      </c>
      <c r="G3383" s="26" t="s">
        <v>3</v>
      </c>
      <c r="H3383" s="55">
        <v>23.199366875658392</v>
      </c>
      <c r="I3383" s="57">
        <v>254</v>
      </c>
      <c r="J3383" s="61" t="s">
        <v>4002</v>
      </c>
      <c r="K3383" s="62">
        <v>1</v>
      </c>
      <c r="L3383" s="62" t="s">
        <v>4002</v>
      </c>
      <c r="M3383" s="62">
        <v>0</v>
      </c>
      <c r="N3383" s="62">
        <v>1</v>
      </c>
      <c r="O3383" s="65" t="s">
        <v>3754</v>
      </c>
      <c r="P3383" s="66">
        <v>0</v>
      </c>
      <c r="Q3383" s="66">
        <v>1</v>
      </c>
      <c r="R3383" s="63">
        <v>1</v>
      </c>
      <c r="S3383" s="66" t="s">
        <v>4002</v>
      </c>
      <c r="T3383" s="63" t="s">
        <v>4002</v>
      </c>
      <c r="U3383" s="66" t="s">
        <v>4002</v>
      </c>
      <c r="V3383" s="67">
        <f t="shared" si="104"/>
        <v>1</v>
      </c>
      <c r="W3383" s="66">
        <v>1</v>
      </c>
      <c r="X3383" s="66">
        <v>0</v>
      </c>
      <c r="Y3383" s="66">
        <v>1</v>
      </c>
      <c r="Z3383" s="66">
        <v>1</v>
      </c>
      <c r="AA3383" s="67">
        <f t="shared" si="105"/>
        <v>1</v>
      </c>
      <c r="AB3383" s="66">
        <v>1</v>
      </c>
      <c r="AC3383" s="66">
        <v>1</v>
      </c>
      <c r="AD3383" s="66">
        <v>1</v>
      </c>
      <c r="AE3383" s="66">
        <v>1</v>
      </c>
      <c r="AF3383" s="109" t="s">
        <v>4003</v>
      </c>
    </row>
    <row r="3384" spans="1:32" s="28" customFormat="1" x14ac:dyDescent="0.2">
      <c r="A3384" s="24">
        <v>86260</v>
      </c>
      <c r="B3384" s="24" t="s">
        <v>3257</v>
      </c>
      <c r="C3384" s="25" t="s">
        <v>3257</v>
      </c>
      <c r="D3384" s="27">
        <v>75</v>
      </c>
      <c r="E3384" s="25" t="s">
        <v>4010</v>
      </c>
      <c r="F3384" s="26">
        <v>86</v>
      </c>
      <c r="G3384" s="26" t="s">
        <v>3</v>
      </c>
      <c r="H3384" s="55">
        <v>25.158575413000001</v>
      </c>
      <c r="I3384" s="57">
        <v>306</v>
      </c>
      <c r="J3384" s="61">
        <v>1</v>
      </c>
      <c r="K3384" s="62" t="s">
        <v>4002</v>
      </c>
      <c r="L3384" s="62" t="s">
        <v>4002</v>
      </c>
      <c r="M3384" s="62">
        <v>1</v>
      </c>
      <c r="N3384" s="62" t="s">
        <v>4002</v>
      </c>
      <c r="O3384" s="75">
        <v>1</v>
      </c>
      <c r="P3384" s="66">
        <v>0</v>
      </c>
      <c r="Q3384" s="66">
        <v>1</v>
      </c>
      <c r="R3384" s="63" t="s">
        <v>4002</v>
      </c>
      <c r="S3384" s="66" t="s">
        <v>4002</v>
      </c>
      <c r="T3384" s="63" t="s">
        <v>4002</v>
      </c>
      <c r="U3384" s="66">
        <v>1</v>
      </c>
      <c r="V3384" s="67">
        <f t="shared" si="104"/>
        <v>1</v>
      </c>
      <c r="W3384" s="66">
        <v>1</v>
      </c>
      <c r="X3384" s="66">
        <v>0</v>
      </c>
      <c r="Y3384" s="66">
        <v>1</v>
      </c>
      <c r="Z3384" s="66">
        <v>1</v>
      </c>
      <c r="AA3384" s="67">
        <f t="shared" si="105"/>
        <v>1</v>
      </c>
      <c r="AB3384" s="66">
        <v>1</v>
      </c>
      <c r="AC3384" s="66">
        <v>1</v>
      </c>
      <c r="AD3384" s="66">
        <v>1</v>
      </c>
      <c r="AE3384" s="66">
        <v>1</v>
      </c>
      <c r="AF3384" s="109" t="s">
        <v>4003</v>
      </c>
    </row>
    <row r="3385" spans="1:32" s="28" customFormat="1" x14ac:dyDescent="0.2">
      <c r="A3385" s="24">
        <v>86266</v>
      </c>
      <c r="B3385" s="24" t="s">
        <v>461</v>
      </c>
      <c r="C3385" s="25" t="s">
        <v>461</v>
      </c>
      <c r="D3385" s="27">
        <v>75</v>
      </c>
      <c r="E3385" s="25" t="s">
        <v>4010</v>
      </c>
      <c r="F3385" s="26">
        <v>86</v>
      </c>
      <c r="G3385" s="26" t="s">
        <v>3</v>
      </c>
      <c r="H3385" s="55">
        <v>12.071291351499999</v>
      </c>
      <c r="I3385" s="57">
        <v>123</v>
      </c>
      <c r="J3385" s="61" t="s">
        <v>4002</v>
      </c>
      <c r="K3385" s="62">
        <v>1</v>
      </c>
      <c r="L3385" s="62" t="s">
        <v>4002</v>
      </c>
      <c r="M3385" s="62">
        <v>0</v>
      </c>
      <c r="N3385" s="62">
        <v>1</v>
      </c>
      <c r="O3385" s="65" t="s">
        <v>3754</v>
      </c>
      <c r="P3385" s="66">
        <v>1</v>
      </c>
      <c r="Q3385" s="66">
        <v>0</v>
      </c>
      <c r="R3385" s="63" t="s">
        <v>4002</v>
      </c>
      <c r="S3385" s="66" t="s">
        <v>4002</v>
      </c>
      <c r="T3385" s="63">
        <v>1</v>
      </c>
      <c r="U3385" s="66" t="s">
        <v>4002</v>
      </c>
      <c r="V3385" s="67">
        <f t="shared" si="104"/>
        <v>1</v>
      </c>
      <c r="W3385" s="66">
        <v>1</v>
      </c>
      <c r="X3385" s="66">
        <v>1</v>
      </c>
      <c r="Y3385" s="66">
        <v>1</v>
      </c>
      <c r="Z3385" s="66">
        <v>1</v>
      </c>
      <c r="AA3385" s="67">
        <f t="shared" si="105"/>
        <v>1</v>
      </c>
      <c r="AB3385" s="66">
        <v>1</v>
      </c>
      <c r="AC3385" s="66">
        <v>1</v>
      </c>
      <c r="AD3385" s="66">
        <v>1</v>
      </c>
      <c r="AE3385" s="66">
        <v>1</v>
      </c>
      <c r="AF3385" s="109" t="s">
        <v>4003</v>
      </c>
    </row>
    <row r="3386" spans="1:32" s="28" customFormat="1" x14ac:dyDescent="0.2">
      <c r="A3386" s="24">
        <v>86270</v>
      </c>
      <c r="B3386" s="24" t="s">
        <v>3258</v>
      </c>
      <c r="C3386" s="25" t="s">
        <v>3258</v>
      </c>
      <c r="D3386" s="27">
        <v>75</v>
      </c>
      <c r="E3386" s="25" t="s">
        <v>4010</v>
      </c>
      <c r="F3386" s="26">
        <v>86</v>
      </c>
      <c r="G3386" s="26" t="s">
        <v>3</v>
      </c>
      <c r="H3386" s="55">
        <v>30.295400933300002</v>
      </c>
      <c r="I3386" s="57">
        <v>170</v>
      </c>
      <c r="J3386" s="61">
        <v>1</v>
      </c>
      <c r="K3386" s="62" t="s">
        <v>4002</v>
      </c>
      <c r="L3386" s="62" t="s">
        <v>4002</v>
      </c>
      <c r="M3386" s="62">
        <v>1</v>
      </c>
      <c r="N3386" s="62" t="s">
        <v>4002</v>
      </c>
      <c r="O3386" s="75">
        <v>1</v>
      </c>
      <c r="P3386" s="66">
        <v>1</v>
      </c>
      <c r="Q3386" s="66">
        <v>0</v>
      </c>
      <c r="R3386" s="63">
        <v>1</v>
      </c>
      <c r="S3386" s="66" t="s">
        <v>4002</v>
      </c>
      <c r="T3386" s="63" t="s">
        <v>4002</v>
      </c>
      <c r="U3386" s="66" t="s">
        <v>4002</v>
      </c>
      <c r="V3386" s="67">
        <f t="shared" si="104"/>
        <v>1</v>
      </c>
      <c r="W3386" s="66">
        <v>1</v>
      </c>
      <c r="X3386" s="66">
        <v>0</v>
      </c>
      <c r="Y3386" s="66">
        <v>1</v>
      </c>
      <c r="Z3386" s="66">
        <v>1</v>
      </c>
      <c r="AA3386" s="67">
        <f t="shared" si="105"/>
        <v>1</v>
      </c>
      <c r="AB3386" s="66">
        <v>1</v>
      </c>
      <c r="AC3386" s="66">
        <v>1</v>
      </c>
      <c r="AD3386" s="66">
        <v>1</v>
      </c>
      <c r="AE3386" s="66">
        <v>1</v>
      </c>
      <c r="AF3386" s="109" t="s">
        <v>4003</v>
      </c>
    </row>
    <row r="3387" spans="1:32" s="28" customFormat="1" x14ac:dyDescent="0.2">
      <c r="A3387" s="24">
        <v>86289</v>
      </c>
      <c r="B3387" s="24" t="s">
        <v>3259</v>
      </c>
      <c r="C3387" s="25" t="s">
        <v>3259</v>
      </c>
      <c r="D3387" s="27">
        <v>75</v>
      </c>
      <c r="E3387" s="25" t="s">
        <v>4010</v>
      </c>
      <c r="F3387" s="26">
        <v>86</v>
      </c>
      <c r="G3387" s="26" t="s">
        <v>3</v>
      </c>
      <c r="H3387" s="55">
        <v>65.530200338100002</v>
      </c>
      <c r="I3387" s="57">
        <v>670</v>
      </c>
      <c r="J3387" s="61">
        <v>1</v>
      </c>
      <c r="K3387" s="62" t="s">
        <v>4002</v>
      </c>
      <c r="L3387" s="62" t="s">
        <v>4002</v>
      </c>
      <c r="M3387" s="62">
        <v>1</v>
      </c>
      <c r="N3387" s="62" t="s">
        <v>4002</v>
      </c>
      <c r="O3387" s="75">
        <v>1</v>
      </c>
      <c r="P3387" s="66">
        <v>0</v>
      </c>
      <c r="Q3387" s="66">
        <v>1</v>
      </c>
      <c r="R3387" s="63" t="s">
        <v>4002</v>
      </c>
      <c r="S3387" s="66" t="s">
        <v>4002</v>
      </c>
      <c r="T3387" s="63" t="s">
        <v>4002</v>
      </c>
      <c r="U3387" s="66">
        <v>1</v>
      </c>
      <c r="V3387" s="67">
        <f t="shared" si="104"/>
        <v>1</v>
      </c>
      <c r="W3387" s="66">
        <v>1</v>
      </c>
      <c r="X3387" s="66">
        <v>0</v>
      </c>
      <c r="Y3387" s="66">
        <v>1</v>
      </c>
      <c r="Z3387" s="66">
        <v>1</v>
      </c>
      <c r="AA3387" s="67">
        <f t="shared" si="105"/>
        <v>1</v>
      </c>
      <c r="AB3387" s="66">
        <v>1</v>
      </c>
      <c r="AC3387" s="66">
        <v>1</v>
      </c>
      <c r="AD3387" s="66">
        <v>1</v>
      </c>
      <c r="AE3387" s="66">
        <v>1</v>
      </c>
      <c r="AF3387" s="109" t="s">
        <v>4003</v>
      </c>
    </row>
    <row r="3388" spans="1:32" s="28" customFormat="1" x14ac:dyDescent="0.2">
      <c r="A3388" s="24">
        <v>87006</v>
      </c>
      <c r="B3388" s="24" t="s">
        <v>3260</v>
      </c>
      <c r="C3388" s="25" t="s">
        <v>3260</v>
      </c>
      <c r="D3388" s="27">
        <v>75</v>
      </c>
      <c r="E3388" s="25" t="s">
        <v>4010</v>
      </c>
      <c r="F3388" s="26">
        <v>87</v>
      </c>
      <c r="G3388" s="26" t="s">
        <v>3635</v>
      </c>
      <c r="H3388" s="55">
        <v>56.247536272600001</v>
      </c>
      <c r="I3388" s="57">
        <v>258</v>
      </c>
      <c r="J3388" s="61">
        <v>1</v>
      </c>
      <c r="K3388" s="62" t="s">
        <v>4002</v>
      </c>
      <c r="L3388" s="62" t="s">
        <v>4002</v>
      </c>
      <c r="M3388" s="62">
        <v>1</v>
      </c>
      <c r="N3388" s="62" t="s">
        <v>4002</v>
      </c>
      <c r="O3388" s="75">
        <v>1</v>
      </c>
      <c r="P3388" s="66">
        <v>1</v>
      </c>
      <c r="Q3388" s="66">
        <v>0</v>
      </c>
      <c r="R3388" s="63" t="s">
        <v>4002</v>
      </c>
      <c r="S3388" s="66" t="s">
        <v>4002</v>
      </c>
      <c r="T3388" s="63">
        <v>1</v>
      </c>
      <c r="U3388" s="66" t="s">
        <v>4002</v>
      </c>
      <c r="V3388" s="67">
        <f t="shared" si="104"/>
        <v>1</v>
      </c>
      <c r="W3388" s="66">
        <v>1</v>
      </c>
      <c r="X3388" s="66">
        <v>1</v>
      </c>
      <c r="Y3388" s="66">
        <v>1</v>
      </c>
      <c r="Z3388" s="66">
        <v>1</v>
      </c>
      <c r="AA3388" s="67">
        <f t="shared" si="105"/>
        <v>1</v>
      </c>
      <c r="AB3388" s="66">
        <v>1</v>
      </c>
      <c r="AC3388" s="66">
        <v>1</v>
      </c>
      <c r="AD3388" s="66">
        <v>1</v>
      </c>
      <c r="AE3388" s="66">
        <v>1</v>
      </c>
      <c r="AF3388" s="109" t="s">
        <v>4003</v>
      </c>
    </row>
    <row r="3389" spans="1:32" s="28" customFormat="1" x14ac:dyDescent="0.2">
      <c r="A3389" s="24">
        <v>87009</v>
      </c>
      <c r="B3389" s="24" t="s">
        <v>3261</v>
      </c>
      <c r="C3389" s="25" t="s">
        <v>3261</v>
      </c>
      <c r="D3389" s="27">
        <v>75</v>
      </c>
      <c r="E3389" s="25" t="s">
        <v>4010</v>
      </c>
      <c r="F3389" s="26">
        <v>87</v>
      </c>
      <c r="G3389" s="26" t="s">
        <v>3635</v>
      </c>
      <c r="H3389" s="55">
        <v>27.8173545346</v>
      </c>
      <c r="I3389" s="57">
        <v>160</v>
      </c>
      <c r="J3389" s="61">
        <v>1</v>
      </c>
      <c r="K3389" s="62" t="s">
        <v>4002</v>
      </c>
      <c r="L3389" s="62" t="s">
        <v>4002</v>
      </c>
      <c r="M3389" s="62">
        <v>1</v>
      </c>
      <c r="N3389" s="62" t="s">
        <v>4002</v>
      </c>
      <c r="O3389" s="75">
        <v>1</v>
      </c>
      <c r="P3389" s="66">
        <v>1</v>
      </c>
      <c r="Q3389" s="66">
        <v>0</v>
      </c>
      <c r="R3389" s="63">
        <v>1</v>
      </c>
      <c r="S3389" s="66" t="s">
        <v>4002</v>
      </c>
      <c r="T3389" s="63" t="s">
        <v>4002</v>
      </c>
      <c r="U3389" s="66" t="s">
        <v>4002</v>
      </c>
      <c r="V3389" s="67">
        <f t="shared" si="104"/>
        <v>1</v>
      </c>
      <c r="W3389" s="66">
        <v>1</v>
      </c>
      <c r="X3389" s="66">
        <v>0</v>
      </c>
      <c r="Y3389" s="66">
        <v>1</v>
      </c>
      <c r="Z3389" s="66">
        <v>1</v>
      </c>
      <c r="AA3389" s="67">
        <f t="shared" si="105"/>
        <v>1</v>
      </c>
      <c r="AB3389" s="66">
        <v>1</v>
      </c>
      <c r="AC3389" s="66">
        <v>1</v>
      </c>
      <c r="AD3389" s="66">
        <v>1</v>
      </c>
      <c r="AE3389" s="66">
        <v>1</v>
      </c>
      <c r="AF3389" s="109" t="s">
        <v>4003</v>
      </c>
    </row>
    <row r="3390" spans="1:32" s="28" customFormat="1" x14ac:dyDescent="0.2">
      <c r="A3390" s="24">
        <v>87037</v>
      </c>
      <c r="B3390" s="24" t="s">
        <v>3262</v>
      </c>
      <c r="C3390" s="25" t="s">
        <v>3262</v>
      </c>
      <c r="D3390" s="27">
        <v>75</v>
      </c>
      <c r="E3390" s="25" t="s">
        <v>4010</v>
      </c>
      <c r="F3390" s="26">
        <v>87</v>
      </c>
      <c r="G3390" s="26" t="s">
        <v>3635</v>
      </c>
      <c r="H3390" s="55">
        <v>20.079112227300001</v>
      </c>
      <c r="I3390" s="57">
        <v>256</v>
      </c>
      <c r="J3390" s="61">
        <v>1</v>
      </c>
      <c r="K3390" s="62" t="s">
        <v>4002</v>
      </c>
      <c r="L3390" s="62" t="s">
        <v>4002</v>
      </c>
      <c r="M3390" s="62">
        <v>1</v>
      </c>
      <c r="N3390" s="62" t="s">
        <v>4002</v>
      </c>
      <c r="O3390" s="75">
        <v>1</v>
      </c>
      <c r="P3390" s="66">
        <v>1</v>
      </c>
      <c r="Q3390" s="66">
        <v>0</v>
      </c>
      <c r="R3390" s="63">
        <v>1</v>
      </c>
      <c r="S3390" s="66" t="s">
        <v>4002</v>
      </c>
      <c r="T3390" s="63" t="s">
        <v>4002</v>
      </c>
      <c r="U3390" s="66" t="s">
        <v>4002</v>
      </c>
      <c r="V3390" s="67">
        <f t="shared" si="104"/>
        <v>1</v>
      </c>
      <c r="W3390" s="66">
        <v>1</v>
      </c>
      <c r="X3390" s="66">
        <v>0</v>
      </c>
      <c r="Y3390" s="66">
        <v>1</v>
      </c>
      <c r="Z3390" s="66">
        <v>1</v>
      </c>
      <c r="AA3390" s="67">
        <f t="shared" si="105"/>
        <v>1</v>
      </c>
      <c r="AB3390" s="66">
        <v>1</v>
      </c>
      <c r="AC3390" s="66">
        <v>1</v>
      </c>
      <c r="AD3390" s="66">
        <v>1</v>
      </c>
      <c r="AE3390" s="66">
        <v>1</v>
      </c>
      <c r="AF3390" s="109" t="s">
        <v>4003</v>
      </c>
    </row>
    <row r="3391" spans="1:32" s="28" customFormat="1" x14ac:dyDescent="0.2">
      <c r="A3391" s="24">
        <v>87051</v>
      </c>
      <c r="B3391" s="24" t="s">
        <v>3263</v>
      </c>
      <c r="C3391" s="25" t="s">
        <v>3263</v>
      </c>
      <c r="D3391" s="27">
        <v>75</v>
      </c>
      <c r="E3391" s="25" t="s">
        <v>4010</v>
      </c>
      <c r="F3391" s="26">
        <v>87</v>
      </c>
      <c r="G3391" s="26" t="s">
        <v>3635</v>
      </c>
      <c r="H3391" s="55">
        <v>44.191316618880002</v>
      </c>
      <c r="I3391" s="57">
        <v>721</v>
      </c>
      <c r="J3391" s="61">
        <v>1</v>
      </c>
      <c r="K3391" s="62" t="s">
        <v>4002</v>
      </c>
      <c r="L3391" s="62" t="s">
        <v>4002</v>
      </c>
      <c r="M3391" s="62">
        <v>1</v>
      </c>
      <c r="N3391" s="62" t="s">
        <v>4002</v>
      </c>
      <c r="O3391" s="75">
        <v>1</v>
      </c>
      <c r="P3391" s="66">
        <v>1</v>
      </c>
      <c r="Q3391" s="66">
        <v>0</v>
      </c>
      <c r="R3391" s="63">
        <v>1</v>
      </c>
      <c r="S3391" s="66" t="s">
        <v>4002</v>
      </c>
      <c r="T3391" s="63" t="s">
        <v>4002</v>
      </c>
      <c r="U3391" s="66" t="s">
        <v>4002</v>
      </c>
      <c r="V3391" s="67">
        <f t="shared" si="104"/>
        <v>1</v>
      </c>
      <c r="W3391" s="66">
        <v>1</v>
      </c>
      <c r="X3391" s="66">
        <v>0</v>
      </c>
      <c r="Y3391" s="66">
        <v>1</v>
      </c>
      <c r="Z3391" s="66">
        <v>1</v>
      </c>
      <c r="AA3391" s="67">
        <f t="shared" si="105"/>
        <v>1</v>
      </c>
      <c r="AB3391" s="66">
        <v>1</v>
      </c>
      <c r="AC3391" s="66">
        <v>1</v>
      </c>
      <c r="AD3391" s="66">
        <v>1</v>
      </c>
      <c r="AE3391" s="66">
        <v>1</v>
      </c>
      <c r="AF3391" s="109" t="s">
        <v>4003</v>
      </c>
    </row>
    <row r="3392" spans="1:32" s="28" customFormat="1" x14ac:dyDescent="0.2">
      <c r="A3392" s="24">
        <v>87053</v>
      </c>
      <c r="B3392" s="24" t="s">
        <v>3264</v>
      </c>
      <c r="C3392" s="25" t="s">
        <v>3264</v>
      </c>
      <c r="D3392" s="27">
        <v>75</v>
      </c>
      <c r="E3392" s="25" t="s">
        <v>4010</v>
      </c>
      <c r="F3392" s="26">
        <v>87</v>
      </c>
      <c r="G3392" s="26" t="s">
        <v>3635</v>
      </c>
      <c r="H3392" s="55">
        <v>24.635043092299998</v>
      </c>
      <c r="I3392" s="57">
        <v>255</v>
      </c>
      <c r="J3392" s="61">
        <v>1</v>
      </c>
      <c r="K3392" s="62" t="s">
        <v>4002</v>
      </c>
      <c r="L3392" s="62" t="s">
        <v>4002</v>
      </c>
      <c r="M3392" s="62">
        <v>1</v>
      </c>
      <c r="N3392" s="62" t="s">
        <v>4002</v>
      </c>
      <c r="O3392" s="75">
        <v>1</v>
      </c>
      <c r="P3392" s="66">
        <v>1</v>
      </c>
      <c r="Q3392" s="66">
        <v>0</v>
      </c>
      <c r="R3392" s="63" t="s">
        <v>4002</v>
      </c>
      <c r="S3392" s="66" t="s">
        <v>4002</v>
      </c>
      <c r="T3392" s="63">
        <v>1</v>
      </c>
      <c r="U3392" s="66" t="s">
        <v>4002</v>
      </c>
      <c r="V3392" s="67">
        <f t="shared" si="104"/>
        <v>1</v>
      </c>
      <c r="W3392" s="66">
        <v>1</v>
      </c>
      <c r="X3392" s="66">
        <v>1</v>
      </c>
      <c r="Y3392" s="66">
        <v>1</v>
      </c>
      <c r="Z3392" s="66">
        <v>1</v>
      </c>
      <c r="AA3392" s="67">
        <f t="shared" si="105"/>
        <v>1</v>
      </c>
      <c r="AB3392" s="66">
        <v>1</v>
      </c>
      <c r="AC3392" s="66">
        <v>1</v>
      </c>
      <c r="AD3392" s="66">
        <v>1</v>
      </c>
      <c r="AE3392" s="66">
        <v>1</v>
      </c>
      <c r="AF3392" s="109" t="s">
        <v>4003</v>
      </c>
    </row>
    <row r="3393" spans="1:32" s="28" customFormat="1" x14ac:dyDescent="0.2">
      <c r="A3393" s="24">
        <v>87058</v>
      </c>
      <c r="B3393" s="24" t="s">
        <v>3265</v>
      </c>
      <c r="C3393" s="25" t="s">
        <v>3265</v>
      </c>
      <c r="D3393" s="27">
        <v>75</v>
      </c>
      <c r="E3393" s="25" t="s">
        <v>4010</v>
      </c>
      <c r="F3393" s="26">
        <v>87</v>
      </c>
      <c r="G3393" s="26" t="s">
        <v>3635</v>
      </c>
      <c r="H3393" s="55">
        <v>13.748333564499999</v>
      </c>
      <c r="I3393" s="57">
        <v>131</v>
      </c>
      <c r="J3393" s="61">
        <v>1</v>
      </c>
      <c r="K3393" s="62" t="s">
        <v>4002</v>
      </c>
      <c r="L3393" s="62" t="s">
        <v>4002</v>
      </c>
      <c r="M3393" s="62">
        <v>1</v>
      </c>
      <c r="N3393" s="62" t="s">
        <v>4002</v>
      </c>
      <c r="O3393" s="75">
        <v>1</v>
      </c>
      <c r="P3393" s="66">
        <v>1</v>
      </c>
      <c r="Q3393" s="66">
        <v>0</v>
      </c>
      <c r="R3393" s="63">
        <v>1</v>
      </c>
      <c r="S3393" s="66" t="s">
        <v>4002</v>
      </c>
      <c r="T3393" s="63" t="s">
        <v>4002</v>
      </c>
      <c r="U3393" s="66" t="s">
        <v>4002</v>
      </c>
      <c r="V3393" s="67">
        <f t="shared" si="104"/>
        <v>1</v>
      </c>
      <c r="W3393" s="66">
        <v>1</v>
      </c>
      <c r="X3393" s="66">
        <v>0</v>
      </c>
      <c r="Y3393" s="66">
        <v>1</v>
      </c>
      <c r="Z3393" s="66">
        <v>1</v>
      </c>
      <c r="AA3393" s="67">
        <f t="shared" si="105"/>
        <v>1</v>
      </c>
      <c r="AB3393" s="66">
        <v>1</v>
      </c>
      <c r="AC3393" s="66">
        <v>1</v>
      </c>
      <c r="AD3393" s="66">
        <v>1</v>
      </c>
      <c r="AE3393" s="66">
        <v>1</v>
      </c>
      <c r="AF3393" s="109" t="s">
        <v>4003</v>
      </c>
    </row>
    <row r="3394" spans="1:32" s="28" customFormat="1" x14ac:dyDescent="0.2">
      <c r="A3394" s="24">
        <v>87080</v>
      </c>
      <c r="B3394" s="24" t="s">
        <v>3266</v>
      </c>
      <c r="C3394" s="25" t="s">
        <v>3266</v>
      </c>
      <c r="D3394" s="27">
        <v>75</v>
      </c>
      <c r="E3394" s="25" t="s">
        <v>4010</v>
      </c>
      <c r="F3394" s="26">
        <v>87</v>
      </c>
      <c r="G3394" s="26" t="s">
        <v>3635</v>
      </c>
      <c r="H3394" s="55">
        <v>20.310552553600001</v>
      </c>
      <c r="I3394" s="57">
        <v>198</v>
      </c>
      <c r="J3394" s="61">
        <v>1</v>
      </c>
      <c r="K3394" s="62" t="s">
        <v>4002</v>
      </c>
      <c r="L3394" s="62" t="s">
        <v>4002</v>
      </c>
      <c r="M3394" s="62">
        <v>1</v>
      </c>
      <c r="N3394" s="62" t="s">
        <v>4002</v>
      </c>
      <c r="O3394" s="75">
        <v>1</v>
      </c>
      <c r="P3394" s="66">
        <v>1</v>
      </c>
      <c r="Q3394" s="66">
        <v>0</v>
      </c>
      <c r="R3394" s="63" t="s">
        <v>4002</v>
      </c>
      <c r="S3394" s="66" t="s">
        <v>4002</v>
      </c>
      <c r="T3394" s="63">
        <v>1</v>
      </c>
      <c r="U3394" s="66" t="s">
        <v>4002</v>
      </c>
      <c r="V3394" s="67">
        <f t="shared" si="104"/>
        <v>1</v>
      </c>
      <c r="W3394" s="66">
        <v>1</v>
      </c>
      <c r="X3394" s="66">
        <v>1</v>
      </c>
      <c r="Y3394" s="66">
        <v>1</v>
      </c>
      <c r="Z3394" s="66">
        <v>1</v>
      </c>
      <c r="AA3394" s="67">
        <f t="shared" si="105"/>
        <v>1</v>
      </c>
      <c r="AB3394" s="66">
        <v>1</v>
      </c>
      <c r="AC3394" s="66">
        <v>1</v>
      </c>
      <c r="AD3394" s="66">
        <v>1</v>
      </c>
      <c r="AE3394" s="66">
        <v>1</v>
      </c>
      <c r="AF3394" s="109" t="s">
        <v>4003</v>
      </c>
    </row>
    <row r="3395" spans="1:32" s="28" customFormat="1" x14ac:dyDescent="0.2">
      <c r="A3395" s="24">
        <v>87087</v>
      </c>
      <c r="B3395" s="24" t="s">
        <v>3267</v>
      </c>
      <c r="C3395" s="25" t="s">
        <v>3267</v>
      </c>
      <c r="D3395" s="27">
        <v>75</v>
      </c>
      <c r="E3395" s="25" t="s">
        <v>4010</v>
      </c>
      <c r="F3395" s="26">
        <v>87</v>
      </c>
      <c r="G3395" s="26" t="s">
        <v>3635</v>
      </c>
      <c r="H3395" s="55">
        <v>41.529863788199997</v>
      </c>
      <c r="I3395" s="57">
        <v>493</v>
      </c>
      <c r="J3395" s="61">
        <v>1</v>
      </c>
      <c r="K3395" s="62" t="s">
        <v>4002</v>
      </c>
      <c r="L3395" s="62" t="s">
        <v>4002</v>
      </c>
      <c r="M3395" s="62">
        <v>1</v>
      </c>
      <c r="N3395" s="62" t="s">
        <v>4002</v>
      </c>
      <c r="O3395" s="75">
        <v>1</v>
      </c>
      <c r="P3395" s="66">
        <v>1</v>
      </c>
      <c r="Q3395" s="66">
        <v>0</v>
      </c>
      <c r="R3395" s="63" t="s">
        <v>4002</v>
      </c>
      <c r="S3395" s="66" t="s">
        <v>4002</v>
      </c>
      <c r="T3395" s="63">
        <v>1</v>
      </c>
      <c r="U3395" s="66" t="s">
        <v>4002</v>
      </c>
      <c r="V3395" s="67">
        <f t="shared" ref="V3395:V3458" si="106">IF(OR(W3395=1,X3395=1,Y3395=1,Z3395=1),1,0)</f>
        <v>1</v>
      </c>
      <c r="W3395" s="66">
        <v>1</v>
      </c>
      <c r="X3395" s="66">
        <v>1</v>
      </c>
      <c r="Y3395" s="66">
        <v>1</v>
      </c>
      <c r="Z3395" s="66">
        <v>1</v>
      </c>
      <c r="AA3395" s="67">
        <f t="shared" ref="AA3395:AA3458" si="107">IF(OR(AB3395=1,AC3395=1,AD3395=1,AE3395=1),1,0)</f>
        <v>1</v>
      </c>
      <c r="AB3395" s="66">
        <v>1</v>
      </c>
      <c r="AC3395" s="66">
        <v>1</v>
      </c>
      <c r="AD3395" s="66">
        <v>1</v>
      </c>
      <c r="AE3395" s="66">
        <v>1</v>
      </c>
      <c r="AF3395" s="109" t="s">
        <v>4003</v>
      </c>
    </row>
    <row r="3396" spans="1:32" s="28" customFormat="1" x14ac:dyDescent="0.2">
      <c r="A3396" s="24">
        <v>87092</v>
      </c>
      <c r="B3396" s="24" t="s">
        <v>3268</v>
      </c>
      <c r="C3396" s="25" t="s">
        <v>3268</v>
      </c>
      <c r="D3396" s="27">
        <v>75</v>
      </c>
      <c r="E3396" s="25" t="s">
        <v>4010</v>
      </c>
      <c r="F3396" s="26">
        <v>87</v>
      </c>
      <c r="G3396" s="26" t="s">
        <v>3635</v>
      </c>
      <c r="H3396" s="55">
        <v>39.281521496099998</v>
      </c>
      <c r="I3396" s="57">
        <v>606</v>
      </c>
      <c r="J3396" s="61">
        <v>1</v>
      </c>
      <c r="K3396" s="62" t="s">
        <v>4002</v>
      </c>
      <c r="L3396" s="62" t="s">
        <v>4002</v>
      </c>
      <c r="M3396" s="62">
        <v>1</v>
      </c>
      <c r="N3396" s="62" t="s">
        <v>4002</v>
      </c>
      <c r="O3396" s="75">
        <v>1</v>
      </c>
      <c r="P3396" s="66">
        <v>1</v>
      </c>
      <c r="Q3396" s="66">
        <v>0</v>
      </c>
      <c r="R3396" s="63">
        <v>1</v>
      </c>
      <c r="S3396" s="66" t="s">
        <v>4002</v>
      </c>
      <c r="T3396" s="63" t="s">
        <v>4002</v>
      </c>
      <c r="U3396" s="66" t="s">
        <v>4002</v>
      </c>
      <c r="V3396" s="67">
        <f t="shared" si="106"/>
        <v>1</v>
      </c>
      <c r="W3396" s="66">
        <v>1</v>
      </c>
      <c r="X3396" s="66">
        <v>0</v>
      </c>
      <c r="Y3396" s="66">
        <v>1</v>
      </c>
      <c r="Z3396" s="66">
        <v>1</v>
      </c>
      <c r="AA3396" s="67">
        <f t="shared" si="107"/>
        <v>1</v>
      </c>
      <c r="AB3396" s="66">
        <v>1</v>
      </c>
      <c r="AC3396" s="66">
        <v>1</v>
      </c>
      <c r="AD3396" s="66">
        <v>1</v>
      </c>
      <c r="AE3396" s="66">
        <v>1</v>
      </c>
      <c r="AF3396" s="109" t="s">
        <v>4003</v>
      </c>
    </row>
    <row r="3397" spans="1:32" s="28" customFormat="1" x14ac:dyDescent="0.2">
      <c r="A3397" s="24">
        <v>87101</v>
      </c>
      <c r="B3397" s="24" t="s">
        <v>462</v>
      </c>
      <c r="C3397" s="25" t="s">
        <v>462</v>
      </c>
      <c r="D3397" s="27">
        <v>75</v>
      </c>
      <c r="E3397" s="25" t="s">
        <v>4010</v>
      </c>
      <c r="F3397" s="26">
        <v>87</v>
      </c>
      <c r="G3397" s="26" t="s">
        <v>3635</v>
      </c>
      <c r="H3397" s="55">
        <v>3.4850105617399998</v>
      </c>
      <c r="I3397" s="57">
        <v>118</v>
      </c>
      <c r="J3397" s="61" t="s">
        <v>4002</v>
      </c>
      <c r="K3397" s="62">
        <v>1</v>
      </c>
      <c r="L3397" s="62" t="s">
        <v>4002</v>
      </c>
      <c r="M3397" s="62">
        <v>1</v>
      </c>
      <c r="N3397" s="62" t="s">
        <v>4002</v>
      </c>
      <c r="O3397" s="75">
        <v>1</v>
      </c>
      <c r="P3397" s="66">
        <v>1</v>
      </c>
      <c r="Q3397" s="66">
        <v>0</v>
      </c>
      <c r="R3397" s="63">
        <v>1</v>
      </c>
      <c r="S3397" s="66" t="s">
        <v>4002</v>
      </c>
      <c r="T3397" s="63" t="s">
        <v>4002</v>
      </c>
      <c r="U3397" s="66" t="s">
        <v>4002</v>
      </c>
      <c r="V3397" s="67">
        <f t="shared" si="106"/>
        <v>1</v>
      </c>
      <c r="W3397" s="66">
        <v>1</v>
      </c>
      <c r="X3397" s="66">
        <v>0</v>
      </c>
      <c r="Y3397" s="66">
        <v>1</v>
      </c>
      <c r="Z3397" s="66">
        <v>1</v>
      </c>
      <c r="AA3397" s="67">
        <f t="shared" si="107"/>
        <v>1</v>
      </c>
      <c r="AB3397" s="66">
        <v>1</v>
      </c>
      <c r="AC3397" s="66">
        <v>1</v>
      </c>
      <c r="AD3397" s="66">
        <v>1</v>
      </c>
      <c r="AE3397" s="66">
        <v>1</v>
      </c>
      <c r="AF3397" s="109" t="s">
        <v>4003</v>
      </c>
    </row>
    <row r="3398" spans="1:32" s="28" customFormat="1" x14ac:dyDescent="0.2">
      <c r="A3398" s="24">
        <v>87115</v>
      </c>
      <c r="B3398" s="24" t="s">
        <v>3269</v>
      </c>
      <c r="C3398" s="25" t="s">
        <v>3269</v>
      </c>
      <c r="D3398" s="27">
        <v>75</v>
      </c>
      <c r="E3398" s="25" t="s">
        <v>4010</v>
      </c>
      <c r="F3398" s="26">
        <v>87</v>
      </c>
      <c r="G3398" s="26" t="s">
        <v>3635</v>
      </c>
      <c r="H3398" s="55">
        <v>14.325850558400001</v>
      </c>
      <c r="I3398" s="57">
        <v>180</v>
      </c>
      <c r="J3398" s="61">
        <v>1</v>
      </c>
      <c r="K3398" s="62" t="s">
        <v>4002</v>
      </c>
      <c r="L3398" s="62" t="s">
        <v>4002</v>
      </c>
      <c r="M3398" s="62">
        <v>1</v>
      </c>
      <c r="N3398" s="62" t="s">
        <v>4002</v>
      </c>
      <c r="O3398" s="75">
        <v>1</v>
      </c>
      <c r="P3398" s="66">
        <v>1</v>
      </c>
      <c r="Q3398" s="66">
        <v>0</v>
      </c>
      <c r="R3398" s="63">
        <v>1</v>
      </c>
      <c r="S3398" s="66" t="s">
        <v>4002</v>
      </c>
      <c r="T3398" s="63" t="s">
        <v>4002</v>
      </c>
      <c r="U3398" s="66" t="s">
        <v>4002</v>
      </c>
      <c r="V3398" s="67">
        <f t="shared" si="106"/>
        <v>1</v>
      </c>
      <c r="W3398" s="66">
        <v>1</v>
      </c>
      <c r="X3398" s="66">
        <v>0</v>
      </c>
      <c r="Y3398" s="66">
        <v>1</v>
      </c>
      <c r="Z3398" s="66">
        <v>1</v>
      </c>
      <c r="AA3398" s="67">
        <f t="shared" si="107"/>
        <v>1</v>
      </c>
      <c r="AB3398" s="66">
        <v>1</v>
      </c>
      <c r="AC3398" s="66">
        <v>1</v>
      </c>
      <c r="AD3398" s="66">
        <v>1</v>
      </c>
      <c r="AE3398" s="66">
        <v>1</v>
      </c>
      <c r="AF3398" s="109" t="s">
        <v>4003</v>
      </c>
    </row>
    <row r="3399" spans="1:32" s="28" customFormat="1" x14ac:dyDescent="0.2">
      <c r="A3399" s="24">
        <v>87123</v>
      </c>
      <c r="B3399" s="24" t="s">
        <v>3270</v>
      </c>
      <c r="C3399" s="25" t="s">
        <v>3270</v>
      </c>
      <c r="D3399" s="27">
        <v>75</v>
      </c>
      <c r="E3399" s="25" t="s">
        <v>4010</v>
      </c>
      <c r="F3399" s="26">
        <v>87</v>
      </c>
      <c r="G3399" s="26" t="s">
        <v>3635</v>
      </c>
      <c r="H3399" s="55">
        <v>20.661432332499999</v>
      </c>
      <c r="I3399" s="57">
        <v>151</v>
      </c>
      <c r="J3399" s="61">
        <v>1</v>
      </c>
      <c r="K3399" s="62" t="s">
        <v>4002</v>
      </c>
      <c r="L3399" s="62" t="s">
        <v>4002</v>
      </c>
      <c r="M3399" s="62">
        <v>1</v>
      </c>
      <c r="N3399" s="62" t="s">
        <v>4002</v>
      </c>
      <c r="O3399" s="75">
        <v>1</v>
      </c>
      <c r="P3399" s="66">
        <v>1</v>
      </c>
      <c r="Q3399" s="66">
        <v>0</v>
      </c>
      <c r="R3399" s="63">
        <v>1</v>
      </c>
      <c r="S3399" s="66" t="s">
        <v>4002</v>
      </c>
      <c r="T3399" s="63" t="s">
        <v>4002</v>
      </c>
      <c r="U3399" s="66" t="s">
        <v>4002</v>
      </c>
      <c r="V3399" s="67">
        <f t="shared" si="106"/>
        <v>1</v>
      </c>
      <c r="W3399" s="66">
        <v>1</v>
      </c>
      <c r="X3399" s="66">
        <v>0</v>
      </c>
      <c r="Y3399" s="66">
        <v>1</v>
      </c>
      <c r="Z3399" s="66">
        <v>1</v>
      </c>
      <c r="AA3399" s="67">
        <f t="shared" si="107"/>
        <v>1</v>
      </c>
      <c r="AB3399" s="66">
        <v>1</v>
      </c>
      <c r="AC3399" s="66">
        <v>1</v>
      </c>
      <c r="AD3399" s="66">
        <v>1</v>
      </c>
      <c r="AE3399" s="66">
        <v>1</v>
      </c>
      <c r="AF3399" s="109" t="s">
        <v>4003</v>
      </c>
    </row>
    <row r="3400" spans="1:32" s="28" customFormat="1" x14ac:dyDescent="0.2">
      <c r="A3400" s="24">
        <v>87136</v>
      </c>
      <c r="B3400" s="24" t="s">
        <v>3271</v>
      </c>
      <c r="C3400" s="25" t="s">
        <v>3271</v>
      </c>
      <c r="D3400" s="27">
        <v>75</v>
      </c>
      <c r="E3400" s="25" t="s">
        <v>4010</v>
      </c>
      <c r="F3400" s="26">
        <v>87</v>
      </c>
      <c r="G3400" s="26" t="s">
        <v>3635</v>
      </c>
      <c r="H3400" s="55">
        <v>42.611675622100002</v>
      </c>
      <c r="I3400" s="57">
        <v>367</v>
      </c>
      <c r="J3400" s="61">
        <v>1</v>
      </c>
      <c r="K3400" s="62" t="s">
        <v>4002</v>
      </c>
      <c r="L3400" s="62" t="s">
        <v>4002</v>
      </c>
      <c r="M3400" s="62">
        <v>0</v>
      </c>
      <c r="N3400" s="62">
        <v>1</v>
      </c>
      <c r="O3400" s="65" t="s">
        <v>3754</v>
      </c>
      <c r="P3400" s="66">
        <v>1</v>
      </c>
      <c r="Q3400" s="66">
        <v>0</v>
      </c>
      <c r="R3400" s="63" t="s">
        <v>4002</v>
      </c>
      <c r="S3400" s="66" t="s">
        <v>4002</v>
      </c>
      <c r="T3400" s="63">
        <v>1</v>
      </c>
      <c r="U3400" s="66" t="s">
        <v>4002</v>
      </c>
      <c r="V3400" s="67">
        <f t="shared" si="106"/>
        <v>1</v>
      </c>
      <c r="W3400" s="66">
        <v>1</v>
      </c>
      <c r="X3400" s="66">
        <v>1</v>
      </c>
      <c r="Y3400" s="66">
        <v>1</v>
      </c>
      <c r="Z3400" s="66">
        <v>1</v>
      </c>
      <c r="AA3400" s="67">
        <f t="shared" si="107"/>
        <v>1</v>
      </c>
      <c r="AB3400" s="66">
        <v>1</v>
      </c>
      <c r="AC3400" s="66">
        <v>1</v>
      </c>
      <c r="AD3400" s="66">
        <v>1</v>
      </c>
      <c r="AE3400" s="66">
        <v>1</v>
      </c>
      <c r="AF3400" s="109" t="s">
        <v>4003</v>
      </c>
    </row>
    <row r="3401" spans="1:32" s="28" customFormat="1" x14ac:dyDescent="0.2">
      <c r="A3401" s="24">
        <v>87147</v>
      </c>
      <c r="B3401" s="24" t="s">
        <v>3272</v>
      </c>
      <c r="C3401" s="25" t="s">
        <v>3272</v>
      </c>
      <c r="D3401" s="27">
        <v>75</v>
      </c>
      <c r="E3401" s="25" t="s">
        <v>4010</v>
      </c>
      <c r="F3401" s="26">
        <v>87</v>
      </c>
      <c r="G3401" s="26" t="s">
        <v>3635</v>
      </c>
      <c r="H3401" s="55">
        <v>8.7557832447399999</v>
      </c>
      <c r="I3401" s="57">
        <v>54</v>
      </c>
      <c r="J3401" s="61">
        <v>1</v>
      </c>
      <c r="K3401" s="62" t="s">
        <v>4002</v>
      </c>
      <c r="L3401" s="62" t="s">
        <v>4002</v>
      </c>
      <c r="M3401" s="62">
        <v>1</v>
      </c>
      <c r="N3401" s="62" t="s">
        <v>4002</v>
      </c>
      <c r="O3401" s="75">
        <v>1</v>
      </c>
      <c r="P3401" s="66">
        <v>1</v>
      </c>
      <c r="Q3401" s="66">
        <v>0</v>
      </c>
      <c r="R3401" s="63">
        <v>1</v>
      </c>
      <c r="S3401" s="66" t="s">
        <v>4002</v>
      </c>
      <c r="T3401" s="63" t="s">
        <v>4002</v>
      </c>
      <c r="U3401" s="66" t="s">
        <v>4002</v>
      </c>
      <c r="V3401" s="67">
        <f t="shared" si="106"/>
        <v>1</v>
      </c>
      <c r="W3401" s="66">
        <v>1</v>
      </c>
      <c r="X3401" s="66">
        <v>0</v>
      </c>
      <c r="Y3401" s="66">
        <v>1</v>
      </c>
      <c r="Z3401" s="66">
        <v>1</v>
      </c>
      <c r="AA3401" s="67">
        <f t="shared" si="107"/>
        <v>1</v>
      </c>
      <c r="AB3401" s="66">
        <v>1</v>
      </c>
      <c r="AC3401" s="66">
        <v>1</v>
      </c>
      <c r="AD3401" s="66">
        <v>1</v>
      </c>
      <c r="AE3401" s="66">
        <v>1</v>
      </c>
      <c r="AF3401" s="109" t="s">
        <v>4003</v>
      </c>
    </row>
    <row r="3402" spans="1:32" s="28" customFormat="1" x14ac:dyDescent="0.2">
      <c r="A3402" s="24">
        <v>87159</v>
      </c>
      <c r="B3402" s="24" t="s">
        <v>3273</v>
      </c>
      <c r="C3402" s="25" t="s">
        <v>3273</v>
      </c>
      <c r="D3402" s="27">
        <v>75</v>
      </c>
      <c r="E3402" s="25" t="s">
        <v>4010</v>
      </c>
      <c r="F3402" s="26">
        <v>87</v>
      </c>
      <c r="G3402" s="26" t="s">
        <v>3635</v>
      </c>
      <c r="H3402" s="55">
        <v>32.813102731838775</v>
      </c>
      <c r="I3402" s="57">
        <v>306</v>
      </c>
      <c r="J3402" s="61">
        <v>1</v>
      </c>
      <c r="K3402" s="62" t="s">
        <v>4002</v>
      </c>
      <c r="L3402" s="62" t="s">
        <v>4002</v>
      </c>
      <c r="M3402" s="62">
        <v>1</v>
      </c>
      <c r="N3402" s="62" t="s">
        <v>4002</v>
      </c>
      <c r="O3402" s="75">
        <v>1</v>
      </c>
      <c r="P3402" s="66">
        <v>0</v>
      </c>
      <c r="Q3402" s="66">
        <v>1</v>
      </c>
      <c r="R3402" s="63" t="s">
        <v>4002</v>
      </c>
      <c r="S3402" s="66" t="s">
        <v>4002</v>
      </c>
      <c r="T3402" s="63">
        <v>1</v>
      </c>
      <c r="U3402" s="66" t="s">
        <v>4002</v>
      </c>
      <c r="V3402" s="67">
        <f t="shared" si="106"/>
        <v>1</v>
      </c>
      <c r="W3402" s="66">
        <v>1</v>
      </c>
      <c r="X3402" s="66">
        <v>1</v>
      </c>
      <c r="Y3402" s="66">
        <v>1</v>
      </c>
      <c r="Z3402" s="66">
        <v>1</v>
      </c>
      <c r="AA3402" s="67">
        <f t="shared" si="107"/>
        <v>1</v>
      </c>
      <c r="AB3402" s="66">
        <v>1</v>
      </c>
      <c r="AC3402" s="66">
        <v>1</v>
      </c>
      <c r="AD3402" s="66">
        <v>1</v>
      </c>
      <c r="AE3402" s="66">
        <v>1</v>
      </c>
      <c r="AF3402" s="109" t="s">
        <v>4003</v>
      </c>
    </row>
    <row r="3403" spans="1:32" s="28" customFormat="1" x14ac:dyDescent="0.2">
      <c r="A3403" s="24">
        <v>87160</v>
      </c>
      <c r="B3403" s="24" t="s">
        <v>3274</v>
      </c>
      <c r="C3403" s="25" t="s">
        <v>3274</v>
      </c>
      <c r="D3403" s="27">
        <v>75</v>
      </c>
      <c r="E3403" s="25" t="s">
        <v>4010</v>
      </c>
      <c r="F3403" s="26">
        <v>87</v>
      </c>
      <c r="G3403" s="26" t="s">
        <v>3635</v>
      </c>
      <c r="H3403" s="55">
        <v>56.033835176700002</v>
      </c>
      <c r="I3403" s="57">
        <v>513</v>
      </c>
      <c r="J3403" s="61">
        <v>1</v>
      </c>
      <c r="K3403" s="62" t="s">
        <v>4002</v>
      </c>
      <c r="L3403" s="62" t="s">
        <v>4002</v>
      </c>
      <c r="M3403" s="62">
        <v>1</v>
      </c>
      <c r="N3403" s="62" t="s">
        <v>4002</v>
      </c>
      <c r="O3403" s="75">
        <v>1</v>
      </c>
      <c r="P3403" s="66">
        <v>1</v>
      </c>
      <c r="Q3403" s="66">
        <v>0</v>
      </c>
      <c r="R3403" s="63" t="s">
        <v>4002</v>
      </c>
      <c r="S3403" s="66" t="s">
        <v>4002</v>
      </c>
      <c r="T3403" s="63">
        <v>1</v>
      </c>
      <c r="U3403" s="66" t="s">
        <v>4002</v>
      </c>
      <c r="V3403" s="67">
        <f t="shared" si="106"/>
        <v>1</v>
      </c>
      <c r="W3403" s="66">
        <v>1</v>
      </c>
      <c r="X3403" s="66">
        <v>1</v>
      </c>
      <c r="Y3403" s="66">
        <v>1</v>
      </c>
      <c r="Z3403" s="66">
        <v>1</v>
      </c>
      <c r="AA3403" s="67">
        <f t="shared" si="107"/>
        <v>1</v>
      </c>
      <c r="AB3403" s="66">
        <v>1</v>
      </c>
      <c r="AC3403" s="66">
        <v>1</v>
      </c>
      <c r="AD3403" s="66">
        <v>1</v>
      </c>
      <c r="AE3403" s="66">
        <v>1</v>
      </c>
      <c r="AF3403" s="109" t="s">
        <v>4003</v>
      </c>
    </row>
    <row r="3404" spans="1:32" s="28" customFormat="1" x14ac:dyDescent="0.2">
      <c r="A3404" s="24">
        <v>87163</v>
      </c>
      <c r="B3404" s="24" t="s">
        <v>3275</v>
      </c>
      <c r="C3404" s="25" t="s">
        <v>3275</v>
      </c>
      <c r="D3404" s="27">
        <v>75</v>
      </c>
      <c r="E3404" s="25" t="s">
        <v>4010</v>
      </c>
      <c r="F3404" s="26">
        <v>87</v>
      </c>
      <c r="G3404" s="26" t="s">
        <v>3635</v>
      </c>
      <c r="H3404" s="55">
        <v>23.545113919999999</v>
      </c>
      <c r="I3404" s="57">
        <v>136</v>
      </c>
      <c r="J3404" s="61">
        <v>1</v>
      </c>
      <c r="K3404" s="62" t="s">
        <v>4002</v>
      </c>
      <c r="L3404" s="62" t="s">
        <v>4002</v>
      </c>
      <c r="M3404" s="62">
        <v>0</v>
      </c>
      <c r="N3404" s="62">
        <v>1</v>
      </c>
      <c r="O3404" s="65" t="s">
        <v>3754</v>
      </c>
      <c r="P3404" s="66">
        <v>1</v>
      </c>
      <c r="Q3404" s="66">
        <v>0</v>
      </c>
      <c r="R3404" s="63" t="s">
        <v>4002</v>
      </c>
      <c r="S3404" s="66" t="s">
        <v>4002</v>
      </c>
      <c r="T3404" s="63">
        <v>1</v>
      </c>
      <c r="U3404" s="66" t="s">
        <v>4002</v>
      </c>
      <c r="V3404" s="67">
        <f t="shared" si="106"/>
        <v>1</v>
      </c>
      <c r="W3404" s="66">
        <v>1</v>
      </c>
      <c r="X3404" s="66">
        <v>1</v>
      </c>
      <c r="Y3404" s="66">
        <v>1</v>
      </c>
      <c r="Z3404" s="66">
        <v>1</v>
      </c>
      <c r="AA3404" s="67">
        <f t="shared" si="107"/>
        <v>1</v>
      </c>
      <c r="AB3404" s="66">
        <v>1</v>
      </c>
      <c r="AC3404" s="66">
        <v>1</v>
      </c>
      <c r="AD3404" s="66">
        <v>1</v>
      </c>
      <c r="AE3404" s="66">
        <v>1</v>
      </c>
      <c r="AF3404" s="109" t="s">
        <v>4003</v>
      </c>
    </row>
    <row r="3405" spans="1:32" s="28" customFormat="1" x14ac:dyDescent="0.2">
      <c r="A3405" s="24">
        <v>87165</v>
      </c>
      <c r="B3405" s="24" t="s">
        <v>3276</v>
      </c>
      <c r="C3405" s="25" t="s">
        <v>3276</v>
      </c>
      <c r="D3405" s="27">
        <v>75</v>
      </c>
      <c r="E3405" s="25" t="s">
        <v>4010</v>
      </c>
      <c r="F3405" s="26">
        <v>87</v>
      </c>
      <c r="G3405" s="26" t="s">
        <v>3635</v>
      </c>
      <c r="H3405" s="55">
        <v>12.592091147</v>
      </c>
      <c r="I3405" s="57">
        <v>118</v>
      </c>
      <c r="J3405" s="61">
        <v>1</v>
      </c>
      <c r="K3405" s="62" t="s">
        <v>4002</v>
      </c>
      <c r="L3405" s="62" t="s">
        <v>4002</v>
      </c>
      <c r="M3405" s="62">
        <v>1</v>
      </c>
      <c r="N3405" s="62" t="s">
        <v>4002</v>
      </c>
      <c r="O3405" s="75">
        <v>1</v>
      </c>
      <c r="P3405" s="66">
        <v>1</v>
      </c>
      <c r="Q3405" s="66">
        <v>0</v>
      </c>
      <c r="R3405" s="63" t="s">
        <v>4002</v>
      </c>
      <c r="S3405" s="66" t="s">
        <v>4002</v>
      </c>
      <c r="T3405" s="63">
        <v>1</v>
      </c>
      <c r="U3405" s="66" t="s">
        <v>4002</v>
      </c>
      <c r="V3405" s="67">
        <f t="shared" si="106"/>
        <v>1</v>
      </c>
      <c r="W3405" s="66">
        <v>1</v>
      </c>
      <c r="X3405" s="66">
        <v>1</v>
      </c>
      <c r="Y3405" s="66">
        <v>1</v>
      </c>
      <c r="Z3405" s="66">
        <v>1</v>
      </c>
      <c r="AA3405" s="67">
        <f t="shared" si="107"/>
        <v>1</v>
      </c>
      <c r="AB3405" s="66">
        <v>1</v>
      </c>
      <c r="AC3405" s="66">
        <v>1</v>
      </c>
      <c r="AD3405" s="66">
        <v>1</v>
      </c>
      <c r="AE3405" s="66">
        <v>1</v>
      </c>
      <c r="AF3405" s="109" t="s">
        <v>4003</v>
      </c>
    </row>
    <row r="3406" spans="1:32" s="28" customFormat="1" x14ac:dyDescent="0.2">
      <c r="A3406" s="24">
        <v>87167</v>
      </c>
      <c r="B3406" s="24" t="s">
        <v>3277</v>
      </c>
      <c r="C3406" s="25" t="s">
        <v>3277</v>
      </c>
      <c r="D3406" s="27">
        <v>75</v>
      </c>
      <c r="E3406" s="25" t="s">
        <v>4010</v>
      </c>
      <c r="F3406" s="26">
        <v>87</v>
      </c>
      <c r="G3406" s="26" t="s">
        <v>3635</v>
      </c>
      <c r="H3406" s="55">
        <v>22.854530826441</v>
      </c>
      <c r="I3406" s="57">
        <v>552</v>
      </c>
      <c r="J3406" s="61">
        <v>1</v>
      </c>
      <c r="K3406" s="62" t="s">
        <v>4002</v>
      </c>
      <c r="L3406" s="62" t="s">
        <v>4002</v>
      </c>
      <c r="M3406" s="62">
        <v>0</v>
      </c>
      <c r="N3406" s="62">
        <v>1</v>
      </c>
      <c r="O3406" s="65" t="s">
        <v>3754</v>
      </c>
      <c r="P3406" s="66">
        <v>1</v>
      </c>
      <c r="Q3406" s="66">
        <v>1</v>
      </c>
      <c r="R3406" s="63">
        <v>1</v>
      </c>
      <c r="S3406" s="66" t="s">
        <v>4002</v>
      </c>
      <c r="T3406" s="63" t="s">
        <v>4002</v>
      </c>
      <c r="U3406" s="66" t="s">
        <v>4002</v>
      </c>
      <c r="V3406" s="67">
        <f t="shared" si="106"/>
        <v>1</v>
      </c>
      <c r="W3406" s="66">
        <v>1</v>
      </c>
      <c r="X3406" s="66">
        <v>0</v>
      </c>
      <c r="Y3406" s="66">
        <v>1</v>
      </c>
      <c r="Z3406" s="66">
        <v>1</v>
      </c>
      <c r="AA3406" s="67">
        <f t="shared" si="107"/>
        <v>1</v>
      </c>
      <c r="AB3406" s="66">
        <v>1</v>
      </c>
      <c r="AC3406" s="66">
        <v>1</v>
      </c>
      <c r="AD3406" s="66">
        <v>1</v>
      </c>
      <c r="AE3406" s="66">
        <v>1</v>
      </c>
      <c r="AF3406" s="109" t="s">
        <v>4003</v>
      </c>
    </row>
    <row r="3407" spans="1:32" s="28" customFormat="1" x14ac:dyDescent="0.2">
      <c r="A3407" s="24">
        <v>87176</v>
      </c>
      <c r="B3407" s="24" t="s">
        <v>3278</v>
      </c>
      <c r="C3407" s="25" t="s">
        <v>3278</v>
      </c>
      <c r="D3407" s="27">
        <v>75</v>
      </c>
      <c r="E3407" s="25" t="s">
        <v>4010</v>
      </c>
      <c r="F3407" s="26">
        <v>87</v>
      </c>
      <c r="G3407" s="26" t="s">
        <v>3635</v>
      </c>
      <c r="H3407" s="55">
        <v>41.9533504626447</v>
      </c>
      <c r="I3407" s="57">
        <v>664</v>
      </c>
      <c r="J3407" s="61">
        <v>1</v>
      </c>
      <c r="K3407" s="62" t="s">
        <v>4002</v>
      </c>
      <c r="L3407" s="62" t="s">
        <v>4002</v>
      </c>
      <c r="M3407" s="62">
        <v>0</v>
      </c>
      <c r="N3407" s="62">
        <v>1</v>
      </c>
      <c r="O3407" s="65" t="s">
        <v>3754</v>
      </c>
      <c r="P3407" s="66">
        <v>0</v>
      </c>
      <c r="Q3407" s="66">
        <v>1</v>
      </c>
      <c r="R3407" s="63">
        <v>1</v>
      </c>
      <c r="S3407" s="66" t="s">
        <v>4002</v>
      </c>
      <c r="T3407" s="63" t="s">
        <v>4002</v>
      </c>
      <c r="U3407" s="66" t="s">
        <v>4002</v>
      </c>
      <c r="V3407" s="67">
        <f t="shared" si="106"/>
        <v>1</v>
      </c>
      <c r="W3407" s="66">
        <v>1</v>
      </c>
      <c r="X3407" s="66">
        <v>0</v>
      </c>
      <c r="Y3407" s="66">
        <v>1</v>
      </c>
      <c r="Z3407" s="66">
        <v>1</v>
      </c>
      <c r="AA3407" s="67">
        <f t="shared" si="107"/>
        <v>1</v>
      </c>
      <c r="AB3407" s="66">
        <v>1</v>
      </c>
      <c r="AC3407" s="66">
        <v>1</v>
      </c>
      <c r="AD3407" s="66">
        <v>1</v>
      </c>
      <c r="AE3407" s="66">
        <v>1</v>
      </c>
      <c r="AF3407" s="109" t="s">
        <v>4003</v>
      </c>
    </row>
    <row r="3408" spans="1:32" s="28" customFormat="1" x14ac:dyDescent="0.2">
      <c r="A3408" s="24">
        <v>87183</v>
      </c>
      <c r="B3408" s="24" t="s">
        <v>463</v>
      </c>
      <c r="C3408" s="25" t="s">
        <v>463</v>
      </c>
      <c r="D3408" s="27">
        <v>75</v>
      </c>
      <c r="E3408" s="25" t="s">
        <v>4010</v>
      </c>
      <c r="F3408" s="26">
        <v>87</v>
      </c>
      <c r="G3408" s="26" t="s">
        <v>3635</v>
      </c>
      <c r="H3408" s="55">
        <v>31.6092900860146</v>
      </c>
      <c r="I3408" s="57">
        <v>848</v>
      </c>
      <c r="J3408" s="61" t="s">
        <v>4002</v>
      </c>
      <c r="K3408" s="62">
        <v>1</v>
      </c>
      <c r="L3408" s="62" t="s">
        <v>4002</v>
      </c>
      <c r="M3408" s="62">
        <v>1</v>
      </c>
      <c r="N3408" s="62" t="s">
        <v>4002</v>
      </c>
      <c r="O3408" s="75">
        <v>1</v>
      </c>
      <c r="P3408" s="66">
        <v>0</v>
      </c>
      <c r="Q3408" s="66">
        <v>1</v>
      </c>
      <c r="R3408" s="63" t="s">
        <v>4002</v>
      </c>
      <c r="S3408" s="66" t="s">
        <v>4002</v>
      </c>
      <c r="T3408" s="63">
        <v>1</v>
      </c>
      <c r="U3408" s="66" t="s">
        <v>4002</v>
      </c>
      <c r="V3408" s="67">
        <f t="shared" si="106"/>
        <v>1</v>
      </c>
      <c r="W3408" s="66">
        <v>1</v>
      </c>
      <c r="X3408" s="66">
        <v>1</v>
      </c>
      <c r="Y3408" s="66">
        <v>1</v>
      </c>
      <c r="Z3408" s="66">
        <v>1</v>
      </c>
      <c r="AA3408" s="67">
        <f t="shared" si="107"/>
        <v>1</v>
      </c>
      <c r="AB3408" s="66">
        <v>1</v>
      </c>
      <c r="AC3408" s="66">
        <v>1</v>
      </c>
      <c r="AD3408" s="66">
        <v>1</v>
      </c>
      <c r="AE3408" s="66">
        <v>1</v>
      </c>
      <c r="AF3408" s="109" t="s">
        <v>4003</v>
      </c>
    </row>
    <row r="3409" spans="1:32" s="28" customFormat="1" x14ac:dyDescent="0.2">
      <c r="A3409" s="24">
        <v>87186</v>
      </c>
      <c r="B3409" s="24" t="s">
        <v>3279</v>
      </c>
      <c r="C3409" s="25" t="s">
        <v>3279</v>
      </c>
      <c r="D3409" s="27">
        <v>75</v>
      </c>
      <c r="E3409" s="25" t="s">
        <v>4010</v>
      </c>
      <c r="F3409" s="26">
        <v>87</v>
      </c>
      <c r="G3409" s="26" t="s">
        <v>3635</v>
      </c>
      <c r="H3409" s="55">
        <v>20.318075833827002</v>
      </c>
      <c r="I3409" s="57">
        <v>347</v>
      </c>
      <c r="J3409" s="61">
        <v>1</v>
      </c>
      <c r="K3409" s="62" t="s">
        <v>4002</v>
      </c>
      <c r="L3409" s="62" t="s">
        <v>4002</v>
      </c>
      <c r="M3409" s="62">
        <v>1</v>
      </c>
      <c r="N3409" s="62" t="s">
        <v>4002</v>
      </c>
      <c r="O3409" s="75">
        <v>1</v>
      </c>
      <c r="P3409" s="66">
        <v>1</v>
      </c>
      <c r="Q3409" s="66">
        <v>0</v>
      </c>
      <c r="R3409" s="63">
        <v>1</v>
      </c>
      <c r="S3409" s="66" t="s">
        <v>4002</v>
      </c>
      <c r="T3409" s="63" t="s">
        <v>4002</v>
      </c>
      <c r="U3409" s="66" t="s">
        <v>4002</v>
      </c>
      <c r="V3409" s="67">
        <f t="shared" si="106"/>
        <v>1</v>
      </c>
      <c r="W3409" s="66">
        <v>1</v>
      </c>
      <c r="X3409" s="66">
        <v>0</v>
      </c>
      <c r="Y3409" s="66">
        <v>1</v>
      </c>
      <c r="Z3409" s="66">
        <v>1</v>
      </c>
      <c r="AA3409" s="67">
        <f t="shared" si="107"/>
        <v>1</v>
      </c>
      <c r="AB3409" s="66">
        <v>1</v>
      </c>
      <c r="AC3409" s="66">
        <v>1</v>
      </c>
      <c r="AD3409" s="66">
        <v>1</v>
      </c>
      <c r="AE3409" s="66">
        <v>1</v>
      </c>
      <c r="AF3409" s="109" t="s">
        <v>4003</v>
      </c>
    </row>
    <row r="3410" spans="1:32" s="28" customFormat="1" x14ac:dyDescent="0.2">
      <c r="A3410" s="24">
        <v>87194</v>
      </c>
      <c r="B3410" s="24" t="s">
        <v>3280</v>
      </c>
      <c r="C3410" s="25" t="s">
        <v>3280</v>
      </c>
      <c r="D3410" s="27">
        <v>75</v>
      </c>
      <c r="E3410" s="25" t="s">
        <v>4010</v>
      </c>
      <c r="F3410" s="26">
        <v>87</v>
      </c>
      <c r="G3410" s="26" t="s">
        <v>3635</v>
      </c>
      <c r="H3410" s="55">
        <v>25.3549404981</v>
      </c>
      <c r="I3410" s="57">
        <v>341</v>
      </c>
      <c r="J3410" s="61">
        <v>1</v>
      </c>
      <c r="K3410" s="62" t="s">
        <v>4002</v>
      </c>
      <c r="L3410" s="62" t="s">
        <v>4002</v>
      </c>
      <c r="M3410" s="62">
        <v>1</v>
      </c>
      <c r="N3410" s="62" t="s">
        <v>4002</v>
      </c>
      <c r="O3410" s="75">
        <v>1</v>
      </c>
      <c r="P3410" s="66">
        <v>1</v>
      </c>
      <c r="Q3410" s="66">
        <v>0</v>
      </c>
      <c r="R3410" s="63">
        <v>1</v>
      </c>
      <c r="S3410" s="66" t="s">
        <v>4002</v>
      </c>
      <c r="T3410" s="63" t="s">
        <v>4002</v>
      </c>
      <c r="U3410" s="66" t="s">
        <v>4002</v>
      </c>
      <c r="V3410" s="67">
        <f t="shared" si="106"/>
        <v>1</v>
      </c>
      <c r="W3410" s="66">
        <v>1</v>
      </c>
      <c r="X3410" s="66">
        <v>0</v>
      </c>
      <c r="Y3410" s="66">
        <v>1</v>
      </c>
      <c r="Z3410" s="66">
        <v>1</v>
      </c>
      <c r="AA3410" s="67">
        <f t="shared" si="107"/>
        <v>1</v>
      </c>
      <c r="AB3410" s="66">
        <v>1</v>
      </c>
      <c r="AC3410" s="66">
        <v>1</v>
      </c>
      <c r="AD3410" s="66">
        <v>1</v>
      </c>
      <c r="AE3410" s="66">
        <v>1</v>
      </c>
      <c r="AF3410" s="109" t="s">
        <v>4003</v>
      </c>
    </row>
    <row r="3411" spans="1:32" s="28" customFormat="1" x14ac:dyDescent="0.2">
      <c r="A3411" s="24">
        <v>87195</v>
      </c>
      <c r="B3411" s="24" t="s">
        <v>3281</v>
      </c>
      <c r="C3411" s="25" t="s">
        <v>3281</v>
      </c>
      <c r="D3411" s="27">
        <v>75</v>
      </c>
      <c r="E3411" s="25" t="s">
        <v>4010</v>
      </c>
      <c r="F3411" s="26">
        <v>87</v>
      </c>
      <c r="G3411" s="26" t="s">
        <v>3635</v>
      </c>
      <c r="H3411" s="55">
        <v>25.467177298399999</v>
      </c>
      <c r="I3411" s="57">
        <v>164</v>
      </c>
      <c r="J3411" s="61">
        <v>1</v>
      </c>
      <c r="K3411" s="62" t="s">
        <v>4002</v>
      </c>
      <c r="L3411" s="62" t="s">
        <v>4002</v>
      </c>
      <c r="M3411" s="62">
        <v>1</v>
      </c>
      <c r="N3411" s="62" t="s">
        <v>4002</v>
      </c>
      <c r="O3411" s="75">
        <v>1</v>
      </c>
      <c r="P3411" s="66">
        <v>1</v>
      </c>
      <c r="Q3411" s="66">
        <v>0</v>
      </c>
      <c r="R3411" s="63" t="s">
        <v>4002</v>
      </c>
      <c r="S3411" s="66" t="s">
        <v>4002</v>
      </c>
      <c r="T3411" s="63">
        <v>1</v>
      </c>
      <c r="U3411" s="66" t="s">
        <v>4002</v>
      </c>
      <c r="V3411" s="67">
        <f t="shared" si="106"/>
        <v>1</v>
      </c>
      <c r="W3411" s="66">
        <v>1</v>
      </c>
      <c r="X3411" s="66">
        <v>1</v>
      </c>
      <c r="Y3411" s="66">
        <v>1</v>
      </c>
      <c r="Z3411" s="66">
        <v>1</v>
      </c>
      <c r="AA3411" s="67">
        <f t="shared" si="107"/>
        <v>1</v>
      </c>
      <c r="AB3411" s="66">
        <v>1</v>
      </c>
      <c r="AC3411" s="66">
        <v>1</v>
      </c>
      <c r="AD3411" s="66">
        <v>1</v>
      </c>
      <c r="AE3411" s="66">
        <v>1</v>
      </c>
      <c r="AF3411" s="109" t="s">
        <v>4003</v>
      </c>
    </row>
    <row r="3412" spans="1:32" s="28" customFormat="1" x14ac:dyDescent="0.2">
      <c r="A3412" s="24">
        <v>87200</v>
      </c>
      <c r="B3412" s="24" t="s">
        <v>3282</v>
      </c>
      <c r="C3412" s="25" t="s">
        <v>3282</v>
      </c>
      <c r="D3412" s="27">
        <v>75</v>
      </c>
      <c r="E3412" s="25" t="s">
        <v>4010</v>
      </c>
      <c r="F3412" s="26">
        <v>87</v>
      </c>
      <c r="G3412" s="26" t="s">
        <v>3635</v>
      </c>
      <c r="H3412" s="55">
        <v>19.6816444621</v>
      </c>
      <c r="I3412" s="57">
        <v>147</v>
      </c>
      <c r="J3412" s="61">
        <v>1</v>
      </c>
      <c r="K3412" s="62" t="s">
        <v>4002</v>
      </c>
      <c r="L3412" s="62" t="s">
        <v>4002</v>
      </c>
      <c r="M3412" s="62">
        <v>1</v>
      </c>
      <c r="N3412" s="62" t="s">
        <v>4002</v>
      </c>
      <c r="O3412" s="75">
        <v>1</v>
      </c>
      <c r="P3412" s="66">
        <v>1</v>
      </c>
      <c r="Q3412" s="66">
        <v>0</v>
      </c>
      <c r="R3412" s="63" t="s">
        <v>4002</v>
      </c>
      <c r="S3412" s="66" t="s">
        <v>4002</v>
      </c>
      <c r="T3412" s="63">
        <v>1</v>
      </c>
      <c r="U3412" s="66" t="s">
        <v>4002</v>
      </c>
      <c r="V3412" s="67">
        <f t="shared" si="106"/>
        <v>1</v>
      </c>
      <c r="W3412" s="66">
        <v>1</v>
      </c>
      <c r="X3412" s="66">
        <v>1</v>
      </c>
      <c r="Y3412" s="66">
        <v>1</v>
      </c>
      <c r="Z3412" s="66">
        <v>1</v>
      </c>
      <c r="AA3412" s="67">
        <f t="shared" si="107"/>
        <v>1</v>
      </c>
      <c r="AB3412" s="66">
        <v>1</v>
      </c>
      <c r="AC3412" s="66">
        <v>1</v>
      </c>
      <c r="AD3412" s="66">
        <v>1</v>
      </c>
      <c r="AE3412" s="66">
        <v>1</v>
      </c>
      <c r="AF3412" s="109" t="s">
        <v>4003</v>
      </c>
    </row>
    <row r="3413" spans="1:32" s="28" customFormat="1" x14ac:dyDescent="0.2">
      <c r="A3413" s="24">
        <v>88001</v>
      </c>
      <c r="B3413" s="24" t="s">
        <v>3283</v>
      </c>
      <c r="C3413" s="25" t="s">
        <v>3283</v>
      </c>
      <c r="D3413" s="26">
        <v>44</v>
      </c>
      <c r="E3413" s="25" t="s">
        <v>3622</v>
      </c>
      <c r="F3413" s="26">
        <v>88</v>
      </c>
      <c r="G3413" s="26" t="s">
        <v>48</v>
      </c>
      <c r="H3413" s="55">
        <v>4.1614613709799997</v>
      </c>
      <c r="I3413" s="57">
        <v>67</v>
      </c>
      <c r="J3413" s="61">
        <v>1</v>
      </c>
      <c r="K3413" s="62" t="s">
        <v>4002</v>
      </c>
      <c r="L3413" s="62" t="s">
        <v>4002</v>
      </c>
      <c r="M3413" s="62">
        <v>1</v>
      </c>
      <c r="N3413" s="62" t="s">
        <v>4002</v>
      </c>
      <c r="O3413" s="75">
        <v>1</v>
      </c>
      <c r="P3413" s="66">
        <v>1</v>
      </c>
      <c r="Q3413" s="66">
        <v>0</v>
      </c>
      <c r="R3413" s="63" t="s">
        <v>4002</v>
      </c>
      <c r="S3413" s="66" t="s">
        <v>4002</v>
      </c>
      <c r="T3413" s="63" t="s">
        <v>4002</v>
      </c>
      <c r="U3413" s="66">
        <v>1</v>
      </c>
      <c r="V3413" s="67">
        <f t="shared" si="106"/>
        <v>1</v>
      </c>
      <c r="W3413" s="66">
        <v>1</v>
      </c>
      <c r="X3413" s="66">
        <v>0</v>
      </c>
      <c r="Y3413" s="66">
        <v>1</v>
      </c>
      <c r="Z3413" s="66">
        <v>1</v>
      </c>
      <c r="AA3413" s="67">
        <f t="shared" si="107"/>
        <v>1</v>
      </c>
      <c r="AB3413" s="66">
        <v>1</v>
      </c>
      <c r="AC3413" s="66">
        <v>1</v>
      </c>
      <c r="AD3413" s="66">
        <v>1</v>
      </c>
      <c r="AE3413" s="66">
        <v>1</v>
      </c>
      <c r="AF3413" s="109" t="s">
        <v>4003</v>
      </c>
    </row>
    <row r="3414" spans="1:32" s="28" customFormat="1" x14ac:dyDescent="0.2">
      <c r="A3414" s="24">
        <v>88015</v>
      </c>
      <c r="B3414" s="24" t="s">
        <v>464</v>
      </c>
      <c r="C3414" s="25" t="s">
        <v>464</v>
      </c>
      <c r="D3414" s="26">
        <v>44</v>
      </c>
      <c r="E3414" s="25" t="s">
        <v>3622</v>
      </c>
      <c r="F3414" s="26">
        <v>88</v>
      </c>
      <c r="G3414" s="26" t="s">
        <v>48</v>
      </c>
      <c r="H3414" s="55">
        <v>14.767851498300001</v>
      </c>
      <c r="I3414" s="57">
        <v>213</v>
      </c>
      <c r="J3414" s="61" t="s">
        <v>4002</v>
      </c>
      <c r="K3414" s="62">
        <v>1</v>
      </c>
      <c r="L3414" s="62" t="s">
        <v>4002</v>
      </c>
      <c r="M3414" s="62">
        <v>0</v>
      </c>
      <c r="N3414" s="62">
        <v>1</v>
      </c>
      <c r="O3414" s="65" t="s">
        <v>3754</v>
      </c>
      <c r="P3414" s="66">
        <v>0</v>
      </c>
      <c r="Q3414" s="66">
        <v>1</v>
      </c>
      <c r="R3414" s="63">
        <v>1</v>
      </c>
      <c r="S3414" s="66" t="s">
        <v>4002</v>
      </c>
      <c r="T3414" s="63" t="s">
        <v>4002</v>
      </c>
      <c r="U3414" s="66" t="s">
        <v>4002</v>
      </c>
      <c r="V3414" s="67">
        <f t="shared" si="106"/>
        <v>1</v>
      </c>
      <c r="W3414" s="66">
        <v>1</v>
      </c>
      <c r="X3414" s="66">
        <v>0</v>
      </c>
      <c r="Y3414" s="66">
        <v>1</v>
      </c>
      <c r="Z3414" s="66">
        <v>1</v>
      </c>
      <c r="AA3414" s="67">
        <f t="shared" si="107"/>
        <v>1</v>
      </c>
      <c r="AB3414" s="66">
        <v>1</v>
      </c>
      <c r="AC3414" s="66">
        <v>1</v>
      </c>
      <c r="AD3414" s="66">
        <v>1</v>
      </c>
      <c r="AE3414" s="66">
        <v>1</v>
      </c>
      <c r="AF3414" s="109" t="s">
        <v>4003</v>
      </c>
    </row>
    <row r="3415" spans="1:32" s="28" customFormat="1" x14ac:dyDescent="0.2">
      <c r="A3415" s="24">
        <v>88021</v>
      </c>
      <c r="B3415" s="24" t="s">
        <v>3284</v>
      </c>
      <c r="C3415" s="25" t="s">
        <v>3284</v>
      </c>
      <c r="D3415" s="26">
        <v>44</v>
      </c>
      <c r="E3415" s="25" t="s">
        <v>3622</v>
      </c>
      <c r="F3415" s="26">
        <v>88</v>
      </c>
      <c r="G3415" s="26" t="s">
        <v>48</v>
      </c>
      <c r="H3415" s="55">
        <v>17.1598499284</v>
      </c>
      <c r="I3415" s="57">
        <v>306</v>
      </c>
      <c r="J3415" s="61">
        <v>1</v>
      </c>
      <c r="K3415" s="62" t="s">
        <v>4002</v>
      </c>
      <c r="L3415" s="62" t="s">
        <v>4002</v>
      </c>
      <c r="M3415" s="62">
        <v>1</v>
      </c>
      <c r="N3415" s="62" t="s">
        <v>4002</v>
      </c>
      <c r="O3415" s="75">
        <v>1</v>
      </c>
      <c r="P3415" s="66">
        <v>1</v>
      </c>
      <c r="Q3415" s="66">
        <v>0</v>
      </c>
      <c r="R3415" s="63" t="s">
        <v>4002</v>
      </c>
      <c r="S3415" s="66" t="s">
        <v>4002</v>
      </c>
      <c r="T3415" s="63" t="s">
        <v>4002</v>
      </c>
      <c r="U3415" s="66">
        <v>1</v>
      </c>
      <c r="V3415" s="67">
        <f t="shared" si="106"/>
        <v>1</v>
      </c>
      <c r="W3415" s="66">
        <v>1</v>
      </c>
      <c r="X3415" s="66">
        <v>0</v>
      </c>
      <c r="Y3415" s="66">
        <v>1</v>
      </c>
      <c r="Z3415" s="66">
        <v>1</v>
      </c>
      <c r="AA3415" s="67">
        <f t="shared" si="107"/>
        <v>1</v>
      </c>
      <c r="AB3415" s="66">
        <v>1</v>
      </c>
      <c r="AC3415" s="66">
        <v>1</v>
      </c>
      <c r="AD3415" s="66">
        <v>1</v>
      </c>
      <c r="AE3415" s="66">
        <v>1</v>
      </c>
      <c r="AF3415" s="109" t="s">
        <v>4003</v>
      </c>
    </row>
    <row r="3416" spans="1:32" s="28" customFormat="1" x14ac:dyDescent="0.2">
      <c r="A3416" s="24">
        <v>88023</v>
      </c>
      <c r="B3416" s="24" t="s">
        <v>3285</v>
      </c>
      <c r="C3416" s="25" t="s">
        <v>3285</v>
      </c>
      <c r="D3416" s="26">
        <v>44</v>
      </c>
      <c r="E3416" s="25" t="s">
        <v>3622</v>
      </c>
      <c r="F3416" s="26">
        <v>88</v>
      </c>
      <c r="G3416" s="26" t="s">
        <v>48</v>
      </c>
      <c r="H3416" s="55">
        <v>7.0679729722658999</v>
      </c>
      <c r="I3416" s="57">
        <v>90</v>
      </c>
      <c r="J3416" s="61">
        <v>1</v>
      </c>
      <c r="K3416" s="62" t="s">
        <v>4002</v>
      </c>
      <c r="L3416" s="62" t="s">
        <v>4002</v>
      </c>
      <c r="M3416" s="62">
        <v>0</v>
      </c>
      <c r="N3416" s="62">
        <v>1</v>
      </c>
      <c r="O3416" s="65" t="s">
        <v>3754</v>
      </c>
      <c r="P3416" s="66">
        <v>1</v>
      </c>
      <c r="Q3416" s="66">
        <v>0</v>
      </c>
      <c r="R3416" s="63" t="s">
        <v>4002</v>
      </c>
      <c r="S3416" s="66" t="s">
        <v>4002</v>
      </c>
      <c r="T3416" s="63">
        <v>1</v>
      </c>
      <c r="U3416" s="66" t="s">
        <v>4002</v>
      </c>
      <c r="V3416" s="67">
        <f t="shared" si="106"/>
        <v>1</v>
      </c>
      <c r="W3416" s="66">
        <v>1</v>
      </c>
      <c r="X3416" s="66">
        <v>1</v>
      </c>
      <c r="Y3416" s="66">
        <v>1</v>
      </c>
      <c r="Z3416" s="66">
        <v>1</v>
      </c>
      <c r="AA3416" s="67">
        <f t="shared" si="107"/>
        <v>1</v>
      </c>
      <c r="AB3416" s="66">
        <v>1</v>
      </c>
      <c r="AC3416" s="66">
        <v>1</v>
      </c>
      <c r="AD3416" s="66">
        <v>1</v>
      </c>
      <c r="AE3416" s="66">
        <v>1</v>
      </c>
      <c r="AF3416" s="109" t="s">
        <v>4003</v>
      </c>
    </row>
    <row r="3417" spans="1:32" s="28" customFormat="1" x14ac:dyDescent="0.2">
      <c r="A3417" s="24">
        <v>88033</v>
      </c>
      <c r="B3417" s="24" t="s">
        <v>3286</v>
      </c>
      <c r="C3417" s="25" t="s">
        <v>3286</v>
      </c>
      <c r="D3417" s="26">
        <v>44</v>
      </c>
      <c r="E3417" s="25" t="s">
        <v>3622</v>
      </c>
      <c r="F3417" s="26">
        <v>88</v>
      </c>
      <c r="G3417" s="26" t="s">
        <v>48</v>
      </c>
      <c r="H3417" s="55">
        <v>22.234589469419198</v>
      </c>
      <c r="I3417" s="57">
        <v>346</v>
      </c>
      <c r="J3417" s="61">
        <v>1</v>
      </c>
      <c r="K3417" s="62" t="s">
        <v>4002</v>
      </c>
      <c r="L3417" s="62" t="s">
        <v>4002</v>
      </c>
      <c r="M3417" s="62">
        <v>0</v>
      </c>
      <c r="N3417" s="62">
        <v>1</v>
      </c>
      <c r="O3417" s="65" t="s">
        <v>3754</v>
      </c>
      <c r="P3417" s="66">
        <v>0</v>
      </c>
      <c r="Q3417" s="66">
        <v>1</v>
      </c>
      <c r="R3417" s="63" t="s">
        <v>4002</v>
      </c>
      <c r="S3417" s="66" t="s">
        <v>4002</v>
      </c>
      <c r="T3417" s="63" t="s">
        <v>4002</v>
      </c>
      <c r="U3417" s="66">
        <v>1</v>
      </c>
      <c r="V3417" s="67">
        <f t="shared" si="106"/>
        <v>1</v>
      </c>
      <c r="W3417" s="66">
        <v>1</v>
      </c>
      <c r="X3417" s="66">
        <v>0</v>
      </c>
      <c r="Y3417" s="66">
        <v>1</v>
      </c>
      <c r="Z3417" s="66">
        <v>1</v>
      </c>
      <c r="AA3417" s="67">
        <f t="shared" si="107"/>
        <v>1</v>
      </c>
      <c r="AB3417" s="66">
        <v>1</v>
      </c>
      <c r="AC3417" s="66">
        <v>1</v>
      </c>
      <c r="AD3417" s="66">
        <v>1</v>
      </c>
      <c r="AE3417" s="66">
        <v>1</v>
      </c>
      <c r="AF3417" s="109" t="s">
        <v>4003</v>
      </c>
    </row>
    <row r="3418" spans="1:32" s="28" customFormat="1" x14ac:dyDescent="0.2">
      <c r="A3418" s="24">
        <v>88037</v>
      </c>
      <c r="B3418" s="24" t="s">
        <v>465</v>
      </c>
      <c r="C3418" s="25" t="s">
        <v>465</v>
      </c>
      <c r="D3418" s="26">
        <v>44</v>
      </c>
      <c r="E3418" s="25" t="s">
        <v>3622</v>
      </c>
      <c r="F3418" s="26">
        <v>88</v>
      </c>
      <c r="G3418" s="26" t="s">
        <v>48</v>
      </c>
      <c r="H3418" s="55">
        <v>14.23585095446</v>
      </c>
      <c r="I3418" s="57">
        <v>802</v>
      </c>
      <c r="J3418" s="61" t="s">
        <v>4002</v>
      </c>
      <c r="K3418" s="62">
        <v>1</v>
      </c>
      <c r="L3418" s="62" t="s">
        <v>4002</v>
      </c>
      <c r="M3418" s="62">
        <v>1</v>
      </c>
      <c r="N3418" s="62" t="s">
        <v>4002</v>
      </c>
      <c r="O3418" s="75">
        <v>1</v>
      </c>
      <c r="P3418" s="66">
        <v>0</v>
      </c>
      <c r="Q3418" s="66">
        <v>1</v>
      </c>
      <c r="R3418" s="63" t="s">
        <v>4002</v>
      </c>
      <c r="S3418" s="66" t="s">
        <v>4002</v>
      </c>
      <c r="T3418" s="63" t="s">
        <v>4002</v>
      </c>
      <c r="U3418" s="66">
        <v>1</v>
      </c>
      <c r="V3418" s="67">
        <f t="shared" si="106"/>
        <v>1</v>
      </c>
      <c r="W3418" s="66">
        <v>1</v>
      </c>
      <c r="X3418" s="66">
        <v>0</v>
      </c>
      <c r="Y3418" s="66">
        <v>1</v>
      </c>
      <c r="Z3418" s="66">
        <v>1</v>
      </c>
      <c r="AA3418" s="67">
        <f t="shared" si="107"/>
        <v>1</v>
      </c>
      <c r="AB3418" s="66">
        <v>1</v>
      </c>
      <c r="AC3418" s="66">
        <v>1</v>
      </c>
      <c r="AD3418" s="66">
        <v>1</v>
      </c>
      <c r="AE3418" s="66">
        <v>1</v>
      </c>
      <c r="AF3418" s="109" t="s">
        <v>4003</v>
      </c>
    </row>
    <row r="3419" spans="1:32" s="28" customFormat="1" x14ac:dyDescent="0.2">
      <c r="A3419" s="24">
        <v>88048</v>
      </c>
      <c r="B3419" s="24" t="s">
        <v>3735</v>
      </c>
      <c r="C3419" s="27" t="s">
        <v>3753</v>
      </c>
      <c r="D3419" s="26">
        <v>44</v>
      </c>
      <c r="E3419" s="25" t="s">
        <v>3622</v>
      </c>
      <c r="F3419" s="26">
        <v>88</v>
      </c>
      <c r="G3419" s="26" t="s">
        <v>48</v>
      </c>
      <c r="H3419" s="55">
        <v>39.421071722600004</v>
      </c>
      <c r="I3419" s="57">
        <v>1016</v>
      </c>
      <c r="J3419" s="61" t="s">
        <v>4002</v>
      </c>
      <c r="K3419" s="62" t="s">
        <v>4002</v>
      </c>
      <c r="L3419" s="62">
        <v>1</v>
      </c>
      <c r="M3419" s="62">
        <v>1</v>
      </c>
      <c r="N3419" s="62" t="s">
        <v>4002</v>
      </c>
      <c r="O3419" s="62">
        <v>0</v>
      </c>
      <c r="P3419" s="66">
        <v>0</v>
      </c>
      <c r="Q3419" s="66">
        <v>0</v>
      </c>
      <c r="R3419" s="63" t="s">
        <v>4002</v>
      </c>
      <c r="S3419" s="66">
        <v>1</v>
      </c>
      <c r="T3419" s="63" t="s">
        <v>4002</v>
      </c>
      <c r="U3419" s="66" t="s">
        <v>4002</v>
      </c>
      <c r="V3419" s="67">
        <f t="shared" si="106"/>
        <v>0</v>
      </c>
      <c r="W3419" s="66">
        <v>0</v>
      </c>
      <c r="X3419" s="66">
        <v>0</v>
      </c>
      <c r="Y3419" s="66">
        <v>0</v>
      </c>
      <c r="Z3419" s="66">
        <v>0</v>
      </c>
      <c r="AA3419" s="67">
        <f t="shared" si="107"/>
        <v>0</v>
      </c>
      <c r="AB3419" s="66">
        <v>0</v>
      </c>
      <c r="AC3419" s="66">
        <v>0</v>
      </c>
      <c r="AD3419" s="66">
        <v>0</v>
      </c>
      <c r="AE3419" s="66">
        <v>0</v>
      </c>
      <c r="AF3419" s="109" t="s">
        <v>4007</v>
      </c>
    </row>
    <row r="3420" spans="1:32" s="28" customFormat="1" x14ac:dyDescent="0.2">
      <c r="A3420" s="24">
        <v>88055</v>
      </c>
      <c r="B3420" s="24" t="s">
        <v>3287</v>
      </c>
      <c r="C3420" s="25" t="s">
        <v>3287</v>
      </c>
      <c r="D3420" s="26">
        <v>44</v>
      </c>
      <c r="E3420" s="25" t="s">
        <v>3622</v>
      </c>
      <c r="F3420" s="26">
        <v>88</v>
      </c>
      <c r="G3420" s="26" t="s">
        <v>48</v>
      </c>
      <c r="H3420" s="55">
        <v>5.4954631068009991</v>
      </c>
      <c r="I3420" s="57">
        <v>141</v>
      </c>
      <c r="J3420" s="61">
        <v>1</v>
      </c>
      <c r="K3420" s="62" t="s">
        <v>4002</v>
      </c>
      <c r="L3420" s="62" t="s">
        <v>4002</v>
      </c>
      <c r="M3420" s="62">
        <v>0</v>
      </c>
      <c r="N3420" s="62">
        <v>1</v>
      </c>
      <c r="O3420" s="65" t="s">
        <v>3754</v>
      </c>
      <c r="P3420" s="66">
        <v>1</v>
      </c>
      <c r="Q3420" s="66">
        <v>0</v>
      </c>
      <c r="R3420" s="63" t="s">
        <v>4002</v>
      </c>
      <c r="S3420" s="66" t="s">
        <v>4002</v>
      </c>
      <c r="T3420" s="63">
        <v>1</v>
      </c>
      <c r="U3420" s="66" t="s">
        <v>4002</v>
      </c>
      <c r="V3420" s="67">
        <f t="shared" si="106"/>
        <v>1</v>
      </c>
      <c r="W3420" s="66">
        <v>1</v>
      </c>
      <c r="X3420" s="66">
        <v>1</v>
      </c>
      <c r="Y3420" s="66">
        <v>1</v>
      </c>
      <c r="Z3420" s="66">
        <v>1</v>
      </c>
      <c r="AA3420" s="67">
        <f t="shared" si="107"/>
        <v>1</v>
      </c>
      <c r="AB3420" s="66">
        <v>1</v>
      </c>
      <c r="AC3420" s="66">
        <v>1</v>
      </c>
      <c r="AD3420" s="66">
        <v>1</v>
      </c>
      <c r="AE3420" s="66">
        <v>1</v>
      </c>
      <c r="AF3420" s="109" t="s">
        <v>4003</v>
      </c>
    </row>
    <row r="3421" spans="1:32" s="28" customFormat="1" x14ac:dyDescent="0.2">
      <c r="A3421" s="24">
        <v>88074</v>
      </c>
      <c r="B3421" s="24" t="s">
        <v>3288</v>
      </c>
      <c r="C3421" s="25" t="s">
        <v>3288</v>
      </c>
      <c r="D3421" s="26">
        <v>44</v>
      </c>
      <c r="E3421" s="25" t="s">
        <v>3622</v>
      </c>
      <c r="F3421" s="26">
        <v>88</v>
      </c>
      <c r="G3421" s="26" t="s">
        <v>48</v>
      </c>
      <c r="H3421" s="55">
        <v>14.656834311200001</v>
      </c>
      <c r="I3421" s="57">
        <v>46</v>
      </c>
      <c r="J3421" s="61">
        <v>1</v>
      </c>
      <c r="K3421" s="62" t="s">
        <v>4002</v>
      </c>
      <c r="L3421" s="62" t="s">
        <v>4002</v>
      </c>
      <c r="M3421" s="62">
        <v>1</v>
      </c>
      <c r="N3421" s="62" t="s">
        <v>4002</v>
      </c>
      <c r="O3421" s="75">
        <v>1</v>
      </c>
      <c r="P3421" s="66">
        <v>1</v>
      </c>
      <c r="Q3421" s="66">
        <v>0</v>
      </c>
      <c r="R3421" s="63">
        <v>1</v>
      </c>
      <c r="S3421" s="66" t="s">
        <v>4002</v>
      </c>
      <c r="T3421" s="63" t="s">
        <v>4002</v>
      </c>
      <c r="U3421" s="66" t="s">
        <v>4002</v>
      </c>
      <c r="V3421" s="67">
        <f t="shared" si="106"/>
        <v>1</v>
      </c>
      <c r="W3421" s="66">
        <v>1</v>
      </c>
      <c r="X3421" s="66">
        <v>0</v>
      </c>
      <c r="Y3421" s="66">
        <v>1</v>
      </c>
      <c r="Z3421" s="66">
        <v>1</v>
      </c>
      <c r="AA3421" s="67">
        <f t="shared" si="107"/>
        <v>1</v>
      </c>
      <c r="AB3421" s="66">
        <v>1</v>
      </c>
      <c r="AC3421" s="66">
        <v>1</v>
      </c>
      <c r="AD3421" s="66">
        <v>1</v>
      </c>
      <c r="AE3421" s="66">
        <v>1</v>
      </c>
      <c r="AF3421" s="109" t="s">
        <v>4003</v>
      </c>
    </row>
    <row r="3422" spans="1:32" s="28" customFormat="1" x14ac:dyDescent="0.2">
      <c r="A3422" s="24">
        <v>88093</v>
      </c>
      <c r="B3422" s="24" t="s">
        <v>3289</v>
      </c>
      <c r="C3422" s="25" t="s">
        <v>3289</v>
      </c>
      <c r="D3422" s="26">
        <v>44</v>
      </c>
      <c r="E3422" s="25" t="s">
        <v>3622</v>
      </c>
      <c r="F3422" s="26">
        <v>88</v>
      </c>
      <c r="G3422" s="26" t="s">
        <v>48</v>
      </c>
      <c r="H3422" s="55">
        <v>6.0069235871600002</v>
      </c>
      <c r="I3422" s="57">
        <v>55</v>
      </c>
      <c r="J3422" s="61">
        <v>1</v>
      </c>
      <c r="K3422" s="62" t="s">
        <v>4002</v>
      </c>
      <c r="L3422" s="62" t="s">
        <v>4002</v>
      </c>
      <c r="M3422" s="62">
        <v>0</v>
      </c>
      <c r="N3422" s="62">
        <v>1</v>
      </c>
      <c r="O3422" s="65" t="s">
        <v>3754</v>
      </c>
      <c r="P3422" s="66">
        <v>0</v>
      </c>
      <c r="Q3422" s="66">
        <v>1</v>
      </c>
      <c r="R3422" s="63" t="s">
        <v>4002</v>
      </c>
      <c r="S3422" s="66" t="s">
        <v>4002</v>
      </c>
      <c r="T3422" s="63" t="s">
        <v>4002</v>
      </c>
      <c r="U3422" s="66">
        <v>1</v>
      </c>
      <c r="V3422" s="67">
        <f t="shared" si="106"/>
        <v>1</v>
      </c>
      <c r="W3422" s="66">
        <v>1</v>
      </c>
      <c r="X3422" s="66">
        <v>0</v>
      </c>
      <c r="Y3422" s="66">
        <v>1</v>
      </c>
      <c r="Z3422" s="66">
        <v>1</v>
      </c>
      <c r="AA3422" s="67">
        <f t="shared" si="107"/>
        <v>1</v>
      </c>
      <c r="AB3422" s="66">
        <v>1</v>
      </c>
      <c r="AC3422" s="66">
        <v>1</v>
      </c>
      <c r="AD3422" s="66">
        <v>1</v>
      </c>
      <c r="AE3422" s="66">
        <v>1</v>
      </c>
      <c r="AF3422" s="109" t="s">
        <v>4003</v>
      </c>
    </row>
    <row r="3423" spans="1:32" s="28" customFormat="1" x14ac:dyDescent="0.2">
      <c r="A3423" s="24">
        <v>88102</v>
      </c>
      <c r="B3423" s="24" t="s">
        <v>3290</v>
      </c>
      <c r="C3423" s="25" t="s">
        <v>3290</v>
      </c>
      <c r="D3423" s="26">
        <v>44</v>
      </c>
      <c r="E3423" s="25" t="s">
        <v>3622</v>
      </c>
      <c r="F3423" s="26">
        <v>88</v>
      </c>
      <c r="G3423" s="26" t="s">
        <v>48</v>
      </c>
      <c r="H3423" s="55">
        <v>11.1196046359</v>
      </c>
      <c r="I3423" s="57">
        <v>97</v>
      </c>
      <c r="J3423" s="61">
        <v>1</v>
      </c>
      <c r="K3423" s="62" t="s">
        <v>4002</v>
      </c>
      <c r="L3423" s="62" t="s">
        <v>4002</v>
      </c>
      <c r="M3423" s="62">
        <v>1</v>
      </c>
      <c r="N3423" s="62" t="s">
        <v>4002</v>
      </c>
      <c r="O3423" s="75">
        <v>1</v>
      </c>
      <c r="P3423" s="66">
        <v>1</v>
      </c>
      <c r="Q3423" s="66">
        <v>0</v>
      </c>
      <c r="R3423" s="63">
        <v>1</v>
      </c>
      <c r="S3423" s="66" t="s">
        <v>4002</v>
      </c>
      <c r="T3423" s="63" t="s">
        <v>4002</v>
      </c>
      <c r="U3423" s="66" t="s">
        <v>4002</v>
      </c>
      <c r="V3423" s="67">
        <f t="shared" si="106"/>
        <v>1</v>
      </c>
      <c r="W3423" s="66">
        <v>1</v>
      </c>
      <c r="X3423" s="66">
        <v>0</v>
      </c>
      <c r="Y3423" s="66">
        <v>1</v>
      </c>
      <c r="Z3423" s="66">
        <v>1</v>
      </c>
      <c r="AA3423" s="67">
        <f t="shared" si="107"/>
        <v>1</v>
      </c>
      <c r="AB3423" s="66">
        <v>1</v>
      </c>
      <c r="AC3423" s="66">
        <v>1</v>
      </c>
      <c r="AD3423" s="66">
        <v>1</v>
      </c>
      <c r="AE3423" s="66">
        <v>1</v>
      </c>
      <c r="AF3423" s="109" t="s">
        <v>4003</v>
      </c>
    </row>
    <row r="3424" spans="1:32" s="28" customFormat="1" x14ac:dyDescent="0.2">
      <c r="A3424" s="24">
        <v>88103</v>
      </c>
      <c r="B3424" s="24" t="s">
        <v>3291</v>
      </c>
      <c r="C3424" s="25" t="s">
        <v>3291</v>
      </c>
      <c r="D3424" s="26">
        <v>44</v>
      </c>
      <c r="E3424" s="25" t="s">
        <v>3622</v>
      </c>
      <c r="F3424" s="26">
        <v>88</v>
      </c>
      <c r="G3424" s="26" t="s">
        <v>48</v>
      </c>
      <c r="H3424" s="55">
        <v>5.6672320785907404</v>
      </c>
      <c r="I3424" s="57">
        <v>86</v>
      </c>
      <c r="J3424" s="61">
        <v>1</v>
      </c>
      <c r="K3424" s="62" t="s">
        <v>4002</v>
      </c>
      <c r="L3424" s="62" t="s">
        <v>4002</v>
      </c>
      <c r="M3424" s="62">
        <v>0</v>
      </c>
      <c r="N3424" s="62">
        <v>1</v>
      </c>
      <c r="O3424" s="65" t="s">
        <v>3754</v>
      </c>
      <c r="P3424" s="66">
        <v>1</v>
      </c>
      <c r="Q3424" s="66">
        <v>0</v>
      </c>
      <c r="R3424" s="63" t="s">
        <v>4002</v>
      </c>
      <c r="S3424" s="66" t="s">
        <v>4002</v>
      </c>
      <c r="T3424" s="63">
        <v>1</v>
      </c>
      <c r="U3424" s="66" t="s">
        <v>4002</v>
      </c>
      <c r="V3424" s="67">
        <f t="shared" si="106"/>
        <v>1</v>
      </c>
      <c r="W3424" s="66">
        <v>1</v>
      </c>
      <c r="X3424" s="66">
        <v>1</v>
      </c>
      <c r="Y3424" s="66">
        <v>1</v>
      </c>
      <c r="Z3424" s="66">
        <v>1</v>
      </c>
      <c r="AA3424" s="67">
        <f t="shared" si="107"/>
        <v>1</v>
      </c>
      <c r="AB3424" s="66">
        <v>1</v>
      </c>
      <c r="AC3424" s="66">
        <v>1</v>
      </c>
      <c r="AD3424" s="66">
        <v>1</v>
      </c>
      <c r="AE3424" s="66">
        <v>1</v>
      </c>
      <c r="AF3424" s="109" t="s">
        <v>4003</v>
      </c>
    </row>
    <row r="3425" spans="1:32" s="28" customFormat="1" x14ac:dyDescent="0.2">
      <c r="A3425" s="24">
        <v>88104</v>
      </c>
      <c r="B3425" s="24" t="s">
        <v>3292</v>
      </c>
      <c r="C3425" s="25" t="s">
        <v>3292</v>
      </c>
      <c r="D3425" s="26">
        <v>44</v>
      </c>
      <c r="E3425" s="25" t="s">
        <v>3622</v>
      </c>
      <c r="F3425" s="26">
        <v>88</v>
      </c>
      <c r="G3425" s="26" t="s">
        <v>48</v>
      </c>
      <c r="H3425" s="55">
        <v>10.233719994699999</v>
      </c>
      <c r="I3425" s="57">
        <v>220</v>
      </c>
      <c r="J3425" s="61">
        <v>1</v>
      </c>
      <c r="K3425" s="62" t="s">
        <v>4002</v>
      </c>
      <c r="L3425" s="62" t="s">
        <v>4002</v>
      </c>
      <c r="M3425" s="62">
        <v>1</v>
      </c>
      <c r="N3425" s="62" t="s">
        <v>4002</v>
      </c>
      <c r="O3425" s="75">
        <v>1</v>
      </c>
      <c r="P3425" s="66">
        <v>1</v>
      </c>
      <c r="Q3425" s="66">
        <v>0</v>
      </c>
      <c r="R3425" s="63" t="s">
        <v>4002</v>
      </c>
      <c r="S3425" s="66" t="s">
        <v>4002</v>
      </c>
      <c r="T3425" s="63" t="s">
        <v>4002</v>
      </c>
      <c r="U3425" s="66">
        <v>1</v>
      </c>
      <c r="V3425" s="67">
        <f t="shared" si="106"/>
        <v>1</v>
      </c>
      <c r="W3425" s="66">
        <v>1</v>
      </c>
      <c r="X3425" s="66">
        <v>0</v>
      </c>
      <c r="Y3425" s="66">
        <v>1</v>
      </c>
      <c r="Z3425" s="66">
        <v>1</v>
      </c>
      <c r="AA3425" s="67">
        <f t="shared" si="107"/>
        <v>1</v>
      </c>
      <c r="AB3425" s="66">
        <v>1</v>
      </c>
      <c r="AC3425" s="66">
        <v>1</v>
      </c>
      <c r="AD3425" s="66">
        <v>1</v>
      </c>
      <c r="AE3425" s="66">
        <v>1</v>
      </c>
      <c r="AF3425" s="109" t="s">
        <v>4003</v>
      </c>
    </row>
    <row r="3426" spans="1:32" s="28" customFormat="1" x14ac:dyDescent="0.2">
      <c r="A3426" s="24">
        <v>88108</v>
      </c>
      <c r="B3426" s="24" t="s">
        <v>3293</v>
      </c>
      <c r="C3426" s="25" t="s">
        <v>3293</v>
      </c>
      <c r="D3426" s="26">
        <v>44</v>
      </c>
      <c r="E3426" s="25" t="s">
        <v>3622</v>
      </c>
      <c r="F3426" s="26">
        <v>88</v>
      </c>
      <c r="G3426" s="26" t="s">
        <v>48</v>
      </c>
      <c r="H3426" s="55">
        <v>33.453704226900001</v>
      </c>
      <c r="I3426" s="57">
        <v>571</v>
      </c>
      <c r="J3426" s="61">
        <v>1</v>
      </c>
      <c r="K3426" s="62" t="s">
        <v>4002</v>
      </c>
      <c r="L3426" s="62" t="s">
        <v>4002</v>
      </c>
      <c r="M3426" s="62">
        <v>1</v>
      </c>
      <c r="N3426" s="62" t="s">
        <v>4002</v>
      </c>
      <c r="O3426" s="75">
        <v>1</v>
      </c>
      <c r="P3426" s="66">
        <v>1</v>
      </c>
      <c r="Q3426" s="66">
        <v>0</v>
      </c>
      <c r="R3426" s="63" t="s">
        <v>4002</v>
      </c>
      <c r="S3426" s="66" t="s">
        <v>4002</v>
      </c>
      <c r="T3426" s="63" t="s">
        <v>4002</v>
      </c>
      <c r="U3426" s="66">
        <v>1</v>
      </c>
      <c r="V3426" s="67">
        <f t="shared" si="106"/>
        <v>1</v>
      </c>
      <c r="W3426" s="66">
        <v>1</v>
      </c>
      <c r="X3426" s="66">
        <v>0</v>
      </c>
      <c r="Y3426" s="66">
        <v>1</v>
      </c>
      <c r="Z3426" s="66">
        <v>1</v>
      </c>
      <c r="AA3426" s="67">
        <f t="shared" si="107"/>
        <v>1</v>
      </c>
      <c r="AB3426" s="66">
        <v>1</v>
      </c>
      <c r="AC3426" s="66">
        <v>1</v>
      </c>
      <c r="AD3426" s="66">
        <v>1</v>
      </c>
      <c r="AE3426" s="66">
        <v>1</v>
      </c>
      <c r="AF3426" s="109" t="s">
        <v>4003</v>
      </c>
    </row>
    <row r="3427" spans="1:32" s="28" customFormat="1" x14ac:dyDescent="0.2">
      <c r="A3427" s="24">
        <v>88119</v>
      </c>
      <c r="B3427" s="24" t="s">
        <v>466</v>
      </c>
      <c r="C3427" s="25" t="s">
        <v>466</v>
      </c>
      <c r="D3427" s="26">
        <v>44</v>
      </c>
      <c r="E3427" s="25" t="s">
        <v>3622</v>
      </c>
      <c r="F3427" s="26">
        <v>88</v>
      </c>
      <c r="G3427" s="26" t="s">
        <v>48</v>
      </c>
      <c r="H3427" s="55">
        <v>10.270809250093702</v>
      </c>
      <c r="I3427" s="57">
        <v>182</v>
      </c>
      <c r="J3427" s="61">
        <v>1</v>
      </c>
      <c r="K3427" s="62" t="s">
        <v>4002</v>
      </c>
      <c r="L3427" s="62" t="s">
        <v>4002</v>
      </c>
      <c r="M3427" s="62">
        <v>0</v>
      </c>
      <c r="N3427" s="62">
        <v>1</v>
      </c>
      <c r="O3427" s="65" t="s">
        <v>3754</v>
      </c>
      <c r="P3427" s="66">
        <v>0</v>
      </c>
      <c r="Q3427" s="66">
        <v>1</v>
      </c>
      <c r="R3427" s="63" t="s">
        <v>4002</v>
      </c>
      <c r="S3427" s="66" t="s">
        <v>4002</v>
      </c>
      <c r="T3427" s="63" t="s">
        <v>4002</v>
      </c>
      <c r="U3427" s="66">
        <v>1</v>
      </c>
      <c r="V3427" s="67">
        <f t="shared" si="106"/>
        <v>1</v>
      </c>
      <c r="W3427" s="66">
        <v>1</v>
      </c>
      <c r="X3427" s="66">
        <v>0</v>
      </c>
      <c r="Y3427" s="66">
        <v>1</v>
      </c>
      <c r="Z3427" s="66">
        <v>1</v>
      </c>
      <c r="AA3427" s="67">
        <f t="shared" si="107"/>
        <v>1</v>
      </c>
      <c r="AB3427" s="66">
        <v>1</v>
      </c>
      <c r="AC3427" s="66">
        <v>1</v>
      </c>
      <c r="AD3427" s="66">
        <v>1</v>
      </c>
      <c r="AE3427" s="66">
        <v>1</v>
      </c>
      <c r="AF3427" s="109" t="s">
        <v>4003</v>
      </c>
    </row>
    <row r="3428" spans="1:32" s="28" customFormat="1" x14ac:dyDescent="0.2">
      <c r="A3428" s="24">
        <v>88129</v>
      </c>
      <c r="B3428" s="24" t="s">
        <v>3294</v>
      </c>
      <c r="C3428" s="25" t="s">
        <v>3294</v>
      </c>
      <c r="D3428" s="26">
        <v>44</v>
      </c>
      <c r="E3428" s="25" t="s">
        <v>3622</v>
      </c>
      <c r="F3428" s="26">
        <v>88</v>
      </c>
      <c r="G3428" s="26" t="s">
        <v>48</v>
      </c>
      <c r="H3428" s="55">
        <v>7.0426821551999996</v>
      </c>
      <c r="I3428" s="57">
        <v>91</v>
      </c>
      <c r="J3428" s="61">
        <v>1</v>
      </c>
      <c r="K3428" s="62" t="s">
        <v>4002</v>
      </c>
      <c r="L3428" s="62" t="s">
        <v>4002</v>
      </c>
      <c r="M3428" s="62">
        <v>0</v>
      </c>
      <c r="N3428" s="62">
        <v>1</v>
      </c>
      <c r="O3428" s="65" t="s">
        <v>3754</v>
      </c>
      <c r="P3428" s="66">
        <v>1</v>
      </c>
      <c r="Q3428" s="66">
        <v>0</v>
      </c>
      <c r="R3428" s="63" t="s">
        <v>4002</v>
      </c>
      <c r="S3428" s="66" t="s">
        <v>4002</v>
      </c>
      <c r="T3428" s="63">
        <v>1</v>
      </c>
      <c r="U3428" s="66" t="s">
        <v>4002</v>
      </c>
      <c r="V3428" s="67">
        <f t="shared" si="106"/>
        <v>1</v>
      </c>
      <c r="W3428" s="66">
        <v>1</v>
      </c>
      <c r="X3428" s="66">
        <v>1</v>
      </c>
      <c r="Y3428" s="66">
        <v>1</v>
      </c>
      <c r="Z3428" s="66">
        <v>1</v>
      </c>
      <c r="AA3428" s="67">
        <f t="shared" si="107"/>
        <v>1</v>
      </c>
      <c r="AB3428" s="66">
        <v>1</v>
      </c>
      <c r="AC3428" s="66">
        <v>1</v>
      </c>
      <c r="AD3428" s="66">
        <v>1</v>
      </c>
      <c r="AE3428" s="66">
        <v>1</v>
      </c>
      <c r="AF3428" s="109" t="s">
        <v>4003</v>
      </c>
    </row>
    <row r="3429" spans="1:32" s="28" customFormat="1" x14ac:dyDescent="0.2">
      <c r="A3429" s="24">
        <v>88130</v>
      </c>
      <c r="B3429" s="24" t="s">
        <v>3295</v>
      </c>
      <c r="C3429" s="25" t="s">
        <v>3295</v>
      </c>
      <c r="D3429" s="26">
        <v>44</v>
      </c>
      <c r="E3429" s="25" t="s">
        <v>3622</v>
      </c>
      <c r="F3429" s="26">
        <v>88</v>
      </c>
      <c r="G3429" s="26" t="s">
        <v>48</v>
      </c>
      <c r="H3429" s="55">
        <v>5.1353031343</v>
      </c>
      <c r="I3429" s="57">
        <v>227</v>
      </c>
      <c r="J3429" s="61">
        <v>1</v>
      </c>
      <c r="K3429" s="62" t="s">
        <v>4002</v>
      </c>
      <c r="L3429" s="62" t="s">
        <v>4002</v>
      </c>
      <c r="M3429" s="62">
        <v>1</v>
      </c>
      <c r="N3429" s="62" t="s">
        <v>4002</v>
      </c>
      <c r="O3429" s="75">
        <v>1</v>
      </c>
      <c r="P3429" s="66">
        <v>1</v>
      </c>
      <c r="Q3429" s="66">
        <v>0</v>
      </c>
      <c r="R3429" s="63" t="s">
        <v>4002</v>
      </c>
      <c r="S3429" s="66" t="s">
        <v>4002</v>
      </c>
      <c r="T3429" s="63" t="s">
        <v>4002</v>
      </c>
      <c r="U3429" s="66">
        <v>1</v>
      </c>
      <c r="V3429" s="67">
        <f t="shared" si="106"/>
        <v>1</v>
      </c>
      <c r="W3429" s="66">
        <v>1</v>
      </c>
      <c r="X3429" s="66">
        <v>0</v>
      </c>
      <c r="Y3429" s="66">
        <v>1</v>
      </c>
      <c r="Z3429" s="66">
        <v>1</v>
      </c>
      <c r="AA3429" s="67">
        <f t="shared" si="107"/>
        <v>1</v>
      </c>
      <c r="AB3429" s="66">
        <v>1</v>
      </c>
      <c r="AC3429" s="66">
        <v>1</v>
      </c>
      <c r="AD3429" s="66">
        <v>1</v>
      </c>
      <c r="AE3429" s="66">
        <v>1</v>
      </c>
      <c r="AF3429" s="109" t="s">
        <v>4003</v>
      </c>
    </row>
    <row r="3430" spans="1:32" s="28" customFormat="1" x14ac:dyDescent="0.2">
      <c r="A3430" s="24">
        <v>88143</v>
      </c>
      <c r="B3430" s="24" t="s">
        <v>3296</v>
      </c>
      <c r="C3430" s="25" t="s">
        <v>3296</v>
      </c>
      <c r="D3430" s="26">
        <v>44</v>
      </c>
      <c r="E3430" s="25" t="s">
        <v>3622</v>
      </c>
      <c r="F3430" s="26">
        <v>88</v>
      </c>
      <c r="G3430" s="26" t="s">
        <v>48</v>
      </c>
      <c r="H3430" s="55">
        <v>12.694240059136</v>
      </c>
      <c r="I3430" s="57">
        <v>266</v>
      </c>
      <c r="J3430" s="61">
        <v>1</v>
      </c>
      <c r="K3430" s="62" t="s">
        <v>4002</v>
      </c>
      <c r="L3430" s="62" t="s">
        <v>4002</v>
      </c>
      <c r="M3430" s="62">
        <v>1</v>
      </c>
      <c r="N3430" s="62" t="s">
        <v>4002</v>
      </c>
      <c r="O3430" s="75">
        <v>1</v>
      </c>
      <c r="P3430" s="66">
        <v>0</v>
      </c>
      <c r="Q3430" s="66">
        <v>1</v>
      </c>
      <c r="R3430" s="63" t="s">
        <v>4002</v>
      </c>
      <c r="S3430" s="66" t="s">
        <v>4002</v>
      </c>
      <c r="T3430" s="63" t="s">
        <v>4002</v>
      </c>
      <c r="U3430" s="66">
        <v>1</v>
      </c>
      <c r="V3430" s="67">
        <f t="shared" si="106"/>
        <v>1</v>
      </c>
      <c r="W3430" s="66">
        <v>1</v>
      </c>
      <c r="X3430" s="66">
        <v>0</v>
      </c>
      <c r="Y3430" s="66">
        <v>1</v>
      </c>
      <c r="Z3430" s="66">
        <v>1</v>
      </c>
      <c r="AA3430" s="67">
        <f t="shared" si="107"/>
        <v>1</v>
      </c>
      <c r="AB3430" s="66">
        <v>1</v>
      </c>
      <c r="AC3430" s="66">
        <v>1</v>
      </c>
      <c r="AD3430" s="66">
        <v>1</v>
      </c>
      <c r="AE3430" s="66">
        <v>1</v>
      </c>
      <c r="AF3430" s="109" t="s">
        <v>4003</v>
      </c>
    </row>
    <row r="3431" spans="1:32" s="28" customFormat="1" x14ac:dyDescent="0.2">
      <c r="A3431" s="24">
        <v>88144</v>
      </c>
      <c r="B3431" s="24" t="s">
        <v>3297</v>
      </c>
      <c r="C3431" s="25" t="s">
        <v>3297</v>
      </c>
      <c r="D3431" s="26">
        <v>44</v>
      </c>
      <c r="E3431" s="25" t="s">
        <v>3622</v>
      </c>
      <c r="F3431" s="26">
        <v>88</v>
      </c>
      <c r="G3431" s="26" t="s">
        <v>48</v>
      </c>
      <c r="H3431" s="55">
        <v>3.11257010991</v>
      </c>
      <c r="I3431" s="57">
        <v>63</v>
      </c>
      <c r="J3431" s="61">
        <v>1</v>
      </c>
      <c r="K3431" s="62" t="s">
        <v>4002</v>
      </c>
      <c r="L3431" s="62" t="s">
        <v>4002</v>
      </c>
      <c r="M3431" s="62">
        <v>0</v>
      </c>
      <c r="N3431" s="62">
        <v>1</v>
      </c>
      <c r="O3431" s="65" t="s">
        <v>3754</v>
      </c>
      <c r="P3431" s="66">
        <v>1</v>
      </c>
      <c r="Q3431" s="66">
        <v>0</v>
      </c>
      <c r="R3431" s="63" t="s">
        <v>4002</v>
      </c>
      <c r="S3431" s="66" t="s">
        <v>4002</v>
      </c>
      <c r="T3431" s="63" t="s">
        <v>4002</v>
      </c>
      <c r="U3431" s="66">
        <v>1</v>
      </c>
      <c r="V3431" s="67">
        <f t="shared" si="106"/>
        <v>1</v>
      </c>
      <c r="W3431" s="66">
        <v>1</v>
      </c>
      <c r="X3431" s="66">
        <v>0</v>
      </c>
      <c r="Y3431" s="66">
        <v>1</v>
      </c>
      <c r="Z3431" s="66">
        <v>1</v>
      </c>
      <c r="AA3431" s="67">
        <f t="shared" si="107"/>
        <v>1</v>
      </c>
      <c r="AB3431" s="66">
        <v>1</v>
      </c>
      <c r="AC3431" s="66">
        <v>1</v>
      </c>
      <c r="AD3431" s="66">
        <v>1</v>
      </c>
      <c r="AE3431" s="66">
        <v>1</v>
      </c>
      <c r="AF3431" s="109" t="s">
        <v>4003</v>
      </c>
    </row>
    <row r="3432" spans="1:32" s="28" customFormat="1" x14ac:dyDescent="0.2">
      <c r="A3432" s="24">
        <v>88146</v>
      </c>
      <c r="B3432" s="24" t="s">
        <v>3298</v>
      </c>
      <c r="C3432" s="25" t="s">
        <v>3298</v>
      </c>
      <c r="D3432" s="26">
        <v>44</v>
      </c>
      <c r="E3432" s="25" t="s">
        <v>3622</v>
      </c>
      <c r="F3432" s="26">
        <v>88</v>
      </c>
      <c r="G3432" s="26" t="s">
        <v>48</v>
      </c>
      <c r="H3432" s="55">
        <v>12.270617667094029</v>
      </c>
      <c r="I3432" s="57">
        <v>194</v>
      </c>
      <c r="J3432" s="61">
        <v>1</v>
      </c>
      <c r="K3432" s="62" t="s">
        <v>4002</v>
      </c>
      <c r="L3432" s="62" t="s">
        <v>4002</v>
      </c>
      <c r="M3432" s="62">
        <v>0</v>
      </c>
      <c r="N3432" s="62">
        <v>1</v>
      </c>
      <c r="O3432" s="65" t="s">
        <v>3754</v>
      </c>
      <c r="P3432" s="66">
        <v>1</v>
      </c>
      <c r="Q3432" s="66">
        <v>0</v>
      </c>
      <c r="R3432" s="63" t="s">
        <v>4002</v>
      </c>
      <c r="S3432" s="66" t="s">
        <v>4002</v>
      </c>
      <c r="T3432" s="63" t="s">
        <v>4002</v>
      </c>
      <c r="U3432" s="66">
        <v>1</v>
      </c>
      <c r="V3432" s="67">
        <f t="shared" si="106"/>
        <v>1</v>
      </c>
      <c r="W3432" s="66">
        <v>1</v>
      </c>
      <c r="X3432" s="66">
        <v>0</v>
      </c>
      <c r="Y3432" s="66">
        <v>1</v>
      </c>
      <c r="Z3432" s="66">
        <v>1</v>
      </c>
      <c r="AA3432" s="67">
        <f t="shared" si="107"/>
        <v>1</v>
      </c>
      <c r="AB3432" s="66">
        <v>1</v>
      </c>
      <c r="AC3432" s="66">
        <v>1</v>
      </c>
      <c r="AD3432" s="66">
        <v>1</v>
      </c>
      <c r="AE3432" s="66">
        <v>1</v>
      </c>
      <c r="AF3432" s="109" t="s">
        <v>4003</v>
      </c>
    </row>
    <row r="3433" spans="1:32" s="28" customFormat="1" x14ac:dyDescent="0.2">
      <c r="A3433" s="24">
        <v>88149</v>
      </c>
      <c r="B3433" s="24" t="s">
        <v>3299</v>
      </c>
      <c r="C3433" s="25" t="s">
        <v>3299</v>
      </c>
      <c r="D3433" s="26">
        <v>44</v>
      </c>
      <c r="E3433" s="25" t="s">
        <v>3622</v>
      </c>
      <c r="F3433" s="26">
        <v>88</v>
      </c>
      <c r="G3433" s="26" t="s">
        <v>48</v>
      </c>
      <c r="H3433" s="55">
        <v>5.2429085009894196</v>
      </c>
      <c r="I3433" s="57">
        <v>55</v>
      </c>
      <c r="J3433" s="61">
        <v>1</v>
      </c>
      <c r="K3433" s="62" t="s">
        <v>4002</v>
      </c>
      <c r="L3433" s="62" t="s">
        <v>4002</v>
      </c>
      <c r="M3433" s="62">
        <v>1</v>
      </c>
      <c r="N3433" s="62" t="s">
        <v>4002</v>
      </c>
      <c r="O3433" s="75">
        <v>1</v>
      </c>
      <c r="P3433" s="66">
        <v>1</v>
      </c>
      <c r="Q3433" s="66">
        <v>0</v>
      </c>
      <c r="R3433" s="63" t="s">
        <v>4002</v>
      </c>
      <c r="S3433" s="66" t="s">
        <v>4002</v>
      </c>
      <c r="T3433" s="63" t="s">
        <v>4002</v>
      </c>
      <c r="U3433" s="66">
        <v>1</v>
      </c>
      <c r="V3433" s="67">
        <f t="shared" si="106"/>
        <v>1</v>
      </c>
      <c r="W3433" s="66">
        <v>1</v>
      </c>
      <c r="X3433" s="66">
        <v>0</v>
      </c>
      <c r="Y3433" s="66">
        <v>1</v>
      </c>
      <c r="Z3433" s="66">
        <v>1</v>
      </c>
      <c r="AA3433" s="67">
        <f t="shared" si="107"/>
        <v>1</v>
      </c>
      <c r="AB3433" s="66">
        <v>1</v>
      </c>
      <c r="AC3433" s="66">
        <v>1</v>
      </c>
      <c r="AD3433" s="66">
        <v>1</v>
      </c>
      <c r="AE3433" s="66">
        <v>1</v>
      </c>
      <c r="AF3433" s="109" t="s">
        <v>4003</v>
      </c>
    </row>
    <row r="3434" spans="1:32" s="28" customFormat="1" x14ac:dyDescent="0.2">
      <c r="A3434" s="24">
        <v>88161</v>
      </c>
      <c r="B3434" s="24" t="s">
        <v>467</v>
      </c>
      <c r="C3434" s="25" t="s">
        <v>467</v>
      </c>
      <c r="D3434" s="26">
        <v>44</v>
      </c>
      <c r="E3434" s="25" t="s">
        <v>3622</v>
      </c>
      <c r="F3434" s="26">
        <v>88</v>
      </c>
      <c r="G3434" s="26" t="s">
        <v>48</v>
      </c>
      <c r="H3434" s="55">
        <v>23.1047475602</v>
      </c>
      <c r="I3434" s="57">
        <v>443</v>
      </c>
      <c r="J3434" s="61">
        <v>1</v>
      </c>
      <c r="K3434" s="62" t="s">
        <v>4002</v>
      </c>
      <c r="L3434" s="62" t="s">
        <v>4002</v>
      </c>
      <c r="M3434" s="62">
        <v>1</v>
      </c>
      <c r="N3434" s="62" t="s">
        <v>4002</v>
      </c>
      <c r="O3434" s="75">
        <v>1</v>
      </c>
      <c r="P3434" s="66">
        <v>1</v>
      </c>
      <c r="Q3434" s="66">
        <v>0</v>
      </c>
      <c r="R3434" s="63" t="s">
        <v>4002</v>
      </c>
      <c r="S3434" s="66" t="s">
        <v>4002</v>
      </c>
      <c r="T3434" s="63" t="s">
        <v>4002</v>
      </c>
      <c r="U3434" s="66">
        <v>1</v>
      </c>
      <c r="V3434" s="67">
        <f t="shared" si="106"/>
        <v>1</v>
      </c>
      <c r="W3434" s="66">
        <v>1</v>
      </c>
      <c r="X3434" s="66">
        <v>0</v>
      </c>
      <c r="Y3434" s="66">
        <v>1</v>
      </c>
      <c r="Z3434" s="66">
        <v>1</v>
      </c>
      <c r="AA3434" s="67">
        <f t="shared" si="107"/>
        <v>1</v>
      </c>
      <c r="AB3434" s="66">
        <v>1</v>
      </c>
      <c r="AC3434" s="66">
        <v>1</v>
      </c>
      <c r="AD3434" s="66">
        <v>1</v>
      </c>
      <c r="AE3434" s="66">
        <v>1</v>
      </c>
      <c r="AF3434" s="109" t="s">
        <v>4003</v>
      </c>
    </row>
    <row r="3435" spans="1:32" s="28" customFormat="1" x14ac:dyDescent="0.2">
      <c r="A3435" s="24">
        <v>88164</v>
      </c>
      <c r="B3435" s="24" t="s">
        <v>3300</v>
      </c>
      <c r="C3435" s="25" t="s">
        <v>3300</v>
      </c>
      <c r="D3435" s="26">
        <v>44</v>
      </c>
      <c r="E3435" s="25" t="s">
        <v>3622</v>
      </c>
      <c r="F3435" s="26">
        <v>88</v>
      </c>
      <c r="G3435" s="26" t="s">
        <v>48</v>
      </c>
      <c r="H3435" s="55">
        <v>5.9488796306899996</v>
      </c>
      <c r="I3435" s="57">
        <v>92</v>
      </c>
      <c r="J3435" s="61">
        <v>1</v>
      </c>
      <c r="K3435" s="62" t="s">
        <v>4002</v>
      </c>
      <c r="L3435" s="62" t="s">
        <v>4002</v>
      </c>
      <c r="M3435" s="62">
        <v>0</v>
      </c>
      <c r="N3435" s="62">
        <v>1</v>
      </c>
      <c r="O3435" s="65" t="s">
        <v>3754</v>
      </c>
      <c r="P3435" s="66">
        <v>1</v>
      </c>
      <c r="Q3435" s="66">
        <v>0</v>
      </c>
      <c r="R3435" s="63" t="s">
        <v>4002</v>
      </c>
      <c r="S3435" s="66" t="s">
        <v>4002</v>
      </c>
      <c r="T3435" s="63" t="s">
        <v>4002</v>
      </c>
      <c r="U3435" s="66">
        <v>1</v>
      </c>
      <c r="V3435" s="67">
        <f t="shared" si="106"/>
        <v>1</v>
      </c>
      <c r="W3435" s="66">
        <v>1</v>
      </c>
      <c r="X3435" s="66">
        <v>0</v>
      </c>
      <c r="Y3435" s="66">
        <v>1</v>
      </c>
      <c r="Z3435" s="66">
        <v>1</v>
      </c>
      <c r="AA3435" s="67">
        <f t="shared" si="107"/>
        <v>1</v>
      </c>
      <c r="AB3435" s="66">
        <v>1</v>
      </c>
      <c r="AC3435" s="66">
        <v>1</v>
      </c>
      <c r="AD3435" s="66">
        <v>1</v>
      </c>
      <c r="AE3435" s="66">
        <v>1</v>
      </c>
      <c r="AF3435" s="109" t="s">
        <v>4003</v>
      </c>
    </row>
    <row r="3436" spans="1:32" s="28" customFormat="1" x14ac:dyDescent="0.2">
      <c r="A3436" s="24">
        <v>88180</v>
      </c>
      <c r="B3436" s="24" t="s">
        <v>468</v>
      </c>
      <c r="C3436" s="25" t="s">
        <v>468</v>
      </c>
      <c r="D3436" s="26">
        <v>44</v>
      </c>
      <c r="E3436" s="25" t="s">
        <v>3622</v>
      </c>
      <c r="F3436" s="26">
        <v>88</v>
      </c>
      <c r="G3436" s="26" t="s">
        <v>48</v>
      </c>
      <c r="H3436" s="55">
        <v>7.4926749600100004</v>
      </c>
      <c r="I3436" s="57">
        <v>144</v>
      </c>
      <c r="J3436" s="61" t="s">
        <v>4002</v>
      </c>
      <c r="K3436" s="62">
        <v>1</v>
      </c>
      <c r="L3436" s="62" t="s">
        <v>4002</v>
      </c>
      <c r="M3436" s="62">
        <v>1</v>
      </c>
      <c r="N3436" s="62" t="s">
        <v>4002</v>
      </c>
      <c r="O3436" s="75">
        <v>1</v>
      </c>
      <c r="P3436" s="66">
        <v>0</v>
      </c>
      <c r="Q3436" s="66">
        <v>1</v>
      </c>
      <c r="R3436" s="63" t="s">
        <v>4002</v>
      </c>
      <c r="S3436" s="66" t="s">
        <v>4002</v>
      </c>
      <c r="T3436" s="63" t="s">
        <v>4002</v>
      </c>
      <c r="U3436" s="66">
        <v>1</v>
      </c>
      <c r="V3436" s="67">
        <f t="shared" si="106"/>
        <v>1</v>
      </c>
      <c r="W3436" s="66">
        <v>1</v>
      </c>
      <c r="X3436" s="66">
        <v>0</v>
      </c>
      <c r="Y3436" s="66">
        <v>1</v>
      </c>
      <c r="Z3436" s="66">
        <v>1</v>
      </c>
      <c r="AA3436" s="67">
        <f t="shared" si="107"/>
        <v>1</v>
      </c>
      <c r="AB3436" s="66">
        <v>1</v>
      </c>
      <c r="AC3436" s="66">
        <v>1</v>
      </c>
      <c r="AD3436" s="66">
        <v>1</v>
      </c>
      <c r="AE3436" s="66">
        <v>1</v>
      </c>
      <c r="AF3436" s="109" t="s">
        <v>4003</v>
      </c>
    </row>
    <row r="3437" spans="1:32" s="28" customFormat="1" x14ac:dyDescent="0.2">
      <c r="A3437" s="24">
        <v>88184</v>
      </c>
      <c r="B3437" s="24" t="s">
        <v>3301</v>
      </c>
      <c r="C3437" s="25" t="s">
        <v>3301</v>
      </c>
      <c r="D3437" s="26">
        <v>44</v>
      </c>
      <c r="E3437" s="25" t="s">
        <v>3622</v>
      </c>
      <c r="F3437" s="26">
        <v>88</v>
      </c>
      <c r="G3437" s="26" t="s">
        <v>48</v>
      </c>
      <c r="H3437" s="55">
        <v>9.4069091683499995</v>
      </c>
      <c r="I3437" s="57">
        <v>359</v>
      </c>
      <c r="J3437" s="61">
        <v>1</v>
      </c>
      <c r="K3437" s="62" t="s">
        <v>4002</v>
      </c>
      <c r="L3437" s="62" t="s">
        <v>4002</v>
      </c>
      <c r="M3437" s="62">
        <v>1</v>
      </c>
      <c r="N3437" s="62" t="s">
        <v>4002</v>
      </c>
      <c r="O3437" s="75">
        <v>1</v>
      </c>
      <c r="P3437" s="66">
        <v>1</v>
      </c>
      <c r="Q3437" s="66">
        <v>0</v>
      </c>
      <c r="R3437" s="63" t="s">
        <v>4002</v>
      </c>
      <c r="S3437" s="66" t="s">
        <v>4002</v>
      </c>
      <c r="T3437" s="63" t="s">
        <v>4002</v>
      </c>
      <c r="U3437" s="66">
        <v>1</v>
      </c>
      <c r="V3437" s="67">
        <f t="shared" si="106"/>
        <v>1</v>
      </c>
      <c r="W3437" s="66">
        <v>1</v>
      </c>
      <c r="X3437" s="66">
        <v>0</v>
      </c>
      <c r="Y3437" s="66">
        <v>1</v>
      </c>
      <c r="Z3437" s="66">
        <v>1</v>
      </c>
      <c r="AA3437" s="67">
        <f t="shared" si="107"/>
        <v>1</v>
      </c>
      <c r="AB3437" s="66">
        <v>1</v>
      </c>
      <c r="AC3437" s="66">
        <v>1</v>
      </c>
      <c r="AD3437" s="66">
        <v>1</v>
      </c>
      <c r="AE3437" s="66">
        <v>1</v>
      </c>
      <c r="AF3437" s="109" t="s">
        <v>4003</v>
      </c>
    </row>
    <row r="3438" spans="1:32" s="28" customFormat="1" x14ac:dyDescent="0.2">
      <c r="A3438" s="24">
        <v>88187</v>
      </c>
      <c r="B3438" s="24" t="s">
        <v>1339</v>
      </c>
      <c r="C3438" s="25" t="s">
        <v>1339</v>
      </c>
      <c r="D3438" s="26">
        <v>44</v>
      </c>
      <c r="E3438" s="25" t="s">
        <v>3622</v>
      </c>
      <c r="F3438" s="26">
        <v>88</v>
      </c>
      <c r="G3438" s="26" t="s">
        <v>48</v>
      </c>
      <c r="H3438" s="55">
        <v>4.79122161005</v>
      </c>
      <c r="I3438" s="57">
        <v>44</v>
      </c>
      <c r="J3438" s="61">
        <v>1</v>
      </c>
      <c r="K3438" s="62" t="s">
        <v>4002</v>
      </c>
      <c r="L3438" s="62" t="s">
        <v>4002</v>
      </c>
      <c r="M3438" s="62">
        <v>1</v>
      </c>
      <c r="N3438" s="62" t="s">
        <v>4002</v>
      </c>
      <c r="O3438" s="75">
        <v>1</v>
      </c>
      <c r="P3438" s="66">
        <v>1</v>
      </c>
      <c r="Q3438" s="66">
        <v>0</v>
      </c>
      <c r="R3438" s="63" t="s">
        <v>4002</v>
      </c>
      <c r="S3438" s="66" t="s">
        <v>4002</v>
      </c>
      <c r="T3438" s="63" t="s">
        <v>4002</v>
      </c>
      <c r="U3438" s="66">
        <v>1</v>
      </c>
      <c r="V3438" s="67">
        <f t="shared" si="106"/>
        <v>1</v>
      </c>
      <c r="W3438" s="66">
        <v>1</v>
      </c>
      <c r="X3438" s="66">
        <v>0</v>
      </c>
      <c r="Y3438" s="66">
        <v>1</v>
      </c>
      <c r="Z3438" s="66">
        <v>1</v>
      </c>
      <c r="AA3438" s="67">
        <f t="shared" si="107"/>
        <v>1</v>
      </c>
      <c r="AB3438" s="66">
        <v>1</v>
      </c>
      <c r="AC3438" s="66">
        <v>1</v>
      </c>
      <c r="AD3438" s="66">
        <v>1</v>
      </c>
      <c r="AE3438" s="66">
        <v>1</v>
      </c>
      <c r="AF3438" s="109" t="s">
        <v>4003</v>
      </c>
    </row>
    <row r="3439" spans="1:32" s="28" customFormat="1" x14ac:dyDescent="0.2">
      <c r="A3439" s="24">
        <v>88194</v>
      </c>
      <c r="B3439" s="24" t="s">
        <v>3302</v>
      </c>
      <c r="C3439" s="25" t="s">
        <v>3302</v>
      </c>
      <c r="D3439" s="26">
        <v>44</v>
      </c>
      <c r="E3439" s="25" t="s">
        <v>3622</v>
      </c>
      <c r="F3439" s="26">
        <v>88</v>
      </c>
      <c r="G3439" s="26" t="s">
        <v>48</v>
      </c>
      <c r="H3439" s="55">
        <v>7.6495949468080005</v>
      </c>
      <c r="I3439" s="57">
        <v>161</v>
      </c>
      <c r="J3439" s="61">
        <v>1</v>
      </c>
      <c r="K3439" s="62" t="s">
        <v>4002</v>
      </c>
      <c r="L3439" s="62" t="s">
        <v>4002</v>
      </c>
      <c r="M3439" s="62">
        <v>0</v>
      </c>
      <c r="N3439" s="62">
        <v>1</v>
      </c>
      <c r="O3439" s="65" t="s">
        <v>3754</v>
      </c>
      <c r="P3439" s="66">
        <v>1</v>
      </c>
      <c r="Q3439" s="66">
        <v>0</v>
      </c>
      <c r="R3439" s="63" t="s">
        <v>4002</v>
      </c>
      <c r="S3439" s="66" t="s">
        <v>4002</v>
      </c>
      <c r="T3439" s="63" t="s">
        <v>4002</v>
      </c>
      <c r="U3439" s="66">
        <v>1</v>
      </c>
      <c r="V3439" s="67">
        <f t="shared" si="106"/>
        <v>1</v>
      </c>
      <c r="W3439" s="66">
        <v>1</v>
      </c>
      <c r="X3439" s="66">
        <v>0</v>
      </c>
      <c r="Y3439" s="66">
        <v>1</v>
      </c>
      <c r="Z3439" s="66">
        <v>1</v>
      </c>
      <c r="AA3439" s="67">
        <f t="shared" si="107"/>
        <v>1</v>
      </c>
      <c r="AB3439" s="66">
        <v>1</v>
      </c>
      <c r="AC3439" s="66">
        <v>1</v>
      </c>
      <c r="AD3439" s="66">
        <v>1</v>
      </c>
      <c r="AE3439" s="66">
        <v>1</v>
      </c>
      <c r="AF3439" s="109" t="s">
        <v>4003</v>
      </c>
    </row>
    <row r="3440" spans="1:32" s="28" customFormat="1" x14ac:dyDescent="0.2">
      <c r="A3440" s="24">
        <v>88195</v>
      </c>
      <c r="B3440" s="24" t="s">
        <v>3303</v>
      </c>
      <c r="C3440" s="25" t="s">
        <v>3303</v>
      </c>
      <c r="D3440" s="26">
        <v>44</v>
      </c>
      <c r="E3440" s="25" t="s">
        <v>3622</v>
      </c>
      <c r="F3440" s="26">
        <v>88</v>
      </c>
      <c r="G3440" s="26" t="s">
        <v>48</v>
      </c>
      <c r="H3440" s="55">
        <v>8.1450431302194009</v>
      </c>
      <c r="I3440" s="57">
        <v>116</v>
      </c>
      <c r="J3440" s="61">
        <v>1</v>
      </c>
      <c r="K3440" s="62" t="s">
        <v>4002</v>
      </c>
      <c r="L3440" s="62" t="s">
        <v>4002</v>
      </c>
      <c r="M3440" s="62">
        <v>1</v>
      </c>
      <c r="N3440" s="62" t="s">
        <v>4002</v>
      </c>
      <c r="O3440" s="75">
        <v>1</v>
      </c>
      <c r="P3440" s="66">
        <v>1</v>
      </c>
      <c r="Q3440" s="66">
        <v>0</v>
      </c>
      <c r="R3440" s="63" t="s">
        <v>4002</v>
      </c>
      <c r="S3440" s="66" t="s">
        <v>4002</v>
      </c>
      <c r="T3440" s="63" t="s">
        <v>4002</v>
      </c>
      <c r="U3440" s="66">
        <v>1</v>
      </c>
      <c r="V3440" s="67">
        <f t="shared" si="106"/>
        <v>1</v>
      </c>
      <c r="W3440" s="66">
        <v>1</v>
      </c>
      <c r="X3440" s="66">
        <v>0</v>
      </c>
      <c r="Y3440" s="66">
        <v>1</v>
      </c>
      <c r="Z3440" s="66">
        <v>1</v>
      </c>
      <c r="AA3440" s="67">
        <f t="shared" si="107"/>
        <v>1</v>
      </c>
      <c r="AB3440" s="66">
        <v>1</v>
      </c>
      <c r="AC3440" s="66">
        <v>1</v>
      </c>
      <c r="AD3440" s="66">
        <v>1</v>
      </c>
      <c r="AE3440" s="66">
        <v>1</v>
      </c>
      <c r="AF3440" s="109" t="s">
        <v>4003</v>
      </c>
    </row>
    <row r="3441" spans="1:32" s="28" customFormat="1" x14ac:dyDescent="0.2">
      <c r="A3441" s="24">
        <v>88202</v>
      </c>
      <c r="B3441" s="24" t="s">
        <v>3304</v>
      </c>
      <c r="C3441" s="25" t="s">
        <v>3304</v>
      </c>
      <c r="D3441" s="26">
        <v>44</v>
      </c>
      <c r="E3441" s="25" t="s">
        <v>3622</v>
      </c>
      <c r="F3441" s="26">
        <v>88</v>
      </c>
      <c r="G3441" s="26" t="s">
        <v>48</v>
      </c>
      <c r="H3441" s="55">
        <v>8.9477146187910002</v>
      </c>
      <c r="I3441" s="57">
        <v>171</v>
      </c>
      <c r="J3441" s="61">
        <v>1</v>
      </c>
      <c r="K3441" s="62" t="s">
        <v>4002</v>
      </c>
      <c r="L3441" s="62" t="s">
        <v>4002</v>
      </c>
      <c r="M3441" s="62">
        <v>0</v>
      </c>
      <c r="N3441" s="62">
        <v>1</v>
      </c>
      <c r="O3441" s="65" t="s">
        <v>3754</v>
      </c>
      <c r="P3441" s="66">
        <v>1</v>
      </c>
      <c r="Q3441" s="66">
        <v>0</v>
      </c>
      <c r="R3441" s="63" t="s">
        <v>4002</v>
      </c>
      <c r="S3441" s="66" t="s">
        <v>4002</v>
      </c>
      <c r="T3441" s="63">
        <v>1</v>
      </c>
      <c r="U3441" s="66" t="s">
        <v>4002</v>
      </c>
      <c r="V3441" s="67">
        <f t="shared" si="106"/>
        <v>1</v>
      </c>
      <c r="W3441" s="66">
        <v>1</v>
      </c>
      <c r="X3441" s="66">
        <v>1</v>
      </c>
      <c r="Y3441" s="66">
        <v>1</v>
      </c>
      <c r="Z3441" s="66">
        <v>1</v>
      </c>
      <c r="AA3441" s="67">
        <f t="shared" si="107"/>
        <v>1</v>
      </c>
      <c r="AB3441" s="66">
        <v>1</v>
      </c>
      <c r="AC3441" s="66">
        <v>1</v>
      </c>
      <c r="AD3441" s="66">
        <v>1</v>
      </c>
      <c r="AE3441" s="66">
        <v>1</v>
      </c>
      <c r="AF3441" s="109" t="s">
        <v>4003</v>
      </c>
    </row>
    <row r="3442" spans="1:32" s="28" customFormat="1" x14ac:dyDescent="0.2">
      <c r="A3442" s="24">
        <v>88212</v>
      </c>
      <c r="B3442" s="24" t="s">
        <v>3305</v>
      </c>
      <c r="C3442" s="25" t="s">
        <v>3305</v>
      </c>
      <c r="D3442" s="26">
        <v>44</v>
      </c>
      <c r="E3442" s="25" t="s">
        <v>3622</v>
      </c>
      <c r="F3442" s="26">
        <v>88</v>
      </c>
      <c r="G3442" s="26" t="s">
        <v>48</v>
      </c>
      <c r="H3442" s="55">
        <v>36.9153403181</v>
      </c>
      <c r="I3442" s="57">
        <v>440</v>
      </c>
      <c r="J3442" s="61">
        <v>1</v>
      </c>
      <c r="K3442" s="62" t="s">
        <v>4002</v>
      </c>
      <c r="L3442" s="62" t="s">
        <v>4002</v>
      </c>
      <c r="M3442" s="62">
        <v>1</v>
      </c>
      <c r="N3442" s="62" t="s">
        <v>4002</v>
      </c>
      <c r="O3442" s="75">
        <v>1</v>
      </c>
      <c r="P3442" s="66">
        <v>1</v>
      </c>
      <c r="Q3442" s="66">
        <v>0</v>
      </c>
      <c r="R3442" s="63">
        <v>1</v>
      </c>
      <c r="S3442" s="66" t="s">
        <v>4002</v>
      </c>
      <c r="T3442" s="63" t="s">
        <v>4002</v>
      </c>
      <c r="U3442" s="66" t="s">
        <v>4002</v>
      </c>
      <c r="V3442" s="67">
        <f t="shared" si="106"/>
        <v>1</v>
      </c>
      <c r="W3442" s="66">
        <v>1</v>
      </c>
      <c r="X3442" s="66">
        <v>0</v>
      </c>
      <c r="Y3442" s="66">
        <v>1</v>
      </c>
      <c r="Z3442" s="66">
        <v>1</v>
      </c>
      <c r="AA3442" s="67">
        <f t="shared" si="107"/>
        <v>1</v>
      </c>
      <c r="AB3442" s="66">
        <v>1</v>
      </c>
      <c r="AC3442" s="66">
        <v>1</v>
      </c>
      <c r="AD3442" s="66">
        <v>1</v>
      </c>
      <c r="AE3442" s="66">
        <v>1</v>
      </c>
      <c r="AF3442" s="109" t="s">
        <v>4003</v>
      </c>
    </row>
    <row r="3443" spans="1:32" s="28" customFormat="1" x14ac:dyDescent="0.2">
      <c r="A3443" s="24">
        <v>88215</v>
      </c>
      <c r="B3443" s="24" t="s">
        <v>3306</v>
      </c>
      <c r="C3443" s="25" t="s">
        <v>3306</v>
      </c>
      <c r="D3443" s="26">
        <v>44</v>
      </c>
      <c r="E3443" s="25" t="s">
        <v>3622</v>
      </c>
      <c r="F3443" s="26">
        <v>88</v>
      </c>
      <c r="G3443" s="26" t="s">
        <v>48</v>
      </c>
      <c r="H3443" s="55">
        <v>6.2004011652499997</v>
      </c>
      <c r="I3443" s="57">
        <v>83</v>
      </c>
      <c r="J3443" s="61">
        <v>1</v>
      </c>
      <c r="K3443" s="62" t="s">
        <v>4002</v>
      </c>
      <c r="L3443" s="62" t="s">
        <v>4002</v>
      </c>
      <c r="M3443" s="62">
        <v>0</v>
      </c>
      <c r="N3443" s="62">
        <v>1</v>
      </c>
      <c r="O3443" s="65" t="s">
        <v>3754</v>
      </c>
      <c r="P3443" s="66">
        <v>0</v>
      </c>
      <c r="Q3443" s="66">
        <v>1</v>
      </c>
      <c r="R3443" s="63" t="s">
        <v>4002</v>
      </c>
      <c r="S3443" s="66" t="s">
        <v>4002</v>
      </c>
      <c r="T3443" s="63" t="s">
        <v>4002</v>
      </c>
      <c r="U3443" s="66">
        <v>1</v>
      </c>
      <c r="V3443" s="67">
        <f t="shared" si="106"/>
        <v>1</v>
      </c>
      <c r="W3443" s="66">
        <v>1</v>
      </c>
      <c r="X3443" s="66">
        <v>0</v>
      </c>
      <c r="Y3443" s="66">
        <v>1</v>
      </c>
      <c r="Z3443" s="66">
        <v>1</v>
      </c>
      <c r="AA3443" s="67">
        <f t="shared" si="107"/>
        <v>1</v>
      </c>
      <c r="AB3443" s="66">
        <v>1</v>
      </c>
      <c r="AC3443" s="66">
        <v>1</v>
      </c>
      <c r="AD3443" s="66">
        <v>1</v>
      </c>
      <c r="AE3443" s="66">
        <v>1</v>
      </c>
      <c r="AF3443" s="109" t="s">
        <v>4003</v>
      </c>
    </row>
    <row r="3444" spans="1:32" s="28" customFormat="1" x14ac:dyDescent="0.2">
      <c r="A3444" s="24">
        <v>88223</v>
      </c>
      <c r="B3444" s="24" t="s">
        <v>3307</v>
      </c>
      <c r="C3444" s="25" t="s">
        <v>3307</v>
      </c>
      <c r="D3444" s="26">
        <v>44</v>
      </c>
      <c r="E3444" s="25" t="s">
        <v>3622</v>
      </c>
      <c r="F3444" s="26">
        <v>88</v>
      </c>
      <c r="G3444" s="26" t="s">
        <v>48</v>
      </c>
      <c r="H3444" s="55">
        <v>8.7714460405200008</v>
      </c>
      <c r="I3444" s="57">
        <v>154</v>
      </c>
      <c r="J3444" s="61">
        <v>1</v>
      </c>
      <c r="K3444" s="62" t="s">
        <v>4002</v>
      </c>
      <c r="L3444" s="62" t="s">
        <v>4002</v>
      </c>
      <c r="M3444" s="62">
        <v>0</v>
      </c>
      <c r="N3444" s="62">
        <v>1</v>
      </c>
      <c r="O3444" s="65" t="s">
        <v>3754</v>
      </c>
      <c r="P3444" s="66">
        <v>1</v>
      </c>
      <c r="Q3444" s="66">
        <v>0</v>
      </c>
      <c r="R3444" s="63" t="s">
        <v>4002</v>
      </c>
      <c r="S3444" s="66" t="s">
        <v>4002</v>
      </c>
      <c r="T3444" s="63">
        <v>1</v>
      </c>
      <c r="U3444" s="66" t="s">
        <v>4002</v>
      </c>
      <c r="V3444" s="67">
        <f t="shared" si="106"/>
        <v>1</v>
      </c>
      <c r="W3444" s="66">
        <v>1</v>
      </c>
      <c r="X3444" s="66">
        <v>1</v>
      </c>
      <c r="Y3444" s="66">
        <v>1</v>
      </c>
      <c r="Z3444" s="66">
        <v>1</v>
      </c>
      <c r="AA3444" s="67">
        <f t="shared" si="107"/>
        <v>1</v>
      </c>
      <c r="AB3444" s="66">
        <v>1</v>
      </c>
      <c r="AC3444" s="66">
        <v>1</v>
      </c>
      <c r="AD3444" s="66">
        <v>1</v>
      </c>
      <c r="AE3444" s="66">
        <v>1</v>
      </c>
      <c r="AF3444" s="109" t="s">
        <v>4003</v>
      </c>
    </row>
    <row r="3445" spans="1:32" s="28" customFormat="1" x14ac:dyDescent="0.2">
      <c r="A3445" s="24">
        <v>88228</v>
      </c>
      <c r="B3445" s="24" t="s">
        <v>3308</v>
      </c>
      <c r="C3445" s="25" t="s">
        <v>3308</v>
      </c>
      <c r="D3445" s="26">
        <v>44</v>
      </c>
      <c r="E3445" s="25" t="s">
        <v>3622</v>
      </c>
      <c r="F3445" s="26">
        <v>88</v>
      </c>
      <c r="G3445" s="26" t="s">
        <v>48</v>
      </c>
      <c r="H3445" s="55">
        <v>11.881192368900001</v>
      </c>
      <c r="I3445" s="57">
        <v>171</v>
      </c>
      <c r="J3445" s="61">
        <v>1</v>
      </c>
      <c r="K3445" s="62" t="s">
        <v>4002</v>
      </c>
      <c r="L3445" s="62" t="s">
        <v>4002</v>
      </c>
      <c r="M3445" s="62">
        <v>0</v>
      </c>
      <c r="N3445" s="62">
        <v>1</v>
      </c>
      <c r="O3445" s="65" t="s">
        <v>3754</v>
      </c>
      <c r="P3445" s="66">
        <v>0</v>
      </c>
      <c r="Q3445" s="66">
        <v>1</v>
      </c>
      <c r="R3445" s="63" t="s">
        <v>4002</v>
      </c>
      <c r="S3445" s="66" t="s">
        <v>4002</v>
      </c>
      <c r="T3445" s="63" t="s">
        <v>4002</v>
      </c>
      <c r="U3445" s="66">
        <v>1</v>
      </c>
      <c r="V3445" s="67">
        <f t="shared" si="106"/>
        <v>1</v>
      </c>
      <c r="W3445" s="66">
        <v>1</v>
      </c>
      <c r="X3445" s="66">
        <v>0</v>
      </c>
      <c r="Y3445" s="66">
        <v>1</v>
      </c>
      <c r="Z3445" s="66">
        <v>1</v>
      </c>
      <c r="AA3445" s="67">
        <f t="shared" si="107"/>
        <v>1</v>
      </c>
      <c r="AB3445" s="66">
        <v>1</v>
      </c>
      <c r="AC3445" s="66">
        <v>1</v>
      </c>
      <c r="AD3445" s="66">
        <v>1</v>
      </c>
      <c r="AE3445" s="66">
        <v>1</v>
      </c>
      <c r="AF3445" s="109" t="s">
        <v>4003</v>
      </c>
    </row>
    <row r="3446" spans="1:32" s="28" customFormat="1" x14ac:dyDescent="0.2">
      <c r="A3446" s="24">
        <v>88229</v>
      </c>
      <c r="B3446" s="24" t="s">
        <v>469</v>
      </c>
      <c r="C3446" s="25" t="s">
        <v>469</v>
      </c>
      <c r="D3446" s="26">
        <v>44</v>
      </c>
      <c r="E3446" s="25" t="s">
        <v>3622</v>
      </c>
      <c r="F3446" s="26">
        <v>88</v>
      </c>
      <c r="G3446" s="26" t="s">
        <v>48</v>
      </c>
      <c r="H3446" s="55">
        <v>7.7659840883299998</v>
      </c>
      <c r="I3446" s="57">
        <v>70</v>
      </c>
      <c r="J3446" s="61" t="s">
        <v>4002</v>
      </c>
      <c r="K3446" s="62">
        <v>1</v>
      </c>
      <c r="L3446" s="62" t="s">
        <v>4002</v>
      </c>
      <c r="M3446" s="62">
        <v>0</v>
      </c>
      <c r="N3446" s="62">
        <v>1</v>
      </c>
      <c r="O3446" s="65" t="s">
        <v>3754</v>
      </c>
      <c r="P3446" s="66">
        <v>0</v>
      </c>
      <c r="Q3446" s="66">
        <v>1</v>
      </c>
      <c r="R3446" s="63">
        <v>1</v>
      </c>
      <c r="S3446" s="66" t="s">
        <v>4002</v>
      </c>
      <c r="T3446" s="63" t="s">
        <v>4002</v>
      </c>
      <c r="U3446" s="66" t="s">
        <v>4002</v>
      </c>
      <c r="V3446" s="67">
        <f t="shared" si="106"/>
        <v>1</v>
      </c>
      <c r="W3446" s="66">
        <v>1</v>
      </c>
      <c r="X3446" s="66">
        <v>0</v>
      </c>
      <c r="Y3446" s="66">
        <v>1</v>
      </c>
      <c r="Z3446" s="66">
        <v>1</v>
      </c>
      <c r="AA3446" s="67">
        <f t="shared" si="107"/>
        <v>1</v>
      </c>
      <c r="AB3446" s="66">
        <v>1</v>
      </c>
      <c r="AC3446" s="66">
        <v>1</v>
      </c>
      <c r="AD3446" s="66">
        <v>1</v>
      </c>
      <c r="AE3446" s="66">
        <v>1</v>
      </c>
      <c r="AF3446" s="109" t="s">
        <v>4003</v>
      </c>
    </row>
    <row r="3447" spans="1:32" s="28" customFormat="1" x14ac:dyDescent="0.2">
      <c r="A3447" s="24">
        <v>88234</v>
      </c>
      <c r="B3447" s="24" t="s">
        <v>3736</v>
      </c>
      <c r="C3447" s="25" t="s">
        <v>3751</v>
      </c>
      <c r="D3447" s="26">
        <v>44</v>
      </c>
      <c r="E3447" s="25" t="s">
        <v>3622</v>
      </c>
      <c r="F3447" s="26">
        <v>88</v>
      </c>
      <c r="G3447" s="26" t="s">
        <v>48</v>
      </c>
      <c r="H3447" s="55">
        <v>11.4625465999</v>
      </c>
      <c r="I3447" s="57">
        <v>412</v>
      </c>
      <c r="J3447" s="61" t="s">
        <v>4002</v>
      </c>
      <c r="K3447" s="62" t="s">
        <v>4002</v>
      </c>
      <c r="L3447" s="62">
        <v>1</v>
      </c>
      <c r="M3447" s="62">
        <v>1</v>
      </c>
      <c r="N3447" s="62" t="s">
        <v>4002</v>
      </c>
      <c r="O3447" s="62">
        <v>0</v>
      </c>
      <c r="P3447" s="66">
        <v>0</v>
      </c>
      <c r="Q3447" s="66">
        <v>0</v>
      </c>
      <c r="R3447" s="63" t="s">
        <v>4002</v>
      </c>
      <c r="S3447" s="66">
        <v>1</v>
      </c>
      <c r="T3447" s="63" t="s">
        <v>4002</v>
      </c>
      <c r="U3447" s="66" t="s">
        <v>4002</v>
      </c>
      <c r="V3447" s="67">
        <f t="shared" si="106"/>
        <v>0</v>
      </c>
      <c r="W3447" s="66">
        <v>0</v>
      </c>
      <c r="X3447" s="66">
        <v>0</v>
      </c>
      <c r="Y3447" s="66">
        <v>0</v>
      </c>
      <c r="Z3447" s="66">
        <v>0</v>
      </c>
      <c r="AA3447" s="67">
        <f t="shared" si="107"/>
        <v>0</v>
      </c>
      <c r="AB3447" s="66">
        <v>0</v>
      </c>
      <c r="AC3447" s="66">
        <v>0</v>
      </c>
      <c r="AD3447" s="66">
        <v>0</v>
      </c>
      <c r="AE3447" s="66">
        <v>0</v>
      </c>
      <c r="AF3447" s="109" t="s">
        <v>4007</v>
      </c>
    </row>
    <row r="3448" spans="1:32" s="28" customFormat="1" x14ac:dyDescent="0.2">
      <c r="A3448" s="24">
        <v>88248</v>
      </c>
      <c r="B3448" s="24" t="s">
        <v>3569</v>
      </c>
      <c r="C3448" s="27" t="s">
        <v>3569</v>
      </c>
      <c r="D3448" s="26">
        <v>44</v>
      </c>
      <c r="E3448" s="25" t="s">
        <v>3622</v>
      </c>
      <c r="F3448" s="26">
        <v>88</v>
      </c>
      <c r="G3448" s="26" t="s">
        <v>48</v>
      </c>
      <c r="H3448" s="55">
        <v>13.9594772558</v>
      </c>
      <c r="I3448" s="57">
        <v>186</v>
      </c>
      <c r="J3448" s="61" t="s">
        <v>4002</v>
      </c>
      <c r="K3448" s="62" t="s">
        <v>4002</v>
      </c>
      <c r="L3448" s="62">
        <v>1</v>
      </c>
      <c r="M3448" s="62">
        <v>1</v>
      </c>
      <c r="N3448" s="62" t="s">
        <v>4002</v>
      </c>
      <c r="O3448" s="62">
        <v>0</v>
      </c>
      <c r="P3448" s="66">
        <v>0</v>
      </c>
      <c r="Q3448" s="66">
        <v>0</v>
      </c>
      <c r="R3448" s="63" t="s">
        <v>4002</v>
      </c>
      <c r="S3448" s="66">
        <v>1</v>
      </c>
      <c r="T3448" s="63" t="s">
        <v>4002</v>
      </c>
      <c r="U3448" s="66" t="s">
        <v>4002</v>
      </c>
      <c r="V3448" s="67">
        <f t="shared" si="106"/>
        <v>0</v>
      </c>
      <c r="W3448" s="66">
        <v>0</v>
      </c>
      <c r="X3448" s="66">
        <v>0</v>
      </c>
      <c r="Y3448" s="66">
        <v>0</v>
      </c>
      <c r="Z3448" s="66">
        <v>0</v>
      </c>
      <c r="AA3448" s="67">
        <f t="shared" si="107"/>
        <v>0</v>
      </c>
      <c r="AB3448" s="66">
        <v>0</v>
      </c>
      <c r="AC3448" s="66">
        <v>0</v>
      </c>
      <c r="AD3448" s="66">
        <v>0</v>
      </c>
      <c r="AE3448" s="66">
        <v>0</v>
      </c>
      <c r="AF3448" s="109" t="s">
        <v>4007</v>
      </c>
    </row>
    <row r="3449" spans="1:32" s="28" customFormat="1" x14ac:dyDescent="0.2">
      <c r="A3449" s="24">
        <v>88249</v>
      </c>
      <c r="B3449" s="24" t="s">
        <v>3309</v>
      </c>
      <c r="C3449" s="25" t="s">
        <v>3309</v>
      </c>
      <c r="D3449" s="26">
        <v>44</v>
      </c>
      <c r="E3449" s="25" t="s">
        <v>3622</v>
      </c>
      <c r="F3449" s="26">
        <v>88</v>
      </c>
      <c r="G3449" s="26" t="s">
        <v>48</v>
      </c>
      <c r="H3449" s="55">
        <v>7.7536004807000003</v>
      </c>
      <c r="I3449" s="57">
        <v>87</v>
      </c>
      <c r="J3449" s="61">
        <v>1</v>
      </c>
      <c r="K3449" s="62" t="s">
        <v>4002</v>
      </c>
      <c r="L3449" s="62" t="s">
        <v>4002</v>
      </c>
      <c r="M3449" s="62">
        <v>1</v>
      </c>
      <c r="N3449" s="62" t="s">
        <v>4002</v>
      </c>
      <c r="O3449" s="75">
        <v>1</v>
      </c>
      <c r="P3449" s="66">
        <v>1</v>
      </c>
      <c r="Q3449" s="66">
        <v>0</v>
      </c>
      <c r="R3449" s="63" t="s">
        <v>4002</v>
      </c>
      <c r="S3449" s="66" t="s">
        <v>4002</v>
      </c>
      <c r="T3449" s="63" t="s">
        <v>4002</v>
      </c>
      <c r="U3449" s="66">
        <v>1</v>
      </c>
      <c r="V3449" s="67">
        <f t="shared" si="106"/>
        <v>1</v>
      </c>
      <c r="W3449" s="66">
        <v>1</v>
      </c>
      <c r="X3449" s="66">
        <v>0</v>
      </c>
      <c r="Y3449" s="66">
        <v>1</v>
      </c>
      <c r="Z3449" s="66">
        <v>1</v>
      </c>
      <c r="AA3449" s="67">
        <f t="shared" si="107"/>
        <v>1</v>
      </c>
      <c r="AB3449" s="66">
        <v>1</v>
      </c>
      <c r="AC3449" s="66">
        <v>1</v>
      </c>
      <c r="AD3449" s="66">
        <v>1</v>
      </c>
      <c r="AE3449" s="66">
        <v>1</v>
      </c>
      <c r="AF3449" s="109" t="s">
        <v>4003</v>
      </c>
    </row>
    <row r="3450" spans="1:32" s="28" customFormat="1" x14ac:dyDescent="0.2">
      <c r="A3450" s="24">
        <v>88263</v>
      </c>
      <c r="B3450" s="24" t="s">
        <v>3310</v>
      </c>
      <c r="C3450" s="25" t="s">
        <v>3310</v>
      </c>
      <c r="D3450" s="26">
        <v>44</v>
      </c>
      <c r="E3450" s="25" t="s">
        <v>3622</v>
      </c>
      <c r="F3450" s="26">
        <v>88</v>
      </c>
      <c r="G3450" s="26" t="s">
        <v>48</v>
      </c>
      <c r="H3450" s="55">
        <v>8.4648800689199994</v>
      </c>
      <c r="I3450" s="57">
        <v>234</v>
      </c>
      <c r="J3450" s="61">
        <v>1</v>
      </c>
      <c r="K3450" s="62" t="s">
        <v>4002</v>
      </c>
      <c r="L3450" s="62" t="s">
        <v>4002</v>
      </c>
      <c r="M3450" s="62">
        <v>0</v>
      </c>
      <c r="N3450" s="62">
        <v>1</v>
      </c>
      <c r="O3450" s="65" t="s">
        <v>3754</v>
      </c>
      <c r="P3450" s="66">
        <v>0</v>
      </c>
      <c r="Q3450" s="66">
        <v>1</v>
      </c>
      <c r="R3450" s="63" t="s">
        <v>4002</v>
      </c>
      <c r="S3450" s="66" t="s">
        <v>4002</v>
      </c>
      <c r="T3450" s="63" t="s">
        <v>4002</v>
      </c>
      <c r="U3450" s="66">
        <v>1</v>
      </c>
      <c r="V3450" s="67">
        <f t="shared" si="106"/>
        <v>1</v>
      </c>
      <c r="W3450" s="66">
        <v>1</v>
      </c>
      <c r="X3450" s="66">
        <v>0</v>
      </c>
      <c r="Y3450" s="66">
        <v>1</v>
      </c>
      <c r="Z3450" s="66">
        <v>1</v>
      </c>
      <c r="AA3450" s="67">
        <f t="shared" si="107"/>
        <v>1</v>
      </c>
      <c r="AB3450" s="66">
        <v>1</v>
      </c>
      <c r="AC3450" s="66">
        <v>1</v>
      </c>
      <c r="AD3450" s="66">
        <v>1</v>
      </c>
      <c r="AE3450" s="66">
        <v>1</v>
      </c>
      <c r="AF3450" s="109" t="s">
        <v>4003</v>
      </c>
    </row>
    <row r="3451" spans="1:32" s="28" customFormat="1" x14ac:dyDescent="0.2">
      <c r="A3451" s="24">
        <v>88265</v>
      </c>
      <c r="B3451" s="24" t="s">
        <v>3311</v>
      </c>
      <c r="C3451" s="25" t="s">
        <v>3311</v>
      </c>
      <c r="D3451" s="26">
        <v>44</v>
      </c>
      <c r="E3451" s="25" t="s">
        <v>3622</v>
      </c>
      <c r="F3451" s="26">
        <v>88</v>
      </c>
      <c r="G3451" s="26" t="s">
        <v>48</v>
      </c>
      <c r="H3451" s="55">
        <v>1.8055693050194901</v>
      </c>
      <c r="I3451" s="57">
        <v>29</v>
      </c>
      <c r="J3451" s="61">
        <v>1</v>
      </c>
      <c r="K3451" s="62" t="s">
        <v>4002</v>
      </c>
      <c r="L3451" s="62" t="s">
        <v>4002</v>
      </c>
      <c r="M3451" s="62">
        <v>1</v>
      </c>
      <c r="N3451" s="62" t="s">
        <v>4002</v>
      </c>
      <c r="O3451" s="75">
        <v>1</v>
      </c>
      <c r="P3451" s="66">
        <v>1</v>
      </c>
      <c r="Q3451" s="66">
        <v>0</v>
      </c>
      <c r="R3451" s="63" t="s">
        <v>4002</v>
      </c>
      <c r="S3451" s="66" t="s">
        <v>4002</v>
      </c>
      <c r="T3451" s="63" t="s">
        <v>4002</v>
      </c>
      <c r="U3451" s="66">
        <v>1</v>
      </c>
      <c r="V3451" s="67">
        <f t="shared" si="106"/>
        <v>1</v>
      </c>
      <c r="W3451" s="66">
        <v>1</v>
      </c>
      <c r="X3451" s="66">
        <v>0</v>
      </c>
      <c r="Y3451" s="66">
        <v>1</v>
      </c>
      <c r="Z3451" s="66">
        <v>1</v>
      </c>
      <c r="AA3451" s="67">
        <f t="shared" si="107"/>
        <v>1</v>
      </c>
      <c r="AB3451" s="66">
        <v>1</v>
      </c>
      <c r="AC3451" s="66">
        <v>1</v>
      </c>
      <c r="AD3451" s="66">
        <v>1</v>
      </c>
      <c r="AE3451" s="66">
        <v>1</v>
      </c>
      <c r="AF3451" s="109" t="s">
        <v>4003</v>
      </c>
    </row>
    <row r="3452" spans="1:32" s="28" customFormat="1" x14ac:dyDescent="0.2">
      <c r="A3452" s="24">
        <v>88267</v>
      </c>
      <c r="B3452" s="24" t="s">
        <v>3312</v>
      </c>
      <c r="C3452" s="25" t="s">
        <v>3312</v>
      </c>
      <c r="D3452" s="26">
        <v>44</v>
      </c>
      <c r="E3452" s="25" t="s">
        <v>3622</v>
      </c>
      <c r="F3452" s="26">
        <v>88</v>
      </c>
      <c r="G3452" s="26" t="s">
        <v>48</v>
      </c>
      <c r="H3452" s="55">
        <v>12.7602912297</v>
      </c>
      <c r="I3452" s="57">
        <v>479</v>
      </c>
      <c r="J3452" s="61">
        <v>1</v>
      </c>
      <c r="K3452" s="62" t="s">
        <v>4002</v>
      </c>
      <c r="L3452" s="62" t="s">
        <v>4002</v>
      </c>
      <c r="M3452" s="62">
        <v>1</v>
      </c>
      <c r="N3452" s="62" t="s">
        <v>4002</v>
      </c>
      <c r="O3452" s="75">
        <v>1</v>
      </c>
      <c r="P3452" s="66">
        <v>1</v>
      </c>
      <c r="Q3452" s="66">
        <v>0</v>
      </c>
      <c r="R3452" s="63" t="s">
        <v>4002</v>
      </c>
      <c r="S3452" s="66" t="s">
        <v>4002</v>
      </c>
      <c r="T3452" s="63" t="s">
        <v>4002</v>
      </c>
      <c r="U3452" s="66">
        <v>1</v>
      </c>
      <c r="V3452" s="67">
        <f t="shared" si="106"/>
        <v>1</v>
      </c>
      <c r="W3452" s="66">
        <v>1</v>
      </c>
      <c r="X3452" s="66">
        <v>0</v>
      </c>
      <c r="Y3452" s="66">
        <v>1</v>
      </c>
      <c r="Z3452" s="66">
        <v>1</v>
      </c>
      <c r="AA3452" s="67">
        <f t="shared" si="107"/>
        <v>1</v>
      </c>
      <c r="AB3452" s="66">
        <v>1</v>
      </c>
      <c r="AC3452" s="66">
        <v>1</v>
      </c>
      <c r="AD3452" s="66">
        <v>1</v>
      </c>
      <c r="AE3452" s="66">
        <v>1</v>
      </c>
      <c r="AF3452" s="109" t="s">
        <v>4003</v>
      </c>
    </row>
    <row r="3453" spans="1:32" s="28" customFormat="1" x14ac:dyDescent="0.2">
      <c r="A3453" s="24">
        <v>88294</v>
      </c>
      <c r="B3453" s="24" t="s">
        <v>3313</v>
      </c>
      <c r="C3453" s="25" t="s">
        <v>3313</v>
      </c>
      <c r="D3453" s="26">
        <v>44</v>
      </c>
      <c r="E3453" s="25" t="s">
        <v>3622</v>
      </c>
      <c r="F3453" s="26">
        <v>88</v>
      </c>
      <c r="G3453" s="26" t="s">
        <v>48</v>
      </c>
      <c r="H3453" s="55">
        <v>10.8455743212662</v>
      </c>
      <c r="I3453" s="57">
        <v>261</v>
      </c>
      <c r="J3453" s="61">
        <v>1</v>
      </c>
      <c r="K3453" s="62" t="s">
        <v>4002</v>
      </c>
      <c r="L3453" s="62" t="s">
        <v>4002</v>
      </c>
      <c r="M3453" s="62">
        <v>1</v>
      </c>
      <c r="N3453" s="62" t="s">
        <v>4002</v>
      </c>
      <c r="O3453" s="75">
        <v>1</v>
      </c>
      <c r="P3453" s="66">
        <v>0</v>
      </c>
      <c r="Q3453" s="66">
        <v>1</v>
      </c>
      <c r="R3453" s="63" t="s">
        <v>4002</v>
      </c>
      <c r="S3453" s="66" t="s">
        <v>4002</v>
      </c>
      <c r="T3453" s="63" t="s">
        <v>4002</v>
      </c>
      <c r="U3453" s="66">
        <v>1</v>
      </c>
      <c r="V3453" s="67">
        <f t="shared" si="106"/>
        <v>1</v>
      </c>
      <c r="W3453" s="66">
        <v>1</v>
      </c>
      <c r="X3453" s="66">
        <v>0</v>
      </c>
      <c r="Y3453" s="66">
        <v>1</v>
      </c>
      <c r="Z3453" s="66">
        <v>1</v>
      </c>
      <c r="AA3453" s="67">
        <f t="shared" si="107"/>
        <v>1</v>
      </c>
      <c r="AB3453" s="66">
        <v>1</v>
      </c>
      <c r="AC3453" s="66">
        <v>1</v>
      </c>
      <c r="AD3453" s="66">
        <v>1</v>
      </c>
      <c r="AE3453" s="66">
        <v>1</v>
      </c>
      <c r="AF3453" s="109" t="s">
        <v>4003</v>
      </c>
    </row>
    <row r="3454" spans="1:32" s="28" customFormat="1" x14ac:dyDescent="0.2">
      <c r="A3454" s="24">
        <v>88301</v>
      </c>
      <c r="B3454" s="24" t="s">
        <v>3314</v>
      </c>
      <c r="C3454" s="25" t="s">
        <v>3314</v>
      </c>
      <c r="D3454" s="26">
        <v>44</v>
      </c>
      <c r="E3454" s="25" t="s">
        <v>3622</v>
      </c>
      <c r="F3454" s="26">
        <v>88</v>
      </c>
      <c r="G3454" s="26" t="s">
        <v>48</v>
      </c>
      <c r="H3454" s="55">
        <v>8.3462193007700005</v>
      </c>
      <c r="I3454" s="57">
        <v>310</v>
      </c>
      <c r="J3454" s="61">
        <v>1</v>
      </c>
      <c r="K3454" s="62" t="s">
        <v>4002</v>
      </c>
      <c r="L3454" s="62" t="s">
        <v>4002</v>
      </c>
      <c r="M3454" s="62">
        <v>1</v>
      </c>
      <c r="N3454" s="62" t="s">
        <v>4002</v>
      </c>
      <c r="O3454" s="75">
        <v>1</v>
      </c>
      <c r="P3454" s="66">
        <v>0</v>
      </c>
      <c r="Q3454" s="66">
        <v>1</v>
      </c>
      <c r="R3454" s="63" t="s">
        <v>4002</v>
      </c>
      <c r="S3454" s="66" t="s">
        <v>4002</v>
      </c>
      <c r="T3454" s="63" t="s">
        <v>4002</v>
      </c>
      <c r="U3454" s="66">
        <v>1</v>
      </c>
      <c r="V3454" s="67">
        <f t="shared" si="106"/>
        <v>1</v>
      </c>
      <c r="W3454" s="66">
        <v>1</v>
      </c>
      <c r="X3454" s="66">
        <v>0</v>
      </c>
      <c r="Y3454" s="66">
        <v>1</v>
      </c>
      <c r="Z3454" s="66">
        <v>1</v>
      </c>
      <c r="AA3454" s="67">
        <f t="shared" si="107"/>
        <v>1</v>
      </c>
      <c r="AB3454" s="66">
        <v>1</v>
      </c>
      <c r="AC3454" s="66">
        <v>1</v>
      </c>
      <c r="AD3454" s="66">
        <v>1</v>
      </c>
      <c r="AE3454" s="66">
        <v>1</v>
      </c>
      <c r="AF3454" s="109" t="s">
        <v>4003</v>
      </c>
    </row>
    <row r="3455" spans="1:32" s="28" customFormat="1" x14ac:dyDescent="0.2">
      <c r="A3455" s="24">
        <v>88314</v>
      </c>
      <c r="B3455" s="24" t="s">
        <v>3315</v>
      </c>
      <c r="C3455" s="25" t="s">
        <v>3315</v>
      </c>
      <c r="D3455" s="26">
        <v>44</v>
      </c>
      <c r="E3455" s="25" t="s">
        <v>3622</v>
      </c>
      <c r="F3455" s="26">
        <v>88</v>
      </c>
      <c r="G3455" s="26" t="s">
        <v>48</v>
      </c>
      <c r="H3455" s="55">
        <v>10.527328698</v>
      </c>
      <c r="I3455" s="57">
        <v>123</v>
      </c>
      <c r="J3455" s="61">
        <v>1</v>
      </c>
      <c r="K3455" s="62" t="s">
        <v>4002</v>
      </c>
      <c r="L3455" s="62" t="s">
        <v>4002</v>
      </c>
      <c r="M3455" s="62">
        <v>0</v>
      </c>
      <c r="N3455" s="62">
        <v>1</v>
      </c>
      <c r="O3455" s="65" t="s">
        <v>3754</v>
      </c>
      <c r="P3455" s="66">
        <v>0</v>
      </c>
      <c r="Q3455" s="66">
        <v>1</v>
      </c>
      <c r="R3455" s="63" t="s">
        <v>4002</v>
      </c>
      <c r="S3455" s="66" t="s">
        <v>4002</v>
      </c>
      <c r="T3455" s="63" t="s">
        <v>4002</v>
      </c>
      <c r="U3455" s="66">
        <v>1</v>
      </c>
      <c r="V3455" s="67">
        <f t="shared" si="106"/>
        <v>1</v>
      </c>
      <c r="W3455" s="66">
        <v>1</v>
      </c>
      <c r="X3455" s="66">
        <v>0</v>
      </c>
      <c r="Y3455" s="66">
        <v>1</v>
      </c>
      <c r="Z3455" s="66">
        <v>1</v>
      </c>
      <c r="AA3455" s="67">
        <f t="shared" si="107"/>
        <v>1</v>
      </c>
      <c r="AB3455" s="66">
        <v>1</v>
      </c>
      <c r="AC3455" s="66">
        <v>1</v>
      </c>
      <c r="AD3455" s="66">
        <v>1</v>
      </c>
      <c r="AE3455" s="66">
        <v>1</v>
      </c>
      <c r="AF3455" s="109" t="s">
        <v>4003</v>
      </c>
    </row>
    <row r="3456" spans="1:32" s="28" customFormat="1" x14ac:dyDescent="0.2">
      <c r="A3456" s="24">
        <v>88315</v>
      </c>
      <c r="B3456" s="24" t="s">
        <v>3404</v>
      </c>
      <c r="C3456" s="27" t="s">
        <v>3404</v>
      </c>
      <c r="D3456" s="26">
        <v>44</v>
      </c>
      <c r="E3456" s="25" t="s">
        <v>3622</v>
      </c>
      <c r="F3456" s="26">
        <v>88</v>
      </c>
      <c r="G3456" s="26" t="s">
        <v>48</v>
      </c>
      <c r="H3456" s="55">
        <v>21.547841956999999</v>
      </c>
      <c r="I3456" s="57">
        <v>165</v>
      </c>
      <c r="J3456" s="61" t="s">
        <v>4002</v>
      </c>
      <c r="K3456" s="62" t="s">
        <v>4002</v>
      </c>
      <c r="L3456" s="62">
        <v>1</v>
      </c>
      <c r="M3456" s="62">
        <v>1</v>
      </c>
      <c r="N3456" s="62" t="s">
        <v>4002</v>
      </c>
      <c r="O3456" s="62">
        <v>0</v>
      </c>
      <c r="P3456" s="66">
        <v>0</v>
      </c>
      <c r="Q3456" s="66">
        <v>0</v>
      </c>
      <c r="R3456" s="63" t="s">
        <v>4002</v>
      </c>
      <c r="S3456" s="66">
        <v>1</v>
      </c>
      <c r="T3456" s="63" t="s">
        <v>4002</v>
      </c>
      <c r="U3456" s="66" t="s">
        <v>4002</v>
      </c>
      <c r="V3456" s="67">
        <f t="shared" si="106"/>
        <v>0</v>
      </c>
      <c r="W3456" s="66">
        <v>0</v>
      </c>
      <c r="X3456" s="66">
        <v>0</v>
      </c>
      <c r="Y3456" s="66">
        <v>0</v>
      </c>
      <c r="Z3456" s="66">
        <v>0</v>
      </c>
      <c r="AA3456" s="67">
        <f t="shared" si="107"/>
        <v>0</v>
      </c>
      <c r="AB3456" s="66">
        <v>0</v>
      </c>
      <c r="AC3456" s="66">
        <v>0</v>
      </c>
      <c r="AD3456" s="66">
        <v>0</v>
      </c>
      <c r="AE3456" s="66">
        <v>0</v>
      </c>
      <c r="AF3456" s="109" t="s">
        <v>4007</v>
      </c>
    </row>
    <row r="3457" spans="1:32" s="28" customFormat="1" x14ac:dyDescent="0.2">
      <c r="A3457" s="24">
        <v>88335</v>
      </c>
      <c r="B3457" s="24" t="s">
        <v>3316</v>
      </c>
      <c r="C3457" s="25" t="s">
        <v>3316</v>
      </c>
      <c r="D3457" s="26">
        <v>44</v>
      </c>
      <c r="E3457" s="25" t="s">
        <v>3622</v>
      </c>
      <c r="F3457" s="26">
        <v>88</v>
      </c>
      <c r="G3457" s="26" t="s">
        <v>48</v>
      </c>
      <c r="H3457" s="55">
        <v>9.3271157632400001</v>
      </c>
      <c r="I3457" s="57">
        <v>155</v>
      </c>
      <c r="J3457" s="61">
        <v>1</v>
      </c>
      <c r="K3457" s="62" t="s">
        <v>4002</v>
      </c>
      <c r="L3457" s="62" t="s">
        <v>4002</v>
      </c>
      <c r="M3457" s="62">
        <v>0</v>
      </c>
      <c r="N3457" s="62">
        <v>1</v>
      </c>
      <c r="O3457" s="65" t="s">
        <v>3754</v>
      </c>
      <c r="P3457" s="66">
        <v>1</v>
      </c>
      <c r="Q3457" s="66">
        <v>0</v>
      </c>
      <c r="R3457" s="63" t="s">
        <v>4002</v>
      </c>
      <c r="S3457" s="66" t="s">
        <v>4002</v>
      </c>
      <c r="T3457" s="63" t="s">
        <v>4002</v>
      </c>
      <c r="U3457" s="66">
        <v>1</v>
      </c>
      <c r="V3457" s="67">
        <f t="shared" si="106"/>
        <v>1</v>
      </c>
      <c r="W3457" s="66">
        <v>1</v>
      </c>
      <c r="X3457" s="66">
        <v>0</v>
      </c>
      <c r="Y3457" s="66">
        <v>1</v>
      </c>
      <c r="Z3457" s="66">
        <v>1</v>
      </c>
      <c r="AA3457" s="67">
        <f t="shared" si="107"/>
        <v>1</v>
      </c>
      <c r="AB3457" s="66">
        <v>1</v>
      </c>
      <c r="AC3457" s="66">
        <v>1</v>
      </c>
      <c r="AD3457" s="66">
        <v>1</v>
      </c>
      <c r="AE3457" s="66">
        <v>1</v>
      </c>
      <c r="AF3457" s="109" t="s">
        <v>4003</v>
      </c>
    </row>
    <row r="3458" spans="1:32" s="28" customFormat="1" x14ac:dyDescent="0.2">
      <c r="A3458" s="24">
        <v>88337</v>
      </c>
      <c r="B3458" s="24" t="s">
        <v>3317</v>
      </c>
      <c r="C3458" s="25" t="s">
        <v>3317</v>
      </c>
      <c r="D3458" s="26">
        <v>44</v>
      </c>
      <c r="E3458" s="25" t="s">
        <v>3622</v>
      </c>
      <c r="F3458" s="26">
        <v>88</v>
      </c>
      <c r="G3458" s="26" t="s">
        <v>48</v>
      </c>
      <c r="H3458" s="55">
        <v>4.1900335274073406</v>
      </c>
      <c r="I3458" s="57">
        <v>175</v>
      </c>
      <c r="J3458" s="61">
        <v>1</v>
      </c>
      <c r="K3458" s="62" t="s">
        <v>4002</v>
      </c>
      <c r="L3458" s="62" t="s">
        <v>4002</v>
      </c>
      <c r="M3458" s="62">
        <v>1</v>
      </c>
      <c r="N3458" s="62" t="s">
        <v>4002</v>
      </c>
      <c r="O3458" s="75">
        <v>1</v>
      </c>
      <c r="P3458" s="66">
        <v>0</v>
      </c>
      <c r="Q3458" s="66">
        <v>1</v>
      </c>
      <c r="R3458" s="63" t="s">
        <v>4002</v>
      </c>
      <c r="S3458" s="66" t="s">
        <v>4002</v>
      </c>
      <c r="T3458" s="63" t="s">
        <v>4002</v>
      </c>
      <c r="U3458" s="66">
        <v>1</v>
      </c>
      <c r="V3458" s="67">
        <f t="shared" si="106"/>
        <v>1</v>
      </c>
      <c r="W3458" s="66">
        <v>1</v>
      </c>
      <c r="X3458" s="66">
        <v>0</v>
      </c>
      <c r="Y3458" s="66">
        <v>1</v>
      </c>
      <c r="Z3458" s="66">
        <v>1</v>
      </c>
      <c r="AA3458" s="67">
        <f t="shared" si="107"/>
        <v>1</v>
      </c>
      <c r="AB3458" s="66">
        <v>1</v>
      </c>
      <c r="AC3458" s="66">
        <v>1</v>
      </c>
      <c r="AD3458" s="66">
        <v>1</v>
      </c>
      <c r="AE3458" s="66">
        <v>1</v>
      </c>
      <c r="AF3458" s="109" t="s">
        <v>4003</v>
      </c>
    </row>
    <row r="3459" spans="1:32" s="28" customFormat="1" x14ac:dyDescent="0.2">
      <c r="A3459" s="24">
        <v>88342</v>
      </c>
      <c r="B3459" s="24" t="s">
        <v>3318</v>
      </c>
      <c r="C3459" s="25" t="s">
        <v>3318</v>
      </c>
      <c r="D3459" s="26">
        <v>44</v>
      </c>
      <c r="E3459" s="25" t="s">
        <v>3622</v>
      </c>
      <c r="F3459" s="26">
        <v>88</v>
      </c>
      <c r="G3459" s="26" t="s">
        <v>48</v>
      </c>
      <c r="H3459" s="55">
        <v>5.9053601120329997</v>
      </c>
      <c r="I3459" s="57">
        <v>160</v>
      </c>
      <c r="J3459" s="61">
        <v>1</v>
      </c>
      <c r="K3459" s="62" t="s">
        <v>4002</v>
      </c>
      <c r="L3459" s="62" t="s">
        <v>4002</v>
      </c>
      <c r="M3459" s="62">
        <v>1</v>
      </c>
      <c r="N3459" s="62" t="s">
        <v>4002</v>
      </c>
      <c r="O3459" s="75">
        <v>1</v>
      </c>
      <c r="P3459" s="66">
        <v>0</v>
      </c>
      <c r="Q3459" s="66">
        <v>1</v>
      </c>
      <c r="R3459" s="63" t="s">
        <v>4002</v>
      </c>
      <c r="S3459" s="66" t="s">
        <v>4002</v>
      </c>
      <c r="T3459" s="63" t="s">
        <v>4002</v>
      </c>
      <c r="U3459" s="66">
        <v>1</v>
      </c>
      <c r="V3459" s="67">
        <f t="shared" ref="V3459:V3522" si="108">IF(OR(W3459=1,X3459=1,Y3459=1,Z3459=1),1,0)</f>
        <v>1</v>
      </c>
      <c r="W3459" s="66">
        <v>1</v>
      </c>
      <c r="X3459" s="66">
        <v>0</v>
      </c>
      <c r="Y3459" s="66">
        <v>1</v>
      </c>
      <c r="Z3459" s="66">
        <v>1</v>
      </c>
      <c r="AA3459" s="67">
        <f t="shared" ref="AA3459:AA3522" si="109">IF(OR(AB3459=1,AC3459=1,AD3459=1,AE3459=1),1,0)</f>
        <v>1</v>
      </c>
      <c r="AB3459" s="66">
        <v>1</v>
      </c>
      <c r="AC3459" s="66">
        <v>1</v>
      </c>
      <c r="AD3459" s="66">
        <v>1</v>
      </c>
      <c r="AE3459" s="66">
        <v>1</v>
      </c>
      <c r="AF3459" s="109" t="s">
        <v>4003</v>
      </c>
    </row>
    <row r="3460" spans="1:32" s="28" customFormat="1" x14ac:dyDescent="0.2">
      <c r="A3460" s="24">
        <v>88344</v>
      </c>
      <c r="B3460" s="24" t="s">
        <v>3737</v>
      </c>
      <c r="C3460" s="27" t="s">
        <v>3737</v>
      </c>
      <c r="D3460" s="26">
        <v>44</v>
      </c>
      <c r="E3460" s="25" t="s">
        <v>3622</v>
      </c>
      <c r="F3460" s="26">
        <v>88</v>
      </c>
      <c r="G3460" s="26" t="s">
        <v>48</v>
      </c>
      <c r="H3460" s="55">
        <v>17.5028149155</v>
      </c>
      <c r="I3460" s="57">
        <v>192</v>
      </c>
      <c r="J3460" s="61" t="s">
        <v>4002</v>
      </c>
      <c r="K3460" s="62" t="s">
        <v>4002</v>
      </c>
      <c r="L3460" s="62">
        <v>1</v>
      </c>
      <c r="M3460" s="62">
        <v>1</v>
      </c>
      <c r="N3460" s="62" t="s">
        <v>4002</v>
      </c>
      <c r="O3460" s="62">
        <v>0</v>
      </c>
      <c r="P3460" s="66">
        <v>0</v>
      </c>
      <c r="Q3460" s="66">
        <v>0</v>
      </c>
      <c r="R3460" s="63" t="s">
        <v>4002</v>
      </c>
      <c r="S3460" s="66">
        <v>1</v>
      </c>
      <c r="T3460" s="63" t="s">
        <v>4002</v>
      </c>
      <c r="U3460" s="66" t="s">
        <v>4002</v>
      </c>
      <c r="V3460" s="67">
        <f t="shared" si="108"/>
        <v>0</v>
      </c>
      <c r="W3460" s="66">
        <v>0</v>
      </c>
      <c r="X3460" s="66">
        <v>0</v>
      </c>
      <c r="Y3460" s="66">
        <v>0</v>
      </c>
      <c r="Z3460" s="66">
        <v>0</v>
      </c>
      <c r="AA3460" s="67">
        <f t="shared" si="109"/>
        <v>0</v>
      </c>
      <c r="AB3460" s="66">
        <v>0</v>
      </c>
      <c r="AC3460" s="66">
        <v>0</v>
      </c>
      <c r="AD3460" s="66">
        <v>0</v>
      </c>
      <c r="AE3460" s="66">
        <v>0</v>
      </c>
      <c r="AF3460" s="109" t="s">
        <v>4007</v>
      </c>
    </row>
    <row r="3461" spans="1:32" s="28" customFormat="1" x14ac:dyDescent="0.2">
      <c r="A3461" s="24">
        <v>88352</v>
      </c>
      <c r="B3461" s="24" t="s">
        <v>3319</v>
      </c>
      <c r="C3461" s="25" t="s">
        <v>3319</v>
      </c>
      <c r="D3461" s="26">
        <v>44</v>
      </c>
      <c r="E3461" s="25" t="s">
        <v>3622</v>
      </c>
      <c r="F3461" s="26">
        <v>88</v>
      </c>
      <c r="G3461" s="26" t="s">
        <v>48</v>
      </c>
      <c r="H3461" s="55">
        <v>12.805504129599999</v>
      </c>
      <c r="I3461" s="57">
        <v>243</v>
      </c>
      <c r="J3461" s="61">
        <v>1</v>
      </c>
      <c r="K3461" s="62" t="s">
        <v>4002</v>
      </c>
      <c r="L3461" s="62" t="s">
        <v>4002</v>
      </c>
      <c r="M3461" s="62">
        <v>1</v>
      </c>
      <c r="N3461" s="62" t="s">
        <v>4002</v>
      </c>
      <c r="O3461" s="75">
        <v>1</v>
      </c>
      <c r="P3461" s="66">
        <v>1</v>
      </c>
      <c r="Q3461" s="66">
        <v>0</v>
      </c>
      <c r="R3461" s="63" t="s">
        <v>4002</v>
      </c>
      <c r="S3461" s="66" t="s">
        <v>4002</v>
      </c>
      <c r="T3461" s="63" t="s">
        <v>4002</v>
      </c>
      <c r="U3461" s="66">
        <v>1</v>
      </c>
      <c r="V3461" s="67">
        <f t="shared" si="108"/>
        <v>1</v>
      </c>
      <c r="W3461" s="66">
        <v>1</v>
      </c>
      <c r="X3461" s="66">
        <v>0</v>
      </c>
      <c r="Y3461" s="66">
        <v>1</v>
      </c>
      <c r="Z3461" s="66">
        <v>1</v>
      </c>
      <c r="AA3461" s="67">
        <f t="shared" si="109"/>
        <v>1</v>
      </c>
      <c r="AB3461" s="66">
        <v>1</v>
      </c>
      <c r="AC3461" s="66">
        <v>1</v>
      </c>
      <c r="AD3461" s="66">
        <v>1</v>
      </c>
      <c r="AE3461" s="66">
        <v>1</v>
      </c>
      <c r="AF3461" s="109" t="s">
        <v>4003</v>
      </c>
    </row>
    <row r="3462" spans="1:32" s="28" customFormat="1" x14ac:dyDescent="0.2">
      <c r="A3462" s="24">
        <v>88353</v>
      </c>
      <c r="B3462" s="24" t="s">
        <v>3320</v>
      </c>
      <c r="C3462" s="25" t="s">
        <v>3320</v>
      </c>
      <c r="D3462" s="26">
        <v>44</v>
      </c>
      <c r="E3462" s="25" t="s">
        <v>3622</v>
      </c>
      <c r="F3462" s="26">
        <v>88</v>
      </c>
      <c r="G3462" s="26" t="s">
        <v>48</v>
      </c>
      <c r="H3462" s="55">
        <v>4.3615614948700001</v>
      </c>
      <c r="I3462" s="57">
        <v>88</v>
      </c>
      <c r="J3462" s="61">
        <v>1</v>
      </c>
      <c r="K3462" s="62" t="s">
        <v>4002</v>
      </c>
      <c r="L3462" s="62" t="s">
        <v>4002</v>
      </c>
      <c r="M3462" s="62">
        <v>1</v>
      </c>
      <c r="N3462" s="62" t="s">
        <v>4002</v>
      </c>
      <c r="O3462" s="75">
        <v>1</v>
      </c>
      <c r="P3462" s="66">
        <v>1</v>
      </c>
      <c r="Q3462" s="66">
        <v>0</v>
      </c>
      <c r="R3462" s="63" t="s">
        <v>4002</v>
      </c>
      <c r="S3462" s="66" t="s">
        <v>4002</v>
      </c>
      <c r="T3462" s="63" t="s">
        <v>4002</v>
      </c>
      <c r="U3462" s="66">
        <v>1</v>
      </c>
      <c r="V3462" s="67">
        <f t="shared" si="108"/>
        <v>1</v>
      </c>
      <c r="W3462" s="66">
        <v>1</v>
      </c>
      <c r="X3462" s="66">
        <v>0</v>
      </c>
      <c r="Y3462" s="66">
        <v>1</v>
      </c>
      <c r="Z3462" s="66">
        <v>1</v>
      </c>
      <c r="AA3462" s="67">
        <f t="shared" si="109"/>
        <v>1</v>
      </c>
      <c r="AB3462" s="66">
        <v>1</v>
      </c>
      <c r="AC3462" s="66">
        <v>1</v>
      </c>
      <c r="AD3462" s="66">
        <v>1</v>
      </c>
      <c r="AE3462" s="66">
        <v>1</v>
      </c>
      <c r="AF3462" s="109" t="s">
        <v>4003</v>
      </c>
    </row>
    <row r="3463" spans="1:32" s="28" customFormat="1" x14ac:dyDescent="0.2">
      <c r="A3463" s="24">
        <v>88366</v>
      </c>
      <c r="B3463" s="24" t="s">
        <v>3545</v>
      </c>
      <c r="C3463" s="27" t="s">
        <v>3545</v>
      </c>
      <c r="D3463" s="26">
        <v>44</v>
      </c>
      <c r="E3463" s="25" t="s">
        <v>3622</v>
      </c>
      <c r="F3463" s="26">
        <v>88</v>
      </c>
      <c r="G3463" s="26" t="s">
        <v>48</v>
      </c>
      <c r="H3463" s="55">
        <v>8.8470430201951</v>
      </c>
      <c r="I3463" s="57">
        <v>291</v>
      </c>
      <c r="J3463" s="61" t="s">
        <v>4002</v>
      </c>
      <c r="K3463" s="62" t="s">
        <v>4002</v>
      </c>
      <c r="L3463" s="62">
        <v>1</v>
      </c>
      <c r="M3463" s="62">
        <v>1</v>
      </c>
      <c r="N3463" s="62" t="s">
        <v>4002</v>
      </c>
      <c r="O3463" s="62">
        <v>0</v>
      </c>
      <c r="P3463" s="66">
        <v>0</v>
      </c>
      <c r="Q3463" s="66">
        <v>0</v>
      </c>
      <c r="R3463" s="63" t="s">
        <v>4002</v>
      </c>
      <c r="S3463" s="66">
        <v>1</v>
      </c>
      <c r="T3463" s="63" t="s">
        <v>4002</v>
      </c>
      <c r="U3463" s="66" t="s">
        <v>4002</v>
      </c>
      <c r="V3463" s="67">
        <f t="shared" si="108"/>
        <v>0</v>
      </c>
      <c r="W3463" s="66">
        <v>0</v>
      </c>
      <c r="X3463" s="66">
        <v>0</v>
      </c>
      <c r="Y3463" s="66">
        <v>0</v>
      </c>
      <c r="Z3463" s="66">
        <v>0</v>
      </c>
      <c r="AA3463" s="67">
        <f t="shared" si="109"/>
        <v>0</v>
      </c>
      <c r="AB3463" s="66">
        <v>0</v>
      </c>
      <c r="AC3463" s="66">
        <v>0</v>
      </c>
      <c r="AD3463" s="66">
        <v>0</v>
      </c>
      <c r="AE3463" s="66">
        <v>0</v>
      </c>
      <c r="AF3463" s="109" t="s">
        <v>4007</v>
      </c>
    </row>
    <row r="3464" spans="1:32" s="28" customFormat="1" x14ac:dyDescent="0.2">
      <c r="A3464" s="24">
        <v>88378</v>
      </c>
      <c r="B3464" s="24" t="s">
        <v>3321</v>
      </c>
      <c r="C3464" s="25" t="s">
        <v>3321</v>
      </c>
      <c r="D3464" s="26">
        <v>44</v>
      </c>
      <c r="E3464" s="25" t="s">
        <v>3622</v>
      </c>
      <c r="F3464" s="26">
        <v>88</v>
      </c>
      <c r="G3464" s="26" t="s">
        <v>48</v>
      </c>
      <c r="H3464" s="55">
        <v>3.7169010715983513</v>
      </c>
      <c r="I3464" s="57">
        <v>94</v>
      </c>
      <c r="J3464" s="61">
        <v>1</v>
      </c>
      <c r="K3464" s="62" t="s">
        <v>4002</v>
      </c>
      <c r="L3464" s="62" t="s">
        <v>4002</v>
      </c>
      <c r="M3464" s="62">
        <v>0</v>
      </c>
      <c r="N3464" s="62">
        <v>1</v>
      </c>
      <c r="O3464" s="65" t="s">
        <v>3754</v>
      </c>
      <c r="P3464" s="66">
        <v>1</v>
      </c>
      <c r="Q3464" s="66">
        <v>0</v>
      </c>
      <c r="R3464" s="63" t="s">
        <v>4002</v>
      </c>
      <c r="S3464" s="66" t="s">
        <v>4002</v>
      </c>
      <c r="T3464" s="63">
        <v>1</v>
      </c>
      <c r="U3464" s="66" t="s">
        <v>4002</v>
      </c>
      <c r="V3464" s="67">
        <f t="shared" si="108"/>
        <v>1</v>
      </c>
      <c r="W3464" s="66">
        <v>1</v>
      </c>
      <c r="X3464" s="66">
        <v>1</v>
      </c>
      <c r="Y3464" s="66">
        <v>1</v>
      </c>
      <c r="Z3464" s="66">
        <v>1</v>
      </c>
      <c r="AA3464" s="67">
        <f t="shared" si="109"/>
        <v>1</v>
      </c>
      <c r="AB3464" s="66">
        <v>1</v>
      </c>
      <c r="AC3464" s="66">
        <v>1</v>
      </c>
      <c r="AD3464" s="66">
        <v>1</v>
      </c>
      <c r="AE3464" s="66">
        <v>1</v>
      </c>
      <c r="AF3464" s="109" t="s">
        <v>4003</v>
      </c>
    </row>
    <row r="3465" spans="1:32" s="28" customFormat="1" x14ac:dyDescent="0.2">
      <c r="A3465" s="24">
        <v>88380</v>
      </c>
      <c r="B3465" s="24" t="s">
        <v>3322</v>
      </c>
      <c r="C3465" s="25" t="s">
        <v>3322</v>
      </c>
      <c r="D3465" s="26">
        <v>44</v>
      </c>
      <c r="E3465" s="25" t="s">
        <v>3622</v>
      </c>
      <c r="F3465" s="26">
        <v>88</v>
      </c>
      <c r="G3465" s="26" t="s">
        <v>48</v>
      </c>
      <c r="H3465" s="55">
        <v>4.5958620661999996</v>
      </c>
      <c r="I3465" s="57">
        <v>182</v>
      </c>
      <c r="J3465" s="61">
        <v>1</v>
      </c>
      <c r="K3465" s="62" t="s">
        <v>4002</v>
      </c>
      <c r="L3465" s="62" t="s">
        <v>4002</v>
      </c>
      <c r="M3465" s="62">
        <v>0</v>
      </c>
      <c r="N3465" s="62">
        <v>1</v>
      </c>
      <c r="O3465" s="65" t="s">
        <v>3754</v>
      </c>
      <c r="P3465" s="66">
        <v>0</v>
      </c>
      <c r="Q3465" s="66">
        <v>1</v>
      </c>
      <c r="R3465" s="63" t="s">
        <v>4002</v>
      </c>
      <c r="S3465" s="66" t="s">
        <v>4002</v>
      </c>
      <c r="T3465" s="63" t="s">
        <v>4002</v>
      </c>
      <c r="U3465" s="66">
        <v>1</v>
      </c>
      <c r="V3465" s="67">
        <f t="shared" si="108"/>
        <v>1</v>
      </c>
      <c r="W3465" s="66">
        <v>1</v>
      </c>
      <c r="X3465" s="66">
        <v>0</v>
      </c>
      <c r="Y3465" s="66">
        <v>1</v>
      </c>
      <c r="Z3465" s="66">
        <v>1</v>
      </c>
      <c r="AA3465" s="67">
        <f t="shared" si="109"/>
        <v>1</v>
      </c>
      <c r="AB3465" s="66">
        <v>1</v>
      </c>
      <c r="AC3465" s="66">
        <v>1</v>
      </c>
      <c r="AD3465" s="66">
        <v>1</v>
      </c>
      <c r="AE3465" s="66">
        <v>1</v>
      </c>
      <c r="AF3465" s="109" t="s">
        <v>4003</v>
      </c>
    </row>
    <row r="3466" spans="1:32" s="28" customFormat="1" x14ac:dyDescent="0.2">
      <c r="A3466" s="24">
        <v>88382</v>
      </c>
      <c r="B3466" s="24" t="s">
        <v>3323</v>
      </c>
      <c r="C3466" s="25" t="s">
        <v>3323</v>
      </c>
      <c r="D3466" s="26">
        <v>44</v>
      </c>
      <c r="E3466" s="25" t="s">
        <v>3622</v>
      </c>
      <c r="F3466" s="26">
        <v>88</v>
      </c>
      <c r="G3466" s="26" t="s">
        <v>48</v>
      </c>
      <c r="H3466" s="55">
        <v>4.4366689052700004</v>
      </c>
      <c r="I3466" s="57">
        <v>75</v>
      </c>
      <c r="J3466" s="61">
        <v>1</v>
      </c>
      <c r="K3466" s="62" t="s">
        <v>4002</v>
      </c>
      <c r="L3466" s="62" t="s">
        <v>4002</v>
      </c>
      <c r="M3466" s="62">
        <v>0</v>
      </c>
      <c r="N3466" s="62">
        <v>1</v>
      </c>
      <c r="O3466" s="65" t="s">
        <v>3754</v>
      </c>
      <c r="P3466" s="66">
        <v>1</v>
      </c>
      <c r="Q3466" s="66">
        <v>0</v>
      </c>
      <c r="R3466" s="63" t="s">
        <v>4002</v>
      </c>
      <c r="S3466" s="66" t="s">
        <v>4002</v>
      </c>
      <c r="T3466" s="63" t="s">
        <v>4002</v>
      </c>
      <c r="U3466" s="66">
        <v>1</v>
      </c>
      <c r="V3466" s="67">
        <f t="shared" si="108"/>
        <v>1</v>
      </c>
      <c r="W3466" s="66">
        <v>1</v>
      </c>
      <c r="X3466" s="66">
        <v>0</v>
      </c>
      <c r="Y3466" s="66">
        <v>1</v>
      </c>
      <c r="Z3466" s="66">
        <v>1</v>
      </c>
      <c r="AA3466" s="67">
        <f t="shared" si="109"/>
        <v>1</v>
      </c>
      <c r="AB3466" s="66">
        <v>1</v>
      </c>
      <c r="AC3466" s="66">
        <v>1</v>
      </c>
      <c r="AD3466" s="66">
        <v>1</v>
      </c>
      <c r="AE3466" s="66">
        <v>1</v>
      </c>
      <c r="AF3466" s="109" t="s">
        <v>4003</v>
      </c>
    </row>
    <row r="3467" spans="1:32" s="28" customFormat="1" x14ac:dyDescent="0.2">
      <c r="A3467" s="24">
        <v>88388</v>
      </c>
      <c r="B3467" s="24" t="s">
        <v>3324</v>
      </c>
      <c r="C3467" s="25" t="s">
        <v>3324</v>
      </c>
      <c r="D3467" s="26">
        <v>44</v>
      </c>
      <c r="E3467" s="25" t="s">
        <v>3622</v>
      </c>
      <c r="F3467" s="26">
        <v>88</v>
      </c>
      <c r="G3467" s="26" t="s">
        <v>48</v>
      </c>
      <c r="H3467" s="55">
        <v>9.8281374983641125</v>
      </c>
      <c r="I3467" s="57">
        <v>114</v>
      </c>
      <c r="J3467" s="61">
        <v>1</v>
      </c>
      <c r="K3467" s="62" t="s">
        <v>4002</v>
      </c>
      <c r="L3467" s="62" t="s">
        <v>4002</v>
      </c>
      <c r="M3467" s="62">
        <v>0</v>
      </c>
      <c r="N3467" s="62">
        <v>1</v>
      </c>
      <c r="O3467" s="65" t="s">
        <v>3754</v>
      </c>
      <c r="P3467" s="66">
        <v>0</v>
      </c>
      <c r="Q3467" s="66">
        <v>1</v>
      </c>
      <c r="R3467" s="63" t="s">
        <v>4002</v>
      </c>
      <c r="S3467" s="66" t="s">
        <v>4002</v>
      </c>
      <c r="T3467" s="63" t="s">
        <v>4002</v>
      </c>
      <c r="U3467" s="66">
        <v>1</v>
      </c>
      <c r="V3467" s="67">
        <f t="shared" si="108"/>
        <v>1</v>
      </c>
      <c r="W3467" s="66">
        <v>1</v>
      </c>
      <c r="X3467" s="66">
        <v>0</v>
      </c>
      <c r="Y3467" s="66">
        <v>1</v>
      </c>
      <c r="Z3467" s="66">
        <v>1</v>
      </c>
      <c r="AA3467" s="67">
        <f t="shared" si="109"/>
        <v>1</v>
      </c>
      <c r="AB3467" s="66">
        <v>1</v>
      </c>
      <c r="AC3467" s="66">
        <v>1</v>
      </c>
      <c r="AD3467" s="66">
        <v>1</v>
      </c>
      <c r="AE3467" s="66">
        <v>1</v>
      </c>
      <c r="AF3467" s="109" t="s">
        <v>4003</v>
      </c>
    </row>
    <row r="3468" spans="1:32" s="28" customFormat="1" x14ac:dyDescent="0.2">
      <c r="A3468" s="24">
        <v>88391</v>
      </c>
      <c r="B3468" s="24" t="s">
        <v>3325</v>
      </c>
      <c r="C3468" s="25" t="s">
        <v>3325</v>
      </c>
      <c r="D3468" s="26">
        <v>44</v>
      </c>
      <c r="E3468" s="25" t="s">
        <v>3622</v>
      </c>
      <c r="F3468" s="26">
        <v>88</v>
      </c>
      <c r="G3468" s="26" t="s">
        <v>48</v>
      </c>
      <c r="H3468" s="55">
        <v>21.331314034725001</v>
      </c>
      <c r="I3468" s="57">
        <v>703</v>
      </c>
      <c r="J3468" s="61">
        <v>1</v>
      </c>
      <c r="K3468" s="62" t="s">
        <v>4002</v>
      </c>
      <c r="L3468" s="62" t="s">
        <v>4002</v>
      </c>
      <c r="M3468" s="62">
        <v>1</v>
      </c>
      <c r="N3468" s="62" t="s">
        <v>4002</v>
      </c>
      <c r="O3468" s="75">
        <v>1</v>
      </c>
      <c r="P3468" s="66">
        <v>0</v>
      </c>
      <c r="Q3468" s="66">
        <v>1</v>
      </c>
      <c r="R3468" s="63" t="s">
        <v>4002</v>
      </c>
      <c r="S3468" s="66" t="s">
        <v>4002</v>
      </c>
      <c r="T3468" s="63" t="s">
        <v>4002</v>
      </c>
      <c r="U3468" s="66">
        <v>1</v>
      </c>
      <c r="V3468" s="67">
        <f t="shared" si="108"/>
        <v>1</v>
      </c>
      <c r="W3468" s="66">
        <v>1</v>
      </c>
      <c r="X3468" s="66">
        <v>0</v>
      </c>
      <c r="Y3468" s="66">
        <v>1</v>
      </c>
      <c r="Z3468" s="66">
        <v>1</v>
      </c>
      <c r="AA3468" s="67">
        <f t="shared" si="109"/>
        <v>1</v>
      </c>
      <c r="AB3468" s="66">
        <v>1</v>
      </c>
      <c r="AC3468" s="66">
        <v>1</v>
      </c>
      <c r="AD3468" s="66">
        <v>1</v>
      </c>
      <c r="AE3468" s="66">
        <v>1</v>
      </c>
      <c r="AF3468" s="109" t="s">
        <v>4003</v>
      </c>
    </row>
    <row r="3469" spans="1:32" s="28" customFormat="1" x14ac:dyDescent="0.2">
      <c r="A3469" s="24">
        <v>88394</v>
      </c>
      <c r="B3469" s="24" t="s">
        <v>3326</v>
      </c>
      <c r="C3469" s="25" t="s">
        <v>3326</v>
      </c>
      <c r="D3469" s="26">
        <v>44</v>
      </c>
      <c r="E3469" s="25" t="s">
        <v>3622</v>
      </c>
      <c r="F3469" s="26">
        <v>88</v>
      </c>
      <c r="G3469" s="26" t="s">
        <v>48</v>
      </c>
      <c r="H3469" s="55">
        <v>7.8620653037599997</v>
      </c>
      <c r="I3469" s="57">
        <v>46</v>
      </c>
      <c r="J3469" s="61">
        <v>1</v>
      </c>
      <c r="K3469" s="62" t="s">
        <v>4002</v>
      </c>
      <c r="L3469" s="62" t="s">
        <v>4002</v>
      </c>
      <c r="M3469" s="62">
        <v>0</v>
      </c>
      <c r="N3469" s="62">
        <v>1</v>
      </c>
      <c r="O3469" s="65" t="s">
        <v>3754</v>
      </c>
      <c r="P3469" s="66">
        <v>0</v>
      </c>
      <c r="Q3469" s="66">
        <v>1</v>
      </c>
      <c r="R3469" s="63" t="s">
        <v>4002</v>
      </c>
      <c r="S3469" s="66" t="s">
        <v>4002</v>
      </c>
      <c r="T3469" s="63" t="s">
        <v>4002</v>
      </c>
      <c r="U3469" s="66">
        <v>1</v>
      </c>
      <c r="V3469" s="67">
        <f t="shared" si="108"/>
        <v>1</v>
      </c>
      <c r="W3469" s="66">
        <v>1</v>
      </c>
      <c r="X3469" s="66">
        <v>0</v>
      </c>
      <c r="Y3469" s="66">
        <v>1</v>
      </c>
      <c r="Z3469" s="66">
        <v>1</v>
      </c>
      <c r="AA3469" s="67">
        <f t="shared" si="109"/>
        <v>1</v>
      </c>
      <c r="AB3469" s="66">
        <v>1</v>
      </c>
      <c r="AC3469" s="66">
        <v>1</v>
      </c>
      <c r="AD3469" s="66">
        <v>1</v>
      </c>
      <c r="AE3469" s="66">
        <v>1</v>
      </c>
      <c r="AF3469" s="109" t="s">
        <v>4003</v>
      </c>
    </row>
    <row r="3470" spans="1:32" s="28" customFormat="1" x14ac:dyDescent="0.2">
      <c r="A3470" s="24">
        <v>88418</v>
      </c>
      <c r="B3470" s="24" t="s">
        <v>2195</v>
      </c>
      <c r="C3470" s="25" t="s">
        <v>2195</v>
      </c>
      <c r="D3470" s="26">
        <v>44</v>
      </c>
      <c r="E3470" s="25" t="s">
        <v>3622</v>
      </c>
      <c r="F3470" s="26">
        <v>88</v>
      </c>
      <c r="G3470" s="26" t="s">
        <v>48</v>
      </c>
      <c r="H3470" s="55">
        <v>17.593539056089998</v>
      </c>
      <c r="I3470" s="57">
        <v>578</v>
      </c>
      <c r="J3470" s="61">
        <v>1</v>
      </c>
      <c r="K3470" s="62" t="s">
        <v>4002</v>
      </c>
      <c r="L3470" s="62" t="s">
        <v>4002</v>
      </c>
      <c r="M3470" s="62">
        <v>1</v>
      </c>
      <c r="N3470" s="62" t="s">
        <v>4002</v>
      </c>
      <c r="O3470" s="75">
        <v>1</v>
      </c>
      <c r="P3470" s="66">
        <v>1</v>
      </c>
      <c r="Q3470" s="66">
        <v>0</v>
      </c>
      <c r="R3470" s="63" t="s">
        <v>4002</v>
      </c>
      <c r="S3470" s="66" t="s">
        <v>4002</v>
      </c>
      <c r="T3470" s="63" t="s">
        <v>4002</v>
      </c>
      <c r="U3470" s="66">
        <v>1</v>
      </c>
      <c r="V3470" s="67">
        <f t="shared" si="108"/>
        <v>1</v>
      </c>
      <c r="W3470" s="66">
        <v>1</v>
      </c>
      <c r="X3470" s="66">
        <v>0</v>
      </c>
      <c r="Y3470" s="66">
        <v>1</v>
      </c>
      <c r="Z3470" s="66">
        <v>1</v>
      </c>
      <c r="AA3470" s="67">
        <f t="shared" si="109"/>
        <v>1</v>
      </c>
      <c r="AB3470" s="66">
        <v>1</v>
      </c>
      <c r="AC3470" s="66">
        <v>1</v>
      </c>
      <c r="AD3470" s="66">
        <v>1</v>
      </c>
      <c r="AE3470" s="66">
        <v>1</v>
      </c>
      <c r="AF3470" s="109" t="s">
        <v>4003</v>
      </c>
    </row>
    <row r="3471" spans="1:32" s="28" customFormat="1" x14ac:dyDescent="0.2">
      <c r="A3471" s="24">
        <v>88427</v>
      </c>
      <c r="B3471" s="24" t="s">
        <v>3327</v>
      </c>
      <c r="C3471" s="25" t="s">
        <v>3327</v>
      </c>
      <c r="D3471" s="26">
        <v>44</v>
      </c>
      <c r="E3471" s="25" t="s">
        <v>3622</v>
      </c>
      <c r="F3471" s="26">
        <v>88</v>
      </c>
      <c r="G3471" s="26" t="s">
        <v>48</v>
      </c>
      <c r="H3471" s="55">
        <v>6.4330731194400004</v>
      </c>
      <c r="I3471" s="57">
        <v>120</v>
      </c>
      <c r="J3471" s="61">
        <v>1</v>
      </c>
      <c r="K3471" s="62" t="s">
        <v>4002</v>
      </c>
      <c r="L3471" s="62" t="s">
        <v>4002</v>
      </c>
      <c r="M3471" s="62">
        <v>0</v>
      </c>
      <c r="N3471" s="62">
        <v>1</v>
      </c>
      <c r="O3471" s="65" t="s">
        <v>3754</v>
      </c>
      <c r="P3471" s="66">
        <v>1</v>
      </c>
      <c r="Q3471" s="66">
        <v>0</v>
      </c>
      <c r="R3471" s="63" t="s">
        <v>4002</v>
      </c>
      <c r="S3471" s="66" t="s">
        <v>4002</v>
      </c>
      <c r="T3471" s="63" t="s">
        <v>4002</v>
      </c>
      <c r="U3471" s="66">
        <v>1</v>
      </c>
      <c r="V3471" s="67">
        <f t="shared" si="108"/>
        <v>1</v>
      </c>
      <c r="W3471" s="66">
        <v>1</v>
      </c>
      <c r="X3471" s="66">
        <v>0</v>
      </c>
      <c r="Y3471" s="66">
        <v>1</v>
      </c>
      <c r="Z3471" s="66">
        <v>1</v>
      </c>
      <c r="AA3471" s="67">
        <f t="shared" si="109"/>
        <v>1</v>
      </c>
      <c r="AB3471" s="66">
        <v>1</v>
      </c>
      <c r="AC3471" s="66">
        <v>1</v>
      </c>
      <c r="AD3471" s="66">
        <v>1</v>
      </c>
      <c r="AE3471" s="66">
        <v>1</v>
      </c>
      <c r="AF3471" s="109" t="s">
        <v>4003</v>
      </c>
    </row>
    <row r="3472" spans="1:32" s="28" customFormat="1" x14ac:dyDescent="0.2">
      <c r="A3472" s="24">
        <v>88436</v>
      </c>
      <c r="B3472" s="24" t="s">
        <v>3328</v>
      </c>
      <c r="C3472" s="25" t="s">
        <v>3328</v>
      </c>
      <c r="D3472" s="26">
        <v>44</v>
      </c>
      <c r="E3472" s="25" t="s">
        <v>3622</v>
      </c>
      <c r="F3472" s="26">
        <v>88</v>
      </c>
      <c r="G3472" s="26" t="s">
        <v>48</v>
      </c>
      <c r="H3472" s="55">
        <v>6.3124431461499997</v>
      </c>
      <c r="I3472" s="57">
        <v>81</v>
      </c>
      <c r="J3472" s="61">
        <v>1</v>
      </c>
      <c r="K3472" s="62" t="s">
        <v>4002</v>
      </c>
      <c r="L3472" s="62" t="s">
        <v>4002</v>
      </c>
      <c r="M3472" s="62">
        <v>0</v>
      </c>
      <c r="N3472" s="62">
        <v>1</v>
      </c>
      <c r="O3472" s="65" t="s">
        <v>3754</v>
      </c>
      <c r="P3472" s="66">
        <v>0</v>
      </c>
      <c r="Q3472" s="66">
        <v>1</v>
      </c>
      <c r="R3472" s="63" t="s">
        <v>4002</v>
      </c>
      <c r="S3472" s="66" t="s">
        <v>4002</v>
      </c>
      <c r="T3472" s="63" t="s">
        <v>4002</v>
      </c>
      <c r="U3472" s="66">
        <v>1</v>
      </c>
      <c r="V3472" s="67">
        <f t="shared" si="108"/>
        <v>1</v>
      </c>
      <c r="W3472" s="66">
        <v>1</v>
      </c>
      <c r="X3472" s="66">
        <v>0</v>
      </c>
      <c r="Y3472" s="66">
        <v>1</v>
      </c>
      <c r="Z3472" s="66">
        <v>1</v>
      </c>
      <c r="AA3472" s="67">
        <f t="shared" si="109"/>
        <v>1</v>
      </c>
      <c r="AB3472" s="66">
        <v>1</v>
      </c>
      <c r="AC3472" s="66">
        <v>1</v>
      </c>
      <c r="AD3472" s="66">
        <v>1</v>
      </c>
      <c r="AE3472" s="66">
        <v>1</v>
      </c>
      <c r="AF3472" s="109" t="s">
        <v>4003</v>
      </c>
    </row>
    <row r="3473" spans="1:32" s="28" customFormat="1" x14ac:dyDescent="0.2">
      <c r="A3473" s="24">
        <v>88441</v>
      </c>
      <c r="B3473" s="24" t="s">
        <v>3329</v>
      </c>
      <c r="C3473" s="25" t="s">
        <v>3329</v>
      </c>
      <c r="D3473" s="26">
        <v>44</v>
      </c>
      <c r="E3473" s="25" t="s">
        <v>3622</v>
      </c>
      <c r="F3473" s="26">
        <v>88</v>
      </c>
      <c r="G3473" s="26" t="s">
        <v>48</v>
      </c>
      <c r="H3473" s="55">
        <v>4.2302646843799998</v>
      </c>
      <c r="I3473" s="57">
        <v>117</v>
      </c>
      <c r="J3473" s="61">
        <v>1</v>
      </c>
      <c r="K3473" s="62" t="s">
        <v>4002</v>
      </c>
      <c r="L3473" s="62" t="s">
        <v>4002</v>
      </c>
      <c r="M3473" s="62">
        <v>1</v>
      </c>
      <c r="N3473" s="62" t="s">
        <v>4002</v>
      </c>
      <c r="O3473" s="75">
        <v>1</v>
      </c>
      <c r="P3473" s="66">
        <v>1</v>
      </c>
      <c r="Q3473" s="66">
        <v>0</v>
      </c>
      <c r="R3473" s="63" t="s">
        <v>4002</v>
      </c>
      <c r="S3473" s="66" t="s">
        <v>4002</v>
      </c>
      <c r="T3473" s="63" t="s">
        <v>4002</v>
      </c>
      <c r="U3473" s="66">
        <v>1</v>
      </c>
      <c r="V3473" s="67">
        <f t="shared" si="108"/>
        <v>1</v>
      </c>
      <c r="W3473" s="66">
        <v>1</v>
      </c>
      <c r="X3473" s="66">
        <v>0</v>
      </c>
      <c r="Y3473" s="66">
        <v>1</v>
      </c>
      <c r="Z3473" s="66">
        <v>1</v>
      </c>
      <c r="AA3473" s="67">
        <f t="shared" si="109"/>
        <v>1</v>
      </c>
      <c r="AB3473" s="66">
        <v>1</v>
      </c>
      <c r="AC3473" s="66">
        <v>1</v>
      </c>
      <c r="AD3473" s="66">
        <v>1</v>
      </c>
      <c r="AE3473" s="66">
        <v>1</v>
      </c>
      <c r="AF3473" s="109" t="s">
        <v>4003</v>
      </c>
    </row>
    <row r="3474" spans="1:32" s="28" customFormat="1" x14ac:dyDescent="0.2">
      <c r="A3474" s="24">
        <v>88443</v>
      </c>
      <c r="B3474" s="24" t="s">
        <v>3330</v>
      </c>
      <c r="C3474" s="25" t="s">
        <v>3330</v>
      </c>
      <c r="D3474" s="26">
        <v>44</v>
      </c>
      <c r="E3474" s="25" t="s">
        <v>3622</v>
      </c>
      <c r="F3474" s="26">
        <v>88</v>
      </c>
      <c r="G3474" s="26" t="s">
        <v>48</v>
      </c>
      <c r="H3474" s="55">
        <v>6.7162167611400001</v>
      </c>
      <c r="I3474" s="57">
        <v>99</v>
      </c>
      <c r="J3474" s="61">
        <v>1</v>
      </c>
      <c r="K3474" s="62" t="s">
        <v>4002</v>
      </c>
      <c r="L3474" s="62" t="s">
        <v>4002</v>
      </c>
      <c r="M3474" s="62">
        <v>1</v>
      </c>
      <c r="N3474" s="62" t="s">
        <v>4002</v>
      </c>
      <c r="O3474" s="75">
        <v>1</v>
      </c>
      <c r="P3474" s="66">
        <v>1</v>
      </c>
      <c r="Q3474" s="66">
        <v>0</v>
      </c>
      <c r="R3474" s="63" t="s">
        <v>4002</v>
      </c>
      <c r="S3474" s="66" t="s">
        <v>4002</v>
      </c>
      <c r="T3474" s="63" t="s">
        <v>4002</v>
      </c>
      <c r="U3474" s="66">
        <v>1</v>
      </c>
      <c r="V3474" s="67">
        <f t="shared" si="108"/>
        <v>1</v>
      </c>
      <c r="W3474" s="66">
        <v>1</v>
      </c>
      <c r="X3474" s="66">
        <v>0</v>
      </c>
      <c r="Y3474" s="66">
        <v>1</v>
      </c>
      <c r="Z3474" s="66">
        <v>1</v>
      </c>
      <c r="AA3474" s="67">
        <f t="shared" si="109"/>
        <v>1</v>
      </c>
      <c r="AB3474" s="66">
        <v>1</v>
      </c>
      <c r="AC3474" s="66">
        <v>1</v>
      </c>
      <c r="AD3474" s="66">
        <v>1</v>
      </c>
      <c r="AE3474" s="66">
        <v>1</v>
      </c>
      <c r="AF3474" s="109" t="s">
        <v>4003</v>
      </c>
    </row>
    <row r="3475" spans="1:32" s="28" customFormat="1" x14ac:dyDescent="0.2">
      <c r="A3475" s="24">
        <v>88469</v>
      </c>
      <c r="B3475" s="24" t="s">
        <v>3331</v>
      </c>
      <c r="C3475" s="25" t="s">
        <v>3331</v>
      </c>
      <c r="D3475" s="26">
        <v>44</v>
      </c>
      <c r="E3475" s="25" t="s">
        <v>3622</v>
      </c>
      <c r="F3475" s="26">
        <v>88</v>
      </c>
      <c r="G3475" s="26" t="s">
        <v>48</v>
      </c>
      <c r="H3475" s="55">
        <v>2.7802031822900002</v>
      </c>
      <c r="I3475" s="57">
        <v>104</v>
      </c>
      <c r="J3475" s="61">
        <v>1</v>
      </c>
      <c r="K3475" s="62" t="s">
        <v>4002</v>
      </c>
      <c r="L3475" s="62" t="s">
        <v>4002</v>
      </c>
      <c r="M3475" s="62">
        <v>0</v>
      </c>
      <c r="N3475" s="62">
        <v>1</v>
      </c>
      <c r="O3475" s="65" t="s">
        <v>3754</v>
      </c>
      <c r="P3475" s="66">
        <v>1</v>
      </c>
      <c r="Q3475" s="66">
        <v>0</v>
      </c>
      <c r="R3475" s="63" t="s">
        <v>4002</v>
      </c>
      <c r="S3475" s="66" t="s">
        <v>4002</v>
      </c>
      <c r="T3475" s="63" t="s">
        <v>4002</v>
      </c>
      <c r="U3475" s="66">
        <v>1</v>
      </c>
      <c r="V3475" s="67">
        <f t="shared" si="108"/>
        <v>1</v>
      </c>
      <c r="W3475" s="66">
        <v>1</v>
      </c>
      <c r="X3475" s="66">
        <v>0</v>
      </c>
      <c r="Y3475" s="66">
        <v>1</v>
      </c>
      <c r="Z3475" s="66">
        <v>1</v>
      </c>
      <c r="AA3475" s="67">
        <f t="shared" si="109"/>
        <v>1</v>
      </c>
      <c r="AB3475" s="66">
        <v>1</v>
      </c>
      <c r="AC3475" s="66">
        <v>1</v>
      </c>
      <c r="AD3475" s="66">
        <v>1</v>
      </c>
      <c r="AE3475" s="66">
        <v>1</v>
      </c>
      <c r="AF3475" s="109" t="s">
        <v>4003</v>
      </c>
    </row>
    <row r="3476" spans="1:32" s="28" customFormat="1" x14ac:dyDescent="0.2">
      <c r="A3476" s="24">
        <v>88477</v>
      </c>
      <c r="B3476" s="24" t="s">
        <v>3332</v>
      </c>
      <c r="C3476" s="25" t="s">
        <v>3332</v>
      </c>
      <c r="D3476" s="26">
        <v>44</v>
      </c>
      <c r="E3476" s="25" t="s">
        <v>3622</v>
      </c>
      <c r="F3476" s="26">
        <v>88</v>
      </c>
      <c r="G3476" s="26" t="s">
        <v>48</v>
      </c>
      <c r="H3476" s="55">
        <v>13.0678761223</v>
      </c>
      <c r="I3476" s="57">
        <v>104</v>
      </c>
      <c r="J3476" s="61">
        <v>1</v>
      </c>
      <c r="K3476" s="62" t="s">
        <v>4002</v>
      </c>
      <c r="L3476" s="62" t="s">
        <v>4002</v>
      </c>
      <c r="M3476" s="62">
        <v>1</v>
      </c>
      <c r="N3476" s="62" t="s">
        <v>4002</v>
      </c>
      <c r="O3476" s="75">
        <v>1</v>
      </c>
      <c r="P3476" s="66">
        <v>1</v>
      </c>
      <c r="Q3476" s="66">
        <v>0</v>
      </c>
      <c r="R3476" s="63">
        <v>1</v>
      </c>
      <c r="S3476" s="66" t="s">
        <v>4002</v>
      </c>
      <c r="T3476" s="63" t="s">
        <v>4002</v>
      </c>
      <c r="U3476" s="66" t="s">
        <v>4002</v>
      </c>
      <c r="V3476" s="67">
        <f t="shared" si="108"/>
        <v>1</v>
      </c>
      <c r="W3476" s="66">
        <v>1</v>
      </c>
      <c r="X3476" s="66">
        <v>0</v>
      </c>
      <c r="Y3476" s="66">
        <v>1</v>
      </c>
      <c r="Z3476" s="66">
        <v>1</v>
      </c>
      <c r="AA3476" s="67">
        <f t="shared" si="109"/>
        <v>1</v>
      </c>
      <c r="AB3476" s="66">
        <v>1</v>
      </c>
      <c r="AC3476" s="66">
        <v>1</v>
      </c>
      <c r="AD3476" s="66">
        <v>1</v>
      </c>
      <c r="AE3476" s="66">
        <v>1</v>
      </c>
      <c r="AF3476" s="109" t="s">
        <v>4003</v>
      </c>
    </row>
    <row r="3477" spans="1:32" s="28" customFormat="1" x14ac:dyDescent="0.2">
      <c r="A3477" s="24">
        <v>88479</v>
      </c>
      <c r="B3477" s="24" t="s">
        <v>3333</v>
      </c>
      <c r="C3477" s="25" t="s">
        <v>3333</v>
      </c>
      <c r="D3477" s="26">
        <v>44</v>
      </c>
      <c r="E3477" s="25" t="s">
        <v>3622</v>
      </c>
      <c r="F3477" s="26">
        <v>88</v>
      </c>
      <c r="G3477" s="26" t="s">
        <v>48</v>
      </c>
      <c r="H3477" s="55">
        <v>8.6863760392200007</v>
      </c>
      <c r="I3477" s="57">
        <v>216</v>
      </c>
      <c r="J3477" s="61">
        <v>1</v>
      </c>
      <c r="K3477" s="62" t="s">
        <v>4002</v>
      </c>
      <c r="L3477" s="62" t="s">
        <v>4002</v>
      </c>
      <c r="M3477" s="62">
        <v>1</v>
      </c>
      <c r="N3477" s="62" t="s">
        <v>4002</v>
      </c>
      <c r="O3477" s="75">
        <v>1</v>
      </c>
      <c r="P3477" s="66">
        <v>1</v>
      </c>
      <c r="Q3477" s="66">
        <v>0</v>
      </c>
      <c r="R3477" s="63" t="s">
        <v>4002</v>
      </c>
      <c r="S3477" s="66" t="s">
        <v>4002</v>
      </c>
      <c r="T3477" s="63" t="s">
        <v>4002</v>
      </c>
      <c r="U3477" s="66">
        <v>1</v>
      </c>
      <c r="V3477" s="67">
        <f t="shared" si="108"/>
        <v>1</v>
      </c>
      <c r="W3477" s="66">
        <v>1</v>
      </c>
      <c r="X3477" s="66">
        <v>0</v>
      </c>
      <c r="Y3477" s="66">
        <v>1</v>
      </c>
      <c r="Z3477" s="66">
        <v>1</v>
      </c>
      <c r="AA3477" s="67">
        <f t="shared" si="109"/>
        <v>1</v>
      </c>
      <c r="AB3477" s="66">
        <v>1</v>
      </c>
      <c r="AC3477" s="66">
        <v>1</v>
      </c>
      <c r="AD3477" s="66">
        <v>1</v>
      </c>
      <c r="AE3477" s="66">
        <v>1</v>
      </c>
      <c r="AF3477" s="109" t="s">
        <v>4003</v>
      </c>
    </row>
    <row r="3478" spans="1:32" s="28" customFormat="1" x14ac:dyDescent="0.2">
      <c r="A3478" s="24">
        <v>88485</v>
      </c>
      <c r="B3478" s="24" t="s">
        <v>3334</v>
      </c>
      <c r="C3478" s="25" t="s">
        <v>3334</v>
      </c>
      <c r="D3478" s="26">
        <v>44</v>
      </c>
      <c r="E3478" s="25" t="s">
        <v>3622</v>
      </c>
      <c r="F3478" s="26">
        <v>88</v>
      </c>
      <c r="G3478" s="26" t="s">
        <v>48</v>
      </c>
      <c r="H3478" s="55">
        <v>9.5266383491400006</v>
      </c>
      <c r="I3478" s="57">
        <v>126</v>
      </c>
      <c r="J3478" s="61">
        <v>1</v>
      </c>
      <c r="K3478" s="62" t="s">
        <v>4002</v>
      </c>
      <c r="L3478" s="62" t="s">
        <v>4002</v>
      </c>
      <c r="M3478" s="62">
        <v>0</v>
      </c>
      <c r="N3478" s="62">
        <v>1</v>
      </c>
      <c r="O3478" s="65" t="s">
        <v>3754</v>
      </c>
      <c r="P3478" s="66">
        <v>0</v>
      </c>
      <c r="Q3478" s="66">
        <v>1</v>
      </c>
      <c r="R3478" s="63" t="s">
        <v>4002</v>
      </c>
      <c r="S3478" s="66" t="s">
        <v>4002</v>
      </c>
      <c r="T3478" s="63" t="s">
        <v>4002</v>
      </c>
      <c r="U3478" s="66">
        <v>1</v>
      </c>
      <c r="V3478" s="67">
        <f t="shared" si="108"/>
        <v>1</v>
      </c>
      <c r="W3478" s="66">
        <v>1</v>
      </c>
      <c r="X3478" s="66">
        <v>0</v>
      </c>
      <c r="Y3478" s="66">
        <v>1</v>
      </c>
      <c r="Z3478" s="66">
        <v>1</v>
      </c>
      <c r="AA3478" s="67">
        <f t="shared" si="109"/>
        <v>1</v>
      </c>
      <c r="AB3478" s="66">
        <v>1</v>
      </c>
      <c r="AC3478" s="66">
        <v>1</v>
      </c>
      <c r="AD3478" s="66">
        <v>1</v>
      </c>
      <c r="AE3478" s="66">
        <v>1</v>
      </c>
      <c r="AF3478" s="109" t="s">
        <v>4003</v>
      </c>
    </row>
    <row r="3479" spans="1:32" s="28" customFormat="1" x14ac:dyDescent="0.2">
      <c r="A3479" s="24">
        <v>88494</v>
      </c>
      <c r="B3479" s="24" t="s">
        <v>3335</v>
      </c>
      <c r="C3479" s="25" t="s">
        <v>3335</v>
      </c>
      <c r="D3479" s="26">
        <v>44</v>
      </c>
      <c r="E3479" s="25" t="s">
        <v>3622</v>
      </c>
      <c r="F3479" s="26">
        <v>88</v>
      </c>
      <c r="G3479" s="26" t="s">
        <v>48</v>
      </c>
      <c r="H3479" s="55">
        <v>6.5517266317900003</v>
      </c>
      <c r="I3479" s="57">
        <v>131</v>
      </c>
      <c r="J3479" s="61">
        <v>1</v>
      </c>
      <c r="K3479" s="62" t="s">
        <v>4002</v>
      </c>
      <c r="L3479" s="62" t="s">
        <v>4002</v>
      </c>
      <c r="M3479" s="62">
        <v>0</v>
      </c>
      <c r="N3479" s="62">
        <v>1</v>
      </c>
      <c r="O3479" s="65" t="s">
        <v>3754</v>
      </c>
      <c r="P3479" s="66">
        <v>1</v>
      </c>
      <c r="Q3479" s="66">
        <v>0</v>
      </c>
      <c r="R3479" s="63" t="s">
        <v>4002</v>
      </c>
      <c r="S3479" s="66" t="s">
        <v>4002</v>
      </c>
      <c r="T3479" s="63">
        <v>1</v>
      </c>
      <c r="U3479" s="66" t="s">
        <v>4002</v>
      </c>
      <c r="V3479" s="67">
        <f t="shared" si="108"/>
        <v>1</v>
      </c>
      <c r="W3479" s="66">
        <v>1</v>
      </c>
      <c r="X3479" s="66">
        <v>1</v>
      </c>
      <c r="Y3479" s="66">
        <v>1</v>
      </c>
      <c r="Z3479" s="66">
        <v>1</v>
      </c>
      <c r="AA3479" s="67">
        <f t="shared" si="109"/>
        <v>1</v>
      </c>
      <c r="AB3479" s="66">
        <v>1</v>
      </c>
      <c r="AC3479" s="66">
        <v>1</v>
      </c>
      <c r="AD3479" s="66">
        <v>1</v>
      </c>
      <c r="AE3479" s="66">
        <v>1</v>
      </c>
      <c r="AF3479" s="109" t="s">
        <v>4003</v>
      </c>
    </row>
    <row r="3480" spans="1:32" s="28" customFormat="1" x14ac:dyDescent="0.2">
      <c r="A3480" s="24">
        <v>88508</v>
      </c>
      <c r="B3480" s="24" t="s">
        <v>3336</v>
      </c>
      <c r="C3480" s="25" t="s">
        <v>3336</v>
      </c>
      <c r="D3480" s="26">
        <v>44</v>
      </c>
      <c r="E3480" s="25" t="s">
        <v>3622</v>
      </c>
      <c r="F3480" s="26">
        <v>88</v>
      </c>
      <c r="G3480" s="26" t="s">
        <v>48</v>
      </c>
      <c r="H3480" s="55">
        <v>18.530316727609002</v>
      </c>
      <c r="I3480" s="57">
        <v>516</v>
      </c>
      <c r="J3480" s="61">
        <v>1</v>
      </c>
      <c r="K3480" s="62" t="s">
        <v>4002</v>
      </c>
      <c r="L3480" s="62" t="s">
        <v>4002</v>
      </c>
      <c r="M3480" s="62">
        <v>1</v>
      </c>
      <c r="N3480" s="62" t="s">
        <v>4002</v>
      </c>
      <c r="O3480" s="75">
        <v>1</v>
      </c>
      <c r="P3480" s="66">
        <v>1</v>
      </c>
      <c r="Q3480" s="66">
        <v>0</v>
      </c>
      <c r="R3480" s="63" t="s">
        <v>4002</v>
      </c>
      <c r="S3480" s="66" t="s">
        <v>4002</v>
      </c>
      <c r="T3480" s="63" t="s">
        <v>4002</v>
      </c>
      <c r="U3480" s="66">
        <v>1</v>
      </c>
      <c r="V3480" s="67">
        <f t="shared" si="108"/>
        <v>1</v>
      </c>
      <c r="W3480" s="66">
        <v>1</v>
      </c>
      <c r="X3480" s="66">
        <v>0</v>
      </c>
      <c r="Y3480" s="66">
        <v>1</v>
      </c>
      <c r="Z3480" s="66">
        <v>1</v>
      </c>
      <c r="AA3480" s="67">
        <f t="shared" si="109"/>
        <v>1</v>
      </c>
      <c r="AB3480" s="66">
        <v>1</v>
      </c>
      <c r="AC3480" s="66">
        <v>1</v>
      </c>
      <c r="AD3480" s="66">
        <v>1</v>
      </c>
      <c r="AE3480" s="66">
        <v>1</v>
      </c>
      <c r="AF3480" s="109" t="s">
        <v>4003</v>
      </c>
    </row>
    <row r="3481" spans="1:32" s="28" customFormat="1" x14ac:dyDescent="0.2">
      <c r="A3481" s="24">
        <v>88518</v>
      </c>
      <c r="B3481" s="24" t="s">
        <v>3337</v>
      </c>
      <c r="C3481" s="25" t="s">
        <v>3337</v>
      </c>
      <c r="D3481" s="26">
        <v>44</v>
      </c>
      <c r="E3481" s="25" t="s">
        <v>3622</v>
      </c>
      <c r="F3481" s="26">
        <v>88</v>
      </c>
      <c r="G3481" s="26" t="s">
        <v>48</v>
      </c>
      <c r="H3481" s="55">
        <v>4.1992498011199997</v>
      </c>
      <c r="I3481" s="57">
        <v>28</v>
      </c>
      <c r="J3481" s="61">
        <v>1</v>
      </c>
      <c r="K3481" s="62" t="s">
        <v>4002</v>
      </c>
      <c r="L3481" s="62" t="s">
        <v>4002</v>
      </c>
      <c r="M3481" s="62">
        <v>0</v>
      </c>
      <c r="N3481" s="62">
        <v>1</v>
      </c>
      <c r="O3481" s="65" t="s">
        <v>3754</v>
      </c>
      <c r="P3481" s="66">
        <v>1</v>
      </c>
      <c r="Q3481" s="66">
        <v>0</v>
      </c>
      <c r="R3481" s="63" t="s">
        <v>4002</v>
      </c>
      <c r="S3481" s="66" t="s">
        <v>4002</v>
      </c>
      <c r="T3481" s="63" t="s">
        <v>4002</v>
      </c>
      <c r="U3481" s="66">
        <v>1</v>
      </c>
      <c r="V3481" s="67">
        <f t="shared" si="108"/>
        <v>1</v>
      </c>
      <c r="W3481" s="66">
        <v>1</v>
      </c>
      <c r="X3481" s="66">
        <v>0</v>
      </c>
      <c r="Y3481" s="66">
        <v>1</v>
      </c>
      <c r="Z3481" s="66">
        <v>1</v>
      </c>
      <c r="AA3481" s="67">
        <f t="shared" si="109"/>
        <v>1</v>
      </c>
      <c r="AB3481" s="66">
        <v>1</v>
      </c>
      <c r="AC3481" s="66">
        <v>1</v>
      </c>
      <c r="AD3481" s="66">
        <v>1</v>
      </c>
      <c r="AE3481" s="66">
        <v>1</v>
      </c>
      <c r="AF3481" s="109" t="s">
        <v>4003</v>
      </c>
    </row>
    <row r="3482" spans="1:32" s="28" customFormat="1" x14ac:dyDescent="0.2">
      <c r="A3482" s="24">
        <v>89010</v>
      </c>
      <c r="B3482" s="24" t="s">
        <v>3738</v>
      </c>
      <c r="C3482" s="27" t="s">
        <v>3738</v>
      </c>
      <c r="D3482" s="26">
        <v>27</v>
      </c>
      <c r="E3482" s="25" t="s">
        <v>3596</v>
      </c>
      <c r="F3482" s="26">
        <v>89</v>
      </c>
      <c r="G3482" s="26" t="s">
        <v>67</v>
      </c>
      <c r="H3482" s="55">
        <v>27.2831536564</v>
      </c>
      <c r="I3482" s="57">
        <v>241</v>
      </c>
      <c r="J3482" s="61" t="s">
        <v>4002</v>
      </c>
      <c r="K3482" s="62" t="s">
        <v>4002</v>
      </c>
      <c r="L3482" s="62">
        <v>1</v>
      </c>
      <c r="M3482" s="62">
        <v>1</v>
      </c>
      <c r="N3482" s="62" t="s">
        <v>4002</v>
      </c>
      <c r="O3482" s="62">
        <v>0</v>
      </c>
      <c r="P3482" s="66">
        <v>0</v>
      </c>
      <c r="Q3482" s="66">
        <v>0</v>
      </c>
      <c r="R3482" s="63" t="s">
        <v>4002</v>
      </c>
      <c r="S3482" s="66">
        <v>1</v>
      </c>
      <c r="T3482" s="63" t="s">
        <v>4002</v>
      </c>
      <c r="U3482" s="66" t="s">
        <v>4002</v>
      </c>
      <c r="V3482" s="67">
        <f t="shared" si="108"/>
        <v>0</v>
      </c>
      <c r="W3482" s="66">
        <v>0</v>
      </c>
      <c r="X3482" s="66">
        <v>0</v>
      </c>
      <c r="Y3482" s="66">
        <v>0</v>
      </c>
      <c r="Z3482" s="66">
        <v>0</v>
      </c>
      <c r="AA3482" s="67">
        <f t="shared" si="109"/>
        <v>0</v>
      </c>
      <c r="AB3482" s="66">
        <v>0</v>
      </c>
      <c r="AC3482" s="66">
        <v>0</v>
      </c>
      <c r="AD3482" s="66">
        <v>0</v>
      </c>
      <c r="AE3482" s="66">
        <v>0</v>
      </c>
      <c r="AF3482" s="109" t="s">
        <v>4007</v>
      </c>
    </row>
    <row r="3483" spans="1:32" s="28" customFormat="1" x14ac:dyDescent="0.2">
      <c r="A3483" s="24">
        <v>89019</v>
      </c>
      <c r="B3483" s="24" t="s">
        <v>3338</v>
      </c>
      <c r="C3483" s="25" t="s">
        <v>3338</v>
      </c>
      <c r="D3483" s="26">
        <v>27</v>
      </c>
      <c r="E3483" s="25" t="s">
        <v>3596</v>
      </c>
      <c r="F3483" s="26">
        <v>89</v>
      </c>
      <c r="G3483" s="26" t="s">
        <v>67</v>
      </c>
      <c r="H3483" s="55">
        <v>26.232122036900002</v>
      </c>
      <c r="I3483" s="57">
        <v>163</v>
      </c>
      <c r="J3483" s="61">
        <v>1</v>
      </c>
      <c r="K3483" s="62" t="s">
        <v>4002</v>
      </c>
      <c r="L3483" s="62" t="s">
        <v>4002</v>
      </c>
      <c r="M3483" s="62">
        <v>0</v>
      </c>
      <c r="N3483" s="62">
        <v>1</v>
      </c>
      <c r="O3483" s="65" t="s">
        <v>3754</v>
      </c>
      <c r="P3483" s="66">
        <v>1</v>
      </c>
      <c r="Q3483" s="66">
        <v>0</v>
      </c>
      <c r="R3483" s="63" t="s">
        <v>4002</v>
      </c>
      <c r="S3483" s="66" t="s">
        <v>4002</v>
      </c>
      <c r="T3483" s="63" t="s">
        <v>4002</v>
      </c>
      <c r="U3483" s="66">
        <v>1</v>
      </c>
      <c r="V3483" s="67">
        <f t="shared" si="108"/>
        <v>1</v>
      </c>
      <c r="W3483" s="66">
        <v>1</v>
      </c>
      <c r="X3483" s="66">
        <v>1</v>
      </c>
      <c r="Y3483" s="66">
        <v>1</v>
      </c>
      <c r="Z3483" s="66">
        <v>1</v>
      </c>
      <c r="AA3483" s="67">
        <f t="shared" si="109"/>
        <v>1</v>
      </c>
      <c r="AB3483" s="66">
        <v>1</v>
      </c>
      <c r="AC3483" s="66">
        <v>1</v>
      </c>
      <c r="AD3483" s="66">
        <v>1</v>
      </c>
      <c r="AE3483" s="66">
        <v>1</v>
      </c>
      <c r="AF3483" s="109" t="s">
        <v>4003</v>
      </c>
    </row>
    <row r="3484" spans="1:32" s="28" customFormat="1" x14ac:dyDescent="0.2">
      <c r="A3484" s="24">
        <v>89020</v>
      </c>
      <c r="B3484" s="24" t="s">
        <v>3339</v>
      </c>
      <c r="C3484" s="25" t="s">
        <v>3339</v>
      </c>
      <c r="D3484" s="26">
        <v>27</v>
      </c>
      <c r="E3484" s="25" t="s">
        <v>3596</v>
      </c>
      <c r="F3484" s="26">
        <v>89</v>
      </c>
      <c r="G3484" s="26" t="s">
        <v>67</v>
      </c>
      <c r="H3484" s="55">
        <v>17.995813547299999</v>
      </c>
      <c r="I3484" s="57">
        <v>162</v>
      </c>
      <c r="J3484" s="61">
        <v>1</v>
      </c>
      <c r="K3484" s="62" t="s">
        <v>4002</v>
      </c>
      <c r="L3484" s="62" t="s">
        <v>4002</v>
      </c>
      <c r="M3484" s="62">
        <v>0</v>
      </c>
      <c r="N3484" s="62">
        <v>1</v>
      </c>
      <c r="O3484" s="65" t="s">
        <v>3754</v>
      </c>
      <c r="P3484" s="66">
        <v>1</v>
      </c>
      <c r="Q3484" s="66">
        <v>0</v>
      </c>
      <c r="R3484" s="63" t="s">
        <v>4002</v>
      </c>
      <c r="S3484" s="66" t="s">
        <v>4002</v>
      </c>
      <c r="T3484" s="63">
        <v>1</v>
      </c>
      <c r="U3484" s="66" t="s">
        <v>4002</v>
      </c>
      <c r="V3484" s="67">
        <f t="shared" si="108"/>
        <v>1</v>
      </c>
      <c r="W3484" s="66">
        <v>1</v>
      </c>
      <c r="X3484" s="66">
        <v>1</v>
      </c>
      <c r="Y3484" s="66">
        <v>1</v>
      </c>
      <c r="Z3484" s="66">
        <v>1</v>
      </c>
      <c r="AA3484" s="67">
        <f t="shared" si="109"/>
        <v>1</v>
      </c>
      <c r="AB3484" s="66">
        <v>1</v>
      </c>
      <c r="AC3484" s="66">
        <v>1</v>
      </c>
      <c r="AD3484" s="66">
        <v>1</v>
      </c>
      <c r="AE3484" s="66">
        <v>1</v>
      </c>
      <c r="AF3484" s="109" t="s">
        <v>4003</v>
      </c>
    </row>
    <row r="3485" spans="1:32" s="28" customFormat="1" x14ac:dyDescent="0.2">
      <c r="A3485" s="24">
        <v>89028</v>
      </c>
      <c r="B3485" s="24" t="s">
        <v>3452</v>
      </c>
      <c r="C3485" s="27" t="s">
        <v>3452</v>
      </c>
      <c r="D3485" s="26">
        <v>27</v>
      </c>
      <c r="E3485" s="25" t="s">
        <v>3596</v>
      </c>
      <c r="F3485" s="26">
        <v>89</v>
      </c>
      <c r="G3485" s="26" t="s">
        <v>67</v>
      </c>
      <c r="H3485" s="55">
        <v>8.2845153105100007</v>
      </c>
      <c r="I3485" s="57">
        <v>83</v>
      </c>
      <c r="J3485" s="61" t="s">
        <v>4002</v>
      </c>
      <c r="K3485" s="62" t="s">
        <v>4002</v>
      </c>
      <c r="L3485" s="62">
        <v>1</v>
      </c>
      <c r="M3485" s="62">
        <v>1</v>
      </c>
      <c r="N3485" s="62" t="s">
        <v>4002</v>
      </c>
      <c r="O3485" s="62">
        <v>0</v>
      </c>
      <c r="P3485" s="66">
        <v>0</v>
      </c>
      <c r="Q3485" s="66">
        <v>0</v>
      </c>
      <c r="R3485" s="63">
        <v>1</v>
      </c>
      <c r="S3485" s="66" t="s">
        <v>4002</v>
      </c>
      <c r="T3485" s="63" t="s">
        <v>4002</v>
      </c>
      <c r="U3485" s="66" t="s">
        <v>4002</v>
      </c>
      <c r="V3485" s="67">
        <f t="shared" si="108"/>
        <v>0</v>
      </c>
      <c r="W3485" s="66">
        <v>0</v>
      </c>
      <c r="X3485" s="66">
        <v>0</v>
      </c>
      <c r="Y3485" s="66">
        <v>0</v>
      </c>
      <c r="Z3485" s="66">
        <v>0</v>
      </c>
      <c r="AA3485" s="67">
        <f t="shared" si="109"/>
        <v>0</v>
      </c>
      <c r="AB3485" s="66">
        <v>0</v>
      </c>
      <c r="AC3485" s="66">
        <v>0</v>
      </c>
      <c r="AD3485" s="66">
        <v>0</v>
      </c>
      <c r="AE3485" s="66">
        <v>0</v>
      </c>
      <c r="AF3485" s="109" t="s">
        <v>4007</v>
      </c>
    </row>
    <row r="3486" spans="1:32" s="28" customFormat="1" x14ac:dyDescent="0.2">
      <c r="A3486" s="24">
        <v>89042</v>
      </c>
      <c r="B3486" s="24" t="s">
        <v>470</v>
      </c>
      <c r="C3486" s="25" t="s">
        <v>470</v>
      </c>
      <c r="D3486" s="26">
        <v>27</v>
      </c>
      <c r="E3486" s="25" t="s">
        <v>3596</v>
      </c>
      <c r="F3486" s="26">
        <v>89</v>
      </c>
      <c r="G3486" s="26" t="s">
        <v>67</v>
      </c>
      <c r="H3486" s="55">
        <v>27.304223229800002</v>
      </c>
      <c r="I3486" s="57">
        <v>200</v>
      </c>
      <c r="J3486" s="61" t="s">
        <v>4002</v>
      </c>
      <c r="K3486" s="62">
        <v>1</v>
      </c>
      <c r="L3486" s="62" t="s">
        <v>4002</v>
      </c>
      <c r="M3486" s="62">
        <v>0</v>
      </c>
      <c r="N3486" s="62">
        <v>1</v>
      </c>
      <c r="O3486" s="65" t="s">
        <v>3754</v>
      </c>
      <c r="P3486" s="66">
        <v>0</v>
      </c>
      <c r="Q3486" s="66">
        <v>1</v>
      </c>
      <c r="R3486" s="63">
        <v>1</v>
      </c>
      <c r="S3486" s="66" t="s">
        <v>4002</v>
      </c>
      <c r="T3486" s="63" t="s">
        <v>4002</v>
      </c>
      <c r="U3486" s="66" t="s">
        <v>4002</v>
      </c>
      <c r="V3486" s="67">
        <f t="shared" si="108"/>
        <v>1</v>
      </c>
      <c r="W3486" s="66">
        <v>1</v>
      </c>
      <c r="X3486" s="66">
        <v>0</v>
      </c>
      <c r="Y3486" s="66">
        <v>1</v>
      </c>
      <c r="Z3486" s="66">
        <v>1</v>
      </c>
      <c r="AA3486" s="67">
        <f t="shared" si="109"/>
        <v>1</v>
      </c>
      <c r="AB3486" s="66">
        <v>1</v>
      </c>
      <c r="AC3486" s="66">
        <v>1</v>
      </c>
      <c r="AD3486" s="66">
        <v>1</v>
      </c>
      <c r="AE3486" s="66">
        <v>1</v>
      </c>
      <c r="AF3486" s="109" t="s">
        <v>4003</v>
      </c>
    </row>
    <row r="3487" spans="1:32" s="28" customFormat="1" x14ac:dyDescent="0.2">
      <c r="A3487" s="24">
        <v>89048</v>
      </c>
      <c r="B3487" s="24" t="s">
        <v>3340</v>
      </c>
      <c r="C3487" s="25" t="s">
        <v>3340</v>
      </c>
      <c r="D3487" s="26">
        <v>27</v>
      </c>
      <c r="E3487" s="25" t="s">
        <v>3596</v>
      </c>
      <c r="F3487" s="26">
        <v>89</v>
      </c>
      <c r="G3487" s="26" t="s">
        <v>67</v>
      </c>
      <c r="H3487" s="55">
        <v>21.8927826665</v>
      </c>
      <c r="I3487" s="57">
        <v>321</v>
      </c>
      <c r="J3487" s="61">
        <v>1</v>
      </c>
      <c r="K3487" s="62" t="s">
        <v>4002</v>
      </c>
      <c r="L3487" s="62" t="s">
        <v>4002</v>
      </c>
      <c r="M3487" s="62">
        <v>1</v>
      </c>
      <c r="N3487" s="62" t="s">
        <v>4002</v>
      </c>
      <c r="O3487" s="75">
        <v>1</v>
      </c>
      <c r="P3487" s="66">
        <v>1</v>
      </c>
      <c r="Q3487" s="66">
        <v>0</v>
      </c>
      <c r="R3487" s="63">
        <v>1</v>
      </c>
      <c r="S3487" s="66" t="s">
        <v>4002</v>
      </c>
      <c r="T3487" s="63" t="s">
        <v>4002</v>
      </c>
      <c r="U3487" s="66" t="s">
        <v>4002</v>
      </c>
      <c r="V3487" s="67">
        <f t="shared" si="108"/>
        <v>1</v>
      </c>
      <c r="W3487" s="66">
        <v>1</v>
      </c>
      <c r="X3487" s="66">
        <v>0</v>
      </c>
      <c r="Y3487" s="66">
        <v>1</v>
      </c>
      <c r="Z3487" s="66">
        <v>1</v>
      </c>
      <c r="AA3487" s="67">
        <f t="shared" si="109"/>
        <v>1</v>
      </c>
      <c r="AB3487" s="66">
        <v>1</v>
      </c>
      <c r="AC3487" s="66">
        <v>1</v>
      </c>
      <c r="AD3487" s="66">
        <v>1</v>
      </c>
      <c r="AE3487" s="66">
        <v>1</v>
      </c>
      <c r="AF3487" s="109" t="s">
        <v>4003</v>
      </c>
    </row>
    <row r="3488" spans="1:32" s="28" customFormat="1" x14ac:dyDescent="0.2">
      <c r="A3488" s="24">
        <v>89051</v>
      </c>
      <c r="B3488" s="24" t="s">
        <v>3453</v>
      </c>
      <c r="C3488" s="27" t="s">
        <v>3453</v>
      </c>
      <c r="D3488" s="26">
        <v>27</v>
      </c>
      <c r="E3488" s="25" t="s">
        <v>3596</v>
      </c>
      <c r="F3488" s="26">
        <v>89</v>
      </c>
      <c r="G3488" s="26" t="s">
        <v>67</v>
      </c>
      <c r="H3488" s="55">
        <v>19.116103746099999</v>
      </c>
      <c r="I3488" s="57">
        <v>532</v>
      </c>
      <c r="J3488" s="61" t="s">
        <v>4002</v>
      </c>
      <c r="K3488" s="62" t="s">
        <v>4002</v>
      </c>
      <c r="L3488" s="62">
        <v>1</v>
      </c>
      <c r="M3488" s="62">
        <v>1</v>
      </c>
      <c r="N3488" s="62" t="s">
        <v>4002</v>
      </c>
      <c r="O3488" s="62">
        <v>0</v>
      </c>
      <c r="P3488" s="66">
        <v>0</v>
      </c>
      <c r="Q3488" s="66">
        <v>0</v>
      </c>
      <c r="R3488" s="63" t="s">
        <v>4002</v>
      </c>
      <c r="S3488" s="66">
        <v>1</v>
      </c>
      <c r="T3488" s="63" t="s">
        <v>4002</v>
      </c>
      <c r="U3488" s="66" t="s">
        <v>4002</v>
      </c>
      <c r="V3488" s="67">
        <f t="shared" si="108"/>
        <v>0</v>
      </c>
      <c r="W3488" s="66">
        <v>0</v>
      </c>
      <c r="X3488" s="66">
        <v>0</v>
      </c>
      <c r="Y3488" s="66">
        <v>0</v>
      </c>
      <c r="Z3488" s="66">
        <v>0</v>
      </c>
      <c r="AA3488" s="67">
        <f t="shared" si="109"/>
        <v>0</v>
      </c>
      <c r="AB3488" s="66">
        <v>0</v>
      </c>
      <c r="AC3488" s="66">
        <v>0</v>
      </c>
      <c r="AD3488" s="66">
        <v>0</v>
      </c>
      <c r="AE3488" s="66">
        <v>0</v>
      </c>
      <c r="AF3488" s="109" t="s">
        <v>4007</v>
      </c>
    </row>
    <row r="3489" spans="1:32" s="28" customFormat="1" x14ac:dyDescent="0.2">
      <c r="A3489" s="24">
        <v>89057</v>
      </c>
      <c r="B3489" s="24" t="s">
        <v>3341</v>
      </c>
      <c r="C3489" s="25" t="s">
        <v>3341</v>
      </c>
      <c r="D3489" s="26">
        <v>27</v>
      </c>
      <c r="E3489" s="25" t="s">
        <v>3596</v>
      </c>
      <c r="F3489" s="26">
        <v>89</v>
      </c>
      <c r="G3489" s="26" t="s">
        <v>67</v>
      </c>
      <c r="H3489" s="55">
        <v>20.237811067199999</v>
      </c>
      <c r="I3489" s="57">
        <v>292</v>
      </c>
      <c r="J3489" s="61">
        <v>1</v>
      </c>
      <c r="K3489" s="62" t="s">
        <v>4002</v>
      </c>
      <c r="L3489" s="62" t="s">
        <v>4002</v>
      </c>
      <c r="M3489" s="62">
        <v>0</v>
      </c>
      <c r="N3489" s="62">
        <v>1</v>
      </c>
      <c r="O3489" s="65" t="s">
        <v>3754</v>
      </c>
      <c r="P3489" s="66">
        <v>1</v>
      </c>
      <c r="Q3489" s="66">
        <v>0</v>
      </c>
      <c r="R3489" s="63" t="s">
        <v>4002</v>
      </c>
      <c r="S3489" s="66" t="s">
        <v>4002</v>
      </c>
      <c r="T3489" s="63">
        <v>1</v>
      </c>
      <c r="U3489" s="66" t="s">
        <v>4002</v>
      </c>
      <c r="V3489" s="67">
        <f t="shared" si="108"/>
        <v>1</v>
      </c>
      <c r="W3489" s="66">
        <v>1</v>
      </c>
      <c r="X3489" s="66">
        <v>1</v>
      </c>
      <c r="Y3489" s="66">
        <v>1</v>
      </c>
      <c r="Z3489" s="66">
        <v>1</v>
      </c>
      <c r="AA3489" s="67">
        <f t="shared" si="109"/>
        <v>1</v>
      </c>
      <c r="AB3489" s="66">
        <v>1</v>
      </c>
      <c r="AC3489" s="66">
        <v>1</v>
      </c>
      <c r="AD3489" s="66">
        <v>1</v>
      </c>
      <c r="AE3489" s="66">
        <v>1</v>
      </c>
      <c r="AF3489" s="109" t="s">
        <v>4003</v>
      </c>
    </row>
    <row r="3490" spans="1:32" s="28" customFormat="1" x14ac:dyDescent="0.2">
      <c r="A3490" s="24">
        <v>89065</v>
      </c>
      <c r="B3490" s="24" t="s">
        <v>3739</v>
      </c>
      <c r="C3490" s="27" t="s">
        <v>3739</v>
      </c>
      <c r="D3490" s="26">
        <v>27</v>
      </c>
      <c r="E3490" s="25" t="s">
        <v>3596</v>
      </c>
      <c r="F3490" s="26">
        <v>89</v>
      </c>
      <c r="G3490" s="26" t="s">
        <v>67</v>
      </c>
      <c r="H3490" s="55">
        <v>7.0945457484299999</v>
      </c>
      <c r="I3490" s="57">
        <v>40</v>
      </c>
      <c r="J3490" s="61" t="s">
        <v>4002</v>
      </c>
      <c r="K3490" s="62" t="s">
        <v>4002</v>
      </c>
      <c r="L3490" s="62">
        <v>1</v>
      </c>
      <c r="M3490" s="62">
        <v>1</v>
      </c>
      <c r="N3490" s="62" t="s">
        <v>4002</v>
      </c>
      <c r="O3490" s="62">
        <v>0</v>
      </c>
      <c r="P3490" s="66">
        <v>0</v>
      </c>
      <c r="Q3490" s="66">
        <v>0</v>
      </c>
      <c r="R3490" s="63" t="s">
        <v>4002</v>
      </c>
      <c r="S3490" s="66">
        <v>1</v>
      </c>
      <c r="T3490" s="63" t="s">
        <v>4002</v>
      </c>
      <c r="U3490" s="66" t="s">
        <v>4002</v>
      </c>
      <c r="V3490" s="67">
        <f t="shared" si="108"/>
        <v>0</v>
      </c>
      <c r="W3490" s="66">
        <v>0</v>
      </c>
      <c r="X3490" s="66">
        <v>0</v>
      </c>
      <c r="Y3490" s="66">
        <v>0</v>
      </c>
      <c r="Z3490" s="66">
        <v>0</v>
      </c>
      <c r="AA3490" s="67">
        <f t="shared" si="109"/>
        <v>0</v>
      </c>
      <c r="AB3490" s="66">
        <v>0</v>
      </c>
      <c r="AC3490" s="66">
        <v>0</v>
      </c>
      <c r="AD3490" s="66">
        <v>0</v>
      </c>
      <c r="AE3490" s="66">
        <v>0</v>
      </c>
      <c r="AF3490" s="109" t="s">
        <v>4007</v>
      </c>
    </row>
    <row r="3491" spans="1:32" s="28" customFormat="1" x14ac:dyDescent="0.2">
      <c r="A3491" s="24">
        <v>89066</v>
      </c>
      <c r="B3491" s="24" t="s">
        <v>3522</v>
      </c>
      <c r="C3491" s="27" t="s">
        <v>3522</v>
      </c>
      <c r="D3491" s="26">
        <v>27</v>
      </c>
      <c r="E3491" s="25" t="s">
        <v>3596</v>
      </c>
      <c r="F3491" s="26">
        <v>89</v>
      </c>
      <c r="G3491" s="26" t="s">
        <v>67</v>
      </c>
      <c r="H3491" s="55">
        <v>26.103478093300001</v>
      </c>
      <c r="I3491" s="57">
        <v>986</v>
      </c>
      <c r="J3491" s="61" t="s">
        <v>4002</v>
      </c>
      <c r="K3491" s="62" t="s">
        <v>4002</v>
      </c>
      <c r="L3491" s="62">
        <v>1</v>
      </c>
      <c r="M3491" s="62">
        <v>1</v>
      </c>
      <c r="N3491" s="62" t="s">
        <v>4002</v>
      </c>
      <c r="O3491" s="62">
        <v>0</v>
      </c>
      <c r="P3491" s="66">
        <v>0</v>
      </c>
      <c r="Q3491" s="66">
        <v>0</v>
      </c>
      <c r="R3491" s="63" t="s">
        <v>4002</v>
      </c>
      <c r="S3491" s="66">
        <v>1</v>
      </c>
      <c r="T3491" s="63" t="s">
        <v>4002</v>
      </c>
      <c r="U3491" s="66" t="s">
        <v>4002</v>
      </c>
      <c r="V3491" s="67">
        <f t="shared" si="108"/>
        <v>0</v>
      </c>
      <c r="W3491" s="66">
        <v>0</v>
      </c>
      <c r="X3491" s="66">
        <v>0</v>
      </c>
      <c r="Y3491" s="66">
        <v>0</v>
      </c>
      <c r="Z3491" s="66">
        <v>0</v>
      </c>
      <c r="AA3491" s="67">
        <f t="shared" si="109"/>
        <v>0</v>
      </c>
      <c r="AB3491" s="66">
        <v>0</v>
      </c>
      <c r="AC3491" s="66">
        <v>0</v>
      </c>
      <c r="AD3491" s="66">
        <v>0</v>
      </c>
      <c r="AE3491" s="66">
        <v>0</v>
      </c>
      <c r="AF3491" s="109" t="s">
        <v>4007</v>
      </c>
    </row>
    <row r="3492" spans="1:32" s="28" customFormat="1" x14ac:dyDescent="0.2">
      <c r="A3492" s="24">
        <v>89071</v>
      </c>
      <c r="B3492" s="24" t="s">
        <v>3342</v>
      </c>
      <c r="C3492" s="25" t="s">
        <v>3342</v>
      </c>
      <c r="D3492" s="26">
        <v>27</v>
      </c>
      <c r="E3492" s="25" t="s">
        <v>3596</v>
      </c>
      <c r="F3492" s="26">
        <v>89</v>
      </c>
      <c r="G3492" s="26" t="s">
        <v>67</v>
      </c>
      <c r="H3492" s="55">
        <v>6.4931555041499998</v>
      </c>
      <c r="I3492" s="57">
        <v>88</v>
      </c>
      <c r="J3492" s="61">
        <v>1</v>
      </c>
      <c r="K3492" s="62" t="s">
        <v>4002</v>
      </c>
      <c r="L3492" s="62" t="s">
        <v>4002</v>
      </c>
      <c r="M3492" s="62">
        <v>0</v>
      </c>
      <c r="N3492" s="62">
        <v>1</v>
      </c>
      <c r="O3492" s="65" t="s">
        <v>3754</v>
      </c>
      <c r="P3492" s="66">
        <v>1</v>
      </c>
      <c r="Q3492" s="66">
        <v>0</v>
      </c>
      <c r="R3492" s="63" t="s">
        <v>4002</v>
      </c>
      <c r="S3492" s="66" t="s">
        <v>4002</v>
      </c>
      <c r="T3492" s="63">
        <v>1</v>
      </c>
      <c r="U3492" s="66" t="s">
        <v>4002</v>
      </c>
      <c r="V3492" s="67">
        <f t="shared" si="108"/>
        <v>1</v>
      </c>
      <c r="W3492" s="66">
        <v>1</v>
      </c>
      <c r="X3492" s="66">
        <v>1</v>
      </c>
      <c r="Y3492" s="66">
        <v>1</v>
      </c>
      <c r="Z3492" s="66">
        <v>1</v>
      </c>
      <c r="AA3492" s="67">
        <f t="shared" si="109"/>
        <v>1</v>
      </c>
      <c r="AB3492" s="66">
        <v>1</v>
      </c>
      <c r="AC3492" s="66">
        <v>1</v>
      </c>
      <c r="AD3492" s="66">
        <v>1</v>
      </c>
      <c r="AE3492" s="66">
        <v>1</v>
      </c>
      <c r="AF3492" s="109" t="s">
        <v>4003</v>
      </c>
    </row>
    <row r="3493" spans="1:32" s="28" customFormat="1" x14ac:dyDescent="0.2">
      <c r="A3493" s="24">
        <v>89072</v>
      </c>
      <c r="B3493" s="24" t="s">
        <v>3523</v>
      </c>
      <c r="C3493" s="27" t="s">
        <v>3523</v>
      </c>
      <c r="D3493" s="26">
        <v>27</v>
      </c>
      <c r="E3493" s="25" t="s">
        <v>3596</v>
      </c>
      <c r="F3493" s="26">
        <v>89</v>
      </c>
      <c r="G3493" s="26" t="s">
        <v>67</v>
      </c>
      <c r="H3493" s="55">
        <v>33.896261970700003</v>
      </c>
      <c r="I3493" s="57">
        <v>332</v>
      </c>
      <c r="J3493" s="61" t="s">
        <v>4002</v>
      </c>
      <c r="K3493" s="62" t="s">
        <v>4002</v>
      </c>
      <c r="L3493" s="62">
        <v>1</v>
      </c>
      <c r="M3493" s="62">
        <v>1</v>
      </c>
      <c r="N3493" s="62" t="s">
        <v>4002</v>
      </c>
      <c r="O3493" s="62">
        <v>0</v>
      </c>
      <c r="P3493" s="66">
        <v>0</v>
      </c>
      <c r="Q3493" s="66">
        <v>0</v>
      </c>
      <c r="R3493" s="63">
        <v>1</v>
      </c>
      <c r="S3493" s="66" t="s">
        <v>4002</v>
      </c>
      <c r="T3493" s="63" t="s">
        <v>4002</v>
      </c>
      <c r="U3493" s="66" t="s">
        <v>4002</v>
      </c>
      <c r="V3493" s="67">
        <f t="shared" si="108"/>
        <v>0</v>
      </c>
      <c r="W3493" s="66">
        <v>0</v>
      </c>
      <c r="X3493" s="66">
        <v>0</v>
      </c>
      <c r="Y3493" s="66">
        <v>0</v>
      </c>
      <c r="Z3493" s="66">
        <v>0</v>
      </c>
      <c r="AA3493" s="67">
        <f t="shared" si="109"/>
        <v>0</v>
      </c>
      <c r="AB3493" s="66">
        <v>0</v>
      </c>
      <c r="AC3493" s="66">
        <v>0</v>
      </c>
      <c r="AD3493" s="66">
        <v>0</v>
      </c>
      <c r="AE3493" s="66">
        <v>0</v>
      </c>
      <c r="AF3493" s="109" t="s">
        <v>4018</v>
      </c>
    </row>
    <row r="3494" spans="1:32" s="28" customFormat="1" x14ac:dyDescent="0.2">
      <c r="A3494" s="24">
        <v>89073</v>
      </c>
      <c r="B3494" s="24" t="s">
        <v>3343</v>
      </c>
      <c r="C3494" s="25" t="s">
        <v>3343</v>
      </c>
      <c r="D3494" s="26">
        <v>27</v>
      </c>
      <c r="E3494" s="25" t="s">
        <v>3596</v>
      </c>
      <c r="F3494" s="26">
        <v>89</v>
      </c>
      <c r="G3494" s="26" t="s">
        <v>67</v>
      </c>
      <c r="H3494" s="55">
        <v>53.531926171499997</v>
      </c>
      <c r="I3494" s="57">
        <v>1035</v>
      </c>
      <c r="J3494" s="61">
        <v>1</v>
      </c>
      <c r="K3494" s="62" t="s">
        <v>4002</v>
      </c>
      <c r="L3494" s="62" t="s">
        <v>4002</v>
      </c>
      <c r="M3494" s="62">
        <v>1</v>
      </c>
      <c r="N3494" s="62" t="s">
        <v>4002</v>
      </c>
      <c r="O3494" s="75">
        <v>1</v>
      </c>
      <c r="P3494" s="66">
        <v>0</v>
      </c>
      <c r="Q3494" s="66">
        <v>1</v>
      </c>
      <c r="R3494" s="63">
        <v>1</v>
      </c>
      <c r="S3494" s="66" t="s">
        <v>4002</v>
      </c>
      <c r="T3494" s="63" t="s">
        <v>4002</v>
      </c>
      <c r="U3494" s="66" t="s">
        <v>4002</v>
      </c>
      <c r="V3494" s="67">
        <f t="shared" si="108"/>
        <v>1</v>
      </c>
      <c r="W3494" s="66">
        <v>1</v>
      </c>
      <c r="X3494" s="66">
        <v>0</v>
      </c>
      <c r="Y3494" s="66">
        <v>1</v>
      </c>
      <c r="Z3494" s="66">
        <v>1</v>
      </c>
      <c r="AA3494" s="67">
        <f t="shared" si="109"/>
        <v>1</v>
      </c>
      <c r="AB3494" s="66">
        <v>1</v>
      </c>
      <c r="AC3494" s="66">
        <v>1</v>
      </c>
      <c r="AD3494" s="66">
        <v>1</v>
      </c>
      <c r="AE3494" s="66">
        <v>1</v>
      </c>
      <c r="AF3494" s="109" t="s">
        <v>4003</v>
      </c>
    </row>
    <row r="3495" spans="1:32" s="28" customFormat="1" x14ac:dyDescent="0.2">
      <c r="A3495" s="24">
        <v>89084</v>
      </c>
      <c r="B3495" s="24" t="s">
        <v>471</v>
      </c>
      <c r="C3495" s="25" t="s">
        <v>471</v>
      </c>
      <c r="D3495" s="26">
        <v>27</v>
      </c>
      <c r="E3495" s="25" t="s">
        <v>3596</v>
      </c>
      <c r="F3495" s="26">
        <v>89</v>
      </c>
      <c r="G3495" s="26" t="s">
        <v>67</v>
      </c>
      <c r="H3495" s="55">
        <v>14.499417867536041</v>
      </c>
      <c r="I3495" s="57">
        <v>309</v>
      </c>
      <c r="J3495" s="61" t="s">
        <v>4002</v>
      </c>
      <c r="K3495" s="62">
        <v>1</v>
      </c>
      <c r="L3495" s="62" t="s">
        <v>4002</v>
      </c>
      <c r="M3495" s="62">
        <v>1</v>
      </c>
      <c r="N3495" s="62" t="s">
        <v>4002</v>
      </c>
      <c r="O3495" s="75">
        <v>1</v>
      </c>
      <c r="P3495" s="66">
        <v>1</v>
      </c>
      <c r="Q3495" s="66">
        <v>0</v>
      </c>
      <c r="R3495" s="63" t="s">
        <v>4002</v>
      </c>
      <c r="S3495" s="66" t="s">
        <v>4002</v>
      </c>
      <c r="T3495" s="63">
        <v>1</v>
      </c>
      <c r="U3495" s="66" t="s">
        <v>4002</v>
      </c>
      <c r="V3495" s="67">
        <f t="shared" si="108"/>
        <v>1</v>
      </c>
      <c r="W3495" s="66">
        <v>1</v>
      </c>
      <c r="X3495" s="66">
        <v>1</v>
      </c>
      <c r="Y3495" s="66">
        <v>1</v>
      </c>
      <c r="Z3495" s="66">
        <v>1</v>
      </c>
      <c r="AA3495" s="67">
        <f t="shared" si="109"/>
        <v>1</v>
      </c>
      <c r="AB3495" s="66">
        <v>1</v>
      </c>
      <c r="AC3495" s="66">
        <v>1</v>
      </c>
      <c r="AD3495" s="66">
        <v>1</v>
      </c>
      <c r="AE3495" s="66">
        <v>1</v>
      </c>
      <c r="AF3495" s="109" t="s">
        <v>4003</v>
      </c>
    </row>
    <row r="3496" spans="1:32" s="28" customFormat="1" x14ac:dyDescent="0.2">
      <c r="A3496" s="24">
        <v>89089</v>
      </c>
      <c r="B3496" s="24" t="s">
        <v>3344</v>
      </c>
      <c r="C3496" s="25" t="s">
        <v>3344</v>
      </c>
      <c r="D3496" s="26">
        <v>27</v>
      </c>
      <c r="E3496" s="25" t="s">
        <v>3596</v>
      </c>
      <c r="F3496" s="26">
        <v>89</v>
      </c>
      <c r="G3496" s="26" t="s">
        <v>67</v>
      </c>
      <c r="H3496" s="55">
        <v>10.156760456400001</v>
      </c>
      <c r="I3496" s="57">
        <v>154</v>
      </c>
      <c r="J3496" s="61">
        <v>1</v>
      </c>
      <c r="K3496" s="62" t="s">
        <v>4002</v>
      </c>
      <c r="L3496" s="62" t="s">
        <v>4002</v>
      </c>
      <c r="M3496" s="62">
        <v>0</v>
      </c>
      <c r="N3496" s="62">
        <v>1</v>
      </c>
      <c r="O3496" s="65" t="s">
        <v>3754</v>
      </c>
      <c r="P3496" s="66">
        <v>1</v>
      </c>
      <c r="Q3496" s="66">
        <v>0</v>
      </c>
      <c r="R3496" s="63" t="s">
        <v>4002</v>
      </c>
      <c r="S3496" s="66" t="s">
        <v>4002</v>
      </c>
      <c r="T3496" s="63">
        <v>1</v>
      </c>
      <c r="U3496" s="66" t="s">
        <v>4002</v>
      </c>
      <c r="V3496" s="67">
        <f t="shared" si="108"/>
        <v>1</v>
      </c>
      <c r="W3496" s="66">
        <v>1</v>
      </c>
      <c r="X3496" s="66">
        <v>1</v>
      </c>
      <c r="Y3496" s="66">
        <v>1</v>
      </c>
      <c r="Z3496" s="66">
        <v>1</v>
      </c>
      <c r="AA3496" s="67">
        <f t="shared" si="109"/>
        <v>1</v>
      </c>
      <c r="AB3496" s="66">
        <v>1</v>
      </c>
      <c r="AC3496" s="66">
        <v>1</v>
      </c>
      <c r="AD3496" s="66">
        <v>1</v>
      </c>
      <c r="AE3496" s="66">
        <v>1</v>
      </c>
      <c r="AF3496" s="109" t="s">
        <v>4003</v>
      </c>
    </row>
    <row r="3497" spans="1:32" s="28" customFormat="1" x14ac:dyDescent="0.2">
      <c r="A3497" s="24">
        <v>89091</v>
      </c>
      <c r="B3497" s="24" t="s">
        <v>3345</v>
      </c>
      <c r="C3497" s="25" t="s">
        <v>3345</v>
      </c>
      <c r="D3497" s="26">
        <v>27</v>
      </c>
      <c r="E3497" s="25" t="s">
        <v>3596</v>
      </c>
      <c r="F3497" s="26">
        <v>89</v>
      </c>
      <c r="G3497" s="26" t="s">
        <v>67</v>
      </c>
      <c r="H3497" s="55">
        <v>24.946512526300001</v>
      </c>
      <c r="I3497" s="57">
        <v>663</v>
      </c>
      <c r="J3497" s="61">
        <v>1</v>
      </c>
      <c r="K3497" s="62" t="s">
        <v>4002</v>
      </c>
      <c r="L3497" s="62" t="s">
        <v>4002</v>
      </c>
      <c r="M3497" s="62">
        <v>0</v>
      </c>
      <c r="N3497" s="62">
        <v>1</v>
      </c>
      <c r="O3497" s="65" t="s">
        <v>3754</v>
      </c>
      <c r="P3497" s="66">
        <v>1</v>
      </c>
      <c r="Q3497" s="66">
        <v>0</v>
      </c>
      <c r="R3497" s="63" t="s">
        <v>4002</v>
      </c>
      <c r="S3497" s="66" t="s">
        <v>4002</v>
      </c>
      <c r="T3497" s="63">
        <v>1</v>
      </c>
      <c r="U3497" s="66" t="s">
        <v>4002</v>
      </c>
      <c r="V3497" s="67">
        <f t="shared" si="108"/>
        <v>1</v>
      </c>
      <c r="W3497" s="66">
        <v>1</v>
      </c>
      <c r="X3497" s="66">
        <v>1</v>
      </c>
      <c r="Y3497" s="66">
        <v>1</v>
      </c>
      <c r="Z3497" s="66">
        <v>1</v>
      </c>
      <c r="AA3497" s="67">
        <f t="shared" si="109"/>
        <v>1</v>
      </c>
      <c r="AB3497" s="66">
        <v>1</v>
      </c>
      <c r="AC3497" s="66">
        <v>1</v>
      </c>
      <c r="AD3497" s="66">
        <v>1</v>
      </c>
      <c r="AE3497" s="66">
        <v>1</v>
      </c>
      <c r="AF3497" s="109" t="s">
        <v>4003</v>
      </c>
    </row>
    <row r="3498" spans="1:32" s="28" customFormat="1" x14ac:dyDescent="0.2">
      <c r="A3498" s="24">
        <v>89103</v>
      </c>
      <c r="B3498" s="24" t="s">
        <v>3454</v>
      </c>
      <c r="C3498" s="27" t="s">
        <v>3454</v>
      </c>
      <c r="D3498" s="26">
        <v>27</v>
      </c>
      <c r="E3498" s="25" t="s">
        <v>3596</v>
      </c>
      <c r="F3498" s="26">
        <v>89</v>
      </c>
      <c r="G3498" s="26" t="s">
        <v>67</v>
      </c>
      <c r="H3498" s="55">
        <v>13.1090235558</v>
      </c>
      <c r="I3498" s="57">
        <v>300</v>
      </c>
      <c r="J3498" s="61" t="s">
        <v>4002</v>
      </c>
      <c r="K3498" s="62" t="s">
        <v>4002</v>
      </c>
      <c r="L3498" s="62">
        <v>1</v>
      </c>
      <c r="M3498" s="62">
        <v>1</v>
      </c>
      <c r="N3498" s="62" t="s">
        <v>4002</v>
      </c>
      <c r="O3498" s="62">
        <v>0</v>
      </c>
      <c r="P3498" s="66">
        <v>0</v>
      </c>
      <c r="Q3498" s="66">
        <v>0</v>
      </c>
      <c r="R3498" s="63">
        <v>1</v>
      </c>
      <c r="S3498" s="66" t="s">
        <v>4002</v>
      </c>
      <c r="T3498" s="63" t="s">
        <v>4002</v>
      </c>
      <c r="U3498" s="66" t="s">
        <v>4002</v>
      </c>
      <c r="V3498" s="67">
        <f t="shared" si="108"/>
        <v>0</v>
      </c>
      <c r="W3498" s="66">
        <v>0</v>
      </c>
      <c r="X3498" s="66">
        <v>0</v>
      </c>
      <c r="Y3498" s="66">
        <v>0</v>
      </c>
      <c r="Z3498" s="66">
        <v>0</v>
      </c>
      <c r="AA3498" s="67">
        <f t="shared" si="109"/>
        <v>0</v>
      </c>
      <c r="AB3498" s="66">
        <v>0</v>
      </c>
      <c r="AC3498" s="66">
        <v>0</v>
      </c>
      <c r="AD3498" s="66">
        <v>0</v>
      </c>
      <c r="AE3498" s="66">
        <v>0</v>
      </c>
      <c r="AF3498" s="109" t="s">
        <v>4007</v>
      </c>
    </row>
    <row r="3499" spans="1:32" s="28" customFormat="1" x14ac:dyDescent="0.2">
      <c r="A3499" s="24">
        <v>89118</v>
      </c>
      <c r="B3499" s="24" t="s">
        <v>3455</v>
      </c>
      <c r="C3499" s="27" t="s">
        <v>3455</v>
      </c>
      <c r="D3499" s="26">
        <v>27</v>
      </c>
      <c r="E3499" s="25" t="s">
        <v>3596</v>
      </c>
      <c r="F3499" s="26">
        <v>89</v>
      </c>
      <c r="G3499" s="26" t="s">
        <v>67</v>
      </c>
      <c r="H3499" s="55">
        <v>10.70721806205</v>
      </c>
      <c r="I3499" s="57">
        <v>932</v>
      </c>
      <c r="J3499" s="61" t="s">
        <v>4002</v>
      </c>
      <c r="K3499" s="62" t="s">
        <v>4002</v>
      </c>
      <c r="L3499" s="62">
        <v>1</v>
      </c>
      <c r="M3499" s="62">
        <v>1</v>
      </c>
      <c r="N3499" s="62" t="s">
        <v>4002</v>
      </c>
      <c r="O3499" s="62">
        <v>0</v>
      </c>
      <c r="P3499" s="66">
        <v>0</v>
      </c>
      <c r="Q3499" s="66">
        <v>0</v>
      </c>
      <c r="R3499" s="63" t="s">
        <v>4002</v>
      </c>
      <c r="S3499" s="66">
        <v>1</v>
      </c>
      <c r="T3499" s="63" t="s">
        <v>4002</v>
      </c>
      <c r="U3499" s="66" t="s">
        <v>4002</v>
      </c>
      <c r="V3499" s="67">
        <f t="shared" si="108"/>
        <v>0</v>
      </c>
      <c r="W3499" s="66">
        <v>0</v>
      </c>
      <c r="X3499" s="66">
        <v>0</v>
      </c>
      <c r="Y3499" s="66">
        <v>0</v>
      </c>
      <c r="Z3499" s="66">
        <v>0</v>
      </c>
      <c r="AA3499" s="67">
        <f t="shared" si="109"/>
        <v>0</v>
      </c>
      <c r="AB3499" s="66">
        <v>0</v>
      </c>
      <c r="AC3499" s="66">
        <v>0</v>
      </c>
      <c r="AD3499" s="66">
        <v>0</v>
      </c>
      <c r="AE3499" s="66">
        <v>0</v>
      </c>
      <c r="AF3499" s="109" t="s">
        <v>4007</v>
      </c>
    </row>
    <row r="3500" spans="1:32" s="28" customFormat="1" x14ac:dyDescent="0.2">
      <c r="A3500" s="24">
        <v>89120</v>
      </c>
      <c r="B3500" s="24" t="s">
        <v>3456</v>
      </c>
      <c r="C3500" s="27" t="s">
        <v>3456</v>
      </c>
      <c r="D3500" s="26">
        <v>27</v>
      </c>
      <c r="E3500" s="25" t="s">
        <v>3596</v>
      </c>
      <c r="F3500" s="26">
        <v>89</v>
      </c>
      <c r="G3500" s="26" t="s">
        <v>67</v>
      </c>
      <c r="H3500" s="55">
        <v>17.5435685498</v>
      </c>
      <c r="I3500" s="57">
        <v>149</v>
      </c>
      <c r="J3500" s="61" t="s">
        <v>4002</v>
      </c>
      <c r="K3500" s="62" t="s">
        <v>4002</v>
      </c>
      <c r="L3500" s="62">
        <v>1</v>
      </c>
      <c r="M3500" s="62">
        <v>1</v>
      </c>
      <c r="N3500" s="62" t="s">
        <v>4002</v>
      </c>
      <c r="O3500" s="62">
        <v>0</v>
      </c>
      <c r="P3500" s="66">
        <v>0</v>
      </c>
      <c r="Q3500" s="66">
        <v>0</v>
      </c>
      <c r="R3500" s="63" t="s">
        <v>4002</v>
      </c>
      <c r="S3500" s="66">
        <v>1</v>
      </c>
      <c r="T3500" s="63" t="s">
        <v>4002</v>
      </c>
      <c r="U3500" s="66" t="s">
        <v>4002</v>
      </c>
      <c r="V3500" s="67">
        <f t="shared" si="108"/>
        <v>0</v>
      </c>
      <c r="W3500" s="66">
        <v>0</v>
      </c>
      <c r="X3500" s="66">
        <v>0</v>
      </c>
      <c r="Y3500" s="66">
        <v>0</v>
      </c>
      <c r="Z3500" s="66">
        <v>0</v>
      </c>
      <c r="AA3500" s="67">
        <f t="shared" si="109"/>
        <v>0</v>
      </c>
      <c r="AB3500" s="66">
        <v>0</v>
      </c>
      <c r="AC3500" s="66">
        <v>0</v>
      </c>
      <c r="AD3500" s="66">
        <v>0</v>
      </c>
      <c r="AE3500" s="66">
        <v>0</v>
      </c>
      <c r="AF3500" s="109" t="s">
        <v>4007</v>
      </c>
    </row>
    <row r="3501" spans="1:32" s="28" customFormat="1" x14ac:dyDescent="0.2">
      <c r="A3501" s="24">
        <v>89131</v>
      </c>
      <c r="B3501" s="24" t="s">
        <v>3740</v>
      </c>
      <c r="C3501" s="27" t="s">
        <v>3740</v>
      </c>
      <c r="D3501" s="26">
        <v>27</v>
      </c>
      <c r="E3501" s="25" t="s">
        <v>3596</v>
      </c>
      <c r="F3501" s="26">
        <v>89</v>
      </c>
      <c r="G3501" s="26" t="s">
        <v>67</v>
      </c>
      <c r="H3501" s="55">
        <v>60.077542982899999</v>
      </c>
      <c r="I3501" s="57">
        <v>255</v>
      </c>
      <c r="J3501" s="61" t="s">
        <v>4002</v>
      </c>
      <c r="K3501" s="62" t="s">
        <v>4002</v>
      </c>
      <c r="L3501" s="62">
        <v>1</v>
      </c>
      <c r="M3501" s="62">
        <v>1</v>
      </c>
      <c r="N3501" s="62" t="s">
        <v>4002</v>
      </c>
      <c r="O3501" s="62">
        <v>0</v>
      </c>
      <c r="P3501" s="66">
        <v>0</v>
      </c>
      <c r="Q3501" s="66">
        <v>0</v>
      </c>
      <c r="R3501" s="63">
        <v>1</v>
      </c>
      <c r="S3501" s="66" t="s">
        <v>4002</v>
      </c>
      <c r="T3501" s="63" t="s">
        <v>4002</v>
      </c>
      <c r="U3501" s="66" t="s">
        <v>4002</v>
      </c>
      <c r="V3501" s="67">
        <f t="shared" si="108"/>
        <v>0</v>
      </c>
      <c r="W3501" s="66">
        <v>0</v>
      </c>
      <c r="X3501" s="66">
        <v>0</v>
      </c>
      <c r="Y3501" s="66">
        <v>0</v>
      </c>
      <c r="Z3501" s="66">
        <v>0</v>
      </c>
      <c r="AA3501" s="67">
        <f t="shared" si="109"/>
        <v>0</v>
      </c>
      <c r="AB3501" s="66">
        <v>0</v>
      </c>
      <c r="AC3501" s="66">
        <v>0</v>
      </c>
      <c r="AD3501" s="66">
        <v>0</v>
      </c>
      <c r="AE3501" s="66">
        <v>0</v>
      </c>
      <c r="AF3501" s="109" t="s">
        <v>4007</v>
      </c>
    </row>
    <row r="3502" spans="1:32" s="28" customFormat="1" x14ac:dyDescent="0.2">
      <c r="A3502" s="24">
        <v>89138</v>
      </c>
      <c r="B3502" s="24" t="s">
        <v>3457</v>
      </c>
      <c r="C3502" s="27" t="s">
        <v>3457</v>
      </c>
      <c r="D3502" s="26">
        <v>27</v>
      </c>
      <c r="E3502" s="25" t="s">
        <v>3596</v>
      </c>
      <c r="F3502" s="26">
        <v>89</v>
      </c>
      <c r="G3502" s="26" t="s">
        <v>67</v>
      </c>
      <c r="H3502" s="55">
        <v>10.4873238809</v>
      </c>
      <c r="I3502" s="57">
        <v>322</v>
      </c>
      <c r="J3502" s="61" t="s">
        <v>4002</v>
      </c>
      <c r="K3502" s="62" t="s">
        <v>4002</v>
      </c>
      <c r="L3502" s="62">
        <v>1</v>
      </c>
      <c r="M3502" s="62">
        <v>1</v>
      </c>
      <c r="N3502" s="62" t="s">
        <v>4002</v>
      </c>
      <c r="O3502" s="62">
        <v>0</v>
      </c>
      <c r="P3502" s="66">
        <v>0</v>
      </c>
      <c r="Q3502" s="66">
        <v>0</v>
      </c>
      <c r="R3502" s="63">
        <v>1</v>
      </c>
      <c r="S3502" s="66" t="s">
        <v>4002</v>
      </c>
      <c r="T3502" s="63" t="s">
        <v>4002</v>
      </c>
      <c r="U3502" s="66" t="s">
        <v>4002</v>
      </c>
      <c r="V3502" s="67">
        <f t="shared" si="108"/>
        <v>0</v>
      </c>
      <c r="W3502" s="66">
        <v>0</v>
      </c>
      <c r="X3502" s="66">
        <v>0</v>
      </c>
      <c r="Y3502" s="66">
        <v>0</v>
      </c>
      <c r="Z3502" s="66">
        <v>0</v>
      </c>
      <c r="AA3502" s="67">
        <f t="shared" si="109"/>
        <v>0</v>
      </c>
      <c r="AB3502" s="66">
        <v>0</v>
      </c>
      <c r="AC3502" s="66">
        <v>0</v>
      </c>
      <c r="AD3502" s="66">
        <v>0</v>
      </c>
      <c r="AE3502" s="66">
        <v>0</v>
      </c>
      <c r="AF3502" s="109" t="s">
        <v>4007</v>
      </c>
    </row>
    <row r="3503" spans="1:32" s="28" customFormat="1" x14ac:dyDescent="0.2">
      <c r="A3503" s="24">
        <v>89141</v>
      </c>
      <c r="B3503" s="24" t="s">
        <v>472</v>
      </c>
      <c r="C3503" s="25" t="s">
        <v>472</v>
      </c>
      <c r="D3503" s="26">
        <v>27</v>
      </c>
      <c r="E3503" s="25" t="s">
        <v>3596</v>
      </c>
      <c r="F3503" s="26">
        <v>89</v>
      </c>
      <c r="G3503" s="26" t="s">
        <v>67</v>
      </c>
      <c r="H3503" s="55">
        <v>7.3029596704999999</v>
      </c>
      <c r="I3503" s="57">
        <v>149</v>
      </c>
      <c r="J3503" s="61" t="s">
        <v>4002</v>
      </c>
      <c r="K3503" s="62">
        <v>1</v>
      </c>
      <c r="L3503" s="62" t="s">
        <v>4002</v>
      </c>
      <c r="M3503" s="62">
        <v>1</v>
      </c>
      <c r="N3503" s="62" t="s">
        <v>4002</v>
      </c>
      <c r="O3503" s="75">
        <v>1</v>
      </c>
      <c r="P3503" s="66">
        <v>0</v>
      </c>
      <c r="Q3503" s="66">
        <v>1</v>
      </c>
      <c r="R3503" s="63">
        <v>1</v>
      </c>
      <c r="S3503" s="66" t="s">
        <v>4002</v>
      </c>
      <c r="T3503" s="63" t="s">
        <v>4002</v>
      </c>
      <c r="U3503" s="66" t="s">
        <v>4002</v>
      </c>
      <c r="V3503" s="67">
        <f t="shared" si="108"/>
        <v>1</v>
      </c>
      <c r="W3503" s="66">
        <v>1</v>
      </c>
      <c r="X3503" s="66">
        <v>0</v>
      </c>
      <c r="Y3503" s="66">
        <v>1</v>
      </c>
      <c r="Z3503" s="66">
        <v>1</v>
      </c>
      <c r="AA3503" s="67">
        <f t="shared" si="109"/>
        <v>1</v>
      </c>
      <c r="AB3503" s="66">
        <v>1</v>
      </c>
      <c r="AC3503" s="66">
        <v>1</v>
      </c>
      <c r="AD3503" s="66">
        <v>1</v>
      </c>
      <c r="AE3503" s="66">
        <v>1</v>
      </c>
      <c r="AF3503" s="109" t="s">
        <v>4003</v>
      </c>
    </row>
    <row r="3504" spans="1:32" s="28" customFormat="1" x14ac:dyDescent="0.2">
      <c r="A3504" s="24">
        <v>89142</v>
      </c>
      <c r="B3504" s="24" t="s">
        <v>3553</v>
      </c>
      <c r="C3504" s="27" t="s">
        <v>3553</v>
      </c>
      <c r="D3504" s="26">
        <v>27</v>
      </c>
      <c r="E3504" s="25" t="s">
        <v>3596</v>
      </c>
      <c r="F3504" s="26">
        <v>89</v>
      </c>
      <c r="G3504" s="26" t="s">
        <v>67</v>
      </c>
      <c r="H3504" s="55">
        <v>42.4106256448</v>
      </c>
      <c r="I3504" s="57">
        <v>887</v>
      </c>
      <c r="J3504" s="61" t="s">
        <v>4002</v>
      </c>
      <c r="K3504" s="62" t="s">
        <v>4002</v>
      </c>
      <c r="L3504" s="62">
        <v>1</v>
      </c>
      <c r="M3504" s="62">
        <v>1</v>
      </c>
      <c r="N3504" s="62" t="s">
        <v>4002</v>
      </c>
      <c r="O3504" s="62">
        <v>0</v>
      </c>
      <c r="P3504" s="66">
        <v>0</v>
      </c>
      <c r="Q3504" s="66">
        <v>0</v>
      </c>
      <c r="R3504" s="63" t="s">
        <v>4002</v>
      </c>
      <c r="S3504" s="66">
        <v>1</v>
      </c>
      <c r="T3504" s="63" t="s">
        <v>4002</v>
      </c>
      <c r="U3504" s="66" t="s">
        <v>4002</v>
      </c>
      <c r="V3504" s="67">
        <f t="shared" si="108"/>
        <v>0</v>
      </c>
      <c r="W3504" s="66">
        <v>0</v>
      </c>
      <c r="X3504" s="66">
        <v>0</v>
      </c>
      <c r="Y3504" s="66">
        <v>0</v>
      </c>
      <c r="Z3504" s="66">
        <v>0</v>
      </c>
      <c r="AA3504" s="67">
        <f t="shared" si="109"/>
        <v>0</v>
      </c>
      <c r="AB3504" s="66">
        <v>0</v>
      </c>
      <c r="AC3504" s="66">
        <v>0</v>
      </c>
      <c r="AD3504" s="66">
        <v>0</v>
      </c>
      <c r="AE3504" s="66">
        <v>0</v>
      </c>
      <c r="AF3504" s="109" t="s">
        <v>4007</v>
      </c>
    </row>
    <row r="3505" spans="1:32" s="28" customFormat="1" x14ac:dyDescent="0.2">
      <c r="A3505" s="24">
        <v>89146</v>
      </c>
      <c r="B3505" s="24" t="s">
        <v>3741</v>
      </c>
      <c r="C3505" s="27" t="s">
        <v>3741</v>
      </c>
      <c r="D3505" s="26">
        <v>27</v>
      </c>
      <c r="E3505" s="25" t="s">
        <v>3596</v>
      </c>
      <c r="F3505" s="26">
        <v>89</v>
      </c>
      <c r="G3505" s="26" t="s">
        <v>67</v>
      </c>
      <c r="H3505" s="55">
        <v>5.9855741296699998</v>
      </c>
      <c r="I3505" s="57">
        <v>99</v>
      </c>
      <c r="J3505" s="61" t="s">
        <v>4002</v>
      </c>
      <c r="K3505" s="62" t="s">
        <v>4002</v>
      </c>
      <c r="L3505" s="62">
        <v>1</v>
      </c>
      <c r="M3505" s="62">
        <v>1</v>
      </c>
      <c r="N3505" s="62" t="s">
        <v>4002</v>
      </c>
      <c r="O3505" s="62">
        <v>0</v>
      </c>
      <c r="P3505" s="66">
        <v>0</v>
      </c>
      <c r="Q3505" s="66">
        <v>0</v>
      </c>
      <c r="R3505" s="63" t="s">
        <v>4002</v>
      </c>
      <c r="S3505" s="66">
        <v>1</v>
      </c>
      <c r="T3505" s="63" t="s">
        <v>4002</v>
      </c>
      <c r="U3505" s="66" t="s">
        <v>4002</v>
      </c>
      <c r="V3505" s="67">
        <f t="shared" si="108"/>
        <v>0</v>
      </c>
      <c r="W3505" s="66">
        <v>0</v>
      </c>
      <c r="X3505" s="66">
        <v>0</v>
      </c>
      <c r="Y3505" s="66">
        <v>0</v>
      </c>
      <c r="Z3505" s="66">
        <v>0</v>
      </c>
      <c r="AA3505" s="67">
        <f t="shared" si="109"/>
        <v>0</v>
      </c>
      <c r="AB3505" s="66">
        <v>0</v>
      </c>
      <c r="AC3505" s="66">
        <v>0</v>
      </c>
      <c r="AD3505" s="66">
        <v>0</v>
      </c>
      <c r="AE3505" s="66">
        <v>0</v>
      </c>
      <c r="AF3505" s="109" t="s">
        <v>4007</v>
      </c>
    </row>
    <row r="3506" spans="1:32" s="28" customFormat="1" x14ac:dyDescent="0.2">
      <c r="A3506" s="24">
        <v>89148</v>
      </c>
      <c r="B3506" s="24" t="s">
        <v>473</v>
      </c>
      <c r="C3506" s="25" t="s">
        <v>473</v>
      </c>
      <c r="D3506" s="26">
        <v>27</v>
      </c>
      <c r="E3506" s="25" t="s">
        <v>3596</v>
      </c>
      <c r="F3506" s="26">
        <v>89</v>
      </c>
      <c r="G3506" s="26" t="s">
        <v>67</v>
      </c>
      <c r="H3506" s="55">
        <v>40.089781485499998</v>
      </c>
      <c r="I3506" s="57">
        <v>341</v>
      </c>
      <c r="J3506" s="61" t="s">
        <v>4002</v>
      </c>
      <c r="K3506" s="62">
        <v>1</v>
      </c>
      <c r="L3506" s="62" t="s">
        <v>4002</v>
      </c>
      <c r="M3506" s="62">
        <v>0</v>
      </c>
      <c r="N3506" s="62">
        <v>1</v>
      </c>
      <c r="O3506" s="65" t="s">
        <v>3754</v>
      </c>
      <c r="P3506" s="66">
        <v>1</v>
      </c>
      <c r="Q3506" s="66">
        <v>0</v>
      </c>
      <c r="R3506" s="63">
        <v>1</v>
      </c>
      <c r="S3506" s="66" t="s">
        <v>4002</v>
      </c>
      <c r="T3506" s="63" t="s">
        <v>4002</v>
      </c>
      <c r="U3506" s="66" t="s">
        <v>4002</v>
      </c>
      <c r="V3506" s="67">
        <f t="shared" si="108"/>
        <v>1</v>
      </c>
      <c r="W3506" s="66">
        <v>1</v>
      </c>
      <c r="X3506" s="66">
        <v>0</v>
      </c>
      <c r="Y3506" s="66">
        <v>1</v>
      </c>
      <c r="Z3506" s="66">
        <v>1</v>
      </c>
      <c r="AA3506" s="67">
        <f t="shared" si="109"/>
        <v>1</v>
      </c>
      <c r="AB3506" s="66">
        <v>1</v>
      </c>
      <c r="AC3506" s="66">
        <v>1</v>
      </c>
      <c r="AD3506" s="66">
        <v>1</v>
      </c>
      <c r="AE3506" s="66">
        <v>1</v>
      </c>
      <c r="AF3506" s="109" t="s">
        <v>4003</v>
      </c>
    </row>
    <row r="3507" spans="1:32" s="28" customFormat="1" x14ac:dyDescent="0.2">
      <c r="A3507" s="24">
        <v>89175</v>
      </c>
      <c r="B3507" s="24" t="s">
        <v>474</v>
      </c>
      <c r="C3507" s="25" t="s">
        <v>474</v>
      </c>
      <c r="D3507" s="26">
        <v>27</v>
      </c>
      <c r="E3507" s="25" t="s">
        <v>3596</v>
      </c>
      <c r="F3507" s="26">
        <v>89</v>
      </c>
      <c r="G3507" s="26" t="s">
        <v>67</v>
      </c>
      <c r="H3507" s="55">
        <v>4.5579364035216621</v>
      </c>
      <c r="I3507" s="57">
        <v>135</v>
      </c>
      <c r="J3507" s="61" t="s">
        <v>4002</v>
      </c>
      <c r="K3507" s="62">
        <v>1</v>
      </c>
      <c r="L3507" s="62" t="s">
        <v>4002</v>
      </c>
      <c r="M3507" s="62">
        <v>0</v>
      </c>
      <c r="N3507" s="62">
        <v>1</v>
      </c>
      <c r="O3507" s="65" t="s">
        <v>3754</v>
      </c>
      <c r="P3507" s="66">
        <v>0</v>
      </c>
      <c r="Q3507" s="66">
        <v>1</v>
      </c>
      <c r="R3507" s="63">
        <v>1</v>
      </c>
      <c r="S3507" s="66" t="s">
        <v>4002</v>
      </c>
      <c r="T3507" s="63" t="s">
        <v>4002</v>
      </c>
      <c r="U3507" s="66" t="s">
        <v>4002</v>
      </c>
      <c r="V3507" s="67">
        <f t="shared" si="108"/>
        <v>1</v>
      </c>
      <c r="W3507" s="66">
        <v>1</v>
      </c>
      <c r="X3507" s="66">
        <v>0</v>
      </c>
      <c r="Y3507" s="66">
        <v>1</v>
      </c>
      <c r="Z3507" s="66">
        <v>1</v>
      </c>
      <c r="AA3507" s="67">
        <f t="shared" si="109"/>
        <v>1</v>
      </c>
      <c r="AB3507" s="66">
        <v>1</v>
      </c>
      <c r="AC3507" s="66">
        <v>1</v>
      </c>
      <c r="AD3507" s="66">
        <v>1</v>
      </c>
      <c r="AE3507" s="66">
        <v>1</v>
      </c>
      <c r="AF3507" s="109" t="s">
        <v>4003</v>
      </c>
    </row>
    <row r="3508" spans="1:32" s="28" customFormat="1" x14ac:dyDescent="0.2">
      <c r="A3508" s="24">
        <v>89177</v>
      </c>
      <c r="B3508" s="24" t="s">
        <v>3346</v>
      </c>
      <c r="C3508" s="25" t="s">
        <v>3346</v>
      </c>
      <c r="D3508" s="26">
        <v>27</v>
      </c>
      <c r="E3508" s="25" t="s">
        <v>3596</v>
      </c>
      <c r="F3508" s="26">
        <v>89</v>
      </c>
      <c r="G3508" s="26" t="s">
        <v>67</v>
      </c>
      <c r="H3508" s="55">
        <v>12.494305192800001</v>
      </c>
      <c r="I3508" s="57">
        <v>73</v>
      </c>
      <c r="J3508" s="61">
        <v>1</v>
      </c>
      <c r="K3508" s="62" t="s">
        <v>4002</v>
      </c>
      <c r="L3508" s="62" t="s">
        <v>4002</v>
      </c>
      <c r="M3508" s="62">
        <v>0</v>
      </c>
      <c r="N3508" s="62">
        <v>1</v>
      </c>
      <c r="O3508" s="65" t="s">
        <v>3754</v>
      </c>
      <c r="P3508" s="66">
        <v>1</v>
      </c>
      <c r="Q3508" s="66">
        <v>0</v>
      </c>
      <c r="R3508" s="63" t="s">
        <v>4002</v>
      </c>
      <c r="S3508" s="66" t="s">
        <v>4002</v>
      </c>
      <c r="T3508" s="63">
        <v>1</v>
      </c>
      <c r="U3508" s="66" t="s">
        <v>4002</v>
      </c>
      <c r="V3508" s="67">
        <f t="shared" si="108"/>
        <v>1</v>
      </c>
      <c r="W3508" s="66">
        <v>1</v>
      </c>
      <c r="X3508" s="66">
        <v>1</v>
      </c>
      <c r="Y3508" s="66">
        <v>1</v>
      </c>
      <c r="Z3508" s="66">
        <v>1</v>
      </c>
      <c r="AA3508" s="67">
        <f t="shared" si="109"/>
        <v>1</v>
      </c>
      <c r="AB3508" s="66">
        <v>1</v>
      </c>
      <c r="AC3508" s="66">
        <v>1</v>
      </c>
      <c r="AD3508" s="66">
        <v>1</v>
      </c>
      <c r="AE3508" s="66">
        <v>1</v>
      </c>
      <c r="AF3508" s="109" t="s">
        <v>4003</v>
      </c>
    </row>
    <row r="3509" spans="1:32" s="28" customFormat="1" x14ac:dyDescent="0.2">
      <c r="A3509" s="24">
        <v>89181</v>
      </c>
      <c r="B3509" s="24" t="s">
        <v>3405</v>
      </c>
      <c r="C3509" s="27" t="s">
        <v>3405</v>
      </c>
      <c r="D3509" s="26">
        <v>27</v>
      </c>
      <c r="E3509" s="25" t="s">
        <v>3596</v>
      </c>
      <c r="F3509" s="26">
        <v>89</v>
      </c>
      <c r="G3509" s="26" t="s">
        <v>67</v>
      </c>
      <c r="H3509" s="55">
        <v>9.4979874701</v>
      </c>
      <c r="I3509" s="57">
        <v>116</v>
      </c>
      <c r="J3509" s="61" t="s">
        <v>4002</v>
      </c>
      <c r="K3509" s="62" t="s">
        <v>4002</v>
      </c>
      <c r="L3509" s="62">
        <v>1</v>
      </c>
      <c r="M3509" s="62">
        <v>1</v>
      </c>
      <c r="N3509" s="62" t="s">
        <v>4002</v>
      </c>
      <c r="O3509" s="62">
        <v>0</v>
      </c>
      <c r="P3509" s="66">
        <v>0</v>
      </c>
      <c r="Q3509" s="66">
        <v>0</v>
      </c>
      <c r="R3509" s="63" t="s">
        <v>4002</v>
      </c>
      <c r="S3509" s="66">
        <v>1</v>
      </c>
      <c r="T3509" s="63" t="s">
        <v>4002</v>
      </c>
      <c r="U3509" s="66" t="s">
        <v>4002</v>
      </c>
      <c r="V3509" s="67">
        <f t="shared" si="108"/>
        <v>0</v>
      </c>
      <c r="W3509" s="66">
        <v>0</v>
      </c>
      <c r="X3509" s="66">
        <v>0</v>
      </c>
      <c r="Y3509" s="66">
        <v>0</v>
      </c>
      <c r="Z3509" s="66">
        <v>0</v>
      </c>
      <c r="AA3509" s="67">
        <f t="shared" si="109"/>
        <v>0</v>
      </c>
      <c r="AB3509" s="66">
        <v>0</v>
      </c>
      <c r="AC3509" s="66">
        <v>0</v>
      </c>
      <c r="AD3509" s="66">
        <v>0</v>
      </c>
      <c r="AE3509" s="66">
        <v>0</v>
      </c>
      <c r="AF3509" s="109" t="s">
        <v>4007</v>
      </c>
    </row>
    <row r="3510" spans="1:32" s="28" customFormat="1" x14ac:dyDescent="0.2">
      <c r="A3510" s="24">
        <v>89187</v>
      </c>
      <c r="B3510" s="24" t="s">
        <v>3347</v>
      </c>
      <c r="C3510" s="25" t="s">
        <v>3347</v>
      </c>
      <c r="D3510" s="26">
        <v>27</v>
      </c>
      <c r="E3510" s="25" t="s">
        <v>3596</v>
      </c>
      <c r="F3510" s="26">
        <v>89</v>
      </c>
      <c r="G3510" s="26" t="s">
        <v>67</v>
      </c>
      <c r="H3510" s="55">
        <v>10.4993877432</v>
      </c>
      <c r="I3510" s="57">
        <v>94</v>
      </c>
      <c r="J3510" s="61">
        <v>1</v>
      </c>
      <c r="K3510" s="62" t="s">
        <v>4002</v>
      </c>
      <c r="L3510" s="62" t="s">
        <v>4002</v>
      </c>
      <c r="M3510" s="62">
        <v>1</v>
      </c>
      <c r="N3510" s="62" t="s">
        <v>4002</v>
      </c>
      <c r="O3510" s="75">
        <v>1</v>
      </c>
      <c r="P3510" s="66">
        <v>1</v>
      </c>
      <c r="Q3510" s="66">
        <v>0</v>
      </c>
      <c r="R3510" s="63">
        <v>1</v>
      </c>
      <c r="S3510" s="66" t="s">
        <v>4002</v>
      </c>
      <c r="T3510" s="63" t="s">
        <v>4002</v>
      </c>
      <c r="U3510" s="66" t="s">
        <v>4002</v>
      </c>
      <c r="V3510" s="67">
        <f t="shared" si="108"/>
        <v>1</v>
      </c>
      <c r="W3510" s="66">
        <v>1</v>
      </c>
      <c r="X3510" s="66">
        <v>0</v>
      </c>
      <c r="Y3510" s="66">
        <v>1</v>
      </c>
      <c r="Z3510" s="66">
        <v>1</v>
      </c>
      <c r="AA3510" s="67">
        <f t="shared" si="109"/>
        <v>1</v>
      </c>
      <c r="AB3510" s="66">
        <v>1</v>
      </c>
      <c r="AC3510" s="66">
        <v>1</v>
      </c>
      <c r="AD3510" s="66">
        <v>1</v>
      </c>
      <c r="AE3510" s="66">
        <v>1</v>
      </c>
      <c r="AF3510" s="109" t="s">
        <v>4003</v>
      </c>
    </row>
    <row r="3511" spans="1:32" s="28" customFormat="1" x14ac:dyDescent="0.2">
      <c r="A3511" s="24">
        <v>89188</v>
      </c>
      <c r="B3511" s="24" t="s">
        <v>3576</v>
      </c>
      <c r="C3511" s="27" t="s">
        <v>3576</v>
      </c>
      <c r="D3511" s="26">
        <v>27</v>
      </c>
      <c r="E3511" s="25" t="s">
        <v>3596</v>
      </c>
      <c r="F3511" s="26">
        <v>89</v>
      </c>
      <c r="G3511" s="26" t="s">
        <v>67</v>
      </c>
      <c r="H3511" s="55">
        <v>16.483552684799999</v>
      </c>
      <c r="I3511" s="57">
        <v>186</v>
      </c>
      <c r="J3511" s="61" t="s">
        <v>4002</v>
      </c>
      <c r="K3511" s="62" t="s">
        <v>4002</v>
      </c>
      <c r="L3511" s="62">
        <v>1</v>
      </c>
      <c r="M3511" s="62">
        <v>1</v>
      </c>
      <c r="N3511" s="62" t="s">
        <v>4002</v>
      </c>
      <c r="O3511" s="62">
        <v>0</v>
      </c>
      <c r="P3511" s="66">
        <v>0</v>
      </c>
      <c r="Q3511" s="66">
        <v>0</v>
      </c>
      <c r="R3511" s="63" t="s">
        <v>4002</v>
      </c>
      <c r="S3511" s="66">
        <v>1</v>
      </c>
      <c r="T3511" s="63" t="s">
        <v>4002</v>
      </c>
      <c r="U3511" s="66" t="s">
        <v>4002</v>
      </c>
      <c r="V3511" s="67">
        <f t="shared" si="108"/>
        <v>0</v>
      </c>
      <c r="W3511" s="66">
        <v>0</v>
      </c>
      <c r="X3511" s="66">
        <v>0</v>
      </c>
      <c r="Y3511" s="66">
        <v>0</v>
      </c>
      <c r="Z3511" s="66">
        <v>0</v>
      </c>
      <c r="AA3511" s="67">
        <f t="shared" si="109"/>
        <v>0</v>
      </c>
      <c r="AB3511" s="66">
        <v>0</v>
      </c>
      <c r="AC3511" s="66">
        <v>0</v>
      </c>
      <c r="AD3511" s="66">
        <v>0</v>
      </c>
      <c r="AE3511" s="66">
        <v>0</v>
      </c>
      <c r="AF3511" s="109" t="s">
        <v>4007</v>
      </c>
    </row>
    <row r="3512" spans="1:32" s="28" customFormat="1" x14ac:dyDescent="0.2">
      <c r="A3512" s="24">
        <v>89191</v>
      </c>
      <c r="B3512" s="24" t="s">
        <v>475</v>
      </c>
      <c r="C3512" s="25" t="s">
        <v>475</v>
      </c>
      <c r="D3512" s="26">
        <v>27</v>
      </c>
      <c r="E3512" s="25" t="s">
        <v>3596</v>
      </c>
      <c r="F3512" s="26">
        <v>89</v>
      </c>
      <c r="G3512" s="26" t="s">
        <v>67</v>
      </c>
      <c r="H3512" s="55">
        <v>16.647207026499999</v>
      </c>
      <c r="I3512" s="57">
        <v>51</v>
      </c>
      <c r="J3512" s="61" t="s">
        <v>4002</v>
      </c>
      <c r="K3512" s="62">
        <v>1</v>
      </c>
      <c r="L3512" s="62" t="s">
        <v>4002</v>
      </c>
      <c r="M3512" s="62">
        <v>1</v>
      </c>
      <c r="N3512" s="62" t="s">
        <v>4002</v>
      </c>
      <c r="O3512" s="75">
        <v>1</v>
      </c>
      <c r="P3512" s="66">
        <v>0</v>
      </c>
      <c r="Q3512" s="66">
        <v>1</v>
      </c>
      <c r="R3512" s="63">
        <v>1</v>
      </c>
      <c r="S3512" s="66" t="s">
        <v>4002</v>
      </c>
      <c r="T3512" s="63" t="s">
        <v>4002</v>
      </c>
      <c r="U3512" s="66" t="s">
        <v>4002</v>
      </c>
      <c r="V3512" s="67">
        <f t="shared" si="108"/>
        <v>1</v>
      </c>
      <c r="W3512" s="66">
        <v>1</v>
      </c>
      <c r="X3512" s="66">
        <v>0</v>
      </c>
      <c r="Y3512" s="66">
        <v>1</v>
      </c>
      <c r="Z3512" s="66">
        <v>1</v>
      </c>
      <c r="AA3512" s="67">
        <f t="shared" si="109"/>
        <v>1</v>
      </c>
      <c r="AB3512" s="66">
        <v>1</v>
      </c>
      <c r="AC3512" s="66">
        <v>1</v>
      </c>
      <c r="AD3512" s="66">
        <v>1</v>
      </c>
      <c r="AE3512" s="66">
        <v>1</v>
      </c>
      <c r="AF3512" s="109" t="s">
        <v>4003</v>
      </c>
    </row>
    <row r="3513" spans="1:32" s="28" customFormat="1" x14ac:dyDescent="0.2">
      <c r="A3513" s="24">
        <v>89192</v>
      </c>
      <c r="B3513" s="24" t="s">
        <v>806</v>
      </c>
      <c r="C3513" s="25" t="s">
        <v>806</v>
      </c>
      <c r="D3513" s="26">
        <v>27</v>
      </c>
      <c r="E3513" s="25" t="s">
        <v>3596</v>
      </c>
      <c r="F3513" s="26">
        <v>89</v>
      </c>
      <c r="G3513" s="26" t="s">
        <v>67</v>
      </c>
      <c r="H3513" s="55">
        <v>27.767711607999999</v>
      </c>
      <c r="I3513" s="57">
        <v>375</v>
      </c>
      <c r="J3513" s="61">
        <v>1</v>
      </c>
      <c r="K3513" s="62" t="s">
        <v>4002</v>
      </c>
      <c r="L3513" s="62" t="s">
        <v>4002</v>
      </c>
      <c r="M3513" s="62">
        <v>1</v>
      </c>
      <c r="N3513" s="62" t="s">
        <v>4002</v>
      </c>
      <c r="O3513" s="75">
        <v>1</v>
      </c>
      <c r="P3513" s="66">
        <v>0</v>
      </c>
      <c r="Q3513" s="66">
        <v>1</v>
      </c>
      <c r="R3513" s="63">
        <v>1</v>
      </c>
      <c r="S3513" s="66" t="s">
        <v>4002</v>
      </c>
      <c r="T3513" s="63" t="s">
        <v>4002</v>
      </c>
      <c r="U3513" s="66" t="s">
        <v>4002</v>
      </c>
      <c r="V3513" s="67">
        <f t="shared" si="108"/>
        <v>1</v>
      </c>
      <c r="W3513" s="66">
        <v>1</v>
      </c>
      <c r="X3513" s="66">
        <v>0</v>
      </c>
      <c r="Y3513" s="66">
        <v>1</v>
      </c>
      <c r="Z3513" s="66">
        <v>1</v>
      </c>
      <c r="AA3513" s="67">
        <f t="shared" si="109"/>
        <v>1</v>
      </c>
      <c r="AB3513" s="66">
        <v>1</v>
      </c>
      <c r="AC3513" s="66">
        <v>1</v>
      </c>
      <c r="AD3513" s="66">
        <v>1</v>
      </c>
      <c r="AE3513" s="66">
        <v>1</v>
      </c>
      <c r="AF3513" s="109" t="s">
        <v>4003</v>
      </c>
    </row>
    <row r="3514" spans="1:32" s="28" customFormat="1" x14ac:dyDescent="0.2">
      <c r="A3514" s="24">
        <v>89220</v>
      </c>
      <c r="B3514" s="24" t="s">
        <v>3348</v>
      </c>
      <c r="C3514" s="25" t="s">
        <v>3348</v>
      </c>
      <c r="D3514" s="26">
        <v>27</v>
      </c>
      <c r="E3514" s="25" t="s">
        <v>3596</v>
      </c>
      <c r="F3514" s="26">
        <v>89</v>
      </c>
      <c r="G3514" s="26" t="s">
        <v>67</v>
      </c>
      <c r="H3514" s="55">
        <v>55.47832088725</v>
      </c>
      <c r="I3514" s="57">
        <v>511</v>
      </c>
      <c r="J3514" s="61">
        <v>1</v>
      </c>
      <c r="K3514" s="62" t="s">
        <v>4002</v>
      </c>
      <c r="L3514" s="62" t="s">
        <v>4002</v>
      </c>
      <c r="M3514" s="62">
        <v>1</v>
      </c>
      <c r="N3514" s="62" t="s">
        <v>4002</v>
      </c>
      <c r="O3514" s="75">
        <v>1</v>
      </c>
      <c r="P3514" s="66">
        <v>0</v>
      </c>
      <c r="Q3514" s="66">
        <v>1</v>
      </c>
      <c r="R3514" s="63">
        <v>1</v>
      </c>
      <c r="S3514" s="66" t="s">
        <v>4002</v>
      </c>
      <c r="T3514" s="63" t="s">
        <v>4002</v>
      </c>
      <c r="U3514" s="66" t="s">
        <v>4002</v>
      </c>
      <c r="V3514" s="67">
        <f t="shared" si="108"/>
        <v>1</v>
      </c>
      <c r="W3514" s="66">
        <v>1</v>
      </c>
      <c r="X3514" s="66">
        <v>0</v>
      </c>
      <c r="Y3514" s="66">
        <v>1</v>
      </c>
      <c r="Z3514" s="66">
        <v>1</v>
      </c>
      <c r="AA3514" s="67">
        <f t="shared" si="109"/>
        <v>1</v>
      </c>
      <c r="AB3514" s="66">
        <v>1</v>
      </c>
      <c r="AC3514" s="66">
        <v>1</v>
      </c>
      <c r="AD3514" s="66">
        <v>1</v>
      </c>
      <c r="AE3514" s="66">
        <v>1</v>
      </c>
      <c r="AF3514" s="109" t="s">
        <v>4003</v>
      </c>
    </row>
    <row r="3515" spans="1:32" s="28" customFormat="1" x14ac:dyDescent="0.2">
      <c r="A3515" s="24">
        <v>89225</v>
      </c>
      <c r="B3515" s="24" t="s">
        <v>3742</v>
      </c>
      <c r="C3515" s="27" t="s">
        <v>3742</v>
      </c>
      <c r="D3515" s="26">
        <v>27</v>
      </c>
      <c r="E3515" s="25" t="s">
        <v>3596</v>
      </c>
      <c r="F3515" s="26">
        <v>89</v>
      </c>
      <c r="G3515" s="26" t="s">
        <v>67</v>
      </c>
      <c r="H3515" s="55">
        <v>14.2828639155</v>
      </c>
      <c r="I3515" s="57">
        <v>58</v>
      </c>
      <c r="J3515" s="61" t="s">
        <v>4002</v>
      </c>
      <c r="K3515" s="62" t="s">
        <v>4002</v>
      </c>
      <c r="L3515" s="62">
        <v>1</v>
      </c>
      <c r="M3515" s="62">
        <v>1</v>
      </c>
      <c r="N3515" s="62" t="s">
        <v>4002</v>
      </c>
      <c r="O3515" s="62">
        <v>0</v>
      </c>
      <c r="P3515" s="66">
        <v>0</v>
      </c>
      <c r="Q3515" s="66">
        <v>0</v>
      </c>
      <c r="R3515" s="63" t="s">
        <v>4002</v>
      </c>
      <c r="S3515" s="66">
        <v>1</v>
      </c>
      <c r="T3515" s="63" t="s">
        <v>4002</v>
      </c>
      <c r="U3515" s="66" t="s">
        <v>4002</v>
      </c>
      <c r="V3515" s="67">
        <f t="shared" si="108"/>
        <v>0</v>
      </c>
      <c r="W3515" s="66">
        <v>0</v>
      </c>
      <c r="X3515" s="66">
        <v>0</v>
      </c>
      <c r="Y3515" s="66">
        <v>0</v>
      </c>
      <c r="Z3515" s="66">
        <v>0</v>
      </c>
      <c r="AA3515" s="67">
        <f t="shared" si="109"/>
        <v>0</v>
      </c>
      <c r="AB3515" s="66">
        <v>0</v>
      </c>
      <c r="AC3515" s="66">
        <v>0</v>
      </c>
      <c r="AD3515" s="66">
        <v>0</v>
      </c>
      <c r="AE3515" s="66">
        <v>0</v>
      </c>
      <c r="AF3515" s="109" t="s">
        <v>4007</v>
      </c>
    </row>
    <row r="3516" spans="1:32" s="28" customFormat="1" x14ac:dyDescent="0.2">
      <c r="A3516" s="24">
        <v>89232</v>
      </c>
      <c r="B3516" s="24" t="s">
        <v>476</v>
      </c>
      <c r="C3516" s="25" t="s">
        <v>476</v>
      </c>
      <c r="D3516" s="26">
        <v>27</v>
      </c>
      <c r="E3516" s="25" t="s">
        <v>3596</v>
      </c>
      <c r="F3516" s="26">
        <v>89</v>
      </c>
      <c r="G3516" s="26" t="s">
        <v>67</v>
      </c>
      <c r="H3516" s="55">
        <v>10.269600200299999</v>
      </c>
      <c r="I3516" s="57">
        <v>307</v>
      </c>
      <c r="J3516" s="61" t="s">
        <v>4002</v>
      </c>
      <c r="K3516" s="62">
        <v>1</v>
      </c>
      <c r="L3516" s="62" t="s">
        <v>4002</v>
      </c>
      <c r="M3516" s="62">
        <v>1</v>
      </c>
      <c r="N3516" s="62" t="s">
        <v>4002</v>
      </c>
      <c r="O3516" s="62">
        <v>0</v>
      </c>
      <c r="P3516" s="66">
        <v>1</v>
      </c>
      <c r="Q3516" s="66">
        <v>0</v>
      </c>
      <c r="R3516" s="63">
        <v>1</v>
      </c>
      <c r="S3516" s="66" t="s">
        <v>4002</v>
      </c>
      <c r="T3516" s="63" t="s">
        <v>4002</v>
      </c>
      <c r="U3516" s="66" t="s">
        <v>4002</v>
      </c>
      <c r="V3516" s="67">
        <f t="shared" si="108"/>
        <v>0</v>
      </c>
      <c r="W3516" s="66">
        <v>0</v>
      </c>
      <c r="X3516" s="66">
        <v>0</v>
      </c>
      <c r="Y3516" s="66">
        <v>0</v>
      </c>
      <c r="Z3516" s="66">
        <v>0</v>
      </c>
      <c r="AA3516" s="67">
        <f t="shared" si="109"/>
        <v>0</v>
      </c>
      <c r="AB3516" s="66">
        <v>0</v>
      </c>
      <c r="AC3516" s="66">
        <v>0</v>
      </c>
      <c r="AD3516" s="66">
        <v>0</v>
      </c>
      <c r="AE3516" s="66">
        <v>0</v>
      </c>
      <c r="AF3516" s="109" t="s">
        <v>4007</v>
      </c>
    </row>
    <row r="3517" spans="1:32" s="28" customFormat="1" x14ac:dyDescent="0.2">
      <c r="A3517" s="24">
        <v>89233</v>
      </c>
      <c r="B3517" s="24" t="s">
        <v>3743</v>
      </c>
      <c r="C3517" s="25" t="s">
        <v>3497</v>
      </c>
      <c r="D3517" s="26">
        <v>27</v>
      </c>
      <c r="E3517" s="25" t="s">
        <v>3596</v>
      </c>
      <c r="F3517" s="26">
        <v>89</v>
      </c>
      <c r="G3517" s="26" t="s">
        <v>67</v>
      </c>
      <c r="H3517" s="55">
        <v>10.9054117639</v>
      </c>
      <c r="I3517" s="57">
        <v>218</v>
      </c>
      <c r="J3517" s="61" t="s">
        <v>4002</v>
      </c>
      <c r="K3517" s="62" t="s">
        <v>4002</v>
      </c>
      <c r="L3517" s="62">
        <v>1</v>
      </c>
      <c r="M3517" s="62">
        <v>1</v>
      </c>
      <c r="N3517" s="62" t="s">
        <v>4002</v>
      </c>
      <c r="O3517" s="62">
        <v>0</v>
      </c>
      <c r="P3517" s="66">
        <v>0</v>
      </c>
      <c r="Q3517" s="66">
        <v>0</v>
      </c>
      <c r="R3517" s="63" t="s">
        <v>4002</v>
      </c>
      <c r="S3517" s="66">
        <v>1</v>
      </c>
      <c r="T3517" s="63" t="s">
        <v>4002</v>
      </c>
      <c r="U3517" s="66" t="s">
        <v>4002</v>
      </c>
      <c r="V3517" s="67">
        <f t="shared" si="108"/>
        <v>0</v>
      </c>
      <c r="W3517" s="66">
        <v>0</v>
      </c>
      <c r="X3517" s="66">
        <v>0</v>
      </c>
      <c r="Y3517" s="66">
        <v>0</v>
      </c>
      <c r="Z3517" s="66">
        <v>0</v>
      </c>
      <c r="AA3517" s="67">
        <f t="shared" si="109"/>
        <v>0</v>
      </c>
      <c r="AB3517" s="66">
        <v>0</v>
      </c>
      <c r="AC3517" s="66">
        <v>0</v>
      </c>
      <c r="AD3517" s="66">
        <v>0</v>
      </c>
      <c r="AE3517" s="66">
        <v>0</v>
      </c>
      <c r="AF3517" s="109" t="s">
        <v>4007</v>
      </c>
    </row>
    <row r="3518" spans="1:32" s="28" customFormat="1" x14ac:dyDescent="0.2">
      <c r="A3518" s="24">
        <v>89237</v>
      </c>
      <c r="B3518" s="24" t="s">
        <v>3349</v>
      </c>
      <c r="C3518" s="25" t="s">
        <v>3349</v>
      </c>
      <c r="D3518" s="26">
        <v>27</v>
      </c>
      <c r="E3518" s="25" t="s">
        <v>3596</v>
      </c>
      <c r="F3518" s="26">
        <v>89</v>
      </c>
      <c r="G3518" s="26" t="s">
        <v>67</v>
      </c>
      <c r="H3518" s="55">
        <v>23.539995032299998</v>
      </c>
      <c r="I3518" s="57">
        <v>559</v>
      </c>
      <c r="J3518" s="61">
        <v>1</v>
      </c>
      <c r="K3518" s="62" t="s">
        <v>4002</v>
      </c>
      <c r="L3518" s="62" t="s">
        <v>4002</v>
      </c>
      <c r="M3518" s="62">
        <v>0</v>
      </c>
      <c r="N3518" s="62">
        <v>1</v>
      </c>
      <c r="O3518" s="65" t="s">
        <v>3754</v>
      </c>
      <c r="P3518" s="66">
        <v>1</v>
      </c>
      <c r="Q3518" s="66">
        <v>0</v>
      </c>
      <c r="R3518" s="63" t="s">
        <v>4002</v>
      </c>
      <c r="S3518" s="66" t="s">
        <v>4002</v>
      </c>
      <c r="T3518" s="63">
        <v>1</v>
      </c>
      <c r="U3518" s="66" t="s">
        <v>4002</v>
      </c>
      <c r="V3518" s="67">
        <f t="shared" si="108"/>
        <v>1</v>
      </c>
      <c r="W3518" s="66">
        <v>1</v>
      </c>
      <c r="X3518" s="66">
        <v>1</v>
      </c>
      <c r="Y3518" s="66">
        <v>1</v>
      </c>
      <c r="Z3518" s="66">
        <v>1</v>
      </c>
      <c r="AA3518" s="67">
        <f t="shared" si="109"/>
        <v>1</v>
      </c>
      <c r="AB3518" s="66">
        <v>1</v>
      </c>
      <c r="AC3518" s="66">
        <v>1</v>
      </c>
      <c r="AD3518" s="66">
        <v>1</v>
      </c>
      <c r="AE3518" s="66">
        <v>1</v>
      </c>
      <c r="AF3518" s="109" t="s">
        <v>4003</v>
      </c>
    </row>
    <row r="3519" spans="1:32" s="28" customFormat="1" x14ac:dyDescent="0.2">
      <c r="A3519" s="24">
        <v>89238</v>
      </c>
      <c r="B3519" s="24" t="s">
        <v>3350</v>
      </c>
      <c r="C3519" s="25" t="s">
        <v>3350</v>
      </c>
      <c r="D3519" s="26">
        <v>27</v>
      </c>
      <c r="E3519" s="25" t="s">
        <v>3596</v>
      </c>
      <c r="F3519" s="26">
        <v>89</v>
      </c>
      <c r="G3519" s="26" t="s">
        <v>67</v>
      </c>
      <c r="H3519" s="55">
        <v>37.9438099192</v>
      </c>
      <c r="I3519" s="57">
        <v>582</v>
      </c>
      <c r="J3519" s="61">
        <v>1</v>
      </c>
      <c r="K3519" s="62" t="s">
        <v>4002</v>
      </c>
      <c r="L3519" s="62" t="s">
        <v>4002</v>
      </c>
      <c r="M3519" s="62">
        <v>0</v>
      </c>
      <c r="N3519" s="62">
        <v>1</v>
      </c>
      <c r="O3519" s="65" t="s">
        <v>3754</v>
      </c>
      <c r="P3519" s="66">
        <v>1</v>
      </c>
      <c r="Q3519" s="66">
        <v>0</v>
      </c>
      <c r="R3519" s="63" t="s">
        <v>4002</v>
      </c>
      <c r="S3519" s="66" t="s">
        <v>4002</v>
      </c>
      <c r="T3519" s="63">
        <v>1</v>
      </c>
      <c r="U3519" s="66" t="s">
        <v>4002</v>
      </c>
      <c r="V3519" s="67">
        <f t="shared" si="108"/>
        <v>1</v>
      </c>
      <c r="W3519" s="66">
        <v>1</v>
      </c>
      <c r="X3519" s="66">
        <v>1</v>
      </c>
      <c r="Y3519" s="66">
        <v>1</v>
      </c>
      <c r="Z3519" s="66">
        <v>1</v>
      </c>
      <c r="AA3519" s="67">
        <f t="shared" si="109"/>
        <v>1</v>
      </c>
      <c r="AB3519" s="66">
        <v>1</v>
      </c>
      <c r="AC3519" s="66">
        <v>1</v>
      </c>
      <c r="AD3519" s="66">
        <v>1</v>
      </c>
      <c r="AE3519" s="66">
        <v>1</v>
      </c>
      <c r="AF3519" s="109" t="s">
        <v>4003</v>
      </c>
    </row>
    <row r="3520" spans="1:32" s="28" customFormat="1" x14ac:dyDescent="0.2">
      <c r="A3520" s="24">
        <v>89246</v>
      </c>
      <c r="B3520" s="24" t="s">
        <v>477</v>
      </c>
      <c r="C3520" s="25" t="s">
        <v>477</v>
      </c>
      <c r="D3520" s="26">
        <v>27</v>
      </c>
      <c r="E3520" s="25" t="s">
        <v>3596</v>
      </c>
      <c r="F3520" s="26">
        <v>89</v>
      </c>
      <c r="G3520" s="26" t="s">
        <v>67</v>
      </c>
      <c r="H3520" s="55">
        <v>42.332066253699999</v>
      </c>
      <c r="I3520" s="57">
        <v>410</v>
      </c>
      <c r="J3520" s="61" t="s">
        <v>4002</v>
      </c>
      <c r="K3520" s="62">
        <v>1</v>
      </c>
      <c r="L3520" s="62" t="s">
        <v>4002</v>
      </c>
      <c r="M3520" s="62">
        <v>1</v>
      </c>
      <c r="N3520" s="62" t="s">
        <v>4002</v>
      </c>
      <c r="O3520" s="75">
        <v>1</v>
      </c>
      <c r="P3520" s="66">
        <v>0</v>
      </c>
      <c r="Q3520" s="66">
        <v>1</v>
      </c>
      <c r="R3520" s="63">
        <v>1</v>
      </c>
      <c r="S3520" s="66" t="s">
        <v>4002</v>
      </c>
      <c r="T3520" s="63" t="s">
        <v>4002</v>
      </c>
      <c r="U3520" s="66" t="s">
        <v>4002</v>
      </c>
      <c r="V3520" s="67">
        <f t="shared" si="108"/>
        <v>1</v>
      </c>
      <c r="W3520" s="66">
        <v>1</v>
      </c>
      <c r="X3520" s="66">
        <v>0</v>
      </c>
      <c r="Y3520" s="66">
        <v>1</v>
      </c>
      <c r="Z3520" s="66">
        <v>1</v>
      </c>
      <c r="AA3520" s="67">
        <f t="shared" si="109"/>
        <v>1</v>
      </c>
      <c r="AB3520" s="66">
        <v>1</v>
      </c>
      <c r="AC3520" s="66">
        <v>1</v>
      </c>
      <c r="AD3520" s="66">
        <v>1</v>
      </c>
      <c r="AE3520" s="66">
        <v>1</v>
      </c>
      <c r="AF3520" s="109" t="s">
        <v>4003</v>
      </c>
    </row>
    <row r="3521" spans="1:32" s="28" customFormat="1" x14ac:dyDescent="0.2">
      <c r="A3521" s="24">
        <v>89247</v>
      </c>
      <c r="B3521" s="24" t="s">
        <v>478</v>
      </c>
      <c r="C3521" s="25" t="s">
        <v>478</v>
      </c>
      <c r="D3521" s="26">
        <v>27</v>
      </c>
      <c r="E3521" s="25" t="s">
        <v>3596</v>
      </c>
      <c r="F3521" s="26">
        <v>89</v>
      </c>
      <c r="G3521" s="26" t="s">
        <v>67</v>
      </c>
      <c r="H3521" s="55">
        <v>22.4265920536</v>
      </c>
      <c r="I3521" s="57">
        <v>292</v>
      </c>
      <c r="J3521" s="61" t="s">
        <v>4002</v>
      </c>
      <c r="K3521" s="62">
        <v>1</v>
      </c>
      <c r="L3521" s="62" t="s">
        <v>4002</v>
      </c>
      <c r="M3521" s="62">
        <v>0</v>
      </c>
      <c r="N3521" s="62">
        <v>1</v>
      </c>
      <c r="O3521" s="65" t="s">
        <v>3754</v>
      </c>
      <c r="P3521" s="66">
        <v>1</v>
      </c>
      <c r="Q3521" s="66">
        <v>0</v>
      </c>
      <c r="R3521" s="63" t="s">
        <v>4002</v>
      </c>
      <c r="S3521" s="66" t="s">
        <v>4002</v>
      </c>
      <c r="T3521" s="63" t="s">
        <v>4002</v>
      </c>
      <c r="U3521" s="66">
        <v>1</v>
      </c>
      <c r="V3521" s="67">
        <f t="shared" si="108"/>
        <v>1</v>
      </c>
      <c r="W3521" s="66">
        <v>1</v>
      </c>
      <c r="X3521" s="66">
        <v>0</v>
      </c>
      <c r="Y3521" s="66">
        <v>1</v>
      </c>
      <c r="Z3521" s="66">
        <v>1</v>
      </c>
      <c r="AA3521" s="67">
        <f t="shared" si="109"/>
        <v>1</v>
      </c>
      <c r="AB3521" s="66">
        <v>1</v>
      </c>
      <c r="AC3521" s="66">
        <v>1</v>
      </c>
      <c r="AD3521" s="66">
        <v>1</v>
      </c>
      <c r="AE3521" s="66">
        <v>1</v>
      </c>
      <c r="AF3521" s="109" t="s">
        <v>4003</v>
      </c>
    </row>
    <row r="3522" spans="1:32" s="28" customFormat="1" x14ac:dyDescent="0.2">
      <c r="A3522" s="24">
        <v>89253</v>
      </c>
      <c r="B3522" s="24" t="s">
        <v>3351</v>
      </c>
      <c r="C3522" s="25" t="s">
        <v>3351</v>
      </c>
      <c r="D3522" s="26">
        <v>27</v>
      </c>
      <c r="E3522" s="25" t="s">
        <v>3596</v>
      </c>
      <c r="F3522" s="26">
        <v>89</v>
      </c>
      <c r="G3522" s="26" t="s">
        <v>67</v>
      </c>
      <c r="H3522" s="55">
        <v>23.510508996900001</v>
      </c>
      <c r="I3522" s="57">
        <v>213</v>
      </c>
      <c r="J3522" s="61">
        <v>1</v>
      </c>
      <c r="K3522" s="62" t="s">
        <v>4002</v>
      </c>
      <c r="L3522" s="62" t="s">
        <v>4002</v>
      </c>
      <c r="M3522" s="62">
        <v>0</v>
      </c>
      <c r="N3522" s="62">
        <v>1</v>
      </c>
      <c r="O3522" s="65" t="s">
        <v>3754</v>
      </c>
      <c r="P3522" s="66">
        <v>1</v>
      </c>
      <c r="Q3522" s="66">
        <v>0</v>
      </c>
      <c r="R3522" s="63" t="s">
        <v>4002</v>
      </c>
      <c r="S3522" s="66" t="s">
        <v>4002</v>
      </c>
      <c r="T3522" s="63">
        <v>1</v>
      </c>
      <c r="U3522" s="66" t="s">
        <v>4002</v>
      </c>
      <c r="V3522" s="67">
        <f t="shared" si="108"/>
        <v>1</v>
      </c>
      <c r="W3522" s="66">
        <v>1</v>
      </c>
      <c r="X3522" s="66">
        <v>1</v>
      </c>
      <c r="Y3522" s="66">
        <v>1</v>
      </c>
      <c r="Z3522" s="66">
        <v>1</v>
      </c>
      <c r="AA3522" s="67">
        <f t="shared" si="109"/>
        <v>1</v>
      </c>
      <c r="AB3522" s="66">
        <v>1</v>
      </c>
      <c r="AC3522" s="66">
        <v>1</v>
      </c>
      <c r="AD3522" s="66">
        <v>1</v>
      </c>
      <c r="AE3522" s="66">
        <v>1</v>
      </c>
      <c r="AF3522" s="109" t="s">
        <v>4003</v>
      </c>
    </row>
    <row r="3523" spans="1:32" s="28" customFormat="1" x14ac:dyDescent="0.2">
      <c r="A3523" s="24">
        <v>89259</v>
      </c>
      <c r="B3523" s="24" t="s">
        <v>3744</v>
      </c>
      <c r="C3523" s="27" t="s">
        <v>3744</v>
      </c>
      <c r="D3523" s="26">
        <v>27</v>
      </c>
      <c r="E3523" s="25" t="s">
        <v>3596</v>
      </c>
      <c r="F3523" s="26">
        <v>89</v>
      </c>
      <c r="G3523" s="26" t="s">
        <v>67</v>
      </c>
      <c r="H3523" s="55">
        <v>11.5033294856</v>
      </c>
      <c r="I3523" s="57">
        <v>111</v>
      </c>
      <c r="J3523" s="61" t="s">
        <v>4002</v>
      </c>
      <c r="K3523" s="62" t="s">
        <v>4002</v>
      </c>
      <c r="L3523" s="62">
        <v>1</v>
      </c>
      <c r="M3523" s="62">
        <v>1</v>
      </c>
      <c r="N3523" s="62" t="s">
        <v>4002</v>
      </c>
      <c r="O3523" s="62">
        <v>0</v>
      </c>
      <c r="P3523" s="66">
        <v>0</v>
      </c>
      <c r="Q3523" s="66">
        <v>0</v>
      </c>
      <c r="R3523" s="63" t="s">
        <v>4002</v>
      </c>
      <c r="S3523" s="66">
        <v>1</v>
      </c>
      <c r="T3523" s="63" t="s">
        <v>4002</v>
      </c>
      <c r="U3523" s="66" t="s">
        <v>4002</v>
      </c>
      <c r="V3523" s="67">
        <f t="shared" ref="V3523:V3584" si="110">IF(OR(W3523=1,X3523=1,Y3523=1,Z3523=1),1,0)</f>
        <v>0</v>
      </c>
      <c r="W3523" s="66">
        <v>0</v>
      </c>
      <c r="X3523" s="66">
        <v>0</v>
      </c>
      <c r="Y3523" s="66">
        <v>0</v>
      </c>
      <c r="Z3523" s="66">
        <v>0</v>
      </c>
      <c r="AA3523" s="67">
        <f t="shared" ref="AA3523:AA3584" si="111">IF(OR(AB3523=1,AC3523=1,AD3523=1,AE3523=1),1,0)</f>
        <v>0</v>
      </c>
      <c r="AB3523" s="66">
        <v>0</v>
      </c>
      <c r="AC3523" s="66">
        <v>0</v>
      </c>
      <c r="AD3523" s="66">
        <v>0</v>
      </c>
      <c r="AE3523" s="66">
        <v>0</v>
      </c>
      <c r="AF3523" s="109" t="s">
        <v>4007</v>
      </c>
    </row>
    <row r="3524" spans="1:32" s="28" customFormat="1" x14ac:dyDescent="0.2">
      <c r="A3524" s="24">
        <v>89262</v>
      </c>
      <c r="B3524" s="24" t="s">
        <v>479</v>
      </c>
      <c r="C3524" s="25" t="s">
        <v>479</v>
      </c>
      <c r="D3524" s="26">
        <v>27</v>
      </c>
      <c r="E3524" s="25" t="s">
        <v>3596</v>
      </c>
      <c r="F3524" s="26">
        <v>89</v>
      </c>
      <c r="G3524" s="26" t="s">
        <v>67</v>
      </c>
      <c r="H3524" s="55">
        <v>25.032521897799999</v>
      </c>
      <c r="I3524" s="57">
        <v>231</v>
      </c>
      <c r="J3524" s="61" t="s">
        <v>4002</v>
      </c>
      <c r="K3524" s="62">
        <v>1</v>
      </c>
      <c r="L3524" s="62" t="s">
        <v>4002</v>
      </c>
      <c r="M3524" s="62">
        <v>0</v>
      </c>
      <c r="N3524" s="62">
        <v>1</v>
      </c>
      <c r="O3524" s="65" t="s">
        <v>3754</v>
      </c>
      <c r="P3524" s="66">
        <v>1</v>
      </c>
      <c r="Q3524" s="66">
        <v>0</v>
      </c>
      <c r="R3524" s="63" t="s">
        <v>4002</v>
      </c>
      <c r="S3524" s="66" t="s">
        <v>4002</v>
      </c>
      <c r="T3524" s="63" t="s">
        <v>4002</v>
      </c>
      <c r="U3524" s="66">
        <v>1</v>
      </c>
      <c r="V3524" s="67">
        <f t="shared" si="110"/>
        <v>1</v>
      </c>
      <c r="W3524" s="66">
        <v>1</v>
      </c>
      <c r="X3524" s="66">
        <v>1</v>
      </c>
      <c r="Y3524" s="66">
        <v>1</v>
      </c>
      <c r="Z3524" s="66">
        <v>1</v>
      </c>
      <c r="AA3524" s="67">
        <f t="shared" si="111"/>
        <v>1</v>
      </c>
      <c r="AB3524" s="66">
        <v>1</v>
      </c>
      <c r="AC3524" s="66">
        <v>1</v>
      </c>
      <c r="AD3524" s="66">
        <v>1</v>
      </c>
      <c r="AE3524" s="66">
        <v>1</v>
      </c>
      <c r="AF3524" s="109" t="s">
        <v>4003</v>
      </c>
    </row>
    <row r="3525" spans="1:32" s="28" customFormat="1" x14ac:dyDescent="0.2">
      <c r="A3525" s="24">
        <v>89266</v>
      </c>
      <c r="B3525" s="24" t="s">
        <v>3352</v>
      </c>
      <c r="C3525" s="25" t="s">
        <v>3352</v>
      </c>
      <c r="D3525" s="26">
        <v>27</v>
      </c>
      <c r="E3525" s="25" t="s">
        <v>3596</v>
      </c>
      <c r="F3525" s="26">
        <v>89</v>
      </c>
      <c r="G3525" s="26" t="s">
        <v>67</v>
      </c>
      <c r="H3525" s="55">
        <v>22.8758166396</v>
      </c>
      <c r="I3525" s="57">
        <v>280</v>
      </c>
      <c r="J3525" s="61">
        <v>1</v>
      </c>
      <c r="K3525" s="62" t="s">
        <v>4002</v>
      </c>
      <c r="L3525" s="62" t="s">
        <v>4002</v>
      </c>
      <c r="M3525" s="62">
        <v>0</v>
      </c>
      <c r="N3525" s="62">
        <v>1</v>
      </c>
      <c r="O3525" s="65" t="s">
        <v>3754</v>
      </c>
      <c r="P3525" s="66">
        <v>1</v>
      </c>
      <c r="Q3525" s="66">
        <v>0</v>
      </c>
      <c r="R3525" s="63" t="s">
        <v>4002</v>
      </c>
      <c r="S3525" s="66" t="s">
        <v>4002</v>
      </c>
      <c r="T3525" s="63">
        <v>1</v>
      </c>
      <c r="U3525" s="66" t="s">
        <v>4002</v>
      </c>
      <c r="V3525" s="67">
        <f t="shared" si="110"/>
        <v>1</v>
      </c>
      <c r="W3525" s="66">
        <v>1</v>
      </c>
      <c r="X3525" s="66">
        <v>1</v>
      </c>
      <c r="Y3525" s="66">
        <v>1</v>
      </c>
      <c r="Z3525" s="66">
        <v>1</v>
      </c>
      <c r="AA3525" s="67">
        <f t="shared" si="111"/>
        <v>1</v>
      </c>
      <c r="AB3525" s="66">
        <v>1</v>
      </c>
      <c r="AC3525" s="66">
        <v>1</v>
      </c>
      <c r="AD3525" s="66">
        <v>1</v>
      </c>
      <c r="AE3525" s="66">
        <v>1</v>
      </c>
      <c r="AF3525" s="109" t="s">
        <v>4003</v>
      </c>
    </row>
    <row r="3526" spans="1:32" s="28" customFormat="1" x14ac:dyDescent="0.2">
      <c r="A3526" s="24">
        <v>89270</v>
      </c>
      <c r="B3526" s="24" t="s">
        <v>3406</v>
      </c>
      <c r="C3526" s="27" t="s">
        <v>3406</v>
      </c>
      <c r="D3526" s="26">
        <v>27</v>
      </c>
      <c r="E3526" s="25" t="s">
        <v>3596</v>
      </c>
      <c r="F3526" s="26">
        <v>89</v>
      </c>
      <c r="G3526" s="26" t="s">
        <v>67</v>
      </c>
      <c r="H3526" s="55">
        <v>4.9087218405453603</v>
      </c>
      <c r="I3526" s="57">
        <v>125</v>
      </c>
      <c r="J3526" s="61" t="s">
        <v>4002</v>
      </c>
      <c r="K3526" s="62" t="s">
        <v>4002</v>
      </c>
      <c r="L3526" s="62">
        <v>1</v>
      </c>
      <c r="M3526" s="62">
        <v>1</v>
      </c>
      <c r="N3526" s="62" t="s">
        <v>4002</v>
      </c>
      <c r="O3526" s="62">
        <v>0</v>
      </c>
      <c r="P3526" s="66">
        <v>0</v>
      </c>
      <c r="Q3526" s="66">
        <v>0</v>
      </c>
      <c r="R3526" s="63" t="s">
        <v>4002</v>
      </c>
      <c r="S3526" s="66">
        <v>1</v>
      </c>
      <c r="T3526" s="63" t="s">
        <v>4002</v>
      </c>
      <c r="U3526" s="66" t="s">
        <v>4002</v>
      </c>
      <c r="V3526" s="67">
        <f t="shared" si="110"/>
        <v>0</v>
      </c>
      <c r="W3526" s="66">
        <v>0</v>
      </c>
      <c r="X3526" s="66">
        <v>0</v>
      </c>
      <c r="Y3526" s="66">
        <v>0</v>
      </c>
      <c r="Z3526" s="66">
        <v>0</v>
      </c>
      <c r="AA3526" s="67">
        <f t="shared" si="111"/>
        <v>0</v>
      </c>
      <c r="AB3526" s="66">
        <v>0</v>
      </c>
      <c r="AC3526" s="66">
        <v>0</v>
      </c>
      <c r="AD3526" s="66">
        <v>0</v>
      </c>
      <c r="AE3526" s="66">
        <v>0</v>
      </c>
      <c r="AF3526" s="109" t="s">
        <v>4007</v>
      </c>
    </row>
    <row r="3527" spans="1:32" s="28" customFormat="1" x14ac:dyDescent="0.2">
      <c r="A3527" s="24">
        <v>89279</v>
      </c>
      <c r="B3527" s="24" t="s">
        <v>480</v>
      </c>
      <c r="C3527" s="25" t="s">
        <v>480</v>
      </c>
      <c r="D3527" s="26">
        <v>27</v>
      </c>
      <c r="E3527" s="25" t="s">
        <v>3596</v>
      </c>
      <c r="F3527" s="26">
        <v>89</v>
      </c>
      <c r="G3527" s="26" t="s">
        <v>67</v>
      </c>
      <c r="H3527" s="55">
        <v>35.926783422600003</v>
      </c>
      <c r="I3527" s="57">
        <v>675</v>
      </c>
      <c r="J3527" s="61" t="s">
        <v>4002</v>
      </c>
      <c r="K3527" s="62">
        <v>1</v>
      </c>
      <c r="L3527" s="62" t="s">
        <v>4002</v>
      </c>
      <c r="M3527" s="62">
        <v>1</v>
      </c>
      <c r="N3527" s="62" t="s">
        <v>4002</v>
      </c>
      <c r="O3527" s="75">
        <v>1</v>
      </c>
      <c r="P3527" s="66">
        <v>0</v>
      </c>
      <c r="Q3527" s="66">
        <v>1</v>
      </c>
      <c r="R3527" s="63">
        <v>1</v>
      </c>
      <c r="S3527" s="66" t="s">
        <v>4002</v>
      </c>
      <c r="T3527" s="63" t="s">
        <v>4002</v>
      </c>
      <c r="U3527" s="66" t="s">
        <v>4002</v>
      </c>
      <c r="V3527" s="67">
        <f t="shared" si="110"/>
        <v>1</v>
      </c>
      <c r="W3527" s="66">
        <v>1</v>
      </c>
      <c r="X3527" s="66">
        <v>0</v>
      </c>
      <c r="Y3527" s="66">
        <v>1</v>
      </c>
      <c r="Z3527" s="66">
        <v>1</v>
      </c>
      <c r="AA3527" s="67">
        <f t="shared" si="111"/>
        <v>1</v>
      </c>
      <c r="AB3527" s="66">
        <v>1</v>
      </c>
      <c r="AC3527" s="66">
        <v>1</v>
      </c>
      <c r="AD3527" s="66">
        <v>1</v>
      </c>
      <c r="AE3527" s="66">
        <v>1</v>
      </c>
      <c r="AF3527" s="109" t="s">
        <v>4003</v>
      </c>
    </row>
    <row r="3528" spans="1:32" s="28" customFormat="1" x14ac:dyDescent="0.2">
      <c r="A3528" s="24">
        <v>89283</v>
      </c>
      <c r="B3528" s="24" t="s">
        <v>481</v>
      </c>
      <c r="C3528" s="25" t="s">
        <v>481</v>
      </c>
      <c r="D3528" s="26">
        <v>27</v>
      </c>
      <c r="E3528" s="25" t="s">
        <v>3596</v>
      </c>
      <c r="F3528" s="26">
        <v>89</v>
      </c>
      <c r="G3528" s="26" t="s">
        <v>67</v>
      </c>
      <c r="H3528" s="55">
        <v>38.488518547669997</v>
      </c>
      <c r="I3528" s="57">
        <v>683</v>
      </c>
      <c r="J3528" s="61" t="s">
        <v>4002</v>
      </c>
      <c r="K3528" s="62">
        <v>1</v>
      </c>
      <c r="L3528" s="62" t="s">
        <v>4002</v>
      </c>
      <c r="M3528" s="62">
        <v>0</v>
      </c>
      <c r="N3528" s="62">
        <v>1</v>
      </c>
      <c r="O3528" s="65" t="s">
        <v>3754</v>
      </c>
      <c r="P3528" s="66">
        <v>1</v>
      </c>
      <c r="Q3528" s="66">
        <v>0</v>
      </c>
      <c r="R3528" s="63">
        <v>1</v>
      </c>
      <c r="S3528" s="66" t="s">
        <v>4002</v>
      </c>
      <c r="T3528" s="63" t="s">
        <v>4002</v>
      </c>
      <c r="U3528" s="66" t="s">
        <v>4002</v>
      </c>
      <c r="V3528" s="67">
        <f t="shared" si="110"/>
        <v>1</v>
      </c>
      <c r="W3528" s="66">
        <v>1</v>
      </c>
      <c r="X3528" s="66">
        <v>0</v>
      </c>
      <c r="Y3528" s="66">
        <v>1</v>
      </c>
      <c r="Z3528" s="66">
        <v>1</v>
      </c>
      <c r="AA3528" s="67">
        <f t="shared" si="111"/>
        <v>1</v>
      </c>
      <c r="AB3528" s="66">
        <v>1</v>
      </c>
      <c r="AC3528" s="66">
        <v>1</v>
      </c>
      <c r="AD3528" s="66">
        <v>1</v>
      </c>
      <c r="AE3528" s="66">
        <v>1</v>
      </c>
      <c r="AF3528" s="109" t="s">
        <v>4003</v>
      </c>
    </row>
    <row r="3529" spans="1:32" s="28" customFormat="1" x14ac:dyDescent="0.2">
      <c r="A3529" s="24">
        <v>89283</v>
      </c>
      <c r="B3529" s="24" t="s">
        <v>481</v>
      </c>
      <c r="C3529" s="25" t="s">
        <v>3752</v>
      </c>
      <c r="D3529" s="26">
        <v>27</v>
      </c>
      <c r="E3529" s="25" t="s">
        <v>3596</v>
      </c>
      <c r="F3529" s="26">
        <v>89</v>
      </c>
      <c r="G3529" s="26" t="s">
        <v>67</v>
      </c>
      <c r="H3529" s="55">
        <v>38.488518547669997</v>
      </c>
      <c r="I3529" s="57">
        <v>683</v>
      </c>
      <c r="J3529" s="61" t="s">
        <v>4002</v>
      </c>
      <c r="K3529" s="62" t="s">
        <v>4002</v>
      </c>
      <c r="L3529" s="62">
        <v>1</v>
      </c>
      <c r="M3529" s="62">
        <v>1</v>
      </c>
      <c r="N3529" s="62" t="s">
        <v>4002</v>
      </c>
      <c r="O3529" s="62">
        <v>0</v>
      </c>
      <c r="P3529" s="66">
        <v>0</v>
      </c>
      <c r="Q3529" s="66">
        <v>0</v>
      </c>
      <c r="R3529" s="63" t="s">
        <v>4002</v>
      </c>
      <c r="S3529" s="66">
        <v>1</v>
      </c>
      <c r="T3529" s="63" t="s">
        <v>4002</v>
      </c>
      <c r="U3529" s="66" t="s">
        <v>4002</v>
      </c>
      <c r="V3529" s="67">
        <f t="shared" si="110"/>
        <v>0</v>
      </c>
      <c r="W3529" s="66">
        <v>0</v>
      </c>
      <c r="X3529" s="66">
        <v>0</v>
      </c>
      <c r="Y3529" s="66">
        <v>0</v>
      </c>
      <c r="Z3529" s="66">
        <v>0</v>
      </c>
      <c r="AA3529" s="67">
        <f t="shared" si="111"/>
        <v>0</v>
      </c>
      <c r="AB3529" s="66">
        <v>0</v>
      </c>
      <c r="AC3529" s="66">
        <v>0</v>
      </c>
      <c r="AD3529" s="66">
        <v>0</v>
      </c>
      <c r="AE3529" s="66">
        <v>0</v>
      </c>
      <c r="AF3529" s="109" t="s">
        <v>4007</v>
      </c>
    </row>
    <row r="3530" spans="1:32" s="28" customFormat="1" x14ac:dyDescent="0.2">
      <c r="A3530" s="24">
        <v>89299</v>
      </c>
      <c r="B3530" s="24" t="s">
        <v>3458</v>
      </c>
      <c r="C3530" s="27" t="s">
        <v>3458</v>
      </c>
      <c r="D3530" s="26">
        <v>27</v>
      </c>
      <c r="E3530" s="25" t="s">
        <v>3596</v>
      </c>
      <c r="F3530" s="26">
        <v>89</v>
      </c>
      <c r="G3530" s="26" t="s">
        <v>67</v>
      </c>
      <c r="H3530" s="55">
        <v>9.7169562708400008</v>
      </c>
      <c r="I3530" s="57">
        <v>65</v>
      </c>
      <c r="J3530" s="61" t="s">
        <v>4002</v>
      </c>
      <c r="K3530" s="62" t="s">
        <v>4002</v>
      </c>
      <c r="L3530" s="62">
        <v>1</v>
      </c>
      <c r="M3530" s="62">
        <v>1</v>
      </c>
      <c r="N3530" s="62" t="s">
        <v>4002</v>
      </c>
      <c r="O3530" s="62">
        <v>0</v>
      </c>
      <c r="P3530" s="66">
        <v>0</v>
      </c>
      <c r="Q3530" s="66">
        <v>0</v>
      </c>
      <c r="R3530" s="63">
        <v>1</v>
      </c>
      <c r="S3530" s="66" t="s">
        <v>4002</v>
      </c>
      <c r="T3530" s="63" t="s">
        <v>4002</v>
      </c>
      <c r="U3530" s="66" t="s">
        <v>4002</v>
      </c>
      <c r="V3530" s="67">
        <f t="shared" si="110"/>
        <v>0</v>
      </c>
      <c r="W3530" s="66">
        <v>0</v>
      </c>
      <c r="X3530" s="66">
        <v>0</v>
      </c>
      <c r="Y3530" s="66">
        <v>0</v>
      </c>
      <c r="Z3530" s="66">
        <v>0</v>
      </c>
      <c r="AA3530" s="67">
        <f t="shared" si="111"/>
        <v>0</v>
      </c>
      <c r="AB3530" s="66">
        <v>0</v>
      </c>
      <c r="AC3530" s="66">
        <v>0</v>
      </c>
      <c r="AD3530" s="66">
        <v>0</v>
      </c>
      <c r="AE3530" s="66">
        <v>0</v>
      </c>
      <c r="AF3530" s="109" t="s">
        <v>4007</v>
      </c>
    </row>
    <row r="3531" spans="1:32" s="28" customFormat="1" x14ac:dyDescent="0.2">
      <c r="A3531" s="24">
        <v>89303</v>
      </c>
      <c r="B3531" s="24" t="s">
        <v>3745</v>
      </c>
      <c r="C3531" s="27" t="s">
        <v>3745</v>
      </c>
      <c r="D3531" s="26">
        <v>27</v>
      </c>
      <c r="E3531" s="25" t="s">
        <v>3596</v>
      </c>
      <c r="F3531" s="26">
        <v>89</v>
      </c>
      <c r="G3531" s="26" t="s">
        <v>67</v>
      </c>
      <c r="H3531" s="55">
        <v>21.308570759399998</v>
      </c>
      <c r="I3531" s="57">
        <v>281</v>
      </c>
      <c r="J3531" s="61" t="s">
        <v>4002</v>
      </c>
      <c r="K3531" s="62" t="s">
        <v>4002</v>
      </c>
      <c r="L3531" s="62">
        <v>1</v>
      </c>
      <c r="M3531" s="62">
        <v>1</v>
      </c>
      <c r="N3531" s="62" t="s">
        <v>4002</v>
      </c>
      <c r="O3531" s="62">
        <v>0</v>
      </c>
      <c r="P3531" s="66">
        <v>0</v>
      </c>
      <c r="Q3531" s="66">
        <v>0</v>
      </c>
      <c r="R3531" s="63" t="s">
        <v>4002</v>
      </c>
      <c r="S3531" s="66">
        <v>1</v>
      </c>
      <c r="T3531" s="63" t="s">
        <v>4002</v>
      </c>
      <c r="U3531" s="66" t="s">
        <v>4002</v>
      </c>
      <c r="V3531" s="67">
        <f t="shared" si="110"/>
        <v>0</v>
      </c>
      <c r="W3531" s="66">
        <v>0</v>
      </c>
      <c r="X3531" s="66">
        <v>0</v>
      </c>
      <c r="Y3531" s="66">
        <v>0</v>
      </c>
      <c r="Z3531" s="66">
        <v>0</v>
      </c>
      <c r="AA3531" s="67">
        <f t="shared" si="111"/>
        <v>0</v>
      </c>
      <c r="AB3531" s="66">
        <v>0</v>
      </c>
      <c r="AC3531" s="66">
        <v>0</v>
      </c>
      <c r="AD3531" s="66">
        <v>0</v>
      </c>
      <c r="AE3531" s="66">
        <v>0</v>
      </c>
      <c r="AF3531" s="109" t="s">
        <v>4007</v>
      </c>
    </row>
    <row r="3532" spans="1:32" s="28" customFormat="1" x14ac:dyDescent="0.2">
      <c r="A3532" s="24">
        <v>89310</v>
      </c>
      <c r="B3532" s="24" t="s">
        <v>3353</v>
      </c>
      <c r="C3532" s="25" t="s">
        <v>3353</v>
      </c>
      <c r="D3532" s="26">
        <v>27</v>
      </c>
      <c r="E3532" s="25" t="s">
        <v>3596</v>
      </c>
      <c r="F3532" s="26">
        <v>89</v>
      </c>
      <c r="G3532" s="26" t="s">
        <v>67</v>
      </c>
      <c r="H3532" s="55">
        <v>11.5752076817</v>
      </c>
      <c r="I3532" s="57">
        <v>151</v>
      </c>
      <c r="J3532" s="61">
        <v>1</v>
      </c>
      <c r="K3532" s="62" t="s">
        <v>4002</v>
      </c>
      <c r="L3532" s="62" t="s">
        <v>4002</v>
      </c>
      <c r="M3532" s="62">
        <v>1</v>
      </c>
      <c r="N3532" s="62" t="s">
        <v>4002</v>
      </c>
      <c r="O3532" s="75">
        <v>1</v>
      </c>
      <c r="P3532" s="66">
        <v>1</v>
      </c>
      <c r="Q3532" s="66">
        <v>0</v>
      </c>
      <c r="R3532" s="63">
        <v>1</v>
      </c>
      <c r="S3532" s="66" t="s">
        <v>4002</v>
      </c>
      <c r="T3532" s="63" t="s">
        <v>4002</v>
      </c>
      <c r="U3532" s="66" t="s">
        <v>4002</v>
      </c>
      <c r="V3532" s="67">
        <f t="shared" si="110"/>
        <v>1</v>
      </c>
      <c r="W3532" s="66">
        <v>1</v>
      </c>
      <c r="X3532" s="66">
        <v>0</v>
      </c>
      <c r="Y3532" s="66">
        <v>1</v>
      </c>
      <c r="Z3532" s="66">
        <v>1</v>
      </c>
      <c r="AA3532" s="67">
        <f t="shared" si="111"/>
        <v>1</v>
      </c>
      <c r="AB3532" s="66">
        <v>1</v>
      </c>
      <c r="AC3532" s="66">
        <v>1</v>
      </c>
      <c r="AD3532" s="66">
        <v>1</v>
      </c>
      <c r="AE3532" s="66">
        <v>1</v>
      </c>
      <c r="AF3532" s="109" t="s">
        <v>4003</v>
      </c>
    </row>
    <row r="3533" spans="1:32" s="28" customFormat="1" x14ac:dyDescent="0.2">
      <c r="A3533" s="24">
        <v>89317</v>
      </c>
      <c r="B3533" s="24" t="s">
        <v>3459</v>
      </c>
      <c r="C3533" s="27" t="s">
        <v>3459</v>
      </c>
      <c r="D3533" s="26">
        <v>27</v>
      </c>
      <c r="E3533" s="25" t="s">
        <v>3596</v>
      </c>
      <c r="F3533" s="26">
        <v>89</v>
      </c>
      <c r="G3533" s="26" t="s">
        <v>67</v>
      </c>
      <c r="H3533" s="55">
        <v>24.251066411699998</v>
      </c>
      <c r="I3533" s="57">
        <v>308</v>
      </c>
      <c r="J3533" s="61" t="s">
        <v>4002</v>
      </c>
      <c r="K3533" s="62" t="s">
        <v>4002</v>
      </c>
      <c r="L3533" s="62">
        <v>1</v>
      </c>
      <c r="M3533" s="62">
        <v>1</v>
      </c>
      <c r="N3533" s="62" t="s">
        <v>4002</v>
      </c>
      <c r="O3533" s="62">
        <v>0</v>
      </c>
      <c r="P3533" s="66">
        <v>0</v>
      </c>
      <c r="Q3533" s="66">
        <v>0</v>
      </c>
      <c r="R3533" s="63">
        <v>1</v>
      </c>
      <c r="S3533" s="66" t="s">
        <v>4002</v>
      </c>
      <c r="T3533" s="63" t="s">
        <v>4002</v>
      </c>
      <c r="U3533" s="66" t="s">
        <v>4002</v>
      </c>
      <c r="V3533" s="67">
        <f t="shared" si="110"/>
        <v>0</v>
      </c>
      <c r="W3533" s="66">
        <v>0</v>
      </c>
      <c r="X3533" s="66">
        <v>0</v>
      </c>
      <c r="Y3533" s="66">
        <v>0</v>
      </c>
      <c r="Z3533" s="66">
        <v>0</v>
      </c>
      <c r="AA3533" s="67">
        <f t="shared" si="111"/>
        <v>0</v>
      </c>
      <c r="AB3533" s="66">
        <v>0</v>
      </c>
      <c r="AC3533" s="66">
        <v>0</v>
      </c>
      <c r="AD3533" s="66">
        <v>0</v>
      </c>
      <c r="AE3533" s="66">
        <v>0</v>
      </c>
      <c r="AF3533" s="109" t="s">
        <v>4007</v>
      </c>
    </row>
    <row r="3534" spans="1:32" s="28" customFormat="1" x14ac:dyDescent="0.2">
      <c r="A3534" s="24">
        <v>89320</v>
      </c>
      <c r="B3534" s="24" t="s">
        <v>1395</v>
      </c>
      <c r="C3534" s="25" t="s">
        <v>1395</v>
      </c>
      <c r="D3534" s="26">
        <v>27</v>
      </c>
      <c r="E3534" s="25" t="s">
        <v>3596</v>
      </c>
      <c r="F3534" s="26">
        <v>89</v>
      </c>
      <c r="G3534" s="26" t="s">
        <v>67</v>
      </c>
      <c r="H3534" s="55">
        <v>9.3303151225299992</v>
      </c>
      <c r="I3534" s="57">
        <v>70</v>
      </c>
      <c r="J3534" s="61">
        <v>1</v>
      </c>
      <c r="K3534" s="62" t="s">
        <v>4002</v>
      </c>
      <c r="L3534" s="62" t="s">
        <v>4002</v>
      </c>
      <c r="M3534" s="62">
        <v>0</v>
      </c>
      <c r="N3534" s="62">
        <v>1</v>
      </c>
      <c r="O3534" s="65" t="s">
        <v>3754</v>
      </c>
      <c r="P3534" s="66">
        <v>1</v>
      </c>
      <c r="Q3534" s="66">
        <v>0</v>
      </c>
      <c r="R3534" s="63" t="s">
        <v>4002</v>
      </c>
      <c r="S3534" s="66" t="s">
        <v>4002</v>
      </c>
      <c r="T3534" s="63" t="s">
        <v>4002</v>
      </c>
      <c r="U3534" s="66">
        <v>1</v>
      </c>
      <c r="V3534" s="67">
        <f t="shared" si="110"/>
        <v>1</v>
      </c>
      <c r="W3534" s="66">
        <v>1</v>
      </c>
      <c r="X3534" s="66">
        <v>1</v>
      </c>
      <c r="Y3534" s="66">
        <v>1</v>
      </c>
      <c r="Z3534" s="66">
        <v>1</v>
      </c>
      <c r="AA3534" s="67">
        <f t="shared" si="111"/>
        <v>1</v>
      </c>
      <c r="AB3534" s="66">
        <v>1</v>
      </c>
      <c r="AC3534" s="66">
        <v>1</v>
      </c>
      <c r="AD3534" s="66">
        <v>1</v>
      </c>
      <c r="AE3534" s="66">
        <v>1</v>
      </c>
      <c r="AF3534" s="109" t="s">
        <v>4003</v>
      </c>
    </row>
    <row r="3535" spans="1:32" s="28" customFormat="1" x14ac:dyDescent="0.2">
      <c r="A3535" s="24">
        <v>89330</v>
      </c>
      <c r="B3535" s="24" t="s">
        <v>3561</v>
      </c>
      <c r="C3535" s="27" t="s">
        <v>3561</v>
      </c>
      <c r="D3535" s="26">
        <v>27</v>
      </c>
      <c r="E3535" s="25" t="s">
        <v>3596</v>
      </c>
      <c r="F3535" s="26">
        <v>89</v>
      </c>
      <c r="G3535" s="26" t="s">
        <v>67</v>
      </c>
      <c r="H3535" s="55">
        <v>27.558768101399998</v>
      </c>
      <c r="I3535" s="57">
        <v>205</v>
      </c>
      <c r="J3535" s="61" t="s">
        <v>4002</v>
      </c>
      <c r="K3535" s="62" t="s">
        <v>4002</v>
      </c>
      <c r="L3535" s="62">
        <v>1</v>
      </c>
      <c r="M3535" s="62">
        <v>1</v>
      </c>
      <c r="N3535" s="62" t="s">
        <v>4002</v>
      </c>
      <c r="O3535" s="62">
        <v>0</v>
      </c>
      <c r="P3535" s="66">
        <v>0</v>
      </c>
      <c r="Q3535" s="66">
        <v>0</v>
      </c>
      <c r="R3535" s="63" t="s">
        <v>4002</v>
      </c>
      <c r="S3535" s="66">
        <v>1</v>
      </c>
      <c r="T3535" s="63" t="s">
        <v>4002</v>
      </c>
      <c r="U3535" s="66" t="s">
        <v>4002</v>
      </c>
      <c r="V3535" s="67">
        <f t="shared" si="110"/>
        <v>0</v>
      </c>
      <c r="W3535" s="66">
        <v>0</v>
      </c>
      <c r="X3535" s="66">
        <v>0</v>
      </c>
      <c r="Y3535" s="66">
        <v>0</v>
      </c>
      <c r="Z3535" s="66">
        <v>0</v>
      </c>
      <c r="AA3535" s="67">
        <f t="shared" si="111"/>
        <v>0</v>
      </c>
      <c r="AB3535" s="66">
        <v>0</v>
      </c>
      <c r="AC3535" s="66">
        <v>0</v>
      </c>
      <c r="AD3535" s="66">
        <v>0</v>
      </c>
      <c r="AE3535" s="66">
        <v>0</v>
      </c>
      <c r="AF3535" s="109" t="s">
        <v>4007</v>
      </c>
    </row>
    <row r="3536" spans="1:32" s="28" customFormat="1" x14ac:dyDescent="0.2">
      <c r="A3536" s="24">
        <v>89359</v>
      </c>
      <c r="B3536" s="24" t="s">
        <v>3354</v>
      </c>
      <c r="C3536" s="25" t="s">
        <v>3354</v>
      </c>
      <c r="D3536" s="26">
        <v>27</v>
      </c>
      <c r="E3536" s="25" t="s">
        <v>3596</v>
      </c>
      <c r="F3536" s="26">
        <v>89</v>
      </c>
      <c r="G3536" s="26" t="s">
        <v>67</v>
      </c>
      <c r="H3536" s="55">
        <v>33.521526600400001</v>
      </c>
      <c r="I3536" s="57">
        <v>451</v>
      </c>
      <c r="J3536" s="61">
        <v>1</v>
      </c>
      <c r="K3536" s="62" t="s">
        <v>4002</v>
      </c>
      <c r="L3536" s="62" t="s">
        <v>4002</v>
      </c>
      <c r="M3536" s="62">
        <v>1</v>
      </c>
      <c r="N3536" s="62" t="s">
        <v>4002</v>
      </c>
      <c r="O3536" s="75">
        <v>1</v>
      </c>
      <c r="P3536" s="66">
        <v>1</v>
      </c>
      <c r="Q3536" s="66">
        <v>0</v>
      </c>
      <c r="R3536" s="63">
        <v>1</v>
      </c>
      <c r="S3536" s="66" t="s">
        <v>4002</v>
      </c>
      <c r="T3536" s="63" t="s">
        <v>4002</v>
      </c>
      <c r="U3536" s="66" t="s">
        <v>4002</v>
      </c>
      <c r="V3536" s="67">
        <f t="shared" si="110"/>
        <v>1</v>
      </c>
      <c r="W3536" s="66">
        <v>1</v>
      </c>
      <c r="X3536" s="66">
        <v>0</v>
      </c>
      <c r="Y3536" s="66">
        <v>1</v>
      </c>
      <c r="Z3536" s="66">
        <v>1</v>
      </c>
      <c r="AA3536" s="67">
        <f t="shared" si="111"/>
        <v>1</v>
      </c>
      <c r="AB3536" s="66">
        <v>1</v>
      </c>
      <c r="AC3536" s="66">
        <v>1</v>
      </c>
      <c r="AD3536" s="66">
        <v>1</v>
      </c>
      <c r="AE3536" s="66">
        <v>1</v>
      </c>
      <c r="AF3536" s="109" t="s">
        <v>4003</v>
      </c>
    </row>
    <row r="3537" spans="1:32" s="28" customFormat="1" x14ac:dyDescent="0.2">
      <c r="A3537" s="24">
        <v>89367</v>
      </c>
      <c r="B3537" s="24" t="s">
        <v>3355</v>
      </c>
      <c r="C3537" s="25" t="s">
        <v>3355</v>
      </c>
      <c r="D3537" s="26">
        <v>27</v>
      </c>
      <c r="E3537" s="25" t="s">
        <v>3596</v>
      </c>
      <c r="F3537" s="26">
        <v>89</v>
      </c>
      <c r="G3537" s="26" t="s">
        <v>67</v>
      </c>
      <c r="H3537" s="55">
        <v>28.174011188400002</v>
      </c>
      <c r="I3537" s="57">
        <v>594</v>
      </c>
      <c r="J3537" s="61">
        <v>1</v>
      </c>
      <c r="K3537" s="62" t="s">
        <v>4002</v>
      </c>
      <c r="L3537" s="62" t="s">
        <v>4002</v>
      </c>
      <c r="M3537" s="62">
        <v>1</v>
      </c>
      <c r="N3537" s="62" t="s">
        <v>4002</v>
      </c>
      <c r="O3537" s="75">
        <v>1</v>
      </c>
      <c r="P3537" s="66">
        <v>1</v>
      </c>
      <c r="Q3537" s="66">
        <v>0</v>
      </c>
      <c r="R3537" s="63">
        <v>1</v>
      </c>
      <c r="S3537" s="66" t="s">
        <v>4002</v>
      </c>
      <c r="T3537" s="63" t="s">
        <v>4002</v>
      </c>
      <c r="U3537" s="66" t="s">
        <v>4002</v>
      </c>
      <c r="V3537" s="67">
        <f t="shared" si="110"/>
        <v>1</v>
      </c>
      <c r="W3537" s="66">
        <v>1</v>
      </c>
      <c r="X3537" s="66">
        <v>0</v>
      </c>
      <c r="Y3537" s="66">
        <v>1</v>
      </c>
      <c r="Z3537" s="66">
        <v>1</v>
      </c>
      <c r="AA3537" s="67">
        <f t="shared" si="111"/>
        <v>1</v>
      </c>
      <c r="AB3537" s="66">
        <v>1</v>
      </c>
      <c r="AC3537" s="66">
        <v>1</v>
      </c>
      <c r="AD3537" s="66">
        <v>1</v>
      </c>
      <c r="AE3537" s="66">
        <v>1</v>
      </c>
      <c r="AF3537" s="109" t="s">
        <v>4003</v>
      </c>
    </row>
    <row r="3538" spans="1:32" s="28" customFormat="1" x14ac:dyDescent="0.2">
      <c r="A3538" s="24">
        <v>89371</v>
      </c>
      <c r="B3538" s="24" t="s">
        <v>3746</v>
      </c>
      <c r="C3538" s="27" t="s">
        <v>3746</v>
      </c>
      <c r="D3538" s="26">
        <v>27</v>
      </c>
      <c r="E3538" s="25" t="s">
        <v>3596</v>
      </c>
      <c r="F3538" s="26">
        <v>89</v>
      </c>
      <c r="G3538" s="26" t="s">
        <v>67</v>
      </c>
      <c r="H3538" s="55">
        <v>14.9305982817</v>
      </c>
      <c r="I3538" s="57">
        <v>105</v>
      </c>
      <c r="J3538" s="61" t="s">
        <v>4002</v>
      </c>
      <c r="K3538" s="62" t="s">
        <v>4002</v>
      </c>
      <c r="L3538" s="62">
        <v>1</v>
      </c>
      <c r="M3538" s="62">
        <v>1</v>
      </c>
      <c r="N3538" s="62" t="s">
        <v>4002</v>
      </c>
      <c r="O3538" s="62">
        <v>0</v>
      </c>
      <c r="P3538" s="66">
        <v>0</v>
      </c>
      <c r="Q3538" s="66">
        <v>0</v>
      </c>
      <c r="R3538" s="63" t="s">
        <v>4002</v>
      </c>
      <c r="S3538" s="66">
        <v>1</v>
      </c>
      <c r="T3538" s="63" t="s">
        <v>4002</v>
      </c>
      <c r="U3538" s="66" t="s">
        <v>4002</v>
      </c>
      <c r="V3538" s="67">
        <f t="shared" si="110"/>
        <v>0</v>
      </c>
      <c r="W3538" s="66">
        <v>0</v>
      </c>
      <c r="X3538" s="66">
        <v>0</v>
      </c>
      <c r="Y3538" s="66">
        <v>0</v>
      </c>
      <c r="Z3538" s="66">
        <v>0</v>
      </c>
      <c r="AA3538" s="67">
        <f t="shared" si="111"/>
        <v>0</v>
      </c>
      <c r="AB3538" s="66">
        <v>0</v>
      </c>
      <c r="AC3538" s="66">
        <v>0</v>
      </c>
      <c r="AD3538" s="66">
        <v>0</v>
      </c>
      <c r="AE3538" s="66">
        <v>0</v>
      </c>
      <c r="AF3538" s="109" t="s">
        <v>4007</v>
      </c>
    </row>
    <row r="3539" spans="1:32" s="28" customFormat="1" x14ac:dyDescent="0.2">
      <c r="A3539" s="24">
        <v>89383</v>
      </c>
      <c r="B3539" s="24" t="s">
        <v>3356</v>
      </c>
      <c r="C3539" s="25" t="s">
        <v>3356</v>
      </c>
      <c r="D3539" s="26">
        <v>27</v>
      </c>
      <c r="E3539" s="25" t="s">
        <v>3596</v>
      </c>
      <c r="F3539" s="26">
        <v>89</v>
      </c>
      <c r="G3539" s="26" t="s">
        <v>67</v>
      </c>
      <c r="H3539" s="55">
        <v>11.8274561549</v>
      </c>
      <c r="I3539" s="57">
        <v>117</v>
      </c>
      <c r="J3539" s="61">
        <v>1</v>
      </c>
      <c r="K3539" s="62" t="s">
        <v>4002</v>
      </c>
      <c r="L3539" s="62" t="s">
        <v>4002</v>
      </c>
      <c r="M3539" s="62">
        <v>1</v>
      </c>
      <c r="N3539" s="62" t="s">
        <v>4002</v>
      </c>
      <c r="O3539" s="75">
        <v>1</v>
      </c>
      <c r="P3539" s="66">
        <v>1</v>
      </c>
      <c r="Q3539" s="66">
        <v>0</v>
      </c>
      <c r="R3539" s="63">
        <v>1</v>
      </c>
      <c r="S3539" s="66" t="s">
        <v>4002</v>
      </c>
      <c r="T3539" s="63" t="s">
        <v>4002</v>
      </c>
      <c r="U3539" s="66" t="s">
        <v>4002</v>
      </c>
      <c r="V3539" s="67">
        <f t="shared" si="110"/>
        <v>1</v>
      </c>
      <c r="W3539" s="66">
        <v>1</v>
      </c>
      <c r="X3539" s="66">
        <v>0</v>
      </c>
      <c r="Y3539" s="66">
        <v>1</v>
      </c>
      <c r="Z3539" s="66">
        <v>1</v>
      </c>
      <c r="AA3539" s="67">
        <f t="shared" si="111"/>
        <v>1</v>
      </c>
      <c r="AB3539" s="66">
        <v>1</v>
      </c>
      <c r="AC3539" s="66">
        <v>1</v>
      </c>
      <c r="AD3539" s="66">
        <v>1</v>
      </c>
      <c r="AE3539" s="66">
        <v>1</v>
      </c>
      <c r="AF3539" s="109" t="s">
        <v>4003</v>
      </c>
    </row>
    <row r="3540" spans="1:32" s="28" customFormat="1" x14ac:dyDescent="0.2">
      <c r="A3540" s="24">
        <v>89386</v>
      </c>
      <c r="B3540" s="24" t="s">
        <v>3498</v>
      </c>
      <c r="C3540" s="27" t="s">
        <v>3498</v>
      </c>
      <c r="D3540" s="26">
        <v>27</v>
      </c>
      <c r="E3540" s="25" t="s">
        <v>3596</v>
      </c>
      <c r="F3540" s="26">
        <v>89</v>
      </c>
      <c r="G3540" s="26" t="s">
        <v>67</v>
      </c>
      <c r="H3540" s="55">
        <v>9.1588496923000005</v>
      </c>
      <c r="I3540" s="57">
        <v>107</v>
      </c>
      <c r="J3540" s="61" t="s">
        <v>4002</v>
      </c>
      <c r="K3540" s="62" t="s">
        <v>4002</v>
      </c>
      <c r="L3540" s="62">
        <v>1</v>
      </c>
      <c r="M3540" s="62">
        <v>1</v>
      </c>
      <c r="N3540" s="62" t="s">
        <v>4002</v>
      </c>
      <c r="O3540" s="62">
        <v>0</v>
      </c>
      <c r="P3540" s="66">
        <v>0</v>
      </c>
      <c r="Q3540" s="66">
        <v>0</v>
      </c>
      <c r="R3540" s="63">
        <v>1</v>
      </c>
      <c r="S3540" s="66" t="s">
        <v>4002</v>
      </c>
      <c r="T3540" s="63" t="s">
        <v>4002</v>
      </c>
      <c r="U3540" s="66" t="s">
        <v>4002</v>
      </c>
      <c r="V3540" s="67">
        <f t="shared" si="110"/>
        <v>0</v>
      </c>
      <c r="W3540" s="66">
        <v>0</v>
      </c>
      <c r="X3540" s="66">
        <v>0</v>
      </c>
      <c r="Y3540" s="66">
        <v>0</v>
      </c>
      <c r="Z3540" s="66">
        <v>0</v>
      </c>
      <c r="AA3540" s="67">
        <f t="shared" si="111"/>
        <v>1</v>
      </c>
      <c r="AB3540" s="66">
        <v>1</v>
      </c>
      <c r="AC3540" s="66">
        <v>1</v>
      </c>
      <c r="AD3540" s="66">
        <v>1</v>
      </c>
      <c r="AE3540" s="66">
        <v>1</v>
      </c>
      <c r="AF3540" s="109"/>
    </row>
    <row r="3541" spans="1:32" s="28" customFormat="1" x14ac:dyDescent="0.2">
      <c r="A3541" s="24">
        <v>89395</v>
      </c>
      <c r="B3541" s="24" t="s">
        <v>482</v>
      </c>
      <c r="C3541" s="25" t="s">
        <v>482</v>
      </c>
      <c r="D3541" s="26">
        <v>27</v>
      </c>
      <c r="E3541" s="25" t="s">
        <v>3596</v>
      </c>
      <c r="F3541" s="26">
        <v>89</v>
      </c>
      <c r="G3541" s="26" t="s">
        <v>67</v>
      </c>
      <c r="H3541" s="55">
        <v>24.255389723499999</v>
      </c>
      <c r="I3541" s="57">
        <v>439</v>
      </c>
      <c r="J3541" s="61" t="s">
        <v>4002</v>
      </c>
      <c r="K3541" s="62">
        <v>1</v>
      </c>
      <c r="L3541" s="62" t="s">
        <v>4002</v>
      </c>
      <c r="M3541" s="62">
        <v>0</v>
      </c>
      <c r="N3541" s="62">
        <v>1</v>
      </c>
      <c r="O3541" s="65" t="s">
        <v>3754</v>
      </c>
      <c r="P3541" s="66">
        <v>0</v>
      </c>
      <c r="Q3541" s="66">
        <v>1</v>
      </c>
      <c r="R3541" s="63" t="s">
        <v>4002</v>
      </c>
      <c r="S3541" s="66" t="s">
        <v>4002</v>
      </c>
      <c r="T3541" s="63" t="s">
        <v>4002</v>
      </c>
      <c r="U3541" s="66">
        <v>1</v>
      </c>
      <c r="V3541" s="67">
        <f t="shared" si="110"/>
        <v>1</v>
      </c>
      <c r="W3541" s="66">
        <v>1</v>
      </c>
      <c r="X3541" s="66">
        <v>0</v>
      </c>
      <c r="Y3541" s="66">
        <v>1</v>
      </c>
      <c r="Z3541" s="66">
        <v>1</v>
      </c>
      <c r="AA3541" s="67">
        <f t="shared" si="111"/>
        <v>1</v>
      </c>
      <c r="AB3541" s="66">
        <v>1</v>
      </c>
      <c r="AC3541" s="66">
        <v>1</v>
      </c>
      <c r="AD3541" s="66">
        <v>1</v>
      </c>
      <c r="AE3541" s="66">
        <v>1</v>
      </c>
      <c r="AF3541" s="109" t="s">
        <v>4003</v>
      </c>
    </row>
    <row r="3542" spans="1:32" s="28" customFormat="1" x14ac:dyDescent="0.2">
      <c r="A3542" s="24">
        <v>89398</v>
      </c>
      <c r="B3542" s="24" t="s">
        <v>3357</v>
      </c>
      <c r="C3542" s="25" t="s">
        <v>3357</v>
      </c>
      <c r="D3542" s="26">
        <v>27</v>
      </c>
      <c r="E3542" s="25" t="s">
        <v>3596</v>
      </c>
      <c r="F3542" s="26">
        <v>89</v>
      </c>
      <c r="G3542" s="26" t="s">
        <v>67</v>
      </c>
      <c r="H3542" s="55">
        <v>31.745802876619997</v>
      </c>
      <c r="I3542" s="57">
        <v>379</v>
      </c>
      <c r="J3542" s="61">
        <v>1</v>
      </c>
      <c r="K3542" s="62" t="s">
        <v>4002</v>
      </c>
      <c r="L3542" s="62" t="s">
        <v>4002</v>
      </c>
      <c r="M3542" s="62">
        <v>1</v>
      </c>
      <c r="N3542" s="62" t="s">
        <v>4002</v>
      </c>
      <c r="O3542" s="75">
        <v>1</v>
      </c>
      <c r="P3542" s="66">
        <v>1</v>
      </c>
      <c r="Q3542" s="66">
        <v>0</v>
      </c>
      <c r="R3542" s="63">
        <v>1</v>
      </c>
      <c r="S3542" s="66" t="s">
        <v>4002</v>
      </c>
      <c r="T3542" s="63" t="s">
        <v>4002</v>
      </c>
      <c r="U3542" s="66" t="s">
        <v>4002</v>
      </c>
      <c r="V3542" s="67">
        <f t="shared" si="110"/>
        <v>1</v>
      </c>
      <c r="W3542" s="66">
        <v>1</v>
      </c>
      <c r="X3542" s="66">
        <v>0</v>
      </c>
      <c r="Y3542" s="66">
        <v>1</v>
      </c>
      <c r="Z3542" s="66">
        <v>1</v>
      </c>
      <c r="AA3542" s="67">
        <f t="shared" si="111"/>
        <v>1</v>
      </c>
      <c r="AB3542" s="66">
        <v>1</v>
      </c>
      <c r="AC3542" s="66">
        <v>1</v>
      </c>
      <c r="AD3542" s="66">
        <v>1</v>
      </c>
      <c r="AE3542" s="66">
        <v>1</v>
      </c>
      <c r="AF3542" s="109" t="s">
        <v>4003</v>
      </c>
    </row>
    <row r="3543" spans="1:32" s="28" customFormat="1" x14ac:dyDescent="0.2">
      <c r="A3543" s="24">
        <v>89413</v>
      </c>
      <c r="B3543" s="24" t="s">
        <v>3460</v>
      </c>
      <c r="C3543" s="27" t="s">
        <v>3460</v>
      </c>
      <c r="D3543" s="26">
        <v>27</v>
      </c>
      <c r="E3543" s="25" t="s">
        <v>3596</v>
      </c>
      <c r="F3543" s="26">
        <v>89</v>
      </c>
      <c r="G3543" s="26" t="s">
        <v>67</v>
      </c>
      <c r="H3543" s="55">
        <v>7.1061750998299997</v>
      </c>
      <c r="I3543" s="57">
        <v>45</v>
      </c>
      <c r="J3543" s="61" t="s">
        <v>4002</v>
      </c>
      <c r="K3543" s="62" t="s">
        <v>4002</v>
      </c>
      <c r="L3543" s="62">
        <v>1</v>
      </c>
      <c r="M3543" s="62">
        <v>1</v>
      </c>
      <c r="N3543" s="62" t="s">
        <v>4002</v>
      </c>
      <c r="O3543" s="62">
        <v>0</v>
      </c>
      <c r="P3543" s="66">
        <v>0</v>
      </c>
      <c r="Q3543" s="66">
        <v>0</v>
      </c>
      <c r="R3543" s="63" t="s">
        <v>4002</v>
      </c>
      <c r="S3543" s="66">
        <v>1</v>
      </c>
      <c r="T3543" s="63" t="s">
        <v>4002</v>
      </c>
      <c r="U3543" s="66" t="s">
        <v>4002</v>
      </c>
      <c r="V3543" s="67">
        <f t="shared" si="110"/>
        <v>0</v>
      </c>
      <c r="W3543" s="66">
        <v>0</v>
      </c>
      <c r="X3543" s="66">
        <v>0</v>
      </c>
      <c r="Y3543" s="66">
        <v>0</v>
      </c>
      <c r="Z3543" s="66">
        <v>0</v>
      </c>
      <c r="AA3543" s="67">
        <f t="shared" si="111"/>
        <v>0</v>
      </c>
      <c r="AB3543" s="66">
        <v>0</v>
      </c>
      <c r="AC3543" s="66">
        <v>0</v>
      </c>
      <c r="AD3543" s="66">
        <v>0</v>
      </c>
      <c r="AE3543" s="66">
        <v>0</v>
      </c>
      <c r="AF3543" s="109" t="s">
        <v>4007</v>
      </c>
    </row>
    <row r="3544" spans="1:32" s="28" customFormat="1" x14ac:dyDescent="0.2">
      <c r="A3544" s="24">
        <v>89422</v>
      </c>
      <c r="B3544" s="24" t="s">
        <v>3358</v>
      </c>
      <c r="C3544" s="25" t="s">
        <v>3358</v>
      </c>
      <c r="D3544" s="26">
        <v>27</v>
      </c>
      <c r="E3544" s="25" t="s">
        <v>3596</v>
      </c>
      <c r="F3544" s="26">
        <v>89</v>
      </c>
      <c r="G3544" s="26" t="s">
        <v>67</v>
      </c>
      <c r="H3544" s="55">
        <v>6.4164213611200003</v>
      </c>
      <c r="I3544" s="57">
        <v>43</v>
      </c>
      <c r="J3544" s="61">
        <v>1</v>
      </c>
      <c r="K3544" s="62" t="s">
        <v>4002</v>
      </c>
      <c r="L3544" s="62" t="s">
        <v>4002</v>
      </c>
      <c r="M3544" s="62">
        <v>0</v>
      </c>
      <c r="N3544" s="62">
        <v>1</v>
      </c>
      <c r="O3544" s="65" t="s">
        <v>3754</v>
      </c>
      <c r="P3544" s="66">
        <v>1</v>
      </c>
      <c r="Q3544" s="66">
        <v>0</v>
      </c>
      <c r="R3544" s="63" t="s">
        <v>4002</v>
      </c>
      <c r="S3544" s="66" t="s">
        <v>4002</v>
      </c>
      <c r="T3544" s="63" t="s">
        <v>4002</v>
      </c>
      <c r="U3544" s="66">
        <v>1</v>
      </c>
      <c r="V3544" s="67">
        <f t="shared" si="110"/>
        <v>1</v>
      </c>
      <c r="W3544" s="66">
        <v>1</v>
      </c>
      <c r="X3544" s="66">
        <v>0</v>
      </c>
      <c r="Y3544" s="66">
        <v>1</v>
      </c>
      <c r="Z3544" s="66">
        <v>1</v>
      </c>
      <c r="AA3544" s="67">
        <f t="shared" si="111"/>
        <v>1</v>
      </c>
      <c r="AB3544" s="66">
        <v>1</v>
      </c>
      <c r="AC3544" s="66">
        <v>1</v>
      </c>
      <c r="AD3544" s="66">
        <v>1</v>
      </c>
      <c r="AE3544" s="66">
        <v>1</v>
      </c>
      <c r="AF3544" s="109" t="s">
        <v>4003</v>
      </c>
    </row>
    <row r="3545" spans="1:32" s="28" customFormat="1" x14ac:dyDescent="0.2">
      <c r="A3545" s="24">
        <v>89426</v>
      </c>
      <c r="B3545" s="24" t="s">
        <v>483</v>
      </c>
      <c r="C3545" s="25" t="s">
        <v>483</v>
      </c>
      <c r="D3545" s="26">
        <v>27</v>
      </c>
      <c r="E3545" s="25" t="s">
        <v>3596</v>
      </c>
      <c r="F3545" s="26">
        <v>89</v>
      </c>
      <c r="G3545" s="26" t="s">
        <v>67</v>
      </c>
      <c r="H3545" s="55">
        <v>13.746655617821</v>
      </c>
      <c r="I3545" s="57">
        <v>371</v>
      </c>
      <c r="J3545" s="61" t="s">
        <v>4002</v>
      </c>
      <c r="K3545" s="62">
        <v>1</v>
      </c>
      <c r="L3545" s="62" t="s">
        <v>4002</v>
      </c>
      <c r="M3545" s="62">
        <v>1</v>
      </c>
      <c r="N3545" s="62" t="s">
        <v>4002</v>
      </c>
      <c r="O3545" s="75">
        <v>1</v>
      </c>
      <c r="P3545" s="66">
        <v>1</v>
      </c>
      <c r="Q3545" s="66">
        <v>0</v>
      </c>
      <c r="R3545" s="63" t="s">
        <v>4002</v>
      </c>
      <c r="S3545" s="66" t="s">
        <v>4002</v>
      </c>
      <c r="T3545" s="63">
        <v>1</v>
      </c>
      <c r="U3545" s="66" t="s">
        <v>4002</v>
      </c>
      <c r="V3545" s="67">
        <f t="shared" si="110"/>
        <v>1</v>
      </c>
      <c r="W3545" s="66">
        <v>1</v>
      </c>
      <c r="X3545" s="66">
        <v>1</v>
      </c>
      <c r="Y3545" s="66">
        <v>1</v>
      </c>
      <c r="Z3545" s="66">
        <v>1</v>
      </c>
      <c r="AA3545" s="67">
        <f t="shared" si="111"/>
        <v>1</v>
      </c>
      <c r="AB3545" s="66">
        <v>1</v>
      </c>
      <c r="AC3545" s="66">
        <v>1</v>
      </c>
      <c r="AD3545" s="66">
        <v>1</v>
      </c>
      <c r="AE3545" s="66">
        <v>1</v>
      </c>
      <c r="AF3545" s="109" t="s">
        <v>4003</v>
      </c>
    </row>
    <row r="3546" spans="1:32" s="28" customFormat="1" x14ac:dyDescent="0.2">
      <c r="A3546" s="24">
        <v>89428</v>
      </c>
      <c r="B3546" s="24" t="s">
        <v>3359</v>
      </c>
      <c r="C3546" s="25" t="s">
        <v>3359</v>
      </c>
      <c r="D3546" s="26">
        <v>27</v>
      </c>
      <c r="E3546" s="25" t="s">
        <v>3596</v>
      </c>
      <c r="F3546" s="26">
        <v>89</v>
      </c>
      <c r="G3546" s="26" t="s">
        <v>67</v>
      </c>
      <c r="H3546" s="55">
        <v>12.0337823211</v>
      </c>
      <c r="I3546" s="57">
        <v>548</v>
      </c>
      <c r="J3546" s="61">
        <v>1</v>
      </c>
      <c r="K3546" s="62" t="s">
        <v>4002</v>
      </c>
      <c r="L3546" s="62" t="s">
        <v>4002</v>
      </c>
      <c r="M3546" s="62">
        <v>1</v>
      </c>
      <c r="N3546" s="62" t="s">
        <v>4002</v>
      </c>
      <c r="O3546" s="75">
        <v>1</v>
      </c>
      <c r="P3546" s="66">
        <v>0</v>
      </c>
      <c r="Q3546" s="66">
        <v>1</v>
      </c>
      <c r="R3546" s="63">
        <v>1</v>
      </c>
      <c r="S3546" s="66" t="s">
        <v>4002</v>
      </c>
      <c r="T3546" s="63" t="s">
        <v>4002</v>
      </c>
      <c r="U3546" s="66" t="s">
        <v>4002</v>
      </c>
      <c r="V3546" s="67">
        <f t="shared" si="110"/>
        <v>1</v>
      </c>
      <c r="W3546" s="66">
        <v>1</v>
      </c>
      <c r="X3546" s="66">
        <v>0</v>
      </c>
      <c r="Y3546" s="66">
        <v>1</v>
      </c>
      <c r="Z3546" s="66">
        <v>1</v>
      </c>
      <c r="AA3546" s="67">
        <f t="shared" si="111"/>
        <v>1</v>
      </c>
      <c r="AB3546" s="66">
        <v>1</v>
      </c>
      <c r="AC3546" s="66">
        <v>1</v>
      </c>
      <c r="AD3546" s="66">
        <v>1</v>
      </c>
      <c r="AE3546" s="66">
        <v>1</v>
      </c>
      <c r="AF3546" s="109" t="s">
        <v>4003</v>
      </c>
    </row>
    <row r="3547" spans="1:32" s="28" customFormat="1" x14ac:dyDescent="0.2">
      <c r="A3547" s="24">
        <v>89431</v>
      </c>
      <c r="B3547" s="24" t="s">
        <v>3560</v>
      </c>
      <c r="C3547" s="27" t="s">
        <v>3560</v>
      </c>
      <c r="D3547" s="26">
        <v>27</v>
      </c>
      <c r="E3547" s="25" t="s">
        <v>3596</v>
      </c>
      <c r="F3547" s="26">
        <v>89</v>
      </c>
      <c r="G3547" s="26" t="s">
        <v>67</v>
      </c>
      <c r="H3547" s="55">
        <v>7.5795423258700003</v>
      </c>
      <c r="I3547" s="57">
        <v>79</v>
      </c>
      <c r="J3547" s="61" t="s">
        <v>4002</v>
      </c>
      <c r="K3547" s="62" t="s">
        <v>4002</v>
      </c>
      <c r="L3547" s="62">
        <v>1</v>
      </c>
      <c r="M3547" s="62">
        <v>1</v>
      </c>
      <c r="N3547" s="62" t="s">
        <v>4002</v>
      </c>
      <c r="O3547" s="62">
        <v>0</v>
      </c>
      <c r="P3547" s="66">
        <v>0</v>
      </c>
      <c r="Q3547" s="66">
        <v>0</v>
      </c>
      <c r="R3547" s="63">
        <v>1</v>
      </c>
      <c r="S3547" s="66" t="s">
        <v>4002</v>
      </c>
      <c r="T3547" s="63" t="s">
        <v>4002</v>
      </c>
      <c r="U3547" s="66" t="s">
        <v>4002</v>
      </c>
      <c r="V3547" s="67">
        <f t="shared" si="110"/>
        <v>0</v>
      </c>
      <c r="W3547" s="66">
        <v>0</v>
      </c>
      <c r="X3547" s="66">
        <v>0</v>
      </c>
      <c r="Y3547" s="66">
        <v>0</v>
      </c>
      <c r="Z3547" s="66">
        <v>0</v>
      </c>
      <c r="AA3547" s="67">
        <f t="shared" si="111"/>
        <v>0</v>
      </c>
      <c r="AB3547" s="66">
        <v>0</v>
      </c>
      <c r="AC3547" s="66">
        <v>0</v>
      </c>
      <c r="AD3547" s="66">
        <v>0</v>
      </c>
      <c r="AE3547" s="66">
        <v>0</v>
      </c>
      <c r="AF3547" s="109" t="s">
        <v>4007</v>
      </c>
    </row>
    <row r="3548" spans="1:32" s="28" customFormat="1" x14ac:dyDescent="0.2">
      <c r="A3548" s="24">
        <v>89432</v>
      </c>
      <c r="B3548" s="24" t="s">
        <v>3420</v>
      </c>
      <c r="C3548" s="27" t="s">
        <v>3420</v>
      </c>
      <c r="D3548" s="26">
        <v>27</v>
      </c>
      <c r="E3548" s="25" t="s">
        <v>3596</v>
      </c>
      <c r="F3548" s="26">
        <v>89</v>
      </c>
      <c r="G3548" s="26" t="s">
        <v>67</v>
      </c>
      <c r="H3548" s="55">
        <v>27.802238690599999</v>
      </c>
      <c r="I3548" s="57">
        <v>538</v>
      </c>
      <c r="J3548" s="61" t="s">
        <v>4002</v>
      </c>
      <c r="K3548" s="62" t="s">
        <v>4002</v>
      </c>
      <c r="L3548" s="62">
        <v>1</v>
      </c>
      <c r="M3548" s="62">
        <v>1</v>
      </c>
      <c r="N3548" s="62" t="s">
        <v>4002</v>
      </c>
      <c r="O3548" s="62">
        <v>0</v>
      </c>
      <c r="P3548" s="66">
        <v>0</v>
      </c>
      <c r="Q3548" s="66">
        <v>0</v>
      </c>
      <c r="R3548" s="63" t="s">
        <v>4002</v>
      </c>
      <c r="S3548" s="66">
        <v>1</v>
      </c>
      <c r="T3548" s="63" t="s">
        <v>4002</v>
      </c>
      <c r="U3548" s="66" t="s">
        <v>4002</v>
      </c>
      <c r="V3548" s="67">
        <f t="shared" si="110"/>
        <v>0</v>
      </c>
      <c r="W3548" s="66">
        <v>0</v>
      </c>
      <c r="X3548" s="66">
        <v>0</v>
      </c>
      <c r="Y3548" s="66">
        <v>0</v>
      </c>
      <c r="Z3548" s="66">
        <v>0</v>
      </c>
      <c r="AA3548" s="67">
        <f t="shared" si="111"/>
        <v>0</v>
      </c>
      <c r="AB3548" s="66">
        <v>0</v>
      </c>
      <c r="AC3548" s="66">
        <v>0</v>
      </c>
      <c r="AD3548" s="66">
        <v>0</v>
      </c>
      <c r="AE3548" s="66">
        <v>0</v>
      </c>
      <c r="AF3548" s="109" t="s">
        <v>4007</v>
      </c>
    </row>
    <row r="3549" spans="1:32" s="28" customFormat="1" x14ac:dyDescent="0.2">
      <c r="A3549" s="24">
        <v>89436</v>
      </c>
      <c r="B3549" s="24" t="s">
        <v>3747</v>
      </c>
      <c r="C3549" s="27" t="s">
        <v>3747</v>
      </c>
      <c r="D3549" s="26">
        <v>27</v>
      </c>
      <c r="E3549" s="25" t="s">
        <v>3596</v>
      </c>
      <c r="F3549" s="26">
        <v>89</v>
      </c>
      <c r="G3549" s="26" t="s">
        <v>67</v>
      </c>
      <c r="H3549" s="55">
        <v>44.492919533299997</v>
      </c>
      <c r="I3549" s="57">
        <v>889</v>
      </c>
      <c r="J3549" s="61" t="s">
        <v>4002</v>
      </c>
      <c r="K3549" s="62" t="s">
        <v>4002</v>
      </c>
      <c r="L3549" s="62">
        <v>1</v>
      </c>
      <c r="M3549" s="62">
        <v>1</v>
      </c>
      <c r="N3549" s="62" t="s">
        <v>4002</v>
      </c>
      <c r="O3549" s="62">
        <v>0</v>
      </c>
      <c r="P3549" s="66">
        <v>0</v>
      </c>
      <c r="Q3549" s="66">
        <v>0</v>
      </c>
      <c r="R3549" s="63">
        <v>1</v>
      </c>
      <c r="S3549" s="66" t="s">
        <v>4002</v>
      </c>
      <c r="T3549" s="63" t="s">
        <v>4002</v>
      </c>
      <c r="U3549" s="66" t="s">
        <v>4002</v>
      </c>
      <c r="V3549" s="67">
        <f t="shared" si="110"/>
        <v>0</v>
      </c>
      <c r="W3549" s="66">
        <v>0</v>
      </c>
      <c r="X3549" s="66">
        <v>0</v>
      </c>
      <c r="Y3549" s="66">
        <v>0</v>
      </c>
      <c r="Z3549" s="66">
        <v>0</v>
      </c>
      <c r="AA3549" s="67">
        <f t="shared" si="111"/>
        <v>0</v>
      </c>
      <c r="AB3549" s="66">
        <v>0</v>
      </c>
      <c r="AC3549" s="66">
        <v>0</v>
      </c>
      <c r="AD3549" s="66">
        <v>0</v>
      </c>
      <c r="AE3549" s="66">
        <v>0</v>
      </c>
      <c r="AF3549" s="109" t="s">
        <v>4007</v>
      </c>
    </row>
    <row r="3550" spans="1:32" s="28" customFormat="1" x14ac:dyDescent="0.2">
      <c r="A3550" s="24">
        <v>89454</v>
      </c>
      <c r="B3550" s="24" t="s">
        <v>3461</v>
      </c>
      <c r="C3550" s="27" t="s">
        <v>3461</v>
      </c>
      <c r="D3550" s="26">
        <v>27</v>
      </c>
      <c r="E3550" s="25" t="s">
        <v>3596</v>
      </c>
      <c r="F3550" s="26">
        <v>89</v>
      </c>
      <c r="G3550" s="26" t="s">
        <v>67</v>
      </c>
      <c r="H3550" s="55">
        <v>23.886700014500001</v>
      </c>
      <c r="I3550" s="57">
        <v>626</v>
      </c>
      <c r="J3550" s="61" t="s">
        <v>4002</v>
      </c>
      <c r="K3550" s="62" t="s">
        <v>4002</v>
      </c>
      <c r="L3550" s="62">
        <v>1</v>
      </c>
      <c r="M3550" s="62">
        <v>1</v>
      </c>
      <c r="N3550" s="62" t="s">
        <v>4002</v>
      </c>
      <c r="O3550" s="62">
        <v>0</v>
      </c>
      <c r="P3550" s="66">
        <v>0</v>
      </c>
      <c r="Q3550" s="66">
        <v>0</v>
      </c>
      <c r="R3550" s="63">
        <v>1</v>
      </c>
      <c r="S3550" s="66" t="s">
        <v>4002</v>
      </c>
      <c r="T3550" s="63" t="s">
        <v>4002</v>
      </c>
      <c r="U3550" s="66" t="s">
        <v>4002</v>
      </c>
      <c r="V3550" s="67">
        <f t="shared" si="110"/>
        <v>0</v>
      </c>
      <c r="W3550" s="66">
        <v>0</v>
      </c>
      <c r="X3550" s="66">
        <v>0</v>
      </c>
      <c r="Y3550" s="66">
        <v>0</v>
      </c>
      <c r="Z3550" s="66">
        <v>0</v>
      </c>
      <c r="AA3550" s="67">
        <f t="shared" si="111"/>
        <v>0</v>
      </c>
      <c r="AB3550" s="66">
        <v>0</v>
      </c>
      <c r="AC3550" s="66">
        <v>0</v>
      </c>
      <c r="AD3550" s="66">
        <v>0</v>
      </c>
      <c r="AE3550" s="66">
        <v>0</v>
      </c>
      <c r="AF3550" s="109" t="s">
        <v>4007</v>
      </c>
    </row>
    <row r="3551" spans="1:32" s="28" customFormat="1" x14ac:dyDescent="0.2">
      <c r="A3551" s="24">
        <v>89462</v>
      </c>
      <c r="B3551" s="24" t="s">
        <v>3360</v>
      </c>
      <c r="C3551" s="25" t="s">
        <v>3360</v>
      </c>
      <c r="D3551" s="26">
        <v>27</v>
      </c>
      <c r="E3551" s="25" t="s">
        <v>3596</v>
      </c>
      <c r="F3551" s="26">
        <v>89</v>
      </c>
      <c r="G3551" s="26" t="s">
        <v>67</v>
      </c>
      <c r="H3551" s="55">
        <v>24.763174209700001</v>
      </c>
      <c r="I3551" s="57">
        <v>299</v>
      </c>
      <c r="J3551" s="61">
        <v>1</v>
      </c>
      <c r="K3551" s="62" t="s">
        <v>4002</v>
      </c>
      <c r="L3551" s="62" t="s">
        <v>4002</v>
      </c>
      <c r="M3551" s="62">
        <v>1</v>
      </c>
      <c r="N3551" s="62" t="s">
        <v>4002</v>
      </c>
      <c r="O3551" s="75">
        <v>1</v>
      </c>
      <c r="P3551" s="66">
        <v>0</v>
      </c>
      <c r="Q3551" s="66">
        <v>1</v>
      </c>
      <c r="R3551" s="63">
        <v>1</v>
      </c>
      <c r="S3551" s="66" t="s">
        <v>4002</v>
      </c>
      <c r="T3551" s="63" t="s">
        <v>4002</v>
      </c>
      <c r="U3551" s="66" t="s">
        <v>4002</v>
      </c>
      <c r="V3551" s="67">
        <f t="shared" si="110"/>
        <v>1</v>
      </c>
      <c r="W3551" s="66">
        <v>1</v>
      </c>
      <c r="X3551" s="66">
        <v>0</v>
      </c>
      <c r="Y3551" s="66">
        <v>1</v>
      </c>
      <c r="Z3551" s="66">
        <v>1</v>
      </c>
      <c r="AA3551" s="67">
        <f t="shared" si="111"/>
        <v>1</v>
      </c>
      <c r="AB3551" s="66">
        <v>1</v>
      </c>
      <c r="AC3551" s="66">
        <v>1</v>
      </c>
      <c r="AD3551" s="66">
        <v>1</v>
      </c>
      <c r="AE3551" s="66">
        <v>1</v>
      </c>
      <c r="AF3551" s="109" t="s">
        <v>4003</v>
      </c>
    </row>
    <row r="3552" spans="1:32" s="28" customFormat="1" x14ac:dyDescent="0.2">
      <c r="A3552" s="24">
        <v>89469</v>
      </c>
      <c r="B3552" s="24" t="s">
        <v>3361</v>
      </c>
      <c r="C3552" s="25" t="s">
        <v>3361</v>
      </c>
      <c r="D3552" s="26">
        <v>27</v>
      </c>
      <c r="E3552" s="25" t="s">
        <v>3596</v>
      </c>
      <c r="F3552" s="26">
        <v>89</v>
      </c>
      <c r="G3552" s="26" t="s">
        <v>67</v>
      </c>
      <c r="H3552" s="55">
        <v>60.992554576000003</v>
      </c>
      <c r="I3552" s="57">
        <v>943</v>
      </c>
      <c r="J3552" s="61">
        <v>1</v>
      </c>
      <c r="K3552" s="62" t="s">
        <v>4002</v>
      </c>
      <c r="L3552" s="62" t="s">
        <v>4002</v>
      </c>
      <c r="M3552" s="62">
        <v>1</v>
      </c>
      <c r="N3552" s="62" t="s">
        <v>4002</v>
      </c>
      <c r="O3552" s="75">
        <v>1</v>
      </c>
      <c r="P3552" s="66">
        <v>1</v>
      </c>
      <c r="Q3552" s="66">
        <v>0</v>
      </c>
      <c r="R3552" s="63">
        <v>1</v>
      </c>
      <c r="S3552" s="66" t="s">
        <v>4002</v>
      </c>
      <c r="T3552" s="63" t="s">
        <v>4002</v>
      </c>
      <c r="U3552" s="66" t="s">
        <v>4002</v>
      </c>
      <c r="V3552" s="67">
        <f t="shared" si="110"/>
        <v>1</v>
      </c>
      <c r="W3552" s="66">
        <v>1</v>
      </c>
      <c r="X3552" s="66">
        <v>0</v>
      </c>
      <c r="Y3552" s="66">
        <v>1</v>
      </c>
      <c r="Z3552" s="66">
        <v>1</v>
      </c>
      <c r="AA3552" s="67">
        <f t="shared" si="111"/>
        <v>1</v>
      </c>
      <c r="AB3552" s="66">
        <v>1</v>
      </c>
      <c r="AC3552" s="66">
        <v>1</v>
      </c>
      <c r="AD3552" s="66">
        <v>1</v>
      </c>
      <c r="AE3552" s="66">
        <v>1</v>
      </c>
      <c r="AF3552" s="109" t="s">
        <v>4003</v>
      </c>
    </row>
    <row r="3553" spans="1:32" s="28" customFormat="1" x14ac:dyDescent="0.2">
      <c r="A3553" s="24">
        <v>90061</v>
      </c>
      <c r="B3553" s="24" t="s">
        <v>3362</v>
      </c>
      <c r="C3553" s="25" t="s">
        <v>3362</v>
      </c>
      <c r="D3553" s="26">
        <v>27</v>
      </c>
      <c r="E3553" s="25" t="s">
        <v>3596</v>
      </c>
      <c r="F3553" s="26">
        <v>90</v>
      </c>
      <c r="G3553" s="26" t="s">
        <v>3581</v>
      </c>
      <c r="H3553" s="55">
        <v>5.950188064802</v>
      </c>
      <c r="I3553" s="57">
        <v>33</v>
      </c>
      <c r="J3553" s="61">
        <v>1</v>
      </c>
      <c r="K3553" s="62" t="s">
        <v>4002</v>
      </c>
      <c r="L3553" s="62" t="s">
        <v>4002</v>
      </c>
      <c r="M3553" s="62">
        <v>0</v>
      </c>
      <c r="N3553" s="62">
        <v>1</v>
      </c>
      <c r="O3553" s="65" t="s">
        <v>3754</v>
      </c>
      <c r="P3553" s="66">
        <v>1</v>
      </c>
      <c r="Q3553" s="66">
        <v>0</v>
      </c>
      <c r="R3553" s="63">
        <v>1</v>
      </c>
      <c r="S3553" s="66" t="s">
        <v>4002</v>
      </c>
      <c r="T3553" s="63" t="s">
        <v>4002</v>
      </c>
      <c r="U3553" s="66" t="s">
        <v>4002</v>
      </c>
      <c r="V3553" s="67">
        <f t="shared" si="110"/>
        <v>1</v>
      </c>
      <c r="W3553" s="66">
        <v>1</v>
      </c>
      <c r="X3553" s="66">
        <v>0</v>
      </c>
      <c r="Y3553" s="66">
        <v>1</v>
      </c>
      <c r="Z3553" s="66">
        <v>1</v>
      </c>
      <c r="AA3553" s="67">
        <f t="shared" si="111"/>
        <v>1</v>
      </c>
      <c r="AB3553" s="66">
        <v>1</v>
      </c>
      <c r="AC3553" s="66">
        <v>1</v>
      </c>
      <c r="AD3553" s="66">
        <v>1</v>
      </c>
      <c r="AE3553" s="66">
        <v>1</v>
      </c>
      <c r="AF3553" s="109" t="s">
        <v>4003</v>
      </c>
    </row>
    <row r="3554" spans="1:32" s="28" customFormat="1" x14ac:dyDescent="0.2">
      <c r="A3554" s="24">
        <v>90081</v>
      </c>
      <c r="B3554" s="24" t="s">
        <v>3363</v>
      </c>
      <c r="C3554" s="25" t="s">
        <v>3363</v>
      </c>
      <c r="D3554" s="26">
        <v>27</v>
      </c>
      <c r="E3554" s="25" t="s">
        <v>3596</v>
      </c>
      <c r="F3554" s="26">
        <v>90</v>
      </c>
      <c r="G3554" s="26" t="s">
        <v>3581</v>
      </c>
      <c r="H3554" s="55">
        <v>12.653322196726887</v>
      </c>
      <c r="I3554" s="57">
        <v>815</v>
      </c>
      <c r="J3554" s="61">
        <v>1</v>
      </c>
      <c r="K3554" s="62" t="s">
        <v>4002</v>
      </c>
      <c r="L3554" s="62" t="s">
        <v>4002</v>
      </c>
      <c r="M3554" s="62">
        <v>1</v>
      </c>
      <c r="N3554" s="62" t="s">
        <v>4002</v>
      </c>
      <c r="O3554" s="75">
        <v>1</v>
      </c>
      <c r="P3554" s="66">
        <v>0</v>
      </c>
      <c r="Q3554" s="66">
        <v>1</v>
      </c>
      <c r="R3554" s="63" t="s">
        <v>4002</v>
      </c>
      <c r="S3554" s="66" t="s">
        <v>4002</v>
      </c>
      <c r="T3554" s="63">
        <v>1</v>
      </c>
      <c r="U3554" s="66" t="s">
        <v>4002</v>
      </c>
      <c r="V3554" s="67">
        <f t="shared" si="110"/>
        <v>1</v>
      </c>
      <c r="W3554" s="66">
        <v>1</v>
      </c>
      <c r="X3554" s="66">
        <v>1</v>
      </c>
      <c r="Y3554" s="66">
        <v>1</v>
      </c>
      <c r="Z3554" s="66">
        <v>1</v>
      </c>
      <c r="AA3554" s="67">
        <f t="shared" si="111"/>
        <v>1</v>
      </c>
      <c r="AB3554" s="66">
        <v>1</v>
      </c>
      <c r="AC3554" s="66">
        <v>1</v>
      </c>
      <c r="AD3554" s="66">
        <v>1</v>
      </c>
      <c r="AE3554" s="66">
        <v>1</v>
      </c>
      <c r="AF3554" s="109" t="s">
        <v>4003</v>
      </c>
    </row>
    <row r="3555" spans="1:32" s="28" customFormat="1" x14ac:dyDescent="0.2">
      <c r="A3555" s="24">
        <v>90085</v>
      </c>
      <c r="B3555" s="24" t="s">
        <v>3386</v>
      </c>
      <c r="C3555" s="27" t="s">
        <v>3386</v>
      </c>
      <c r="D3555" s="26">
        <v>27</v>
      </c>
      <c r="E3555" s="25" t="s">
        <v>3596</v>
      </c>
      <c r="F3555" s="26">
        <v>90</v>
      </c>
      <c r="G3555" s="26" t="s">
        <v>3581</v>
      </c>
      <c r="H3555" s="55">
        <v>8.6511841564305971</v>
      </c>
      <c r="I3555" s="57">
        <v>93</v>
      </c>
      <c r="J3555" s="61" t="s">
        <v>4002</v>
      </c>
      <c r="K3555" s="62" t="s">
        <v>4002</v>
      </c>
      <c r="L3555" s="62">
        <v>1</v>
      </c>
      <c r="M3555" s="62">
        <v>1</v>
      </c>
      <c r="N3555" s="62" t="s">
        <v>4002</v>
      </c>
      <c r="O3555" s="62">
        <v>0</v>
      </c>
      <c r="P3555" s="66">
        <v>0</v>
      </c>
      <c r="Q3555" s="66">
        <v>0</v>
      </c>
      <c r="R3555" s="63" t="s">
        <v>4002</v>
      </c>
      <c r="S3555" s="66">
        <v>1</v>
      </c>
      <c r="T3555" s="63" t="s">
        <v>4002</v>
      </c>
      <c r="U3555" s="66" t="s">
        <v>4002</v>
      </c>
      <c r="V3555" s="67">
        <f t="shared" si="110"/>
        <v>0</v>
      </c>
      <c r="W3555" s="66">
        <v>0</v>
      </c>
      <c r="X3555" s="66">
        <v>0</v>
      </c>
      <c r="Y3555" s="66">
        <v>0</v>
      </c>
      <c r="Z3555" s="66">
        <v>0</v>
      </c>
      <c r="AA3555" s="67">
        <f t="shared" si="111"/>
        <v>0</v>
      </c>
      <c r="AB3555" s="66">
        <v>0</v>
      </c>
      <c r="AC3555" s="66">
        <v>0</v>
      </c>
      <c r="AD3555" s="66">
        <v>0</v>
      </c>
      <c r="AE3555" s="66">
        <v>0</v>
      </c>
      <c r="AF3555" s="109" t="s">
        <v>4007</v>
      </c>
    </row>
    <row r="3556" spans="1:32" s="28" customFormat="1" x14ac:dyDescent="0.2">
      <c r="A3556" s="24">
        <v>90105</v>
      </c>
      <c r="B3556" s="24" t="s">
        <v>3748</v>
      </c>
      <c r="C3556" s="27" t="s">
        <v>3748</v>
      </c>
      <c r="D3556" s="26">
        <v>27</v>
      </c>
      <c r="E3556" s="25" t="s">
        <v>3596</v>
      </c>
      <c r="F3556" s="26">
        <v>90</v>
      </c>
      <c r="G3556" s="26" t="s">
        <v>3581</v>
      </c>
      <c r="H3556" s="55">
        <v>2.66741218621</v>
      </c>
      <c r="I3556" s="57">
        <v>151</v>
      </c>
      <c r="J3556" s="61" t="s">
        <v>4002</v>
      </c>
      <c r="K3556" s="62" t="s">
        <v>4002</v>
      </c>
      <c r="L3556" s="62">
        <v>1</v>
      </c>
      <c r="M3556" s="62">
        <v>1</v>
      </c>
      <c r="N3556" s="62" t="s">
        <v>4002</v>
      </c>
      <c r="O3556" s="62">
        <v>0</v>
      </c>
      <c r="P3556" s="66">
        <v>0</v>
      </c>
      <c r="Q3556" s="66">
        <v>0</v>
      </c>
      <c r="R3556" s="63" t="s">
        <v>4002</v>
      </c>
      <c r="S3556" s="66">
        <v>1</v>
      </c>
      <c r="T3556" s="63" t="s">
        <v>4002</v>
      </c>
      <c r="U3556" s="66" t="s">
        <v>4002</v>
      </c>
      <c r="V3556" s="67">
        <f t="shared" si="110"/>
        <v>0</v>
      </c>
      <c r="W3556" s="66">
        <v>0</v>
      </c>
      <c r="X3556" s="66">
        <v>0</v>
      </c>
      <c r="Y3556" s="66">
        <v>0</v>
      </c>
      <c r="Z3556" s="66">
        <v>0</v>
      </c>
      <c r="AA3556" s="67">
        <f t="shared" si="111"/>
        <v>0</v>
      </c>
      <c r="AB3556" s="66">
        <v>0</v>
      </c>
      <c r="AC3556" s="66">
        <v>0</v>
      </c>
      <c r="AD3556" s="66">
        <v>0</v>
      </c>
      <c r="AE3556" s="66">
        <v>0</v>
      </c>
      <c r="AF3556" s="109" t="s">
        <v>4007</v>
      </c>
    </row>
    <row r="3557" spans="1:32" s="28" customFormat="1" x14ac:dyDescent="0.2">
      <c r="A3557" s="24" t="s">
        <v>1717</v>
      </c>
      <c r="B3557" s="24" t="s">
        <v>1718</v>
      </c>
      <c r="C3557" s="25" t="s">
        <v>1718</v>
      </c>
      <c r="D3557" s="26">
        <v>94</v>
      </c>
      <c r="E3557" s="25" t="s">
        <v>1719</v>
      </c>
      <c r="F3557" s="26" t="s">
        <v>64</v>
      </c>
      <c r="G3557" s="26" t="s">
        <v>3637</v>
      </c>
      <c r="H3557" s="55">
        <v>5.9055046000594604</v>
      </c>
      <c r="I3557" s="57">
        <v>61</v>
      </c>
      <c r="J3557" s="61">
        <v>1</v>
      </c>
      <c r="K3557" s="62" t="s">
        <v>4002</v>
      </c>
      <c r="L3557" s="62" t="s">
        <v>4002</v>
      </c>
      <c r="M3557" s="62">
        <v>1</v>
      </c>
      <c r="N3557" s="62" t="s">
        <v>4002</v>
      </c>
      <c r="O3557" s="62">
        <v>0</v>
      </c>
      <c r="P3557" s="66">
        <v>1</v>
      </c>
      <c r="Q3557" s="66">
        <v>0</v>
      </c>
      <c r="R3557" s="63" t="s">
        <v>4002</v>
      </c>
      <c r="S3557" s="66" t="s">
        <v>4002</v>
      </c>
      <c r="T3557" s="63">
        <v>1</v>
      </c>
      <c r="U3557" s="66" t="s">
        <v>4002</v>
      </c>
      <c r="V3557" s="67">
        <f t="shared" si="110"/>
        <v>0</v>
      </c>
      <c r="W3557" s="66">
        <v>0</v>
      </c>
      <c r="X3557" s="66">
        <v>0</v>
      </c>
      <c r="Y3557" s="66">
        <v>0</v>
      </c>
      <c r="Z3557" s="66">
        <v>0</v>
      </c>
      <c r="AA3557" s="67">
        <f t="shared" si="111"/>
        <v>0</v>
      </c>
      <c r="AB3557" s="66">
        <v>0</v>
      </c>
      <c r="AC3557" s="66">
        <v>0</v>
      </c>
      <c r="AD3557" s="66">
        <v>0</v>
      </c>
      <c r="AE3557" s="66">
        <v>0</v>
      </c>
      <c r="AF3557" s="109" t="s">
        <v>4004</v>
      </c>
    </row>
    <row r="3558" spans="1:32" s="28" customFormat="1" x14ac:dyDescent="0.2">
      <c r="A3558" s="24" t="s">
        <v>1720</v>
      </c>
      <c r="B3558" s="24" t="s">
        <v>1721</v>
      </c>
      <c r="C3558" s="25" t="s">
        <v>1721</v>
      </c>
      <c r="D3558" s="26">
        <v>94</v>
      </c>
      <c r="E3558" s="25" t="s">
        <v>1719</v>
      </c>
      <c r="F3558" s="26" t="s">
        <v>64</v>
      </c>
      <c r="G3558" s="26" t="s">
        <v>3637</v>
      </c>
      <c r="H3558" s="55">
        <v>20.245652828153002</v>
      </c>
      <c r="I3558" s="57">
        <v>61</v>
      </c>
      <c r="J3558" s="61">
        <v>1</v>
      </c>
      <c r="K3558" s="62" t="s">
        <v>4002</v>
      </c>
      <c r="L3558" s="62" t="s">
        <v>4002</v>
      </c>
      <c r="M3558" s="62">
        <v>1</v>
      </c>
      <c r="N3558" s="62" t="s">
        <v>4002</v>
      </c>
      <c r="O3558" s="75">
        <v>1</v>
      </c>
      <c r="P3558" s="66">
        <v>0</v>
      </c>
      <c r="Q3558" s="66">
        <v>1</v>
      </c>
      <c r="R3558" s="63" t="s">
        <v>4002</v>
      </c>
      <c r="S3558" s="66" t="s">
        <v>4002</v>
      </c>
      <c r="T3558" s="63">
        <v>1</v>
      </c>
      <c r="U3558" s="66" t="s">
        <v>4002</v>
      </c>
      <c r="V3558" s="67">
        <f t="shared" si="110"/>
        <v>1</v>
      </c>
      <c r="W3558" s="66">
        <v>1</v>
      </c>
      <c r="X3558" s="66">
        <v>1</v>
      </c>
      <c r="Y3558" s="66">
        <v>1</v>
      </c>
      <c r="Z3558" s="66">
        <v>1</v>
      </c>
      <c r="AA3558" s="67">
        <f t="shared" si="111"/>
        <v>1</v>
      </c>
      <c r="AB3558" s="66">
        <v>1</v>
      </c>
      <c r="AC3558" s="66">
        <v>1</v>
      </c>
      <c r="AD3558" s="66">
        <v>1</v>
      </c>
      <c r="AE3558" s="66">
        <v>1</v>
      </c>
      <c r="AF3558" s="109" t="s">
        <v>4003</v>
      </c>
    </row>
    <row r="3559" spans="1:32" s="28" customFormat="1" x14ac:dyDescent="0.2">
      <c r="A3559" s="24" t="s">
        <v>1722</v>
      </c>
      <c r="B3559" s="24" t="s">
        <v>1723</v>
      </c>
      <c r="C3559" s="25" t="s">
        <v>1723</v>
      </c>
      <c r="D3559" s="26">
        <v>94</v>
      </c>
      <c r="E3559" s="25" t="s">
        <v>1719</v>
      </c>
      <c r="F3559" s="26" t="s">
        <v>64</v>
      </c>
      <c r="G3559" s="26" t="s">
        <v>3637</v>
      </c>
      <c r="H3559" s="55">
        <v>25.500497968400001</v>
      </c>
      <c r="I3559" s="57">
        <v>138</v>
      </c>
      <c r="J3559" s="61">
        <v>1</v>
      </c>
      <c r="K3559" s="62" t="s">
        <v>4002</v>
      </c>
      <c r="L3559" s="62" t="s">
        <v>4002</v>
      </c>
      <c r="M3559" s="62">
        <v>1</v>
      </c>
      <c r="N3559" s="62" t="s">
        <v>4002</v>
      </c>
      <c r="O3559" s="75">
        <v>1</v>
      </c>
      <c r="P3559" s="66">
        <v>0</v>
      </c>
      <c r="Q3559" s="66">
        <v>1</v>
      </c>
      <c r="R3559" s="63" t="s">
        <v>4002</v>
      </c>
      <c r="S3559" s="66" t="s">
        <v>4002</v>
      </c>
      <c r="T3559" s="63" t="s">
        <v>4002</v>
      </c>
      <c r="U3559" s="66">
        <v>1</v>
      </c>
      <c r="V3559" s="67">
        <f t="shared" si="110"/>
        <v>1</v>
      </c>
      <c r="W3559" s="66">
        <v>1</v>
      </c>
      <c r="X3559" s="66">
        <v>0</v>
      </c>
      <c r="Y3559" s="66">
        <v>1</v>
      </c>
      <c r="Z3559" s="66">
        <v>1</v>
      </c>
      <c r="AA3559" s="67">
        <f t="shared" si="111"/>
        <v>1</v>
      </c>
      <c r="AB3559" s="66">
        <v>1</v>
      </c>
      <c r="AC3559" s="66">
        <v>1</v>
      </c>
      <c r="AD3559" s="66">
        <v>1</v>
      </c>
      <c r="AE3559" s="66">
        <v>1</v>
      </c>
      <c r="AF3559" s="109" t="s">
        <v>4003</v>
      </c>
    </row>
    <row r="3560" spans="1:32" s="28" customFormat="1" x14ac:dyDescent="0.2">
      <c r="A3560" s="24" t="s">
        <v>1724</v>
      </c>
      <c r="B3560" s="24" t="s">
        <v>1725</v>
      </c>
      <c r="C3560" s="25" t="s">
        <v>1725</v>
      </c>
      <c r="D3560" s="26">
        <v>94</v>
      </c>
      <c r="E3560" s="25" t="s">
        <v>1719</v>
      </c>
      <c r="F3560" s="26" t="s">
        <v>64</v>
      </c>
      <c r="G3560" s="26" t="s">
        <v>3637</v>
      </c>
      <c r="H3560" s="55">
        <v>36.222323488164001</v>
      </c>
      <c r="I3560" s="57">
        <v>183</v>
      </c>
      <c r="J3560" s="61">
        <v>1</v>
      </c>
      <c r="K3560" s="62" t="s">
        <v>4002</v>
      </c>
      <c r="L3560" s="62" t="s">
        <v>4002</v>
      </c>
      <c r="M3560" s="62">
        <v>1</v>
      </c>
      <c r="N3560" s="62" t="s">
        <v>4002</v>
      </c>
      <c r="O3560" s="75">
        <v>1</v>
      </c>
      <c r="P3560" s="66">
        <v>0</v>
      </c>
      <c r="Q3560" s="66">
        <v>1</v>
      </c>
      <c r="R3560" s="63" t="s">
        <v>4002</v>
      </c>
      <c r="S3560" s="66" t="s">
        <v>4002</v>
      </c>
      <c r="T3560" s="63" t="s">
        <v>4002</v>
      </c>
      <c r="U3560" s="66">
        <v>1</v>
      </c>
      <c r="V3560" s="67">
        <f t="shared" si="110"/>
        <v>1</v>
      </c>
      <c r="W3560" s="66">
        <v>1</v>
      </c>
      <c r="X3560" s="66">
        <v>0</v>
      </c>
      <c r="Y3560" s="66">
        <v>1</v>
      </c>
      <c r="Z3560" s="66">
        <v>1</v>
      </c>
      <c r="AA3560" s="67">
        <f t="shared" si="111"/>
        <v>1</v>
      </c>
      <c r="AB3560" s="66">
        <v>1</v>
      </c>
      <c r="AC3560" s="66">
        <v>1</v>
      </c>
      <c r="AD3560" s="66">
        <v>1</v>
      </c>
      <c r="AE3560" s="66">
        <v>1</v>
      </c>
      <c r="AF3560" s="109" t="s">
        <v>4003</v>
      </c>
    </row>
    <row r="3561" spans="1:32" s="28" customFormat="1" x14ac:dyDescent="0.2">
      <c r="A3561" s="24" t="s">
        <v>1726</v>
      </c>
      <c r="B3561" s="24" t="s">
        <v>1727</v>
      </c>
      <c r="C3561" s="25" t="s">
        <v>1727</v>
      </c>
      <c r="D3561" s="26">
        <v>94</v>
      </c>
      <c r="E3561" s="25" t="s">
        <v>1719</v>
      </c>
      <c r="F3561" s="26" t="s">
        <v>64</v>
      </c>
      <c r="G3561" s="26" t="s">
        <v>3637</v>
      </c>
      <c r="H3561" s="55">
        <v>20.406228983799998</v>
      </c>
      <c r="I3561" s="57">
        <v>114</v>
      </c>
      <c r="J3561" s="61" t="s">
        <v>4002</v>
      </c>
      <c r="K3561" s="62">
        <v>1</v>
      </c>
      <c r="L3561" s="62" t="s">
        <v>4002</v>
      </c>
      <c r="M3561" s="62">
        <v>0</v>
      </c>
      <c r="N3561" s="62">
        <v>1</v>
      </c>
      <c r="O3561" s="65" t="s">
        <v>3754</v>
      </c>
      <c r="P3561" s="66">
        <v>1</v>
      </c>
      <c r="Q3561" s="66">
        <v>0</v>
      </c>
      <c r="R3561" s="63" t="s">
        <v>4002</v>
      </c>
      <c r="S3561" s="66" t="s">
        <v>4002</v>
      </c>
      <c r="T3561" s="63" t="s">
        <v>4002</v>
      </c>
      <c r="U3561" s="66">
        <v>1</v>
      </c>
      <c r="V3561" s="67">
        <f t="shared" si="110"/>
        <v>1</v>
      </c>
      <c r="W3561" s="66">
        <v>1</v>
      </c>
      <c r="X3561" s="66">
        <v>1</v>
      </c>
      <c r="Y3561" s="66">
        <v>1</v>
      </c>
      <c r="Z3561" s="66">
        <v>1</v>
      </c>
      <c r="AA3561" s="67">
        <f t="shared" si="111"/>
        <v>1</v>
      </c>
      <c r="AB3561" s="66">
        <v>1</v>
      </c>
      <c r="AC3561" s="66">
        <v>1</v>
      </c>
      <c r="AD3561" s="66">
        <v>1</v>
      </c>
      <c r="AE3561" s="66">
        <v>1</v>
      </c>
      <c r="AF3561" s="109" t="s">
        <v>4003</v>
      </c>
    </row>
    <row r="3562" spans="1:32" s="28" customFormat="1" x14ac:dyDescent="0.2">
      <c r="A3562" s="24" t="s">
        <v>1728</v>
      </c>
      <c r="B3562" s="24" t="s">
        <v>1729</v>
      </c>
      <c r="C3562" s="25" t="s">
        <v>1729</v>
      </c>
      <c r="D3562" s="26">
        <v>94</v>
      </c>
      <c r="E3562" s="25" t="s">
        <v>1719</v>
      </c>
      <c r="F3562" s="26" t="s">
        <v>64</v>
      </c>
      <c r="G3562" s="26" t="s">
        <v>3637</v>
      </c>
      <c r="H3562" s="55">
        <v>16.1597095238</v>
      </c>
      <c r="I3562" s="57">
        <v>57</v>
      </c>
      <c r="J3562" s="61">
        <v>1</v>
      </c>
      <c r="K3562" s="62" t="s">
        <v>4002</v>
      </c>
      <c r="L3562" s="62" t="s">
        <v>4002</v>
      </c>
      <c r="M3562" s="62">
        <v>1</v>
      </c>
      <c r="N3562" s="62" t="s">
        <v>4002</v>
      </c>
      <c r="O3562" s="75">
        <v>1</v>
      </c>
      <c r="P3562" s="66">
        <v>0</v>
      </c>
      <c r="Q3562" s="66">
        <v>1</v>
      </c>
      <c r="R3562" s="63" t="s">
        <v>4002</v>
      </c>
      <c r="S3562" s="66" t="s">
        <v>4002</v>
      </c>
      <c r="T3562" s="63" t="s">
        <v>4002</v>
      </c>
      <c r="U3562" s="66">
        <v>1</v>
      </c>
      <c r="V3562" s="67">
        <f t="shared" si="110"/>
        <v>1</v>
      </c>
      <c r="W3562" s="66">
        <v>1</v>
      </c>
      <c r="X3562" s="66">
        <v>0</v>
      </c>
      <c r="Y3562" s="66">
        <v>1</v>
      </c>
      <c r="Z3562" s="66">
        <v>1</v>
      </c>
      <c r="AA3562" s="67">
        <f t="shared" si="111"/>
        <v>1</v>
      </c>
      <c r="AB3562" s="66">
        <v>1</v>
      </c>
      <c r="AC3562" s="66">
        <v>1</v>
      </c>
      <c r="AD3562" s="66">
        <v>1</v>
      </c>
      <c r="AE3562" s="66">
        <v>1</v>
      </c>
      <c r="AF3562" s="109" t="s">
        <v>4003</v>
      </c>
    </row>
    <row r="3563" spans="1:32" s="28" customFormat="1" x14ac:dyDescent="0.2">
      <c r="A3563" s="24" t="s">
        <v>1730</v>
      </c>
      <c r="B3563" s="24" t="s">
        <v>1731</v>
      </c>
      <c r="C3563" s="25" t="s">
        <v>1731</v>
      </c>
      <c r="D3563" s="26">
        <v>94</v>
      </c>
      <c r="E3563" s="25" t="s">
        <v>1719</v>
      </c>
      <c r="F3563" s="26" t="s">
        <v>64</v>
      </c>
      <c r="G3563" s="26" t="s">
        <v>3637</v>
      </c>
      <c r="H3563" s="55">
        <v>44.077816709899999</v>
      </c>
      <c r="I3563" s="57">
        <v>163</v>
      </c>
      <c r="J3563" s="61">
        <v>1</v>
      </c>
      <c r="K3563" s="62" t="s">
        <v>4002</v>
      </c>
      <c r="L3563" s="62" t="s">
        <v>4002</v>
      </c>
      <c r="M3563" s="62">
        <v>1</v>
      </c>
      <c r="N3563" s="62" t="s">
        <v>4002</v>
      </c>
      <c r="O3563" s="75">
        <v>1</v>
      </c>
      <c r="P3563" s="66">
        <v>0</v>
      </c>
      <c r="Q3563" s="66">
        <v>1</v>
      </c>
      <c r="R3563" s="63" t="s">
        <v>4002</v>
      </c>
      <c r="S3563" s="66" t="s">
        <v>4002</v>
      </c>
      <c r="T3563" s="63" t="s">
        <v>4002</v>
      </c>
      <c r="U3563" s="66">
        <v>1</v>
      </c>
      <c r="V3563" s="67">
        <f t="shared" si="110"/>
        <v>1</v>
      </c>
      <c r="W3563" s="66">
        <v>1</v>
      </c>
      <c r="X3563" s="66">
        <v>0</v>
      </c>
      <c r="Y3563" s="66">
        <v>1</v>
      </c>
      <c r="Z3563" s="66">
        <v>1</v>
      </c>
      <c r="AA3563" s="67">
        <f t="shared" si="111"/>
        <v>1</v>
      </c>
      <c r="AB3563" s="66">
        <v>1</v>
      </c>
      <c r="AC3563" s="66">
        <v>1</v>
      </c>
      <c r="AD3563" s="66">
        <v>1</v>
      </c>
      <c r="AE3563" s="66">
        <v>1</v>
      </c>
      <c r="AF3563" s="109" t="s">
        <v>4003</v>
      </c>
    </row>
    <row r="3564" spans="1:32" s="28" customFormat="1" x14ac:dyDescent="0.2">
      <c r="A3564" s="24" t="s">
        <v>1732</v>
      </c>
      <c r="B3564" s="24" t="s">
        <v>1733</v>
      </c>
      <c r="C3564" s="25" t="s">
        <v>1733</v>
      </c>
      <c r="D3564" s="26">
        <v>94</v>
      </c>
      <c r="E3564" s="25" t="s">
        <v>1719</v>
      </c>
      <c r="F3564" s="26" t="s">
        <v>64</v>
      </c>
      <c r="G3564" s="26" t="s">
        <v>3637</v>
      </c>
      <c r="H3564" s="55">
        <v>12.246547789599999</v>
      </c>
      <c r="I3564" s="57">
        <v>97</v>
      </c>
      <c r="J3564" s="61">
        <v>1</v>
      </c>
      <c r="K3564" s="62" t="s">
        <v>4002</v>
      </c>
      <c r="L3564" s="62" t="s">
        <v>4002</v>
      </c>
      <c r="M3564" s="62">
        <v>1</v>
      </c>
      <c r="N3564" s="62" t="s">
        <v>4002</v>
      </c>
      <c r="O3564" s="75">
        <v>1</v>
      </c>
      <c r="P3564" s="66">
        <v>0</v>
      </c>
      <c r="Q3564" s="66">
        <v>1</v>
      </c>
      <c r="R3564" s="63" t="s">
        <v>4002</v>
      </c>
      <c r="S3564" s="66" t="s">
        <v>4002</v>
      </c>
      <c r="T3564" s="63" t="s">
        <v>4002</v>
      </c>
      <c r="U3564" s="66">
        <v>1</v>
      </c>
      <c r="V3564" s="67">
        <f t="shared" si="110"/>
        <v>1</v>
      </c>
      <c r="W3564" s="66">
        <v>1</v>
      </c>
      <c r="X3564" s="66">
        <v>0</v>
      </c>
      <c r="Y3564" s="66">
        <v>1</v>
      </c>
      <c r="Z3564" s="66">
        <v>1</v>
      </c>
      <c r="AA3564" s="67">
        <f t="shared" si="111"/>
        <v>1</v>
      </c>
      <c r="AB3564" s="66">
        <v>1</v>
      </c>
      <c r="AC3564" s="66">
        <v>1</v>
      </c>
      <c r="AD3564" s="66">
        <v>1</v>
      </c>
      <c r="AE3564" s="66">
        <v>1</v>
      </c>
      <c r="AF3564" s="109" t="s">
        <v>4003</v>
      </c>
    </row>
    <row r="3565" spans="1:32" s="28" customFormat="1" x14ac:dyDescent="0.2">
      <c r="A3565" s="24" t="s">
        <v>1734</v>
      </c>
      <c r="B3565" s="24" t="s">
        <v>1735</v>
      </c>
      <c r="C3565" s="25" t="s">
        <v>1735</v>
      </c>
      <c r="D3565" s="26">
        <v>94</v>
      </c>
      <c r="E3565" s="25" t="s">
        <v>1719</v>
      </c>
      <c r="F3565" s="26" t="s">
        <v>64</v>
      </c>
      <c r="G3565" s="26" t="s">
        <v>3637</v>
      </c>
      <c r="H3565" s="55">
        <v>19.8731886044948</v>
      </c>
      <c r="I3565" s="57">
        <v>56</v>
      </c>
      <c r="J3565" s="61">
        <v>1</v>
      </c>
      <c r="K3565" s="62" t="s">
        <v>4002</v>
      </c>
      <c r="L3565" s="62" t="s">
        <v>4002</v>
      </c>
      <c r="M3565" s="62">
        <v>1</v>
      </c>
      <c r="N3565" s="62" t="s">
        <v>4002</v>
      </c>
      <c r="O3565" s="75">
        <v>1</v>
      </c>
      <c r="P3565" s="66">
        <v>0</v>
      </c>
      <c r="Q3565" s="66">
        <v>1</v>
      </c>
      <c r="R3565" s="63" t="s">
        <v>4002</v>
      </c>
      <c r="S3565" s="66" t="s">
        <v>4002</v>
      </c>
      <c r="T3565" s="63">
        <v>1</v>
      </c>
      <c r="U3565" s="66" t="s">
        <v>4002</v>
      </c>
      <c r="V3565" s="67">
        <f t="shared" si="110"/>
        <v>1</v>
      </c>
      <c r="W3565" s="66">
        <v>1</v>
      </c>
      <c r="X3565" s="66">
        <v>1</v>
      </c>
      <c r="Y3565" s="66">
        <v>1</v>
      </c>
      <c r="Z3565" s="66">
        <v>1</v>
      </c>
      <c r="AA3565" s="67">
        <f t="shared" si="111"/>
        <v>1</v>
      </c>
      <c r="AB3565" s="66">
        <v>1</v>
      </c>
      <c r="AC3565" s="66">
        <v>1</v>
      </c>
      <c r="AD3565" s="66">
        <v>1</v>
      </c>
      <c r="AE3565" s="66">
        <v>1</v>
      </c>
      <c r="AF3565" s="109" t="s">
        <v>4003</v>
      </c>
    </row>
    <row r="3566" spans="1:32" s="28" customFormat="1" x14ac:dyDescent="0.2">
      <c r="A3566" s="24" t="s">
        <v>1736</v>
      </c>
      <c r="B3566" s="24" t="s">
        <v>1737</v>
      </c>
      <c r="C3566" s="25" t="s">
        <v>1737</v>
      </c>
      <c r="D3566" s="26">
        <v>94</v>
      </c>
      <c r="E3566" s="25" t="s">
        <v>1719</v>
      </c>
      <c r="F3566" s="26" t="s">
        <v>64</v>
      </c>
      <c r="G3566" s="26" t="s">
        <v>3637</v>
      </c>
      <c r="H3566" s="55">
        <v>4.8272063250899997</v>
      </c>
      <c r="I3566" s="57">
        <v>53</v>
      </c>
      <c r="J3566" s="61">
        <v>1</v>
      </c>
      <c r="K3566" s="62" t="s">
        <v>4002</v>
      </c>
      <c r="L3566" s="62" t="s">
        <v>4002</v>
      </c>
      <c r="M3566" s="62">
        <v>1</v>
      </c>
      <c r="N3566" s="62" t="s">
        <v>4002</v>
      </c>
      <c r="O3566" s="75">
        <v>1</v>
      </c>
      <c r="P3566" s="66">
        <v>1</v>
      </c>
      <c r="Q3566" s="66">
        <v>1</v>
      </c>
      <c r="R3566" s="63" t="s">
        <v>4002</v>
      </c>
      <c r="S3566" s="66" t="s">
        <v>4002</v>
      </c>
      <c r="T3566" s="63" t="s">
        <v>4002</v>
      </c>
      <c r="U3566" s="66">
        <v>1</v>
      </c>
      <c r="V3566" s="67">
        <f t="shared" si="110"/>
        <v>1</v>
      </c>
      <c r="W3566" s="66">
        <v>1</v>
      </c>
      <c r="X3566" s="66">
        <v>0</v>
      </c>
      <c r="Y3566" s="66">
        <v>1</v>
      </c>
      <c r="Z3566" s="66">
        <v>1</v>
      </c>
      <c r="AA3566" s="67">
        <f t="shared" si="111"/>
        <v>1</v>
      </c>
      <c r="AB3566" s="66">
        <v>1</v>
      </c>
      <c r="AC3566" s="66">
        <v>1</v>
      </c>
      <c r="AD3566" s="66">
        <v>1</v>
      </c>
      <c r="AE3566" s="66">
        <v>1</v>
      </c>
      <c r="AF3566" s="109" t="s">
        <v>4003</v>
      </c>
    </row>
    <row r="3567" spans="1:32" s="28" customFormat="1" x14ac:dyDescent="0.2">
      <c r="A3567" s="24" t="s">
        <v>1738</v>
      </c>
      <c r="B3567" s="24" t="s">
        <v>1739</v>
      </c>
      <c r="C3567" s="25" t="s">
        <v>1739</v>
      </c>
      <c r="D3567" s="26">
        <v>94</v>
      </c>
      <c r="E3567" s="25" t="s">
        <v>1719</v>
      </c>
      <c r="F3567" s="26" t="s">
        <v>72</v>
      </c>
      <c r="G3567" s="26" t="s">
        <v>3579</v>
      </c>
      <c r="H3567" s="55">
        <v>4.8099291553699999</v>
      </c>
      <c r="I3567" s="57">
        <v>50</v>
      </c>
      <c r="J3567" s="61">
        <v>1</v>
      </c>
      <c r="K3567" s="62" t="s">
        <v>4002</v>
      </c>
      <c r="L3567" s="62" t="s">
        <v>4002</v>
      </c>
      <c r="M3567" s="62">
        <v>1</v>
      </c>
      <c r="N3567" s="62" t="s">
        <v>4002</v>
      </c>
      <c r="O3567" s="75">
        <v>1</v>
      </c>
      <c r="P3567" s="66">
        <v>0</v>
      </c>
      <c r="Q3567" s="66">
        <v>1</v>
      </c>
      <c r="R3567" s="63" t="s">
        <v>4002</v>
      </c>
      <c r="S3567" s="66" t="s">
        <v>4002</v>
      </c>
      <c r="T3567" s="63">
        <v>1</v>
      </c>
      <c r="U3567" s="66" t="s">
        <v>4002</v>
      </c>
      <c r="V3567" s="67">
        <f t="shared" si="110"/>
        <v>1</v>
      </c>
      <c r="W3567" s="66">
        <v>1</v>
      </c>
      <c r="X3567" s="66">
        <v>1</v>
      </c>
      <c r="Y3567" s="66">
        <v>1</v>
      </c>
      <c r="Z3567" s="66">
        <v>1</v>
      </c>
      <c r="AA3567" s="67">
        <f t="shared" si="111"/>
        <v>1</v>
      </c>
      <c r="AB3567" s="66">
        <v>1</v>
      </c>
      <c r="AC3567" s="66">
        <v>1</v>
      </c>
      <c r="AD3567" s="66">
        <v>1</v>
      </c>
      <c r="AE3567" s="66">
        <v>1</v>
      </c>
      <c r="AF3567" s="109" t="s">
        <v>4003</v>
      </c>
    </row>
    <row r="3568" spans="1:32" s="28" customFormat="1" x14ac:dyDescent="0.2">
      <c r="A3568" s="24" t="s">
        <v>1740</v>
      </c>
      <c r="B3568" s="24" t="s">
        <v>1741</v>
      </c>
      <c r="C3568" s="25" t="s">
        <v>1741</v>
      </c>
      <c r="D3568" s="26">
        <v>94</v>
      </c>
      <c r="E3568" s="25" t="s">
        <v>1719</v>
      </c>
      <c r="F3568" s="26" t="s">
        <v>72</v>
      </c>
      <c r="G3568" s="26" t="s">
        <v>3579</v>
      </c>
      <c r="H3568" s="55">
        <v>126.003337147</v>
      </c>
      <c r="I3568" s="57">
        <v>226</v>
      </c>
      <c r="J3568" s="61">
        <v>1</v>
      </c>
      <c r="K3568" s="62" t="s">
        <v>4002</v>
      </c>
      <c r="L3568" s="62" t="s">
        <v>4002</v>
      </c>
      <c r="M3568" s="62">
        <v>1</v>
      </c>
      <c r="N3568" s="62" t="s">
        <v>4002</v>
      </c>
      <c r="O3568" s="75">
        <v>1</v>
      </c>
      <c r="P3568" s="66">
        <v>0</v>
      </c>
      <c r="Q3568" s="66">
        <v>1</v>
      </c>
      <c r="R3568" s="63" t="s">
        <v>4002</v>
      </c>
      <c r="S3568" s="66" t="s">
        <v>4002</v>
      </c>
      <c r="T3568" s="63" t="s">
        <v>4002</v>
      </c>
      <c r="U3568" s="66">
        <v>1</v>
      </c>
      <c r="V3568" s="67">
        <f t="shared" si="110"/>
        <v>1</v>
      </c>
      <c r="W3568" s="66">
        <v>1</v>
      </c>
      <c r="X3568" s="66">
        <v>0</v>
      </c>
      <c r="Y3568" s="66">
        <v>1</v>
      </c>
      <c r="Z3568" s="66">
        <v>1</v>
      </c>
      <c r="AA3568" s="67">
        <f t="shared" si="111"/>
        <v>1</v>
      </c>
      <c r="AB3568" s="66">
        <v>1</v>
      </c>
      <c r="AC3568" s="66">
        <v>1</v>
      </c>
      <c r="AD3568" s="66">
        <v>1</v>
      </c>
      <c r="AE3568" s="66">
        <v>1</v>
      </c>
      <c r="AF3568" s="109" t="s">
        <v>4003</v>
      </c>
    </row>
    <row r="3569" spans="1:32" s="28" customFormat="1" x14ac:dyDescent="0.2">
      <c r="A3569" s="24" t="s">
        <v>1742</v>
      </c>
      <c r="B3569" s="24" t="s">
        <v>1743</v>
      </c>
      <c r="C3569" s="25" t="s">
        <v>1743</v>
      </c>
      <c r="D3569" s="26">
        <v>94</v>
      </c>
      <c r="E3569" s="25" t="s">
        <v>1719</v>
      </c>
      <c r="F3569" s="26" t="s">
        <v>72</v>
      </c>
      <c r="G3569" s="26" t="s">
        <v>3579</v>
      </c>
      <c r="H3569" s="55">
        <v>121.415828777</v>
      </c>
      <c r="I3569" s="57">
        <v>124</v>
      </c>
      <c r="J3569" s="61">
        <v>1</v>
      </c>
      <c r="K3569" s="62" t="s">
        <v>4002</v>
      </c>
      <c r="L3569" s="62" t="s">
        <v>4002</v>
      </c>
      <c r="M3569" s="62">
        <v>1</v>
      </c>
      <c r="N3569" s="62" t="s">
        <v>4002</v>
      </c>
      <c r="O3569" s="75">
        <v>1</v>
      </c>
      <c r="P3569" s="66">
        <v>0</v>
      </c>
      <c r="Q3569" s="66">
        <v>1</v>
      </c>
      <c r="R3569" s="63" t="s">
        <v>4002</v>
      </c>
      <c r="S3569" s="66" t="s">
        <v>4002</v>
      </c>
      <c r="T3569" s="63" t="s">
        <v>4002</v>
      </c>
      <c r="U3569" s="66">
        <v>1</v>
      </c>
      <c r="V3569" s="67">
        <f t="shared" si="110"/>
        <v>1</v>
      </c>
      <c r="W3569" s="66">
        <v>1</v>
      </c>
      <c r="X3569" s="66">
        <v>0</v>
      </c>
      <c r="Y3569" s="66">
        <v>1</v>
      </c>
      <c r="Z3569" s="66">
        <v>1</v>
      </c>
      <c r="AA3569" s="67">
        <f t="shared" si="111"/>
        <v>1</v>
      </c>
      <c r="AB3569" s="66">
        <v>1</v>
      </c>
      <c r="AC3569" s="66">
        <v>1</v>
      </c>
      <c r="AD3569" s="66">
        <v>1</v>
      </c>
      <c r="AE3569" s="66">
        <v>1</v>
      </c>
      <c r="AF3569" s="109" t="s">
        <v>4003</v>
      </c>
    </row>
    <row r="3570" spans="1:32" s="28" customFormat="1" x14ac:dyDescent="0.2">
      <c r="A3570" s="24" t="s">
        <v>1744</v>
      </c>
      <c r="B3570" s="24" t="s">
        <v>1745</v>
      </c>
      <c r="C3570" s="25" t="s">
        <v>1745</v>
      </c>
      <c r="D3570" s="26">
        <v>94</v>
      </c>
      <c r="E3570" s="25" t="s">
        <v>1719</v>
      </c>
      <c r="F3570" s="26" t="s">
        <v>72</v>
      </c>
      <c r="G3570" s="26" t="s">
        <v>3579</v>
      </c>
      <c r="H3570" s="55">
        <v>19.375927887700001</v>
      </c>
      <c r="I3570" s="57">
        <v>16</v>
      </c>
      <c r="J3570" s="61">
        <v>1</v>
      </c>
      <c r="K3570" s="62" t="s">
        <v>4002</v>
      </c>
      <c r="L3570" s="62" t="s">
        <v>4002</v>
      </c>
      <c r="M3570" s="62">
        <v>1</v>
      </c>
      <c r="N3570" s="62" t="s">
        <v>4002</v>
      </c>
      <c r="O3570" s="75">
        <v>1</v>
      </c>
      <c r="P3570" s="66">
        <v>0</v>
      </c>
      <c r="Q3570" s="66">
        <v>1</v>
      </c>
      <c r="R3570" s="63" t="s">
        <v>4002</v>
      </c>
      <c r="S3570" s="66" t="s">
        <v>4002</v>
      </c>
      <c r="T3570" s="63" t="s">
        <v>4002</v>
      </c>
      <c r="U3570" s="66">
        <v>1</v>
      </c>
      <c r="V3570" s="67">
        <f t="shared" si="110"/>
        <v>1</v>
      </c>
      <c r="W3570" s="66">
        <v>1</v>
      </c>
      <c r="X3570" s="66">
        <v>0</v>
      </c>
      <c r="Y3570" s="66">
        <v>1</v>
      </c>
      <c r="Z3570" s="66">
        <v>1</v>
      </c>
      <c r="AA3570" s="67">
        <f t="shared" si="111"/>
        <v>1</v>
      </c>
      <c r="AB3570" s="66">
        <v>1</v>
      </c>
      <c r="AC3570" s="66">
        <v>1</v>
      </c>
      <c r="AD3570" s="66">
        <v>1</v>
      </c>
      <c r="AE3570" s="66">
        <v>1</v>
      </c>
      <c r="AF3570" s="109" t="s">
        <v>4003</v>
      </c>
    </row>
    <row r="3571" spans="1:32" s="28" customFormat="1" x14ac:dyDescent="0.2">
      <c r="A3571" s="24" t="s">
        <v>1746</v>
      </c>
      <c r="B3571" s="24" t="s">
        <v>1747</v>
      </c>
      <c r="C3571" s="25" t="s">
        <v>1747</v>
      </c>
      <c r="D3571" s="26">
        <v>94</v>
      </c>
      <c r="E3571" s="25" t="s">
        <v>1719</v>
      </c>
      <c r="F3571" s="26" t="s">
        <v>72</v>
      </c>
      <c r="G3571" s="26" t="s">
        <v>3579</v>
      </c>
      <c r="H3571" s="55">
        <v>21.765200668201334</v>
      </c>
      <c r="I3571" s="57">
        <v>141</v>
      </c>
      <c r="J3571" s="61">
        <v>1</v>
      </c>
      <c r="K3571" s="62" t="s">
        <v>4002</v>
      </c>
      <c r="L3571" s="62" t="s">
        <v>4002</v>
      </c>
      <c r="M3571" s="62">
        <v>1</v>
      </c>
      <c r="N3571" s="62" t="s">
        <v>4002</v>
      </c>
      <c r="O3571" s="75">
        <v>1</v>
      </c>
      <c r="P3571" s="66">
        <v>0</v>
      </c>
      <c r="Q3571" s="66">
        <v>1</v>
      </c>
      <c r="R3571" s="63" t="s">
        <v>4002</v>
      </c>
      <c r="S3571" s="66" t="s">
        <v>4002</v>
      </c>
      <c r="T3571" s="63" t="s">
        <v>4002</v>
      </c>
      <c r="U3571" s="66">
        <v>1</v>
      </c>
      <c r="V3571" s="67">
        <f t="shared" si="110"/>
        <v>1</v>
      </c>
      <c r="W3571" s="66">
        <v>1</v>
      </c>
      <c r="X3571" s="66">
        <v>0</v>
      </c>
      <c r="Y3571" s="66">
        <v>1</v>
      </c>
      <c r="Z3571" s="66">
        <v>1</v>
      </c>
      <c r="AA3571" s="67">
        <f t="shared" si="111"/>
        <v>1</v>
      </c>
      <c r="AB3571" s="66">
        <v>1</v>
      </c>
      <c r="AC3571" s="66">
        <v>1</v>
      </c>
      <c r="AD3571" s="66">
        <v>1</v>
      </c>
      <c r="AE3571" s="66">
        <v>1</v>
      </c>
      <c r="AF3571" s="109" t="s">
        <v>4003</v>
      </c>
    </row>
    <row r="3572" spans="1:32" s="28" customFormat="1" x14ac:dyDescent="0.2">
      <c r="A3572" s="24" t="s">
        <v>1748</v>
      </c>
      <c r="B3572" s="24" t="s">
        <v>1749</v>
      </c>
      <c r="C3572" s="25" t="s">
        <v>1749</v>
      </c>
      <c r="D3572" s="26">
        <v>94</v>
      </c>
      <c r="E3572" s="25" t="s">
        <v>1719</v>
      </c>
      <c r="F3572" s="26" t="s">
        <v>72</v>
      </c>
      <c r="G3572" s="26" t="s">
        <v>3579</v>
      </c>
      <c r="H3572" s="55">
        <v>50.967895343509731</v>
      </c>
      <c r="I3572" s="57">
        <v>188</v>
      </c>
      <c r="J3572" s="61">
        <v>1</v>
      </c>
      <c r="K3572" s="62" t="s">
        <v>4002</v>
      </c>
      <c r="L3572" s="62" t="s">
        <v>4002</v>
      </c>
      <c r="M3572" s="62">
        <v>1</v>
      </c>
      <c r="N3572" s="62" t="s">
        <v>4002</v>
      </c>
      <c r="O3572" s="75">
        <v>1</v>
      </c>
      <c r="P3572" s="66">
        <v>0</v>
      </c>
      <c r="Q3572" s="66">
        <v>1</v>
      </c>
      <c r="R3572" s="63" t="s">
        <v>4002</v>
      </c>
      <c r="S3572" s="66" t="s">
        <v>4002</v>
      </c>
      <c r="T3572" s="63" t="s">
        <v>4002</v>
      </c>
      <c r="U3572" s="66">
        <v>1</v>
      </c>
      <c r="V3572" s="67">
        <f t="shared" si="110"/>
        <v>1</v>
      </c>
      <c r="W3572" s="66">
        <v>1</v>
      </c>
      <c r="X3572" s="66">
        <v>0</v>
      </c>
      <c r="Y3572" s="66">
        <v>1</v>
      </c>
      <c r="Z3572" s="66">
        <v>1</v>
      </c>
      <c r="AA3572" s="67">
        <f t="shared" si="111"/>
        <v>1</v>
      </c>
      <c r="AB3572" s="66">
        <v>1</v>
      </c>
      <c r="AC3572" s="66">
        <v>1</v>
      </c>
      <c r="AD3572" s="66">
        <v>1</v>
      </c>
      <c r="AE3572" s="66">
        <v>1</v>
      </c>
      <c r="AF3572" s="109" t="s">
        <v>4003</v>
      </c>
    </row>
    <row r="3573" spans="1:32" s="28" customFormat="1" x14ac:dyDescent="0.2">
      <c r="A3573" s="24" t="s">
        <v>1750</v>
      </c>
      <c r="B3573" s="24" t="s">
        <v>1751</v>
      </c>
      <c r="C3573" s="25" t="s">
        <v>1751</v>
      </c>
      <c r="D3573" s="26">
        <v>94</v>
      </c>
      <c r="E3573" s="25" t="s">
        <v>1719</v>
      </c>
      <c r="F3573" s="26" t="s">
        <v>72</v>
      </c>
      <c r="G3573" s="26" t="s">
        <v>3579</v>
      </c>
      <c r="H3573" s="55">
        <v>4.3063072139600003</v>
      </c>
      <c r="I3573" s="57">
        <v>25</v>
      </c>
      <c r="J3573" s="61">
        <v>1</v>
      </c>
      <c r="K3573" s="62" t="s">
        <v>4002</v>
      </c>
      <c r="L3573" s="62" t="s">
        <v>4002</v>
      </c>
      <c r="M3573" s="62">
        <v>1</v>
      </c>
      <c r="N3573" s="62" t="s">
        <v>4002</v>
      </c>
      <c r="O3573" s="75">
        <v>1</v>
      </c>
      <c r="P3573" s="66">
        <v>0</v>
      </c>
      <c r="Q3573" s="66">
        <v>1</v>
      </c>
      <c r="R3573" s="63" t="s">
        <v>4002</v>
      </c>
      <c r="S3573" s="66" t="s">
        <v>4002</v>
      </c>
      <c r="T3573" s="63">
        <v>1</v>
      </c>
      <c r="U3573" s="66" t="s">
        <v>4002</v>
      </c>
      <c r="V3573" s="67">
        <f t="shared" si="110"/>
        <v>1</v>
      </c>
      <c r="W3573" s="66">
        <v>1</v>
      </c>
      <c r="X3573" s="66">
        <v>1</v>
      </c>
      <c r="Y3573" s="66">
        <v>1</v>
      </c>
      <c r="Z3573" s="66">
        <v>1</v>
      </c>
      <c r="AA3573" s="67">
        <f t="shared" si="111"/>
        <v>1</v>
      </c>
      <c r="AB3573" s="66">
        <v>1</v>
      </c>
      <c r="AC3573" s="66">
        <v>1</v>
      </c>
      <c r="AD3573" s="66">
        <v>1</v>
      </c>
      <c r="AE3573" s="66">
        <v>1</v>
      </c>
      <c r="AF3573" s="109" t="s">
        <v>4003</v>
      </c>
    </row>
    <row r="3574" spans="1:32" s="28" customFormat="1" x14ac:dyDescent="0.2">
      <c r="A3574" s="24" t="s">
        <v>1752</v>
      </c>
      <c r="B3574" s="24" t="s">
        <v>1753</v>
      </c>
      <c r="C3574" s="25" t="s">
        <v>1753</v>
      </c>
      <c r="D3574" s="26">
        <v>94</v>
      </c>
      <c r="E3574" s="25" t="s">
        <v>1719</v>
      </c>
      <c r="F3574" s="26" t="s">
        <v>72</v>
      </c>
      <c r="G3574" s="26" t="s">
        <v>3579</v>
      </c>
      <c r="H3574" s="55">
        <v>3.0083931313500001</v>
      </c>
      <c r="I3574" s="57">
        <v>32</v>
      </c>
      <c r="J3574" s="61">
        <v>1</v>
      </c>
      <c r="K3574" s="62" t="s">
        <v>4002</v>
      </c>
      <c r="L3574" s="62" t="s">
        <v>4002</v>
      </c>
      <c r="M3574" s="62">
        <v>1</v>
      </c>
      <c r="N3574" s="62" t="s">
        <v>4002</v>
      </c>
      <c r="O3574" s="75">
        <v>1</v>
      </c>
      <c r="P3574" s="66">
        <v>0</v>
      </c>
      <c r="Q3574" s="66">
        <v>1</v>
      </c>
      <c r="R3574" s="63" t="s">
        <v>4002</v>
      </c>
      <c r="S3574" s="66" t="s">
        <v>4002</v>
      </c>
      <c r="T3574" s="63">
        <v>1</v>
      </c>
      <c r="U3574" s="66" t="s">
        <v>4002</v>
      </c>
      <c r="V3574" s="67">
        <f t="shared" si="110"/>
        <v>1</v>
      </c>
      <c r="W3574" s="66">
        <v>1</v>
      </c>
      <c r="X3574" s="66">
        <v>1</v>
      </c>
      <c r="Y3574" s="66">
        <v>1</v>
      </c>
      <c r="Z3574" s="66">
        <v>1</v>
      </c>
      <c r="AA3574" s="67">
        <f t="shared" si="111"/>
        <v>1</v>
      </c>
      <c r="AB3574" s="66">
        <v>1</v>
      </c>
      <c r="AC3574" s="66">
        <v>1</v>
      </c>
      <c r="AD3574" s="66">
        <v>1</v>
      </c>
      <c r="AE3574" s="66">
        <v>1</v>
      </c>
      <c r="AF3574" s="109" t="s">
        <v>4003</v>
      </c>
    </row>
    <row r="3575" spans="1:32" s="28" customFormat="1" x14ac:dyDescent="0.2">
      <c r="A3575" s="24" t="s">
        <v>1754</v>
      </c>
      <c r="B3575" s="24" t="s">
        <v>1755</v>
      </c>
      <c r="C3575" s="25" t="s">
        <v>1755</v>
      </c>
      <c r="D3575" s="26">
        <v>94</v>
      </c>
      <c r="E3575" s="25" t="s">
        <v>1719</v>
      </c>
      <c r="F3575" s="26" t="s">
        <v>72</v>
      </c>
      <c r="G3575" s="26" t="s">
        <v>3579</v>
      </c>
      <c r="H3575" s="55">
        <v>2.9399299341199998</v>
      </c>
      <c r="I3575" s="57">
        <v>41</v>
      </c>
      <c r="J3575" s="61">
        <v>1</v>
      </c>
      <c r="K3575" s="62" t="s">
        <v>4002</v>
      </c>
      <c r="L3575" s="62" t="s">
        <v>4002</v>
      </c>
      <c r="M3575" s="62">
        <v>1</v>
      </c>
      <c r="N3575" s="62" t="s">
        <v>4002</v>
      </c>
      <c r="O3575" s="75">
        <v>1</v>
      </c>
      <c r="P3575" s="66">
        <v>0</v>
      </c>
      <c r="Q3575" s="66">
        <v>1</v>
      </c>
      <c r="R3575" s="63" t="s">
        <v>4002</v>
      </c>
      <c r="S3575" s="66" t="s">
        <v>4002</v>
      </c>
      <c r="T3575" s="63" t="s">
        <v>4002</v>
      </c>
      <c r="U3575" s="66">
        <v>1</v>
      </c>
      <c r="V3575" s="67">
        <f t="shared" si="110"/>
        <v>1</v>
      </c>
      <c r="W3575" s="66">
        <v>1</v>
      </c>
      <c r="X3575" s="66">
        <v>0</v>
      </c>
      <c r="Y3575" s="66">
        <v>1</v>
      </c>
      <c r="Z3575" s="66">
        <v>1</v>
      </c>
      <c r="AA3575" s="67">
        <f t="shared" si="111"/>
        <v>1</v>
      </c>
      <c r="AB3575" s="66">
        <v>1</v>
      </c>
      <c r="AC3575" s="66">
        <v>1</v>
      </c>
      <c r="AD3575" s="66">
        <v>1</v>
      </c>
      <c r="AE3575" s="66">
        <v>1</v>
      </c>
      <c r="AF3575" s="109" t="s">
        <v>4003</v>
      </c>
    </row>
    <row r="3576" spans="1:32" s="28" customFormat="1" x14ac:dyDescent="0.2">
      <c r="A3576" s="24" t="s">
        <v>3378</v>
      </c>
      <c r="B3576" s="24" t="s">
        <v>3379</v>
      </c>
      <c r="C3576" s="27" t="s">
        <v>3379</v>
      </c>
      <c r="D3576" s="26">
        <v>94</v>
      </c>
      <c r="E3576" s="25" t="s">
        <v>1719</v>
      </c>
      <c r="F3576" s="26" t="s">
        <v>72</v>
      </c>
      <c r="G3576" s="26" t="s">
        <v>3579</v>
      </c>
      <c r="H3576" s="55">
        <v>16.887307833400001</v>
      </c>
      <c r="I3576" s="57">
        <v>72</v>
      </c>
      <c r="J3576" s="61" t="s">
        <v>4002</v>
      </c>
      <c r="K3576" s="62" t="s">
        <v>4002</v>
      </c>
      <c r="L3576" s="62">
        <v>1</v>
      </c>
      <c r="M3576" s="62">
        <v>1</v>
      </c>
      <c r="N3576" s="62" t="s">
        <v>4002</v>
      </c>
      <c r="O3576" s="62">
        <v>0</v>
      </c>
      <c r="P3576" s="66">
        <v>0</v>
      </c>
      <c r="Q3576" s="66">
        <v>0</v>
      </c>
      <c r="R3576" s="63" t="s">
        <v>4002</v>
      </c>
      <c r="S3576" s="66">
        <v>1</v>
      </c>
      <c r="T3576" s="63" t="s">
        <v>4002</v>
      </c>
      <c r="U3576" s="66" t="s">
        <v>4002</v>
      </c>
      <c r="V3576" s="67">
        <f t="shared" si="110"/>
        <v>0</v>
      </c>
      <c r="W3576" s="66">
        <v>0</v>
      </c>
      <c r="X3576" s="66">
        <v>0</v>
      </c>
      <c r="Y3576" s="66">
        <v>0</v>
      </c>
      <c r="Z3576" s="66">
        <v>0</v>
      </c>
      <c r="AA3576" s="67">
        <f t="shared" si="111"/>
        <v>0</v>
      </c>
      <c r="AB3576" s="66">
        <v>0</v>
      </c>
      <c r="AC3576" s="66">
        <v>0</v>
      </c>
      <c r="AD3576" s="66">
        <v>0</v>
      </c>
      <c r="AE3576" s="66">
        <v>0</v>
      </c>
      <c r="AF3576" s="109" t="s">
        <v>4007</v>
      </c>
    </row>
    <row r="3577" spans="1:32" s="28" customFormat="1" x14ac:dyDescent="0.2">
      <c r="A3577" s="24" t="s">
        <v>1756</v>
      </c>
      <c r="B3577" s="24" t="s">
        <v>1757</v>
      </c>
      <c r="C3577" s="25" t="s">
        <v>1757</v>
      </c>
      <c r="D3577" s="26">
        <v>94</v>
      </c>
      <c r="E3577" s="25" t="s">
        <v>1719</v>
      </c>
      <c r="F3577" s="26" t="s">
        <v>72</v>
      </c>
      <c r="G3577" s="26" t="s">
        <v>3579</v>
      </c>
      <c r="H3577" s="55">
        <v>19.460128566624899</v>
      </c>
      <c r="I3577" s="57">
        <v>89</v>
      </c>
      <c r="J3577" s="61">
        <v>1</v>
      </c>
      <c r="K3577" s="62" t="s">
        <v>4002</v>
      </c>
      <c r="L3577" s="62" t="s">
        <v>4002</v>
      </c>
      <c r="M3577" s="62">
        <v>1</v>
      </c>
      <c r="N3577" s="62" t="s">
        <v>4002</v>
      </c>
      <c r="O3577" s="75">
        <v>1</v>
      </c>
      <c r="P3577" s="66">
        <v>0</v>
      </c>
      <c r="Q3577" s="66">
        <v>1</v>
      </c>
      <c r="R3577" s="63" t="s">
        <v>4002</v>
      </c>
      <c r="S3577" s="66" t="s">
        <v>4002</v>
      </c>
      <c r="T3577" s="63" t="s">
        <v>4002</v>
      </c>
      <c r="U3577" s="66">
        <v>1</v>
      </c>
      <c r="V3577" s="67">
        <f t="shared" si="110"/>
        <v>1</v>
      </c>
      <c r="W3577" s="66">
        <v>1</v>
      </c>
      <c r="X3577" s="66">
        <v>0</v>
      </c>
      <c r="Y3577" s="66">
        <v>1</v>
      </c>
      <c r="Z3577" s="66">
        <v>1</v>
      </c>
      <c r="AA3577" s="67">
        <f t="shared" si="111"/>
        <v>1</v>
      </c>
      <c r="AB3577" s="66">
        <v>1</v>
      </c>
      <c r="AC3577" s="66">
        <v>1</v>
      </c>
      <c r="AD3577" s="66">
        <v>1</v>
      </c>
      <c r="AE3577" s="66">
        <v>1</v>
      </c>
      <c r="AF3577" s="109" t="s">
        <v>4003</v>
      </c>
    </row>
    <row r="3578" spans="1:32" s="28" customFormat="1" x14ac:dyDescent="0.2">
      <c r="A3578" s="24" t="s">
        <v>1758</v>
      </c>
      <c r="B3578" s="24" t="s">
        <v>1759</v>
      </c>
      <c r="C3578" s="25" t="s">
        <v>1759</v>
      </c>
      <c r="D3578" s="26">
        <v>94</v>
      </c>
      <c r="E3578" s="25" t="s">
        <v>1719</v>
      </c>
      <c r="F3578" s="26" t="s">
        <v>72</v>
      </c>
      <c r="G3578" s="26" t="s">
        <v>3579</v>
      </c>
      <c r="H3578" s="55">
        <v>8.8938613927799999</v>
      </c>
      <c r="I3578" s="57">
        <v>77</v>
      </c>
      <c r="J3578" s="61">
        <v>1</v>
      </c>
      <c r="K3578" s="62" t="s">
        <v>4002</v>
      </c>
      <c r="L3578" s="62" t="s">
        <v>4002</v>
      </c>
      <c r="M3578" s="62">
        <v>1</v>
      </c>
      <c r="N3578" s="62" t="s">
        <v>4002</v>
      </c>
      <c r="O3578" s="75">
        <v>1</v>
      </c>
      <c r="P3578" s="66">
        <v>0</v>
      </c>
      <c r="Q3578" s="66">
        <v>1</v>
      </c>
      <c r="R3578" s="63" t="s">
        <v>4002</v>
      </c>
      <c r="S3578" s="66" t="s">
        <v>4002</v>
      </c>
      <c r="T3578" s="63" t="s">
        <v>4002</v>
      </c>
      <c r="U3578" s="66">
        <v>1</v>
      </c>
      <c r="V3578" s="67">
        <f t="shared" si="110"/>
        <v>1</v>
      </c>
      <c r="W3578" s="66">
        <v>1</v>
      </c>
      <c r="X3578" s="66">
        <v>0</v>
      </c>
      <c r="Y3578" s="66">
        <v>1</v>
      </c>
      <c r="Z3578" s="66">
        <v>1</v>
      </c>
      <c r="AA3578" s="67">
        <f t="shared" si="111"/>
        <v>1</v>
      </c>
      <c r="AB3578" s="66">
        <v>1</v>
      </c>
      <c r="AC3578" s="66">
        <v>1</v>
      </c>
      <c r="AD3578" s="66">
        <v>1</v>
      </c>
      <c r="AE3578" s="66">
        <v>1</v>
      </c>
      <c r="AF3578" s="109" t="s">
        <v>4003</v>
      </c>
    </row>
    <row r="3579" spans="1:32" s="28" customFormat="1" x14ac:dyDescent="0.2">
      <c r="A3579" s="24" t="s">
        <v>3421</v>
      </c>
      <c r="B3579" s="24" t="s">
        <v>3677</v>
      </c>
      <c r="C3579" s="27" t="s">
        <v>3677</v>
      </c>
      <c r="D3579" s="26">
        <v>94</v>
      </c>
      <c r="E3579" s="25" t="s">
        <v>1719</v>
      </c>
      <c r="F3579" s="26" t="s">
        <v>72</v>
      </c>
      <c r="G3579" s="26" t="s">
        <v>3579</v>
      </c>
      <c r="H3579" s="55">
        <v>24.591686933409999</v>
      </c>
      <c r="I3579" s="57">
        <v>85</v>
      </c>
      <c r="J3579" s="61" t="s">
        <v>4002</v>
      </c>
      <c r="K3579" s="62" t="s">
        <v>4002</v>
      </c>
      <c r="L3579" s="62">
        <v>1</v>
      </c>
      <c r="M3579" s="62">
        <v>1</v>
      </c>
      <c r="N3579" s="62" t="s">
        <v>4002</v>
      </c>
      <c r="O3579" s="62">
        <v>0</v>
      </c>
      <c r="P3579" s="66">
        <v>0</v>
      </c>
      <c r="Q3579" s="66">
        <v>0</v>
      </c>
      <c r="R3579" s="63" t="s">
        <v>4002</v>
      </c>
      <c r="S3579" s="66">
        <v>1</v>
      </c>
      <c r="T3579" s="63" t="s">
        <v>4002</v>
      </c>
      <c r="U3579" s="66" t="s">
        <v>4002</v>
      </c>
      <c r="V3579" s="67">
        <f t="shared" si="110"/>
        <v>0</v>
      </c>
      <c r="W3579" s="66">
        <v>0</v>
      </c>
      <c r="X3579" s="66">
        <v>0</v>
      </c>
      <c r="Y3579" s="66">
        <v>0</v>
      </c>
      <c r="Z3579" s="66">
        <v>0</v>
      </c>
      <c r="AA3579" s="67">
        <f t="shared" si="111"/>
        <v>0</v>
      </c>
      <c r="AB3579" s="66">
        <v>0</v>
      </c>
      <c r="AC3579" s="66">
        <v>0</v>
      </c>
      <c r="AD3579" s="66">
        <v>0</v>
      </c>
      <c r="AE3579" s="66">
        <v>0</v>
      </c>
      <c r="AF3579" s="109" t="s">
        <v>4007</v>
      </c>
    </row>
    <row r="3580" spans="1:32" s="28" customFormat="1" x14ac:dyDescent="0.2">
      <c r="A3580" s="24" t="s">
        <v>3383</v>
      </c>
      <c r="B3580" s="24" t="s">
        <v>3384</v>
      </c>
      <c r="C3580" s="27" t="s">
        <v>3384</v>
      </c>
      <c r="D3580" s="26">
        <v>94</v>
      </c>
      <c r="E3580" s="25" t="s">
        <v>1719</v>
      </c>
      <c r="F3580" s="26" t="s">
        <v>72</v>
      </c>
      <c r="G3580" s="26" t="s">
        <v>3579</v>
      </c>
      <c r="H3580" s="55">
        <v>9.0751211762999997</v>
      </c>
      <c r="I3580" s="57">
        <v>42</v>
      </c>
      <c r="J3580" s="61" t="s">
        <v>4002</v>
      </c>
      <c r="K3580" s="62" t="s">
        <v>4002</v>
      </c>
      <c r="L3580" s="62">
        <v>1</v>
      </c>
      <c r="M3580" s="62">
        <v>1</v>
      </c>
      <c r="N3580" s="62" t="s">
        <v>4002</v>
      </c>
      <c r="O3580" s="62">
        <v>0</v>
      </c>
      <c r="P3580" s="66">
        <v>0</v>
      </c>
      <c r="Q3580" s="66">
        <v>0</v>
      </c>
      <c r="R3580" s="63" t="s">
        <v>4002</v>
      </c>
      <c r="S3580" s="66">
        <v>1</v>
      </c>
      <c r="T3580" s="63" t="s">
        <v>4002</v>
      </c>
      <c r="U3580" s="66" t="s">
        <v>4002</v>
      </c>
      <c r="V3580" s="67">
        <f t="shared" si="110"/>
        <v>0</v>
      </c>
      <c r="W3580" s="66">
        <v>0</v>
      </c>
      <c r="X3580" s="66">
        <v>0</v>
      </c>
      <c r="Y3580" s="66">
        <v>0</v>
      </c>
      <c r="Z3580" s="66">
        <v>0</v>
      </c>
      <c r="AA3580" s="67">
        <f t="shared" si="111"/>
        <v>0</v>
      </c>
      <c r="AB3580" s="66">
        <v>0</v>
      </c>
      <c r="AC3580" s="66">
        <v>0</v>
      </c>
      <c r="AD3580" s="66">
        <v>0</v>
      </c>
      <c r="AE3580" s="66">
        <v>0</v>
      </c>
      <c r="AF3580" s="109" t="s">
        <v>4007</v>
      </c>
    </row>
    <row r="3581" spans="1:32" s="28" customFormat="1" x14ac:dyDescent="0.2">
      <c r="A3581" s="24" t="s">
        <v>1760</v>
      </c>
      <c r="B3581" s="24" t="s">
        <v>1761</v>
      </c>
      <c r="C3581" s="25" t="s">
        <v>1761</v>
      </c>
      <c r="D3581" s="26">
        <v>94</v>
      </c>
      <c r="E3581" s="25" t="s">
        <v>1719</v>
      </c>
      <c r="F3581" s="26" t="s">
        <v>72</v>
      </c>
      <c r="G3581" s="26" t="s">
        <v>3579</v>
      </c>
      <c r="H3581" s="55">
        <v>3.8792911113200002</v>
      </c>
      <c r="I3581" s="57">
        <v>14</v>
      </c>
      <c r="J3581" s="61">
        <v>1</v>
      </c>
      <c r="K3581" s="62" t="s">
        <v>4002</v>
      </c>
      <c r="L3581" s="62" t="s">
        <v>4002</v>
      </c>
      <c r="M3581" s="62">
        <v>1</v>
      </c>
      <c r="N3581" s="62" t="s">
        <v>4002</v>
      </c>
      <c r="O3581" s="75">
        <v>1</v>
      </c>
      <c r="P3581" s="66">
        <v>0</v>
      </c>
      <c r="Q3581" s="66">
        <v>1</v>
      </c>
      <c r="R3581" s="63" t="s">
        <v>4002</v>
      </c>
      <c r="S3581" s="66" t="s">
        <v>4002</v>
      </c>
      <c r="T3581" s="63">
        <v>1</v>
      </c>
      <c r="U3581" s="66" t="s">
        <v>4002</v>
      </c>
      <c r="V3581" s="67">
        <f t="shared" si="110"/>
        <v>1</v>
      </c>
      <c r="W3581" s="66">
        <v>1</v>
      </c>
      <c r="X3581" s="66">
        <v>1</v>
      </c>
      <c r="Y3581" s="66">
        <v>1</v>
      </c>
      <c r="Z3581" s="66">
        <v>1</v>
      </c>
      <c r="AA3581" s="67">
        <f t="shared" si="111"/>
        <v>1</v>
      </c>
      <c r="AB3581" s="66">
        <v>1</v>
      </c>
      <c r="AC3581" s="66">
        <v>1</v>
      </c>
      <c r="AD3581" s="66">
        <v>1</v>
      </c>
      <c r="AE3581" s="66">
        <v>1</v>
      </c>
      <c r="AF3581" s="109" t="s">
        <v>4003</v>
      </c>
    </row>
    <row r="3582" spans="1:32" s="28" customFormat="1" x14ac:dyDescent="0.2">
      <c r="A3582" s="24" t="s">
        <v>1762</v>
      </c>
      <c r="B3582" s="24" t="s">
        <v>1763</v>
      </c>
      <c r="C3582" s="25" t="s">
        <v>1763</v>
      </c>
      <c r="D3582" s="26">
        <v>94</v>
      </c>
      <c r="E3582" s="25" t="s">
        <v>1719</v>
      </c>
      <c r="F3582" s="26" t="s">
        <v>72</v>
      </c>
      <c r="G3582" s="26" t="s">
        <v>3579</v>
      </c>
      <c r="H3582" s="55">
        <v>12.1738620046</v>
      </c>
      <c r="I3582" s="57">
        <v>30</v>
      </c>
      <c r="J3582" s="61">
        <v>1</v>
      </c>
      <c r="K3582" s="62" t="s">
        <v>4002</v>
      </c>
      <c r="L3582" s="62" t="s">
        <v>4002</v>
      </c>
      <c r="M3582" s="62">
        <v>1</v>
      </c>
      <c r="N3582" s="62" t="s">
        <v>4002</v>
      </c>
      <c r="O3582" s="75">
        <v>1</v>
      </c>
      <c r="P3582" s="66">
        <v>0</v>
      </c>
      <c r="Q3582" s="66">
        <v>1</v>
      </c>
      <c r="R3582" s="63" t="s">
        <v>4002</v>
      </c>
      <c r="S3582" s="66" t="s">
        <v>4002</v>
      </c>
      <c r="T3582" s="63" t="s">
        <v>4002</v>
      </c>
      <c r="U3582" s="66">
        <v>1</v>
      </c>
      <c r="V3582" s="67">
        <f t="shared" si="110"/>
        <v>1</v>
      </c>
      <c r="W3582" s="66">
        <v>1</v>
      </c>
      <c r="X3582" s="66">
        <v>0</v>
      </c>
      <c r="Y3582" s="66">
        <v>1</v>
      </c>
      <c r="Z3582" s="66">
        <v>1</v>
      </c>
      <c r="AA3582" s="67">
        <f t="shared" si="111"/>
        <v>1</v>
      </c>
      <c r="AB3582" s="66">
        <v>1</v>
      </c>
      <c r="AC3582" s="66">
        <v>1</v>
      </c>
      <c r="AD3582" s="66">
        <v>1</v>
      </c>
      <c r="AE3582" s="66">
        <v>1</v>
      </c>
      <c r="AF3582" s="109" t="s">
        <v>4003</v>
      </c>
    </row>
    <row r="3583" spans="1:32" s="28" customFormat="1" x14ac:dyDescent="0.2">
      <c r="A3583" s="24" t="s">
        <v>1764</v>
      </c>
      <c r="B3583" s="24" t="s">
        <v>1765</v>
      </c>
      <c r="C3583" s="25" t="s">
        <v>1765</v>
      </c>
      <c r="D3583" s="26">
        <v>94</v>
      </c>
      <c r="E3583" s="25" t="s">
        <v>1719</v>
      </c>
      <c r="F3583" s="26" t="s">
        <v>72</v>
      </c>
      <c r="G3583" s="26" t="s">
        <v>3579</v>
      </c>
      <c r="H3583" s="55">
        <v>22.583805395900001</v>
      </c>
      <c r="I3583" s="57">
        <v>174</v>
      </c>
      <c r="J3583" s="61">
        <v>1</v>
      </c>
      <c r="K3583" s="62" t="s">
        <v>4002</v>
      </c>
      <c r="L3583" s="62" t="s">
        <v>4002</v>
      </c>
      <c r="M3583" s="62">
        <v>1</v>
      </c>
      <c r="N3583" s="62" t="s">
        <v>4002</v>
      </c>
      <c r="O3583" s="75">
        <v>1</v>
      </c>
      <c r="P3583" s="66">
        <v>0</v>
      </c>
      <c r="Q3583" s="66">
        <v>1</v>
      </c>
      <c r="R3583" s="63" t="s">
        <v>4002</v>
      </c>
      <c r="S3583" s="66" t="s">
        <v>4002</v>
      </c>
      <c r="T3583" s="63">
        <v>1</v>
      </c>
      <c r="U3583" s="66" t="s">
        <v>4002</v>
      </c>
      <c r="V3583" s="67">
        <f t="shared" si="110"/>
        <v>1</v>
      </c>
      <c r="W3583" s="66">
        <v>1</v>
      </c>
      <c r="X3583" s="66">
        <v>1</v>
      </c>
      <c r="Y3583" s="66">
        <v>1</v>
      </c>
      <c r="Z3583" s="66">
        <v>1</v>
      </c>
      <c r="AA3583" s="67">
        <f t="shared" si="111"/>
        <v>1</v>
      </c>
      <c r="AB3583" s="66">
        <v>1</v>
      </c>
      <c r="AC3583" s="66">
        <v>1</v>
      </c>
      <c r="AD3583" s="66">
        <v>1</v>
      </c>
      <c r="AE3583" s="66">
        <v>1</v>
      </c>
      <c r="AF3583" s="109" t="s">
        <v>4003</v>
      </c>
    </row>
    <row r="3584" spans="1:32" s="28" customFormat="1" x14ac:dyDescent="0.2">
      <c r="A3584" s="24" t="s">
        <v>1766</v>
      </c>
      <c r="B3584" s="24" t="s">
        <v>1767</v>
      </c>
      <c r="C3584" s="25" t="s">
        <v>1767</v>
      </c>
      <c r="D3584" s="26">
        <v>94</v>
      </c>
      <c r="E3584" s="25" t="s">
        <v>1719</v>
      </c>
      <c r="F3584" s="26" t="s">
        <v>72</v>
      </c>
      <c r="G3584" s="26" t="s">
        <v>3579</v>
      </c>
      <c r="H3584" s="55">
        <v>29.926653828199999</v>
      </c>
      <c r="I3584" s="57">
        <v>100</v>
      </c>
      <c r="J3584" s="61">
        <v>1</v>
      </c>
      <c r="K3584" s="62" t="s">
        <v>4002</v>
      </c>
      <c r="L3584" s="62" t="s">
        <v>4002</v>
      </c>
      <c r="M3584" s="62">
        <v>1</v>
      </c>
      <c r="N3584" s="62" t="s">
        <v>4002</v>
      </c>
      <c r="O3584" s="75">
        <v>1</v>
      </c>
      <c r="P3584" s="66">
        <v>0</v>
      </c>
      <c r="Q3584" s="66">
        <v>1</v>
      </c>
      <c r="R3584" s="63" t="s">
        <v>4002</v>
      </c>
      <c r="S3584" s="66" t="s">
        <v>4002</v>
      </c>
      <c r="T3584" s="63">
        <v>1</v>
      </c>
      <c r="U3584" s="66" t="s">
        <v>4002</v>
      </c>
      <c r="V3584" s="67">
        <f t="shared" si="110"/>
        <v>1</v>
      </c>
      <c r="W3584" s="66">
        <v>1</v>
      </c>
      <c r="X3584" s="66">
        <v>1</v>
      </c>
      <c r="Y3584" s="66">
        <v>1</v>
      </c>
      <c r="Z3584" s="66">
        <v>1</v>
      </c>
      <c r="AA3584" s="67">
        <f t="shared" si="111"/>
        <v>1</v>
      </c>
      <c r="AB3584" s="66">
        <v>1</v>
      </c>
      <c r="AC3584" s="66">
        <v>1</v>
      </c>
      <c r="AD3584" s="66">
        <v>1</v>
      </c>
      <c r="AE3584" s="66">
        <v>1</v>
      </c>
      <c r="AF3584" s="109" t="s">
        <v>4003</v>
      </c>
    </row>
    <row r="3585" spans="16:31" x14ac:dyDescent="0.25">
      <c r="P3585" s="111"/>
      <c r="Q3585" s="111"/>
      <c r="AB3585" s="109"/>
      <c r="AC3585" s="109"/>
      <c r="AD3585" s="109"/>
      <c r="AE3585" s="109"/>
    </row>
  </sheetData>
  <sortState ref="A3:AF3584">
    <sortCondition ref="A3:A3584"/>
  </sortState>
  <mergeCells count="7">
    <mergeCell ref="AA1:AE1"/>
    <mergeCell ref="M1:N1"/>
    <mergeCell ref="A1:I1"/>
    <mergeCell ref="J1:L1"/>
    <mergeCell ref="P1:Q1"/>
    <mergeCell ref="R1:U1"/>
    <mergeCell ref="V1:Z1"/>
  </mergeCells>
  <printOptions headings="1"/>
  <pageMargins left="0.70866141732283472" right="0.70866141732283472" top="0.74803149606299213" bottom="0.74803149606299213" header="0.31496062992125984" footer="0.31496062992125984"/>
  <pageSetup paperSize="9" scale="45" orientation="landscape" r:id="rId1"/>
  <headerFooter>
    <oddFooter>&amp;L&amp;F-&amp;A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6"/>
  <sheetViews>
    <sheetView topLeftCell="G1" workbookViewId="0">
      <selection activeCell="Q1" sqref="Q1:S1048576"/>
    </sheetView>
  </sheetViews>
  <sheetFormatPr baseColWidth="10" defaultColWidth="11.44140625" defaultRowHeight="10.199999999999999" x14ac:dyDescent="0.2"/>
  <cols>
    <col min="1" max="1" width="14.33203125" style="70" bestFit="1" customWidth="1"/>
    <col min="2" max="2" width="28.88671875" style="47" bestFit="1" customWidth="1"/>
    <col min="3" max="3" width="15.33203125" style="48" bestFit="1" customWidth="1"/>
    <col min="4" max="4" width="34.5546875" style="49" bestFit="1" customWidth="1"/>
    <col min="5" max="5" width="20.44140625" style="48" bestFit="1" customWidth="1"/>
    <col min="6" max="6" width="22.33203125" style="47" bestFit="1" customWidth="1"/>
    <col min="7" max="7" width="18.33203125" style="73" bestFit="1" customWidth="1"/>
    <col min="8" max="8" width="14.33203125" style="47" customWidth="1"/>
    <col min="9" max="16384" width="11.44140625" style="47"/>
  </cols>
  <sheetData>
    <row r="1" spans="1:16" s="45" customFormat="1" ht="36" customHeight="1" thickBot="1" x14ac:dyDescent="0.3">
      <c r="A1" s="133" t="s">
        <v>3614</v>
      </c>
      <c r="B1" s="134"/>
      <c r="C1" s="134"/>
      <c r="D1" s="134"/>
      <c r="E1" s="134"/>
      <c r="F1" s="134"/>
      <c r="G1" s="134"/>
      <c r="H1" s="135"/>
      <c r="I1" s="129" t="s">
        <v>3615</v>
      </c>
      <c r="J1" s="130"/>
      <c r="K1" s="138"/>
      <c r="L1" s="129" t="s">
        <v>4017</v>
      </c>
      <c r="M1" s="130"/>
      <c r="N1" s="130"/>
      <c r="O1" s="130"/>
      <c r="P1" s="138"/>
    </row>
    <row r="2" spans="1:16" s="46" customFormat="1" ht="36.75" customHeight="1" x14ac:dyDescent="0.25">
      <c r="A2" s="38" t="s">
        <v>3601</v>
      </c>
      <c r="B2" s="36" t="s">
        <v>3616</v>
      </c>
      <c r="C2" s="36" t="s">
        <v>3603</v>
      </c>
      <c r="D2" s="36" t="s">
        <v>3604</v>
      </c>
      <c r="E2" s="36" t="s">
        <v>3605</v>
      </c>
      <c r="F2" s="35" t="s">
        <v>3606</v>
      </c>
      <c r="G2" s="54" t="s">
        <v>3607</v>
      </c>
      <c r="H2" s="37" t="s">
        <v>3608</v>
      </c>
      <c r="I2" s="40" t="s">
        <v>3610</v>
      </c>
      <c r="J2" s="35" t="s">
        <v>92</v>
      </c>
      <c r="K2" s="37" t="s">
        <v>18</v>
      </c>
      <c r="L2" s="21" t="s">
        <v>3613</v>
      </c>
      <c r="M2" s="52" t="s">
        <v>3610</v>
      </c>
      <c r="N2" s="52" t="s">
        <v>3612</v>
      </c>
      <c r="O2" s="52" t="s">
        <v>92</v>
      </c>
      <c r="P2" s="53" t="s">
        <v>18</v>
      </c>
    </row>
    <row r="3" spans="1:16" ht="10.199999999999999" customHeight="1" x14ac:dyDescent="0.2">
      <c r="A3" s="72">
        <v>1067</v>
      </c>
      <c r="B3" s="71" t="s">
        <v>3766</v>
      </c>
      <c r="C3" s="50">
        <v>84</v>
      </c>
      <c r="D3" s="80" t="s">
        <v>3648</v>
      </c>
      <c r="E3" s="50">
        <v>1</v>
      </c>
      <c r="F3" s="29" t="s">
        <v>54</v>
      </c>
      <c r="G3" s="73">
        <v>10.592776658040499</v>
      </c>
      <c r="H3" s="108">
        <v>265</v>
      </c>
      <c r="I3" s="74" t="s">
        <v>4002</v>
      </c>
      <c r="J3" s="74">
        <v>1</v>
      </c>
      <c r="K3" s="74" t="s">
        <v>4002</v>
      </c>
      <c r="L3" s="60">
        <f t="shared" ref="L3:L66" si="0">IF(OR(M3=1,N3=1,O3=1,P3=1),1,0)</f>
        <v>1</v>
      </c>
      <c r="M3" s="60">
        <v>1</v>
      </c>
      <c r="N3" s="60">
        <v>1</v>
      </c>
      <c r="O3" s="60">
        <v>1</v>
      </c>
      <c r="P3" s="60">
        <v>1</v>
      </c>
    </row>
    <row r="4" spans="1:16" x14ac:dyDescent="0.2">
      <c r="A4" s="72">
        <v>1100</v>
      </c>
      <c r="B4" s="71" t="s">
        <v>3762</v>
      </c>
      <c r="C4" s="50">
        <v>84</v>
      </c>
      <c r="D4" s="80" t="s">
        <v>3648</v>
      </c>
      <c r="E4" s="50">
        <v>1</v>
      </c>
      <c r="F4" s="29" t="s">
        <v>54</v>
      </c>
      <c r="G4" s="73">
        <v>6.3119618533299997</v>
      </c>
      <c r="H4" s="108">
        <v>157</v>
      </c>
      <c r="I4" s="74">
        <v>1</v>
      </c>
      <c r="J4" s="74" t="s">
        <v>4002</v>
      </c>
      <c r="K4" s="74" t="s">
        <v>4002</v>
      </c>
      <c r="L4" s="61">
        <f t="shared" si="0"/>
        <v>1</v>
      </c>
      <c r="M4" s="61">
        <v>1</v>
      </c>
      <c r="N4" s="61">
        <v>1</v>
      </c>
      <c r="O4" s="61">
        <v>1</v>
      </c>
      <c r="P4" s="61">
        <v>1</v>
      </c>
    </row>
    <row r="5" spans="1:16" x14ac:dyDescent="0.2">
      <c r="A5" s="72">
        <v>1204</v>
      </c>
      <c r="B5" s="71" t="s">
        <v>3764</v>
      </c>
      <c r="C5" s="50">
        <v>84</v>
      </c>
      <c r="D5" s="80" t="s">
        <v>3648</v>
      </c>
      <c r="E5" s="50">
        <v>1</v>
      </c>
      <c r="F5" s="29" t="s">
        <v>54</v>
      </c>
      <c r="G5" s="73">
        <v>15.1369542207</v>
      </c>
      <c r="H5" s="108">
        <v>239</v>
      </c>
      <c r="I5" s="74">
        <v>1</v>
      </c>
      <c r="J5" s="74" t="s">
        <v>4002</v>
      </c>
      <c r="K5" s="74" t="s">
        <v>4002</v>
      </c>
      <c r="L5" s="61">
        <f t="shared" si="0"/>
        <v>1</v>
      </c>
      <c r="M5" s="61">
        <v>1</v>
      </c>
      <c r="N5" s="61">
        <v>1</v>
      </c>
      <c r="O5" s="61">
        <v>1</v>
      </c>
      <c r="P5" s="61">
        <v>1</v>
      </c>
    </row>
    <row r="6" spans="1:16" x14ac:dyDescent="0.2">
      <c r="A6" s="72">
        <v>1416</v>
      </c>
      <c r="B6" s="71" t="s">
        <v>3765</v>
      </c>
      <c r="C6" s="50">
        <v>84</v>
      </c>
      <c r="D6" s="80" t="s">
        <v>3648</v>
      </c>
      <c r="E6" s="50">
        <v>1</v>
      </c>
      <c r="F6" s="29" t="s">
        <v>54</v>
      </c>
      <c r="G6" s="73">
        <v>13.453562489399999</v>
      </c>
      <c r="H6" s="108">
        <v>1120</v>
      </c>
      <c r="I6" s="74" t="s">
        <v>4002</v>
      </c>
      <c r="J6" s="74">
        <v>1</v>
      </c>
      <c r="K6" s="74" t="s">
        <v>4002</v>
      </c>
      <c r="L6" s="61">
        <f t="shared" si="0"/>
        <v>1</v>
      </c>
      <c r="M6" s="61">
        <v>1</v>
      </c>
      <c r="N6" s="61">
        <v>1</v>
      </c>
      <c r="O6" s="61">
        <v>1</v>
      </c>
      <c r="P6" s="61">
        <v>1</v>
      </c>
    </row>
    <row r="7" spans="1:16" x14ac:dyDescent="0.2">
      <c r="A7" s="72">
        <v>1452</v>
      </c>
      <c r="B7" s="71" t="s">
        <v>3763</v>
      </c>
      <c r="C7" s="50">
        <v>84</v>
      </c>
      <c r="D7" s="80" t="s">
        <v>3648</v>
      </c>
      <c r="E7" s="50">
        <v>1</v>
      </c>
      <c r="F7" s="29" t="s">
        <v>54</v>
      </c>
      <c r="G7" s="73">
        <v>12.6405766357</v>
      </c>
      <c r="H7" s="108">
        <v>1156</v>
      </c>
      <c r="I7" s="74">
        <v>1</v>
      </c>
      <c r="J7" s="74" t="s">
        <v>4002</v>
      </c>
      <c r="K7" s="74" t="s">
        <v>4002</v>
      </c>
      <c r="L7" s="61">
        <f t="shared" si="0"/>
        <v>1</v>
      </c>
      <c r="M7" s="61">
        <v>1</v>
      </c>
      <c r="N7" s="61">
        <v>1</v>
      </c>
      <c r="O7" s="61">
        <v>1</v>
      </c>
      <c r="P7" s="61">
        <v>1</v>
      </c>
    </row>
    <row r="8" spans="1:16" x14ac:dyDescent="0.2">
      <c r="A8" s="72">
        <v>2090</v>
      </c>
      <c r="B8" s="71" t="s">
        <v>3767</v>
      </c>
      <c r="C8" s="50">
        <v>32</v>
      </c>
      <c r="D8" s="77" t="s">
        <v>4011</v>
      </c>
      <c r="E8" s="50">
        <v>2</v>
      </c>
      <c r="F8" s="29" t="s">
        <v>77</v>
      </c>
      <c r="G8" s="73">
        <v>9.8451082579100007</v>
      </c>
      <c r="H8" s="108">
        <v>215</v>
      </c>
      <c r="I8" s="74" t="s">
        <v>4002</v>
      </c>
      <c r="J8" s="74">
        <v>1</v>
      </c>
      <c r="K8" s="74" t="s">
        <v>4002</v>
      </c>
      <c r="L8" s="61">
        <f t="shared" si="0"/>
        <v>1</v>
      </c>
      <c r="M8" s="61">
        <v>1</v>
      </c>
      <c r="N8" s="61">
        <v>1</v>
      </c>
      <c r="O8" s="61">
        <v>1</v>
      </c>
      <c r="P8" s="61">
        <v>1</v>
      </c>
    </row>
    <row r="9" spans="1:16" x14ac:dyDescent="0.2">
      <c r="A9" s="72">
        <v>3099</v>
      </c>
      <c r="B9" s="71" t="s">
        <v>3769</v>
      </c>
      <c r="C9" s="50">
        <v>84</v>
      </c>
      <c r="D9" s="80" t="s">
        <v>3648</v>
      </c>
      <c r="E9" s="50">
        <v>3</v>
      </c>
      <c r="F9" s="29" t="s">
        <v>51</v>
      </c>
      <c r="G9" s="73">
        <v>41.774873251080002</v>
      </c>
      <c r="H9" s="108">
        <v>413</v>
      </c>
      <c r="I9" s="74" t="s">
        <v>4002</v>
      </c>
      <c r="J9" s="74" t="s">
        <v>4002</v>
      </c>
      <c r="K9" s="74">
        <v>1</v>
      </c>
      <c r="L9" s="61">
        <f t="shared" si="0"/>
        <v>1</v>
      </c>
      <c r="M9" s="61">
        <v>1</v>
      </c>
      <c r="N9" s="61">
        <v>1</v>
      </c>
      <c r="O9" s="61">
        <v>1</v>
      </c>
      <c r="P9" s="61">
        <v>1</v>
      </c>
    </row>
    <row r="10" spans="1:16" x14ac:dyDescent="0.2">
      <c r="A10" s="72">
        <v>3153</v>
      </c>
      <c r="B10" s="71" t="s">
        <v>3768</v>
      </c>
      <c r="C10" s="50">
        <v>84</v>
      </c>
      <c r="D10" s="80" t="s">
        <v>3648</v>
      </c>
      <c r="E10" s="50">
        <v>3</v>
      </c>
      <c r="F10" s="29" t="s">
        <v>51</v>
      </c>
      <c r="G10" s="73">
        <v>29.51769680164</v>
      </c>
      <c r="H10" s="108">
        <v>346</v>
      </c>
      <c r="I10" s="74">
        <v>1</v>
      </c>
      <c r="J10" s="74" t="s">
        <v>4002</v>
      </c>
      <c r="K10" s="74" t="s">
        <v>4002</v>
      </c>
      <c r="L10" s="61">
        <f t="shared" si="0"/>
        <v>1</v>
      </c>
      <c r="M10" s="61">
        <v>1</v>
      </c>
      <c r="N10" s="61">
        <v>1</v>
      </c>
      <c r="O10" s="61">
        <v>1</v>
      </c>
      <c r="P10" s="61">
        <v>1</v>
      </c>
    </row>
    <row r="11" spans="1:16" x14ac:dyDescent="0.2">
      <c r="A11" s="72">
        <v>4022</v>
      </c>
      <c r="B11" s="71" t="s">
        <v>3772</v>
      </c>
      <c r="C11" s="50">
        <v>93</v>
      </c>
      <c r="D11" s="77" t="s">
        <v>3647</v>
      </c>
      <c r="E11" s="50">
        <v>4</v>
      </c>
      <c r="F11" s="29" t="s">
        <v>37</v>
      </c>
      <c r="G11" s="73">
        <v>37.284434425800001</v>
      </c>
      <c r="H11" s="108">
        <v>474</v>
      </c>
      <c r="I11" s="74">
        <v>1</v>
      </c>
      <c r="J11" s="74" t="s">
        <v>4002</v>
      </c>
      <c r="K11" s="74" t="s">
        <v>4002</v>
      </c>
      <c r="L11" s="61">
        <f t="shared" si="0"/>
        <v>1</v>
      </c>
      <c r="M11" s="61">
        <v>1</v>
      </c>
      <c r="N11" s="61">
        <v>1</v>
      </c>
      <c r="O11" s="61">
        <v>1</v>
      </c>
      <c r="P11" s="61">
        <v>1</v>
      </c>
    </row>
    <row r="12" spans="1:16" x14ac:dyDescent="0.2">
      <c r="A12" s="72">
        <v>4024</v>
      </c>
      <c r="B12" s="71" t="s">
        <v>3773</v>
      </c>
      <c r="C12" s="50">
        <v>93</v>
      </c>
      <c r="D12" s="77" t="s">
        <v>3647</v>
      </c>
      <c r="E12" s="50">
        <v>4</v>
      </c>
      <c r="F12" s="29" t="s">
        <v>37</v>
      </c>
      <c r="G12" s="73">
        <v>46.868823491699999</v>
      </c>
      <c r="H12" s="108">
        <v>150</v>
      </c>
      <c r="I12" s="74">
        <v>1</v>
      </c>
      <c r="J12" s="74" t="s">
        <v>4002</v>
      </c>
      <c r="K12" s="74" t="s">
        <v>4002</v>
      </c>
      <c r="L12" s="61">
        <f t="shared" si="0"/>
        <v>1</v>
      </c>
      <c r="M12" s="61">
        <v>1</v>
      </c>
      <c r="N12" s="61">
        <v>1</v>
      </c>
      <c r="O12" s="61">
        <v>1</v>
      </c>
      <c r="P12" s="61">
        <v>1</v>
      </c>
    </row>
    <row r="13" spans="1:16" x14ac:dyDescent="0.2">
      <c r="A13" s="72">
        <v>4039</v>
      </c>
      <c r="B13" s="71" t="s">
        <v>3771</v>
      </c>
      <c r="C13" s="50">
        <v>93</v>
      </c>
      <c r="D13" s="77" t="s">
        <v>3647</v>
      </c>
      <c r="E13" s="50">
        <v>4</v>
      </c>
      <c r="F13" s="29" t="s">
        <v>37</v>
      </c>
      <c r="G13" s="73">
        <v>122.698383971</v>
      </c>
      <c r="H13" s="108">
        <v>1537</v>
      </c>
      <c r="I13" s="74">
        <v>1</v>
      </c>
      <c r="J13" s="74" t="s">
        <v>4002</v>
      </c>
      <c r="K13" s="74" t="s">
        <v>4002</v>
      </c>
      <c r="L13" s="61">
        <f>IF(OR(M13=1,N13=1,O13=1,P13=1),1,0)</f>
        <v>1</v>
      </c>
      <c r="M13" s="61">
        <v>1</v>
      </c>
      <c r="N13" s="61">
        <v>1</v>
      </c>
      <c r="O13" s="61">
        <v>1</v>
      </c>
      <c r="P13" s="61">
        <v>1</v>
      </c>
    </row>
    <row r="14" spans="1:16" x14ac:dyDescent="0.2">
      <c r="A14" s="72">
        <v>4039</v>
      </c>
      <c r="B14" s="71" t="s">
        <v>3771</v>
      </c>
      <c r="C14" s="50">
        <v>93</v>
      </c>
      <c r="D14" s="77" t="s">
        <v>3647</v>
      </c>
      <c r="E14" s="50">
        <v>4</v>
      </c>
      <c r="F14" s="29" t="s">
        <v>37</v>
      </c>
      <c r="G14" s="73">
        <v>122.698383971</v>
      </c>
      <c r="H14" s="108">
        <v>1537</v>
      </c>
      <c r="I14" s="74" t="s">
        <v>4002</v>
      </c>
      <c r="J14" s="74">
        <v>1</v>
      </c>
      <c r="K14" s="74" t="s">
        <v>4002</v>
      </c>
      <c r="L14" s="61">
        <f>IF(OR(M14=1,N14=1,O14=1,P14=1),1,0)</f>
        <v>1</v>
      </c>
      <c r="M14" s="61">
        <v>1</v>
      </c>
      <c r="N14" s="61">
        <v>1</v>
      </c>
      <c r="O14" s="61">
        <v>1</v>
      </c>
      <c r="P14" s="61">
        <v>1</v>
      </c>
    </row>
    <row r="15" spans="1:16" x14ac:dyDescent="0.2">
      <c r="A15" s="72">
        <v>4055</v>
      </c>
      <c r="B15" s="71" t="s">
        <v>3775</v>
      </c>
      <c r="C15" s="50">
        <v>93</v>
      </c>
      <c r="D15" s="77" t="s">
        <v>3647</v>
      </c>
      <c r="E15" s="50">
        <v>4</v>
      </c>
      <c r="F15" s="29" t="s">
        <v>37</v>
      </c>
      <c r="G15" s="73">
        <v>37.685438627499998</v>
      </c>
      <c r="H15" s="108">
        <v>156</v>
      </c>
      <c r="I15" s="74" t="s">
        <v>4002</v>
      </c>
      <c r="J15" s="74">
        <v>1</v>
      </c>
      <c r="K15" s="74" t="s">
        <v>4002</v>
      </c>
      <c r="L15" s="61">
        <f t="shared" si="0"/>
        <v>1</v>
      </c>
      <c r="M15" s="61">
        <v>1</v>
      </c>
      <c r="N15" s="61">
        <v>1</v>
      </c>
      <c r="O15" s="61">
        <v>1</v>
      </c>
      <c r="P15" s="61">
        <v>1</v>
      </c>
    </row>
    <row r="16" spans="1:16" x14ac:dyDescent="0.2">
      <c r="A16" s="72">
        <v>4133</v>
      </c>
      <c r="B16" s="71" t="s">
        <v>3778</v>
      </c>
      <c r="C16" s="50">
        <v>93</v>
      </c>
      <c r="D16" s="77" t="s">
        <v>3647</v>
      </c>
      <c r="E16" s="50">
        <v>4</v>
      </c>
      <c r="F16" s="29" t="s">
        <v>37</v>
      </c>
      <c r="G16" s="73">
        <v>37.219678566699997</v>
      </c>
      <c r="H16" s="108">
        <v>194</v>
      </c>
      <c r="I16" s="74" t="s">
        <v>4002</v>
      </c>
      <c r="J16" s="74">
        <v>1</v>
      </c>
      <c r="K16" s="74" t="s">
        <v>4002</v>
      </c>
      <c r="L16" s="61">
        <f t="shared" si="0"/>
        <v>1</v>
      </c>
      <c r="M16" s="61">
        <v>1</v>
      </c>
      <c r="N16" s="61">
        <v>1</v>
      </c>
      <c r="O16" s="61">
        <v>1</v>
      </c>
      <c r="P16" s="61">
        <v>1</v>
      </c>
    </row>
    <row r="17" spans="1:16" x14ac:dyDescent="0.2">
      <c r="A17" s="72">
        <v>4134</v>
      </c>
      <c r="B17" s="71" t="s">
        <v>3777</v>
      </c>
      <c r="C17" s="50">
        <v>93</v>
      </c>
      <c r="D17" s="77" t="s">
        <v>3647</v>
      </c>
      <c r="E17" s="50">
        <v>4</v>
      </c>
      <c r="F17" s="29" t="s">
        <v>37</v>
      </c>
      <c r="G17" s="73">
        <v>27.281585840799998</v>
      </c>
      <c r="H17" s="108">
        <v>525</v>
      </c>
      <c r="I17" s="74" t="s">
        <v>4002</v>
      </c>
      <c r="J17" s="74">
        <v>1</v>
      </c>
      <c r="K17" s="74" t="s">
        <v>4002</v>
      </c>
      <c r="L17" s="61">
        <f t="shared" si="0"/>
        <v>1</v>
      </c>
      <c r="M17" s="61">
        <v>1</v>
      </c>
      <c r="N17" s="61">
        <v>1</v>
      </c>
      <c r="O17" s="61">
        <v>1</v>
      </c>
      <c r="P17" s="61">
        <v>1</v>
      </c>
    </row>
    <row r="18" spans="1:16" x14ac:dyDescent="0.2">
      <c r="A18" s="72">
        <v>4144</v>
      </c>
      <c r="B18" s="71" t="s">
        <v>3774</v>
      </c>
      <c r="C18" s="50">
        <v>93</v>
      </c>
      <c r="D18" s="77" t="s">
        <v>3647</v>
      </c>
      <c r="E18" s="50">
        <v>4</v>
      </c>
      <c r="F18" s="29" t="s">
        <v>37</v>
      </c>
      <c r="G18" s="73">
        <v>81.909161607300007</v>
      </c>
      <c r="H18" s="108">
        <v>322</v>
      </c>
      <c r="I18" s="74" t="s">
        <v>4002</v>
      </c>
      <c r="J18" s="74">
        <v>1</v>
      </c>
      <c r="K18" s="74" t="s">
        <v>4002</v>
      </c>
      <c r="L18" s="61">
        <f t="shared" si="0"/>
        <v>1</v>
      </c>
      <c r="M18" s="61">
        <v>1</v>
      </c>
      <c r="N18" s="61">
        <v>1</v>
      </c>
      <c r="O18" s="61">
        <v>1</v>
      </c>
      <c r="P18" s="61">
        <v>1</v>
      </c>
    </row>
    <row r="19" spans="1:16" x14ac:dyDescent="0.2">
      <c r="A19" s="72">
        <v>4171</v>
      </c>
      <c r="B19" s="71" t="s">
        <v>3770</v>
      </c>
      <c r="C19" s="50">
        <v>93</v>
      </c>
      <c r="D19" s="77" t="s">
        <v>3647</v>
      </c>
      <c r="E19" s="50">
        <v>4</v>
      </c>
      <c r="F19" s="29" t="s">
        <v>37</v>
      </c>
      <c r="G19" s="73">
        <v>36.467296859900003</v>
      </c>
      <c r="H19" s="108">
        <v>104</v>
      </c>
      <c r="I19" s="74">
        <v>1</v>
      </c>
      <c r="J19" s="74" t="s">
        <v>4002</v>
      </c>
      <c r="K19" s="74" t="s">
        <v>4002</v>
      </c>
      <c r="L19" s="61">
        <f t="shared" si="0"/>
        <v>1</v>
      </c>
      <c r="M19" s="61">
        <v>1</v>
      </c>
      <c r="N19" s="61">
        <v>1</v>
      </c>
      <c r="O19" s="61">
        <v>1</v>
      </c>
      <c r="P19" s="61">
        <v>1</v>
      </c>
    </row>
    <row r="20" spans="1:16" x14ac:dyDescent="0.2">
      <c r="A20" s="72">
        <v>4205</v>
      </c>
      <c r="B20" s="71" t="s">
        <v>3776</v>
      </c>
      <c r="C20" s="50">
        <v>93</v>
      </c>
      <c r="D20" s="77" t="s">
        <v>3647</v>
      </c>
      <c r="E20" s="50">
        <v>4</v>
      </c>
      <c r="F20" s="29" t="s">
        <v>37</v>
      </c>
      <c r="G20" s="73">
        <v>86.986614704199994</v>
      </c>
      <c r="H20" s="108">
        <v>1439</v>
      </c>
      <c r="I20" s="74" t="s">
        <v>4002</v>
      </c>
      <c r="J20" s="74">
        <v>1</v>
      </c>
      <c r="K20" s="74" t="s">
        <v>4002</v>
      </c>
      <c r="L20" s="61">
        <f t="shared" si="0"/>
        <v>1</v>
      </c>
      <c r="M20" s="61">
        <v>1</v>
      </c>
      <c r="N20" s="61">
        <v>1</v>
      </c>
      <c r="O20" s="61">
        <v>1</v>
      </c>
      <c r="P20" s="61">
        <v>1</v>
      </c>
    </row>
    <row r="21" spans="1:16" x14ac:dyDescent="0.2">
      <c r="A21" s="72">
        <v>4219</v>
      </c>
      <c r="B21" s="71" t="s">
        <v>3779</v>
      </c>
      <c r="C21" s="50">
        <v>93</v>
      </c>
      <c r="D21" s="77" t="s">
        <v>3647</v>
      </c>
      <c r="E21" s="50">
        <v>4</v>
      </c>
      <c r="F21" s="29" t="s">
        <v>37</v>
      </c>
      <c r="G21" s="73">
        <v>109.886504696</v>
      </c>
      <c r="H21" s="108">
        <v>232</v>
      </c>
      <c r="I21" s="74" t="s">
        <v>4002</v>
      </c>
      <c r="J21" s="74" t="s">
        <v>4002</v>
      </c>
      <c r="K21" s="74">
        <v>1</v>
      </c>
      <c r="L21" s="61">
        <f t="shared" si="0"/>
        <v>1</v>
      </c>
      <c r="M21" s="61">
        <v>1</v>
      </c>
      <c r="N21" s="61">
        <v>1</v>
      </c>
      <c r="O21" s="61">
        <v>1</v>
      </c>
      <c r="P21" s="61">
        <v>1</v>
      </c>
    </row>
    <row r="22" spans="1:16" x14ac:dyDescent="0.2">
      <c r="A22" s="72">
        <v>5019</v>
      </c>
      <c r="B22" s="71" t="s">
        <v>3781</v>
      </c>
      <c r="C22" s="50">
        <v>93</v>
      </c>
      <c r="D22" s="77" t="s">
        <v>3647</v>
      </c>
      <c r="E22" s="50">
        <v>5</v>
      </c>
      <c r="F22" s="29" t="s">
        <v>76</v>
      </c>
      <c r="G22" s="73">
        <v>29.768032587</v>
      </c>
      <c r="H22" s="108">
        <v>164</v>
      </c>
      <c r="I22" s="74">
        <v>1</v>
      </c>
      <c r="J22" s="74" t="s">
        <v>4002</v>
      </c>
      <c r="K22" s="74" t="s">
        <v>4002</v>
      </c>
      <c r="L22" s="61">
        <f t="shared" si="0"/>
        <v>1</v>
      </c>
      <c r="M22" s="61">
        <v>1</v>
      </c>
      <c r="N22" s="61">
        <v>1</v>
      </c>
      <c r="O22" s="61">
        <v>1</v>
      </c>
      <c r="P22" s="61">
        <v>1</v>
      </c>
    </row>
    <row r="23" spans="1:16" x14ac:dyDescent="0.2">
      <c r="A23" s="72">
        <v>5173</v>
      </c>
      <c r="B23" s="71" t="s">
        <v>3780</v>
      </c>
      <c r="C23" s="50">
        <v>93</v>
      </c>
      <c r="D23" s="77" t="s">
        <v>3647</v>
      </c>
      <c r="E23" s="50">
        <v>5</v>
      </c>
      <c r="F23" s="29" t="s">
        <v>76</v>
      </c>
      <c r="G23" s="73">
        <v>23.554298967099999</v>
      </c>
      <c r="H23" s="108">
        <v>423</v>
      </c>
      <c r="I23" s="74">
        <v>1</v>
      </c>
      <c r="J23" s="74" t="s">
        <v>4002</v>
      </c>
      <c r="K23" s="74" t="s">
        <v>4002</v>
      </c>
      <c r="L23" s="61">
        <f t="shared" si="0"/>
        <v>1</v>
      </c>
      <c r="M23" s="61">
        <v>1</v>
      </c>
      <c r="N23" s="61">
        <v>1</v>
      </c>
      <c r="O23" s="61">
        <v>1</v>
      </c>
      <c r="P23" s="61">
        <v>1</v>
      </c>
    </row>
    <row r="24" spans="1:16" x14ac:dyDescent="0.2">
      <c r="A24" s="72">
        <v>6078</v>
      </c>
      <c r="B24" s="71" t="s">
        <v>3784</v>
      </c>
      <c r="C24" s="50">
        <v>93</v>
      </c>
      <c r="D24" s="77" t="s">
        <v>3647</v>
      </c>
      <c r="E24" s="50">
        <v>6</v>
      </c>
      <c r="F24" s="29" t="s">
        <v>30</v>
      </c>
      <c r="G24" s="73">
        <v>19.999824604674203</v>
      </c>
      <c r="H24" s="108">
        <v>267</v>
      </c>
      <c r="I24" s="74" t="s">
        <v>4002</v>
      </c>
      <c r="J24" s="74">
        <v>1</v>
      </c>
      <c r="K24" s="74" t="s">
        <v>4002</v>
      </c>
      <c r="L24" s="61">
        <f t="shared" si="0"/>
        <v>1</v>
      </c>
      <c r="M24" s="61">
        <v>1</v>
      </c>
      <c r="N24" s="61">
        <v>1</v>
      </c>
      <c r="O24" s="61">
        <v>1</v>
      </c>
      <c r="P24" s="61">
        <v>1</v>
      </c>
    </row>
    <row r="25" spans="1:16" x14ac:dyDescent="0.2">
      <c r="A25" s="72">
        <v>6120</v>
      </c>
      <c r="B25" s="71" t="s">
        <v>3786</v>
      </c>
      <c r="C25" s="50">
        <v>93</v>
      </c>
      <c r="D25" s="77" t="s">
        <v>3647</v>
      </c>
      <c r="E25" s="50">
        <v>6</v>
      </c>
      <c r="F25" s="29" t="s">
        <v>30</v>
      </c>
      <c r="G25" s="73">
        <v>173.94215725699999</v>
      </c>
      <c r="H25" s="108">
        <v>1304</v>
      </c>
      <c r="I25" s="74" t="s">
        <v>4002</v>
      </c>
      <c r="J25" s="74" t="s">
        <v>4002</v>
      </c>
      <c r="K25" s="74">
        <v>1</v>
      </c>
      <c r="L25" s="61">
        <f t="shared" si="0"/>
        <v>1</v>
      </c>
      <c r="M25" s="61">
        <v>1</v>
      </c>
      <c r="N25" s="61">
        <v>1</v>
      </c>
      <c r="O25" s="61">
        <v>1</v>
      </c>
      <c r="P25" s="61">
        <v>1</v>
      </c>
    </row>
    <row r="26" spans="1:16" x14ac:dyDescent="0.2">
      <c r="A26" s="72">
        <v>6132</v>
      </c>
      <c r="B26" s="71" t="s">
        <v>3785</v>
      </c>
      <c r="C26" s="50">
        <v>93</v>
      </c>
      <c r="D26" s="77" t="s">
        <v>3647</v>
      </c>
      <c r="E26" s="50">
        <v>6</v>
      </c>
      <c r="F26" s="29" t="s">
        <v>30</v>
      </c>
      <c r="G26" s="73">
        <v>83.582281502800001</v>
      </c>
      <c r="H26" s="108">
        <v>442</v>
      </c>
      <c r="I26" s="74" t="s">
        <v>4002</v>
      </c>
      <c r="J26" s="74" t="s">
        <v>4002</v>
      </c>
      <c r="K26" s="74">
        <v>1</v>
      </c>
      <c r="L26" s="61">
        <f t="shared" si="0"/>
        <v>1</v>
      </c>
      <c r="M26" s="61">
        <v>1</v>
      </c>
      <c r="N26" s="61">
        <v>1</v>
      </c>
      <c r="O26" s="61">
        <v>1</v>
      </c>
      <c r="P26" s="61">
        <v>1</v>
      </c>
    </row>
    <row r="27" spans="1:16" x14ac:dyDescent="0.2">
      <c r="A27" s="72">
        <v>6151</v>
      </c>
      <c r="B27" s="71" t="s">
        <v>3783</v>
      </c>
      <c r="C27" s="50">
        <v>93</v>
      </c>
      <c r="D27" s="77" t="s">
        <v>3647</v>
      </c>
      <c r="E27" s="50">
        <v>6</v>
      </c>
      <c r="F27" s="29" t="s">
        <v>30</v>
      </c>
      <c r="G27" s="73">
        <v>68.713062424210008</v>
      </c>
      <c r="H27" s="108">
        <v>720</v>
      </c>
      <c r="I27" s="74" t="s">
        <v>4002</v>
      </c>
      <c r="J27" s="74">
        <v>1</v>
      </c>
      <c r="K27" s="74" t="s">
        <v>4002</v>
      </c>
      <c r="L27" s="61">
        <f t="shared" si="0"/>
        <v>1</v>
      </c>
      <c r="M27" s="61">
        <v>1</v>
      </c>
      <c r="N27" s="61">
        <v>1</v>
      </c>
      <c r="O27" s="61">
        <v>1</v>
      </c>
      <c r="P27" s="61">
        <v>1</v>
      </c>
    </row>
    <row r="28" spans="1:16" x14ac:dyDescent="0.2">
      <c r="A28" s="72">
        <v>6163</v>
      </c>
      <c r="B28" s="71" t="s">
        <v>3782</v>
      </c>
      <c r="C28" s="50">
        <v>93</v>
      </c>
      <c r="D28" s="77" t="s">
        <v>3647</v>
      </c>
      <c r="E28" s="50">
        <v>6</v>
      </c>
      <c r="F28" s="29" t="s">
        <v>30</v>
      </c>
      <c r="G28" s="73">
        <v>177.89161668400001</v>
      </c>
      <c r="H28" s="108">
        <v>2083</v>
      </c>
      <c r="I28" s="74" t="s">
        <v>4002</v>
      </c>
      <c r="J28" s="74">
        <v>1</v>
      </c>
      <c r="K28" s="74" t="s">
        <v>4002</v>
      </c>
      <c r="L28" s="61">
        <f t="shared" si="0"/>
        <v>1</v>
      </c>
      <c r="M28" s="61">
        <v>1</v>
      </c>
      <c r="N28" s="61">
        <v>1</v>
      </c>
      <c r="O28" s="61">
        <v>1</v>
      </c>
      <c r="P28" s="61">
        <v>1</v>
      </c>
    </row>
    <row r="29" spans="1:16" x14ac:dyDescent="0.2">
      <c r="A29" s="72">
        <v>6163</v>
      </c>
      <c r="B29" s="71" t="s">
        <v>3782</v>
      </c>
      <c r="C29" s="50">
        <v>93</v>
      </c>
      <c r="D29" s="77" t="s">
        <v>3647</v>
      </c>
      <c r="E29" s="50">
        <v>6</v>
      </c>
      <c r="F29" s="29" t="s">
        <v>30</v>
      </c>
      <c r="G29" s="73">
        <v>177.89161668400001</v>
      </c>
      <c r="H29" s="108">
        <v>2083</v>
      </c>
      <c r="I29" s="74" t="s">
        <v>4002</v>
      </c>
      <c r="J29" s="74">
        <v>1</v>
      </c>
      <c r="K29" s="74" t="s">
        <v>4002</v>
      </c>
      <c r="L29" s="61">
        <f t="shared" si="0"/>
        <v>1</v>
      </c>
      <c r="M29" s="61">
        <v>1</v>
      </c>
      <c r="N29" s="61">
        <v>1</v>
      </c>
      <c r="O29" s="61">
        <v>1</v>
      </c>
      <c r="P29" s="61">
        <v>1</v>
      </c>
    </row>
    <row r="30" spans="1:16" x14ac:dyDescent="0.2">
      <c r="A30" s="72">
        <v>7153</v>
      </c>
      <c r="B30" s="71" t="s">
        <v>3788</v>
      </c>
      <c r="C30" s="50">
        <v>84</v>
      </c>
      <c r="D30" s="80" t="s">
        <v>3648</v>
      </c>
      <c r="E30" s="50">
        <v>7</v>
      </c>
      <c r="F30" s="29" t="s">
        <v>21</v>
      </c>
      <c r="G30" s="73">
        <v>29.533912521600001</v>
      </c>
      <c r="H30" s="108">
        <v>265</v>
      </c>
      <c r="I30" s="74" t="s">
        <v>4002</v>
      </c>
      <c r="J30" s="74">
        <v>1</v>
      </c>
      <c r="K30" s="74" t="s">
        <v>4002</v>
      </c>
      <c r="L30" s="61">
        <f t="shared" si="0"/>
        <v>1</v>
      </c>
      <c r="M30" s="61">
        <v>1</v>
      </c>
      <c r="N30" s="61">
        <v>1</v>
      </c>
      <c r="O30" s="61">
        <v>1</v>
      </c>
      <c r="P30" s="61">
        <v>1</v>
      </c>
    </row>
    <row r="31" spans="1:16" x14ac:dyDescent="0.2">
      <c r="A31" s="72">
        <v>7291</v>
      </c>
      <c r="B31" s="71" t="s">
        <v>3787</v>
      </c>
      <c r="C31" s="50">
        <v>84</v>
      </c>
      <c r="D31" s="80" t="s">
        <v>3648</v>
      </c>
      <c r="E31" s="50">
        <v>7</v>
      </c>
      <c r="F31" s="29" t="s">
        <v>21</v>
      </c>
      <c r="G31" s="73">
        <v>44.128805634000003</v>
      </c>
      <c r="H31" s="108">
        <v>896</v>
      </c>
      <c r="I31" s="74" t="s">
        <v>4002</v>
      </c>
      <c r="J31" s="74">
        <v>1</v>
      </c>
      <c r="K31" s="74" t="s">
        <v>4002</v>
      </c>
      <c r="L31" s="61">
        <f t="shared" si="0"/>
        <v>1</v>
      </c>
      <c r="M31" s="61">
        <v>1</v>
      </c>
      <c r="N31" s="61">
        <v>1</v>
      </c>
      <c r="O31" s="61">
        <v>1</v>
      </c>
      <c r="P31" s="61">
        <v>1</v>
      </c>
    </row>
    <row r="32" spans="1:16" x14ac:dyDescent="0.2">
      <c r="A32" s="72">
        <v>7295</v>
      </c>
      <c r="B32" s="71" t="s">
        <v>3789</v>
      </c>
      <c r="C32" s="50">
        <v>84</v>
      </c>
      <c r="D32" s="80" t="s">
        <v>3648</v>
      </c>
      <c r="E32" s="50">
        <v>7</v>
      </c>
      <c r="F32" s="29" t="s">
        <v>21</v>
      </c>
      <c r="G32" s="73">
        <v>11.2088294333</v>
      </c>
      <c r="H32" s="108">
        <v>1129</v>
      </c>
      <c r="I32" s="74" t="s">
        <v>4002</v>
      </c>
      <c r="J32" s="74" t="s">
        <v>4002</v>
      </c>
      <c r="K32" s="74">
        <v>1</v>
      </c>
      <c r="L32" s="61">
        <f t="shared" si="0"/>
        <v>1</v>
      </c>
      <c r="M32" s="61">
        <v>1</v>
      </c>
      <c r="N32" s="61">
        <v>1</v>
      </c>
      <c r="O32" s="61">
        <v>1</v>
      </c>
      <c r="P32" s="61">
        <v>1</v>
      </c>
    </row>
    <row r="33" spans="1:16" x14ac:dyDescent="0.2">
      <c r="A33" s="72">
        <v>8115</v>
      </c>
      <c r="B33" s="71" t="s">
        <v>3792</v>
      </c>
      <c r="C33" s="50">
        <v>44</v>
      </c>
      <c r="D33" s="76" t="s">
        <v>3622</v>
      </c>
      <c r="E33" s="50">
        <v>8</v>
      </c>
      <c r="F33" s="29" t="s">
        <v>35</v>
      </c>
      <c r="G33" s="73">
        <v>23.104713827454098</v>
      </c>
      <c r="H33" s="108">
        <v>436</v>
      </c>
      <c r="I33" s="74" t="s">
        <v>4002</v>
      </c>
      <c r="J33" s="74" t="s">
        <v>4002</v>
      </c>
      <c r="K33" s="74">
        <v>1</v>
      </c>
      <c r="L33" s="61">
        <f t="shared" si="0"/>
        <v>1</v>
      </c>
      <c r="M33" s="61">
        <v>1</v>
      </c>
      <c r="N33" s="61">
        <v>1</v>
      </c>
      <c r="O33" s="61">
        <v>1</v>
      </c>
      <c r="P33" s="61">
        <v>1</v>
      </c>
    </row>
    <row r="34" spans="1:16" x14ac:dyDescent="0.2">
      <c r="A34" s="72">
        <v>8354</v>
      </c>
      <c r="B34" s="71" t="s">
        <v>3790</v>
      </c>
      <c r="C34" s="50">
        <v>44</v>
      </c>
      <c r="D34" s="76" t="s">
        <v>3622</v>
      </c>
      <c r="E34" s="50">
        <v>8</v>
      </c>
      <c r="F34" s="29" t="s">
        <v>35</v>
      </c>
      <c r="G34" s="73">
        <v>21.9571940740095</v>
      </c>
      <c r="H34" s="108">
        <v>856</v>
      </c>
      <c r="I34" s="74" t="s">
        <v>4002</v>
      </c>
      <c r="J34" s="74">
        <v>1</v>
      </c>
      <c r="K34" s="74" t="s">
        <v>4002</v>
      </c>
      <c r="L34" s="61">
        <f t="shared" si="0"/>
        <v>1</v>
      </c>
      <c r="M34" s="61">
        <v>1</v>
      </c>
      <c r="N34" s="61">
        <v>1</v>
      </c>
      <c r="O34" s="61">
        <v>1</v>
      </c>
      <c r="P34" s="61">
        <v>1</v>
      </c>
    </row>
    <row r="35" spans="1:16" x14ac:dyDescent="0.2">
      <c r="A35" s="72">
        <v>8475</v>
      </c>
      <c r="B35" s="71" t="s">
        <v>3791</v>
      </c>
      <c r="C35" s="50">
        <v>44</v>
      </c>
      <c r="D35" s="76" t="s">
        <v>3622</v>
      </c>
      <c r="E35" s="50">
        <v>8</v>
      </c>
      <c r="F35" s="29" t="s">
        <v>35</v>
      </c>
      <c r="G35" s="73">
        <v>22.084679685459001</v>
      </c>
      <c r="H35" s="108">
        <v>328</v>
      </c>
      <c r="I35" s="74" t="s">
        <v>4002</v>
      </c>
      <c r="J35" s="74">
        <v>1</v>
      </c>
      <c r="K35" s="74" t="s">
        <v>4002</v>
      </c>
      <c r="L35" s="61">
        <f t="shared" si="0"/>
        <v>1</v>
      </c>
      <c r="M35" s="61">
        <v>1</v>
      </c>
      <c r="N35" s="61">
        <v>1</v>
      </c>
      <c r="O35" s="61">
        <v>1</v>
      </c>
      <c r="P35" s="61">
        <v>1</v>
      </c>
    </row>
    <row r="36" spans="1:16" x14ac:dyDescent="0.2">
      <c r="A36" s="72">
        <v>9047</v>
      </c>
      <c r="B36" s="71" t="s">
        <v>3794</v>
      </c>
      <c r="C36" s="50">
        <v>76</v>
      </c>
      <c r="D36" s="78" t="s">
        <v>4012</v>
      </c>
      <c r="E36" s="50">
        <v>9</v>
      </c>
      <c r="F36" s="29" t="s">
        <v>26</v>
      </c>
      <c r="G36" s="73">
        <v>27.166483818900002</v>
      </c>
      <c r="H36" s="108">
        <v>1112</v>
      </c>
      <c r="I36" s="74" t="s">
        <v>4002</v>
      </c>
      <c r="J36" s="74">
        <v>1</v>
      </c>
      <c r="K36" s="74" t="s">
        <v>4002</v>
      </c>
      <c r="L36" s="61">
        <f t="shared" si="0"/>
        <v>1</v>
      </c>
      <c r="M36" s="61">
        <v>1</v>
      </c>
      <c r="N36" s="61">
        <v>1</v>
      </c>
      <c r="O36" s="61">
        <v>1</v>
      </c>
      <c r="P36" s="61">
        <v>1</v>
      </c>
    </row>
    <row r="37" spans="1:16" x14ac:dyDescent="0.2">
      <c r="A37" s="72">
        <v>9082</v>
      </c>
      <c r="B37" s="71" t="s">
        <v>3793</v>
      </c>
      <c r="C37" s="50">
        <v>76</v>
      </c>
      <c r="D37" s="78" t="s">
        <v>4012</v>
      </c>
      <c r="E37" s="50">
        <v>9</v>
      </c>
      <c r="F37" s="29" t="s">
        <v>26</v>
      </c>
      <c r="G37" s="73">
        <v>13.46866908</v>
      </c>
      <c r="H37" s="108">
        <v>421</v>
      </c>
      <c r="I37" s="74">
        <v>1</v>
      </c>
      <c r="J37" s="74" t="s">
        <v>4002</v>
      </c>
      <c r="K37" s="74" t="s">
        <v>4002</v>
      </c>
      <c r="L37" s="61">
        <f t="shared" si="0"/>
        <v>1</v>
      </c>
      <c r="M37" s="61">
        <v>1</v>
      </c>
      <c r="N37" s="61">
        <v>1</v>
      </c>
      <c r="O37" s="61">
        <v>1</v>
      </c>
      <c r="P37" s="61">
        <v>1</v>
      </c>
    </row>
    <row r="38" spans="1:16" x14ac:dyDescent="0.2">
      <c r="A38" s="72">
        <v>9139</v>
      </c>
      <c r="B38" s="71" t="s">
        <v>3796</v>
      </c>
      <c r="C38" s="50">
        <v>76</v>
      </c>
      <c r="D38" s="78" t="s">
        <v>4012</v>
      </c>
      <c r="E38" s="50">
        <v>9</v>
      </c>
      <c r="F38" s="29" t="s">
        <v>26</v>
      </c>
      <c r="G38" s="73">
        <v>26.698099682100001</v>
      </c>
      <c r="H38" s="108">
        <v>94</v>
      </c>
      <c r="I38" s="74" t="s">
        <v>4002</v>
      </c>
      <c r="J38" s="74" t="s">
        <v>4002</v>
      </c>
      <c r="K38" s="74">
        <v>1</v>
      </c>
      <c r="L38" s="61">
        <f t="shared" si="0"/>
        <v>1</v>
      </c>
      <c r="M38" s="61">
        <v>1</v>
      </c>
      <c r="N38" s="61">
        <v>1</v>
      </c>
      <c r="O38" s="61">
        <v>1</v>
      </c>
      <c r="P38" s="61">
        <v>1</v>
      </c>
    </row>
    <row r="39" spans="1:16" x14ac:dyDescent="0.2">
      <c r="A39" s="72">
        <v>9189</v>
      </c>
      <c r="B39" s="71" t="s">
        <v>3797</v>
      </c>
      <c r="C39" s="50">
        <v>76</v>
      </c>
      <c r="D39" s="78" t="s">
        <v>4012</v>
      </c>
      <c r="E39" s="50">
        <v>9</v>
      </c>
      <c r="F39" s="29" t="s">
        <v>26</v>
      </c>
      <c r="G39" s="73">
        <v>80.662394976399995</v>
      </c>
      <c r="H39" s="108">
        <v>185</v>
      </c>
      <c r="I39" s="74" t="s">
        <v>4002</v>
      </c>
      <c r="J39" s="74" t="s">
        <v>4002</v>
      </c>
      <c r="K39" s="74">
        <v>1</v>
      </c>
      <c r="L39" s="61">
        <f t="shared" si="0"/>
        <v>1</v>
      </c>
      <c r="M39" s="61">
        <v>1</v>
      </c>
      <c r="N39" s="61">
        <v>1</v>
      </c>
      <c r="O39" s="61">
        <v>1</v>
      </c>
      <c r="P39" s="61">
        <v>1</v>
      </c>
    </row>
    <row r="40" spans="1:16" x14ac:dyDescent="0.2">
      <c r="A40" s="72">
        <v>9215</v>
      </c>
      <c r="B40" s="71" t="s">
        <v>3795</v>
      </c>
      <c r="C40" s="50">
        <v>76</v>
      </c>
      <c r="D40" s="78" t="s">
        <v>4012</v>
      </c>
      <c r="E40" s="50">
        <v>9</v>
      </c>
      <c r="F40" s="29" t="s">
        <v>26</v>
      </c>
      <c r="G40" s="73">
        <v>5.3510976421000001</v>
      </c>
      <c r="H40" s="108">
        <v>99</v>
      </c>
      <c r="I40" s="74" t="s">
        <v>4002</v>
      </c>
      <c r="J40" s="74" t="s">
        <v>4002</v>
      </c>
      <c r="K40" s="74">
        <v>1</v>
      </c>
      <c r="L40" s="61">
        <f t="shared" si="0"/>
        <v>1</v>
      </c>
      <c r="M40" s="61">
        <v>1</v>
      </c>
      <c r="N40" s="61">
        <v>1</v>
      </c>
      <c r="O40" s="61">
        <v>1</v>
      </c>
      <c r="P40" s="61">
        <v>1</v>
      </c>
    </row>
    <row r="41" spans="1:16" x14ac:dyDescent="0.2">
      <c r="A41" s="72">
        <v>10005</v>
      </c>
      <c r="B41" s="71" t="s">
        <v>2953</v>
      </c>
      <c r="C41" s="50">
        <v>44</v>
      </c>
      <c r="D41" s="76" t="s">
        <v>3622</v>
      </c>
      <c r="E41" s="50">
        <v>10</v>
      </c>
      <c r="F41" s="29" t="s">
        <v>44</v>
      </c>
      <c r="G41" s="73">
        <v>23.486228046600001</v>
      </c>
      <c r="H41" s="108">
        <v>275</v>
      </c>
      <c r="I41" s="74" t="s">
        <v>4002</v>
      </c>
      <c r="J41" s="74" t="s">
        <v>4002</v>
      </c>
      <c r="K41" s="74">
        <v>1</v>
      </c>
      <c r="L41" s="61">
        <f t="shared" si="0"/>
        <v>1</v>
      </c>
      <c r="M41" s="61">
        <v>1</v>
      </c>
      <c r="N41" s="61">
        <v>1</v>
      </c>
      <c r="O41" s="61">
        <v>1</v>
      </c>
      <c r="P41" s="61">
        <v>1</v>
      </c>
    </row>
    <row r="42" spans="1:16" x14ac:dyDescent="0.2">
      <c r="A42" s="72">
        <v>10092</v>
      </c>
      <c r="B42" s="71" t="s">
        <v>3799</v>
      </c>
      <c r="C42" s="50">
        <v>44</v>
      </c>
      <c r="D42" s="76" t="s">
        <v>3622</v>
      </c>
      <c r="E42" s="50">
        <v>10</v>
      </c>
      <c r="F42" s="29" t="s">
        <v>44</v>
      </c>
      <c r="G42" s="73">
        <v>19.568890574280488</v>
      </c>
      <c r="H42" s="108">
        <v>124</v>
      </c>
      <c r="I42" s="74">
        <v>1</v>
      </c>
      <c r="J42" s="74" t="s">
        <v>4002</v>
      </c>
      <c r="K42" s="74" t="s">
        <v>4002</v>
      </c>
      <c r="L42" s="61">
        <f t="shared" si="0"/>
        <v>1</v>
      </c>
      <c r="M42" s="61">
        <v>1</v>
      </c>
      <c r="N42" s="61">
        <v>1</v>
      </c>
      <c r="O42" s="61">
        <v>1</v>
      </c>
      <c r="P42" s="61">
        <v>1</v>
      </c>
    </row>
    <row r="43" spans="1:16" x14ac:dyDescent="0.2">
      <c r="A43" s="72">
        <v>10215</v>
      </c>
      <c r="B43" s="71" t="s">
        <v>3800</v>
      </c>
      <c r="C43" s="50">
        <v>44</v>
      </c>
      <c r="D43" s="76" t="s">
        <v>3622</v>
      </c>
      <c r="E43" s="50">
        <v>10</v>
      </c>
      <c r="F43" s="29" t="s">
        <v>44</v>
      </c>
      <c r="G43" s="73">
        <v>14.9342904047</v>
      </c>
      <c r="H43" s="108">
        <v>280</v>
      </c>
      <c r="I43" s="74" t="s">
        <v>4002</v>
      </c>
      <c r="J43" s="74">
        <v>1</v>
      </c>
      <c r="K43" s="74" t="s">
        <v>4002</v>
      </c>
      <c r="L43" s="61">
        <f t="shared" si="0"/>
        <v>1</v>
      </c>
      <c r="M43" s="61">
        <v>1</v>
      </c>
      <c r="N43" s="61">
        <v>1</v>
      </c>
      <c r="O43" s="61">
        <v>1</v>
      </c>
      <c r="P43" s="61">
        <v>1</v>
      </c>
    </row>
    <row r="44" spans="1:16" x14ac:dyDescent="0.2">
      <c r="A44" s="72">
        <v>10438</v>
      </c>
      <c r="B44" s="71" t="s">
        <v>3798</v>
      </c>
      <c r="C44" s="50">
        <v>44</v>
      </c>
      <c r="D44" s="76" t="s">
        <v>3622</v>
      </c>
      <c r="E44" s="50">
        <v>10</v>
      </c>
      <c r="F44" s="29" t="s">
        <v>44</v>
      </c>
      <c r="G44" s="73">
        <v>32.517237780000002</v>
      </c>
      <c r="H44" s="108">
        <v>256</v>
      </c>
      <c r="I44" s="74">
        <v>1</v>
      </c>
      <c r="J44" s="74" t="s">
        <v>4002</v>
      </c>
      <c r="K44" s="74" t="s">
        <v>4002</v>
      </c>
      <c r="L44" s="61">
        <f t="shared" si="0"/>
        <v>1</v>
      </c>
      <c r="M44" s="61">
        <v>1</v>
      </c>
      <c r="N44" s="61">
        <v>1</v>
      </c>
      <c r="O44" s="61">
        <v>1</v>
      </c>
      <c r="P44" s="61">
        <v>1</v>
      </c>
    </row>
    <row r="45" spans="1:16" x14ac:dyDescent="0.2">
      <c r="A45" s="72">
        <v>10444</v>
      </c>
      <c r="B45" s="71" t="s">
        <v>3801</v>
      </c>
      <c r="C45" s="50">
        <v>44</v>
      </c>
      <c r="D45" s="76" t="s">
        <v>3622</v>
      </c>
      <c r="E45" s="50">
        <v>10</v>
      </c>
      <c r="F45" s="29" t="s">
        <v>44</v>
      </c>
      <c r="G45" s="73">
        <v>8.5782255802500007</v>
      </c>
      <c r="H45" s="108">
        <v>238</v>
      </c>
      <c r="I45" s="74" t="s">
        <v>4002</v>
      </c>
      <c r="J45" s="74">
        <v>1</v>
      </c>
      <c r="K45" s="74" t="s">
        <v>4002</v>
      </c>
      <c r="L45" s="61">
        <f t="shared" si="0"/>
        <v>1</v>
      </c>
      <c r="M45" s="61">
        <v>1</v>
      </c>
      <c r="N45" s="61">
        <v>1</v>
      </c>
      <c r="O45" s="61">
        <v>1</v>
      </c>
      <c r="P45" s="61">
        <v>1</v>
      </c>
    </row>
    <row r="46" spans="1:16" x14ac:dyDescent="0.2">
      <c r="A46" s="72">
        <v>11008</v>
      </c>
      <c r="B46" s="71" t="s">
        <v>3805</v>
      </c>
      <c r="C46" s="50">
        <v>44</v>
      </c>
      <c r="D46" s="78" t="s">
        <v>3622</v>
      </c>
      <c r="E46" s="50">
        <v>11</v>
      </c>
      <c r="F46" s="29" t="s">
        <v>52</v>
      </c>
      <c r="G46" s="73">
        <v>24.41089163026</v>
      </c>
      <c r="H46" s="108">
        <v>431</v>
      </c>
      <c r="I46" s="74" t="s">
        <v>4002</v>
      </c>
      <c r="J46" s="74">
        <v>1</v>
      </c>
      <c r="K46" s="74" t="s">
        <v>4002</v>
      </c>
      <c r="L46" s="61">
        <f t="shared" si="0"/>
        <v>1</v>
      </c>
      <c r="M46" s="61">
        <v>1</v>
      </c>
      <c r="N46" s="61">
        <v>1</v>
      </c>
      <c r="O46" s="61">
        <v>1</v>
      </c>
      <c r="P46" s="61">
        <v>1</v>
      </c>
    </row>
    <row r="47" spans="1:16" x14ac:dyDescent="0.2">
      <c r="A47" s="72">
        <v>11209</v>
      </c>
      <c r="B47" s="71" t="s">
        <v>3804</v>
      </c>
      <c r="C47" s="50">
        <v>44</v>
      </c>
      <c r="D47" s="78" t="s">
        <v>3622</v>
      </c>
      <c r="E47" s="50">
        <v>11</v>
      </c>
      <c r="F47" s="29" t="s">
        <v>52</v>
      </c>
      <c r="G47" s="73">
        <v>7.9509078505000002</v>
      </c>
      <c r="H47" s="108">
        <v>202</v>
      </c>
      <c r="I47" s="74" t="s">
        <v>4002</v>
      </c>
      <c r="J47" s="74">
        <v>1</v>
      </c>
      <c r="K47" s="74" t="s">
        <v>4002</v>
      </c>
      <c r="L47" s="61">
        <f t="shared" si="0"/>
        <v>1</v>
      </c>
      <c r="M47" s="61">
        <v>1</v>
      </c>
      <c r="N47" s="61">
        <v>1</v>
      </c>
      <c r="O47" s="61">
        <v>1</v>
      </c>
      <c r="P47" s="61">
        <v>1</v>
      </c>
    </row>
    <row r="48" spans="1:16" x14ac:dyDescent="0.2">
      <c r="A48" s="72">
        <v>11303</v>
      </c>
      <c r="B48" s="71" t="s">
        <v>3803</v>
      </c>
      <c r="C48" s="50">
        <v>44</v>
      </c>
      <c r="D48" s="78" t="s">
        <v>3622</v>
      </c>
      <c r="E48" s="50">
        <v>11</v>
      </c>
      <c r="F48" s="29" t="s">
        <v>52</v>
      </c>
      <c r="G48" s="73">
        <v>43.748433320899998</v>
      </c>
      <c r="H48" s="108">
        <v>529</v>
      </c>
      <c r="I48" s="74" t="s">
        <v>4002</v>
      </c>
      <c r="J48" s="74">
        <v>1</v>
      </c>
      <c r="K48" s="74" t="s">
        <v>4002</v>
      </c>
      <c r="L48" s="61">
        <f t="shared" si="0"/>
        <v>1</v>
      </c>
      <c r="M48" s="61">
        <v>1</v>
      </c>
      <c r="N48" s="61">
        <v>1</v>
      </c>
      <c r="O48" s="61">
        <v>1</v>
      </c>
      <c r="P48" s="61">
        <v>1</v>
      </c>
    </row>
    <row r="49" spans="1:16" x14ac:dyDescent="0.2">
      <c r="A49" s="72">
        <v>11367</v>
      </c>
      <c r="B49" s="71" t="s">
        <v>3802</v>
      </c>
      <c r="C49" s="50">
        <v>44</v>
      </c>
      <c r="D49" s="78" t="s">
        <v>3622</v>
      </c>
      <c r="E49" s="50">
        <v>11</v>
      </c>
      <c r="F49" s="51" t="s">
        <v>52</v>
      </c>
      <c r="G49" s="73">
        <v>59.616320930641727</v>
      </c>
      <c r="H49" s="108">
        <v>928</v>
      </c>
      <c r="I49" s="74">
        <v>1</v>
      </c>
      <c r="J49" s="74" t="s">
        <v>4002</v>
      </c>
      <c r="K49" s="74" t="s">
        <v>4002</v>
      </c>
      <c r="L49" s="61">
        <f t="shared" si="0"/>
        <v>1</v>
      </c>
      <c r="M49" s="61">
        <v>1</v>
      </c>
      <c r="N49" s="61">
        <v>1</v>
      </c>
      <c r="O49" s="61">
        <v>1</v>
      </c>
      <c r="P49" s="61">
        <v>1</v>
      </c>
    </row>
    <row r="50" spans="1:16" x14ac:dyDescent="0.2">
      <c r="A50" s="72">
        <v>12047</v>
      </c>
      <c r="B50" s="71" t="s">
        <v>3813</v>
      </c>
      <c r="C50" s="50">
        <v>76</v>
      </c>
      <c r="D50" s="78" t="s">
        <v>4012</v>
      </c>
      <c r="E50" s="50">
        <v>12</v>
      </c>
      <c r="F50" s="29" t="s">
        <v>5</v>
      </c>
      <c r="G50" s="73">
        <v>42.0612616246</v>
      </c>
      <c r="H50" s="108">
        <v>443</v>
      </c>
      <c r="I50" s="74" t="s">
        <v>4002</v>
      </c>
      <c r="J50" s="74" t="s">
        <v>4002</v>
      </c>
      <c r="K50" s="74">
        <v>1</v>
      </c>
      <c r="L50" s="61">
        <f t="shared" si="0"/>
        <v>1</v>
      </c>
      <c r="M50" s="61">
        <v>1</v>
      </c>
      <c r="N50" s="61">
        <v>1</v>
      </c>
      <c r="O50" s="61">
        <v>1</v>
      </c>
      <c r="P50" s="61">
        <v>1</v>
      </c>
    </row>
    <row r="51" spans="1:16" x14ac:dyDescent="0.2">
      <c r="A51" s="72">
        <v>12110</v>
      </c>
      <c r="B51" s="71" t="s">
        <v>3808</v>
      </c>
      <c r="C51" s="50">
        <v>76</v>
      </c>
      <c r="D51" s="78" t="s">
        <v>4012</v>
      </c>
      <c r="E51" s="50">
        <v>12</v>
      </c>
      <c r="F51" s="29" t="s">
        <v>5</v>
      </c>
      <c r="G51" s="73">
        <v>32.925758640842396</v>
      </c>
      <c r="H51" s="108">
        <v>434</v>
      </c>
      <c r="I51" s="74" t="s">
        <v>4002</v>
      </c>
      <c r="J51" s="74">
        <v>1</v>
      </c>
      <c r="K51" s="74" t="s">
        <v>4002</v>
      </c>
      <c r="L51" s="61">
        <f t="shared" si="0"/>
        <v>1</v>
      </c>
      <c r="M51" s="61">
        <v>1</v>
      </c>
      <c r="N51" s="61">
        <v>1</v>
      </c>
      <c r="O51" s="61">
        <v>1</v>
      </c>
      <c r="P51" s="61">
        <v>1</v>
      </c>
    </row>
    <row r="52" spans="1:16" x14ac:dyDescent="0.2">
      <c r="A52" s="72">
        <v>12191</v>
      </c>
      <c r="B52" s="71" t="s">
        <v>3812</v>
      </c>
      <c r="C52" s="50">
        <v>76</v>
      </c>
      <c r="D52" s="78" t="s">
        <v>4012</v>
      </c>
      <c r="E52" s="50">
        <v>12</v>
      </c>
      <c r="F52" s="29" t="s">
        <v>5</v>
      </c>
      <c r="G52" s="73">
        <v>11.33056171656953</v>
      </c>
      <c r="H52" s="108">
        <v>313</v>
      </c>
      <c r="I52" s="74" t="s">
        <v>4002</v>
      </c>
      <c r="J52" s="74" t="s">
        <v>4002</v>
      </c>
      <c r="K52" s="74">
        <v>1</v>
      </c>
      <c r="L52" s="61">
        <f t="shared" si="0"/>
        <v>1</v>
      </c>
      <c r="M52" s="61">
        <v>1</v>
      </c>
      <c r="N52" s="61">
        <v>1</v>
      </c>
      <c r="O52" s="61">
        <v>1</v>
      </c>
      <c r="P52" s="61">
        <v>1</v>
      </c>
    </row>
    <row r="53" spans="1:16" x14ac:dyDescent="0.2">
      <c r="A53" s="72">
        <v>12224</v>
      </c>
      <c r="B53" s="71" t="s">
        <v>3810</v>
      </c>
      <c r="C53" s="50">
        <v>76</v>
      </c>
      <c r="D53" s="78" t="s">
        <v>4012</v>
      </c>
      <c r="E53" s="50">
        <v>12</v>
      </c>
      <c r="F53" s="29" t="s">
        <v>5</v>
      </c>
      <c r="G53" s="73">
        <v>35.759965635500002</v>
      </c>
      <c r="H53" s="108">
        <v>2058</v>
      </c>
      <c r="I53" s="74" t="s">
        <v>4002</v>
      </c>
      <c r="J53" s="74">
        <v>1</v>
      </c>
      <c r="K53" s="74" t="s">
        <v>4002</v>
      </c>
      <c r="L53" s="61">
        <f t="shared" si="0"/>
        <v>1</v>
      </c>
      <c r="M53" s="61">
        <v>1</v>
      </c>
      <c r="N53" s="61">
        <v>1</v>
      </c>
      <c r="O53" s="61">
        <v>1</v>
      </c>
      <c r="P53" s="61">
        <v>1</v>
      </c>
    </row>
    <row r="54" spans="1:16" x14ac:dyDescent="0.2">
      <c r="A54" s="72">
        <v>12248</v>
      </c>
      <c r="B54" s="71" t="s">
        <v>3811</v>
      </c>
      <c r="C54" s="50">
        <v>76</v>
      </c>
      <c r="D54" s="78" t="s">
        <v>4012</v>
      </c>
      <c r="E54" s="50">
        <v>12</v>
      </c>
      <c r="F54" s="29" t="s">
        <v>5</v>
      </c>
      <c r="G54" s="73">
        <v>11.491900822</v>
      </c>
      <c r="H54" s="108">
        <v>694</v>
      </c>
      <c r="I54" s="74" t="s">
        <v>4002</v>
      </c>
      <c r="J54" s="74" t="s">
        <v>4002</v>
      </c>
      <c r="K54" s="74">
        <v>1</v>
      </c>
      <c r="L54" s="61">
        <f t="shared" si="0"/>
        <v>1</v>
      </c>
      <c r="M54" s="61">
        <v>1</v>
      </c>
      <c r="N54" s="61">
        <v>1</v>
      </c>
      <c r="O54" s="61">
        <v>1</v>
      </c>
      <c r="P54" s="61">
        <v>1</v>
      </c>
    </row>
    <row r="55" spans="1:16" x14ac:dyDescent="0.2">
      <c r="A55" s="72">
        <v>12270</v>
      </c>
      <c r="B55" s="71" t="s">
        <v>3806</v>
      </c>
      <c r="C55" s="50">
        <v>76</v>
      </c>
      <c r="D55" s="78" t="s">
        <v>4012</v>
      </c>
      <c r="E55" s="50">
        <v>12</v>
      </c>
      <c r="F55" s="29" t="s">
        <v>5</v>
      </c>
      <c r="G55" s="73">
        <v>109.127398242</v>
      </c>
      <c r="H55" s="108">
        <v>2450</v>
      </c>
      <c r="I55" s="74">
        <v>1</v>
      </c>
      <c r="J55" s="74" t="s">
        <v>4002</v>
      </c>
      <c r="K55" s="74" t="s">
        <v>4002</v>
      </c>
      <c r="L55" s="61">
        <f t="shared" si="0"/>
        <v>1</v>
      </c>
      <c r="M55" s="61">
        <v>1</v>
      </c>
      <c r="N55" s="61">
        <v>1</v>
      </c>
      <c r="O55" s="61">
        <v>1</v>
      </c>
      <c r="P55" s="61">
        <v>1</v>
      </c>
    </row>
    <row r="56" spans="1:16" x14ac:dyDescent="0.2">
      <c r="A56" s="72">
        <v>12274</v>
      </c>
      <c r="B56" s="71" t="s">
        <v>3809</v>
      </c>
      <c r="C56" s="50">
        <v>76</v>
      </c>
      <c r="D56" s="78" t="s">
        <v>4012</v>
      </c>
      <c r="E56" s="50">
        <v>12</v>
      </c>
      <c r="F56" s="29" t="s">
        <v>5</v>
      </c>
      <c r="G56" s="73">
        <v>16.740620314499999</v>
      </c>
      <c r="H56" s="108">
        <v>96</v>
      </c>
      <c r="I56" s="74" t="s">
        <v>4002</v>
      </c>
      <c r="J56" s="74">
        <v>1</v>
      </c>
      <c r="K56" s="74" t="s">
        <v>4002</v>
      </c>
      <c r="L56" s="61">
        <f t="shared" si="0"/>
        <v>1</v>
      </c>
      <c r="M56" s="61">
        <v>1</v>
      </c>
      <c r="N56" s="61">
        <v>1</v>
      </c>
      <c r="O56" s="61">
        <v>1</v>
      </c>
      <c r="P56" s="61">
        <v>1</v>
      </c>
    </row>
    <row r="57" spans="1:16" x14ac:dyDescent="0.2">
      <c r="A57" s="72">
        <v>12291</v>
      </c>
      <c r="B57" s="71" t="s">
        <v>3807</v>
      </c>
      <c r="C57" s="50">
        <v>76</v>
      </c>
      <c r="D57" s="78" t="s">
        <v>4012</v>
      </c>
      <c r="E57" s="50">
        <v>12</v>
      </c>
      <c r="F57" s="29" t="s">
        <v>5</v>
      </c>
      <c r="G57" s="73">
        <v>53.225679540453001</v>
      </c>
      <c r="H57" s="108">
        <v>436</v>
      </c>
      <c r="I57" s="74" t="s">
        <v>4002</v>
      </c>
      <c r="J57" s="74">
        <v>1</v>
      </c>
      <c r="K57" s="74" t="s">
        <v>4002</v>
      </c>
      <c r="L57" s="61">
        <f t="shared" si="0"/>
        <v>1</v>
      </c>
      <c r="M57" s="61">
        <v>1</v>
      </c>
      <c r="N57" s="61">
        <v>1</v>
      </c>
      <c r="O57" s="61">
        <v>1</v>
      </c>
      <c r="P57" s="61">
        <v>1</v>
      </c>
    </row>
    <row r="58" spans="1:16" x14ac:dyDescent="0.2">
      <c r="A58" s="72">
        <v>15069</v>
      </c>
      <c r="B58" s="71" t="s">
        <v>3815</v>
      </c>
      <c r="C58" s="50">
        <v>84</v>
      </c>
      <c r="D58" s="80" t="s">
        <v>3648</v>
      </c>
      <c r="E58" s="50">
        <v>15</v>
      </c>
      <c r="F58" s="29" t="s">
        <v>23</v>
      </c>
      <c r="G58" s="73">
        <v>19.493223269200001</v>
      </c>
      <c r="H58" s="108">
        <v>251</v>
      </c>
      <c r="I58" s="74" t="s">
        <v>4002</v>
      </c>
      <c r="J58" s="74">
        <v>1</v>
      </c>
      <c r="K58" s="74" t="s">
        <v>4002</v>
      </c>
      <c r="L58" s="61">
        <f t="shared" si="0"/>
        <v>1</v>
      </c>
      <c r="M58" s="61">
        <v>1</v>
      </c>
      <c r="N58" s="61">
        <v>1</v>
      </c>
      <c r="O58" s="61">
        <v>1</v>
      </c>
      <c r="P58" s="61">
        <v>1</v>
      </c>
    </row>
    <row r="59" spans="1:16" x14ac:dyDescent="0.2">
      <c r="A59" s="72">
        <v>15101</v>
      </c>
      <c r="B59" s="71" t="s">
        <v>3817</v>
      </c>
      <c r="C59" s="50">
        <v>84</v>
      </c>
      <c r="D59" s="80" t="s">
        <v>3648</v>
      </c>
      <c r="E59" s="50">
        <v>15</v>
      </c>
      <c r="F59" s="29" t="s">
        <v>23</v>
      </c>
      <c r="G59" s="73">
        <v>35.115602305499998</v>
      </c>
      <c r="H59" s="108">
        <v>587</v>
      </c>
      <c r="I59" s="74" t="s">
        <v>4002</v>
      </c>
      <c r="J59" s="74" t="s">
        <v>4002</v>
      </c>
      <c r="K59" s="74">
        <v>1</v>
      </c>
      <c r="L59" s="61">
        <f t="shared" si="0"/>
        <v>1</v>
      </c>
      <c r="M59" s="61">
        <v>1</v>
      </c>
      <c r="N59" s="61">
        <v>1</v>
      </c>
      <c r="O59" s="61">
        <v>1</v>
      </c>
      <c r="P59" s="61">
        <v>1</v>
      </c>
    </row>
    <row r="60" spans="1:16" x14ac:dyDescent="0.2">
      <c r="A60" s="72">
        <v>15168</v>
      </c>
      <c r="B60" s="71" t="s">
        <v>3814</v>
      </c>
      <c r="C60" s="50">
        <v>84</v>
      </c>
      <c r="D60" s="80" t="s">
        <v>3648</v>
      </c>
      <c r="E60" s="50">
        <v>15</v>
      </c>
      <c r="F60" s="29" t="s">
        <v>23</v>
      </c>
      <c r="G60" s="73">
        <v>29.8299776498</v>
      </c>
      <c r="H60" s="108">
        <v>630</v>
      </c>
      <c r="I60" s="74">
        <v>1</v>
      </c>
      <c r="J60" s="74" t="s">
        <v>4002</v>
      </c>
      <c r="K60" s="74" t="s">
        <v>4002</v>
      </c>
      <c r="L60" s="61">
        <f t="shared" si="0"/>
        <v>1</v>
      </c>
      <c r="M60" s="61">
        <v>1</v>
      </c>
      <c r="N60" s="61">
        <v>1</v>
      </c>
      <c r="O60" s="61">
        <v>1</v>
      </c>
      <c r="P60" s="61">
        <v>1</v>
      </c>
    </row>
    <row r="61" spans="1:16" x14ac:dyDescent="0.2">
      <c r="A61" s="72">
        <v>15207</v>
      </c>
      <c r="B61" s="71" t="s">
        <v>3816</v>
      </c>
      <c r="C61" s="50">
        <v>84</v>
      </c>
      <c r="D61" s="80" t="s">
        <v>3648</v>
      </c>
      <c r="E61" s="50">
        <v>15</v>
      </c>
      <c r="F61" s="29" t="s">
        <v>23</v>
      </c>
      <c r="G61" s="73">
        <v>40.497322812199997</v>
      </c>
      <c r="H61" s="108">
        <v>329</v>
      </c>
      <c r="I61" s="74" t="s">
        <v>4002</v>
      </c>
      <c r="J61" s="74">
        <v>1</v>
      </c>
      <c r="K61" s="74" t="s">
        <v>4002</v>
      </c>
      <c r="L61" s="61">
        <f t="shared" si="0"/>
        <v>1</v>
      </c>
      <c r="M61" s="61">
        <v>1</v>
      </c>
      <c r="N61" s="61">
        <v>1</v>
      </c>
      <c r="O61" s="61">
        <v>1</v>
      </c>
      <c r="P61" s="61">
        <v>1</v>
      </c>
    </row>
    <row r="62" spans="1:16" x14ac:dyDescent="0.2">
      <c r="A62" s="72">
        <v>18054</v>
      </c>
      <c r="B62" s="71" t="s">
        <v>3819</v>
      </c>
      <c r="C62" s="50">
        <v>24</v>
      </c>
      <c r="D62" s="78" t="s">
        <v>3649</v>
      </c>
      <c r="E62" s="50">
        <v>18</v>
      </c>
      <c r="F62" s="29" t="s">
        <v>61</v>
      </c>
      <c r="G62" s="73">
        <v>26.266294192404999</v>
      </c>
      <c r="H62" s="108">
        <v>220</v>
      </c>
      <c r="I62" s="74">
        <v>1</v>
      </c>
      <c r="J62" s="74" t="s">
        <v>4002</v>
      </c>
      <c r="K62" s="74" t="s">
        <v>4002</v>
      </c>
      <c r="L62" s="61">
        <f t="shared" si="0"/>
        <v>1</v>
      </c>
      <c r="M62" s="61">
        <v>1</v>
      </c>
      <c r="N62" s="61">
        <v>1</v>
      </c>
      <c r="O62" s="61">
        <v>1</v>
      </c>
      <c r="P62" s="61">
        <v>1</v>
      </c>
    </row>
    <row r="63" spans="1:16" x14ac:dyDescent="0.2">
      <c r="A63" s="72">
        <v>18160</v>
      </c>
      <c r="B63" s="71" t="s">
        <v>3820</v>
      </c>
      <c r="C63" s="50">
        <v>24</v>
      </c>
      <c r="D63" s="78" t="s">
        <v>3649</v>
      </c>
      <c r="E63" s="50">
        <v>18</v>
      </c>
      <c r="F63" s="29" t="s">
        <v>61</v>
      </c>
      <c r="G63" s="73">
        <v>34.720545295268508</v>
      </c>
      <c r="H63" s="108">
        <v>1563</v>
      </c>
      <c r="I63" s="74">
        <v>1</v>
      </c>
      <c r="J63" s="74" t="s">
        <v>4002</v>
      </c>
      <c r="K63" s="74" t="s">
        <v>4002</v>
      </c>
      <c r="L63" s="61">
        <f t="shared" si="0"/>
        <v>1</v>
      </c>
      <c r="M63" s="61">
        <v>1</v>
      </c>
      <c r="N63" s="61">
        <v>1</v>
      </c>
      <c r="O63" s="61">
        <v>1</v>
      </c>
      <c r="P63" s="61">
        <v>1</v>
      </c>
    </row>
    <row r="64" spans="1:16" x14ac:dyDescent="0.2">
      <c r="A64" s="72">
        <v>18269</v>
      </c>
      <c r="B64" s="71" t="s">
        <v>3821</v>
      </c>
      <c r="C64" s="50">
        <v>24</v>
      </c>
      <c r="D64" s="78" t="s">
        <v>3649</v>
      </c>
      <c r="E64" s="50">
        <v>18</v>
      </c>
      <c r="F64" s="29" t="s">
        <v>61</v>
      </c>
      <c r="G64" s="73">
        <v>18.3247982436</v>
      </c>
      <c r="H64" s="108">
        <v>795</v>
      </c>
      <c r="I64" s="74" t="s">
        <v>4002</v>
      </c>
      <c r="J64" s="74">
        <v>1</v>
      </c>
      <c r="K64" s="74" t="s">
        <v>4002</v>
      </c>
      <c r="L64" s="61">
        <f t="shared" si="0"/>
        <v>1</v>
      </c>
      <c r="M64" s="61">
        <v>1</v>
      </c>
      <c r="N64" s="61">
        <v>1</v>
      </c>
      <c r="O64" s="61">
        <v>1</v>
      </c>
      <c r="P64" s="61">
        <v>1</v>
      </c>
    </row>
    <row r="65" spans="1:16" x14ac:dyDescent="0.2">
      <c r="A65" s="72">
        <v>21033</v>
      </c>
      <c r="B65" s="71" t="s">
        <v>3829</v>
      </c>
      <c r="C65" s="50">
        <v>27</v>
      </c>
      <c r="D65" s="77" t="s">
        <v>3638</v>
      </c>
      <c r="E65" s="50">
        <v>21</v>
      </c>
      <c r="F65" s="29" t="s">
        <v>20</v>
      </c>
      <c r="G65" s="73">
        <v>8.1222187947899993</v>
      </c>
      <c r="H65" s="108">
        <v>140</v>
      </c>
      <c r="I65" s="74" t="s">
        <v>4002</v>
      </c>
      <c r="J65" s="74">
        <v>1</v>
      </c>
      <c r="K65" s="74" t="s">
        <v>4002</v>
      </c>
      <c r="L65" s="61">
        <f t="shared" si="0"/>
        <v>1</v>
      </c>
      <c r="M65" s="61">
        <v>1</v>
      </c>
      <c r="N65" s="61">
        <v>1</v>
      </c>
      <c r="O65" s="61">
        <v>1</v>
      </c>
      <c r="P65" s="61">
        <v>1</v>
      </c>
    </row>
    <row r="66" spans="1:16" x14ac:dyDescent="0.2">
      <c r="A66" s="72">
        <v>21285</v>
      </c>
      <c r="B66" s="71" t="s">
        <v>3830</v>
      </c>
      <c r="C66" s="50">
        <v>27</v>
      </c>
      <c r="D66" s="77" t="s">
        <v>3638</v>
      </c>
      <c r="E66" s="50">
        <v>21</v>
      </c>
      <c r="F66" s="29" t="s">
        <v>20</v>
      </c>
      <c r="G66" s="73">
        <v>12.9283983501</v>
      </c>
      <c r="H66" s="108">
        <v>409</v>
      </c>
      <c r="I66" s="74" t="s">
        <v>4002</v>
      </c>
      <c r="J66" s="74" t="s">
        <v>4002</v>
      </c>
      <c r="K66" s="74">
        <v>1</v>
      </c>
      <c r="L66" s="61">
        <f t="shared" si="0"/>
        <v>1</v>
      </c>
      <c r="M66" s="61">
        <v>1</v>
      </c>
      <c r="N66" s="61">
        <v>1</v>
      </c>
      <c r="O66" s="61">
        <v>1</v>
      </c>
      <c r="P66" s="61">
        <v>1</v>
      </c>
    </row>
    <row r="67" spans="1:16" x14ac:dyDescent="0.2">
      <c r="A67" s="72">
        <v>21341</v>
      </c>
      <c r="B67" s="71" t="s">
        <v>3831</v>
      </c>
      <c r="C67" s="50">
        <v>27</v>
      </c>
      <c r="D67" s="77" t="s">
        <v>3638</v>
      </c>
      <c r="E67" s="50">
        <v>21</v>
      </c>
      <c r="F67" s="29" t="s">
        <v>20</v>
      </c>
      <c r="G67" s="73">
        <v>9.0799573525199992</v>
      </c>
      <c r="H67" s="108">
        <v>104</v>
      </c>
      <c r="I67" s="74" t="s">
        <v>4002</v>
      </c>
      <c r="J67" s="74" t="s">
        <v>4002</v>
      </c>
      <c r="K67" s="74">
        <v>1</v>
      </c>
      <c r="L67" s="61">
        <f t="shared" ref="L67:L130" si="1">IF(OR(M67=1,N67=1,O67=1,P67=1),1,0)</f>
        <v>1</v>
      </c>
      <c r="M67" s="61">
        <v>1</v>
      </c>
      <c r="N67" s="61">
        <v>1</v>
      </c>
      <c r="O67" s="61">
        <v>1</v>
      </c>
      <c r="P67" s="61">
        <v>1</v>
      </c>
    </row>
    <row r="68" spans="1:16" x14ac:dyDescent="0.2">
      <c r="A68" s="72">
        <v>22185</v>
      </c>
      <c r="B68" s="71" t="s">
        <v>3832</v>
      </c>
      <c r="C68" s="50">
        <v>53</v>
      </c>
      <c r="D68" s="77" t="s">
        <v>213</v>
      </c>
      <c r="E68" s="50">
        <v>22</v>
      </c>
      <c r="F68" s="29" t="s">
        <v>69</v>
      </c>
      <c r="G68" s="73">
        <v>62.414639568386498</v>
      </c>
      <c r="H68" s="108">
        <v>2435</v>
      </c>
      <c r="I68" s="74">
        <v>1</v>
      </c>
      <c r="J68" s="74" t="s">
        <v>4002</v>
      </c>
      <c r="K68" s="74" t="s">
        <v>4002</v>
      </c>
      <c r="L68" s="61">
        <f t="shared" si="1"/>
        <v>1</v>
      </c>
      <c r="M68" s="61">
        <v>1</v>
      </c>
      <c r="N68" s="61">
        <v>1</v>
      </c>
      <c r="O68" s="61">
        <v>1</v>
      </c>
      <c r="P68" s="61">
        <v>1</v>
      </c>
    </row>
    <row r="69" spans="1:16" x14ac:dyDescent="0.2">
      <c r="A69" s="72">
        <v>24077</v>
      </c>
      <c r="B69" s="71" t="s">
        <v>3833</v>
      </c>
      <c r="C69" s="50">
        <v>75</v>
      </c>
      <c r="D69" s="76" t="s">
        <v>4010</v>
      </c>
      <c r="E69" s="50">
        <v>24</v>
      </c>
      <c r="F69" s="29" t="s">
        <v>1</v>
      </c>
      <c r="G69" s="73">
        <v>13.543128778442</v>
      </c>
      <c r="H69" s="108">
        <v>419</v>
      </c>
      <c r="I69" s="74">
        <v>1</v>
      </c>
      <c r="J69" s="74" t="s">
        <v>4002</v>
      </c>
      <c r="K69" s="74" t="s">
        <v>4002</v>
      </c>
      <c r="L69" s="61">
        <f t="shared" si="1"/>
        <v>1</v>
      </c>
      <c r="M69" s="61">
        <v>1</v>
      </c>
      <c r="N69" s="61">
        <v>1</v>
      </c>
      <c r="O69" s="61">
        <v>1</v>
      </c>
      <c r="P69" s="61">
        <v>1</v>
      </c>
    </row>
    <row r="70" spans="1:16" x14ac:dyDescent="0.2">
      <c r="A70" s="72">
        <v>24156</v>
      </c>
      <c r="B70" s="71" t="s">
        <v>3834</v>
      </c>
      <c r="C70" s="50">
        <v>75</v>
      </c>
      <c r="D70" s="76" t="s">
        <v>4010</v>
      </c>
      <c r="E70" s="50">
        <v>24</v>
      </c>
      <c r="F70" s="29" t="s">
        <v>1</v>
      </c>
      <c r="G70" s="73">
        <v>24.290321061093</v>
      </c>
      <c r="H70" s="108">
        <v>1095</v>
      </c>
      <c r="I70" s="74" t="s">
        <v>4002</v>
      </c>
      <c r="J70" s="74">
        <v>1</v>
      </c>
      <c r="K70" s="74" t="s">
        <v>4002</v>
      </c>
      <c r="L70" s="61">
        <f t="shared" si="1"/>
        <v>1</v>
      </c>
      <c r="M70" s="61">
        <v>1</v>
      </c>
      <c r="N70" s="61">
        <v>1</v>
      </c>
      <c r="O70" s="61">
        <v>1</v>
      </c>
      <c r="P70" s="61">
        <v>1</v>
      </c>
    </row>
    <row r="71" spans="1:16" x14ac:dyDescent="0.2">
      <c r="A71" s="72">
        <v>24268</v>
      </c>
      <c r="B71" s="71" t="s">
        <v>3837</v>
      </c>
      <c r="C71" s="50">
        <v>75</v>
      </c>
      <c r="D71" s="76" t="s">
        <v>4010</v>
      </c>
      <c r="E71" s="50">
        <v>24</v>
      </c>
      <c r="F71" s="29" t="s">
        <v>1</v>
      </c>
      <c r="G71" s="73">
        <v>19.179321539699998</v>
      </c>
      <c r="H71" s="108">
        <v>575</v>
      </c>
      <c r="I71" s="74" t="s">
        <v>4002</v>
      </c>
      <c r="J71" s="74">
        <v>1</v>
      </c>
      <c r="K71" s="74" t="s">
        <v>4002</v>
      </c>
      <c r="L71" s="61">
        <f t="shared" si="1"/>
        <v>1</v>
      </c>
      <c r="M71" s="61">
        <v>1</v>
      </c>
      <c r="N71" s="61">
        <v>1</v>
      </c>
      <c r="O71" s="61">
        <v>1</v>
      </c>
      <c r="P71" s="61">
        <v>1</v>
      </c>
    </row>
    <row r="72" spans="1:16" x14ac:dyDescent="0.2">
      <c r="A72" s="72">
        <v>24283</v>
      </c>
      <c r="B72" s="71" t="s">
        <v>3838</v>
      </c>
      <c r="C72" s="50">
        <v>75</v>
      </c>
      <c r="D72" s="76" t="s">
        <v>4010</v>
      </c>
      <c r="E72" s="50">
        <v>24</v>
      </c>
      <c r="F72" s="29" t="s">
        <v>1</v>
      </c>
      <c r="G72" s="73">
        <v>12.730793676199999</v>
      </c>
      <c r="H72" s="108">
        <v>178</v>
      </c>
      <c r="I72" s="74" t="s">
        <v>4002</v>
      </c>
      <c r="J72" s="74" t="s">
        <v>4002</v>
      </c>
      <c r="K72" s="74">
        <v>1</v>
      </c>
      <c r="L72" s="61">
        <f t="shared" si="1"/>
        <v>1</v>
      </c>
      <c r="M72" s="61">
        <v>1</v>
      </c>
      <c r="N72" s="61">
        <v>1</v>
      </c>
      <c r="O72" s="61">
        <v>1</v>
      </c>
      <c r="P72" s="61">
        <v>1</v>
      </c>
    </row>
    <row r="73" spans="1:16" x14ac:dyDescent="0.2">
      <c r="A73" s="72">
        <v>24353</v>
      </c>
      <c r="B73" s="71" t="s">
        <v>3818</v>
      </c>
      <c r="C73" s="50">
        <v>75</v>
      </c>
      <c r="D73" s="76" t="s">
        <v>4010</v>
      </c>
      <c r="E73" s="50">
        <v>16</v>
      </c>
      <c r="F73" s="29" t="s">
        <v>8</v>
      </c>
      <c r="G73" s="73">
        <v>17.3646926234</v>
      </c>
      <c r="H73" s="108">
        <v>353</v>
      </c>
      <c r="I73" s="74" t="s">
        <v>4002</v>
      </c>
      <c r="J73" s="74" t="s">
        <v>4002</v>
      </c>
      <c r="K73" s="74">
        <v>1</v>
      </c>
      <c r="L73" s="61">
        <f t="shared" si="1"/>
        <v>1</v>
      </c>
      <c r="M73" s="61">
        <v>1</v>
      </c>
      <c r="N73" s="61">
        <v>1</v>
      </c>
      <c r="O73" s="61">
        <v>1</v>
      </c>
      <c r="P73" s="61">
        <v>1</v>
      </c>
    </row>
    <row r="74" spans="1:16" x14ac:dyDescent="0.2">
      <c r="A74" s="72">
        <v>24366</v>
      </c>
      <c r="B74" s="71" t="s">
        <v>3836</v>
      </c>
      <c r="C74" s="50">
        <v>75</v>
      </c>
      <c r="D74" s="76" t="s">
        <v>4010</v>
      </c>
      <c r="E74" s="50">
        <v>24</v>
      </c>
      <c r="F74" s="29" t="s">
        <v>1</v>
      </c>
      <c r="G74" s="73">
        <v>29.626630744700002</v>
      </c>
      <c r="H74" s="108">
        <v>798</v>
      </c>
      <c r="I74" s="74" t="s">
        <v>4002</v>
      </c>
      <c r="J74" s="74">
        <v>1</v>
      </c>
      <c r="K74" s="74" t="s">
        <v>4002</v>
      </c>
      <c r="L74" s="61">
        <f t="shared" si="1"/>
        <v>1</v>
      </c>
      <c r="M74" s="61">
        <v>1</v>
      </c>
      <c r="N74" s="61">
        <v>1</v>
      </c>
      <c r="O74" s="61">
        <v>1</v>
      </c>
      <c r="P74" s="61">
        <v>1</v>
      </c>
    </row>
    <row r="75" spans="1:16" x14ac:dyDescent="0.2">
      <c r="A75" s="72">
        <v>24491</v>
      </c>
      <c r="B75" s="71" t="s">
        <v>3835</v>
      </c>
      <c r="C75" s="50">
        <v>75</v>
      </c>
      <c r="D75" s="76" t="s">
        <v>4010</v>
      </c>
      <c r="E75" s="50">
        <v>24</v>
      </c>
      <c r="F75" s="29" t="s">
        <v>1</v>
      </c>
      <c r="G75" s="73">
        <v>16.459890776000002</v>
      </c>
      <c r="H75" s="108">
        <v>546</v>
      </c>
      <c r="I75" s="74" t="s">
        <v>4002</v>
      </c>
      <c r="J75" s="74">
        <v>1</v>
      </c>
      <c r="K75" s="74" t="s">
        <v>4002</v>
      </c>
      <c r="L75" s="61">
        <f t="shared" si="1"/>
        <v>1</v>
      </c>
      <c r="M75" s="61">
        <v>1</v>
      </c>
      <c r="N75" s="61">
        <v>1</v>
      </c>
      <c r="O75" s="61">
        <v>1</v>
      </c>
      <c r="P75" s="61">
        <v>1</v>
      </c>
    </row>
    <row r="76" spans="1:16" x14ac:dyDescent="0.2">
      <c r="A76" s="72">
        <v>25028</v>
      </c>
      <c r="B76" s="71" t="s">
        <v>3840</v>
      </c>
      <c r="C76" s="50">
        <v>27</v>
      </c>
      <c r="D76" s="77" t="s">
        <v>3638</v>
      </c>
      <c r="E76" s="50">
        <v>25</v>
      </c>
      <c r="F76" s="29" t="s">
        <v>15</v>
      </c>
      <c r="G76" s="73">
        <v>7.7736576144200003</v>
      </c>
      <c r="H76" s="108">
        <v>164</v>
      </c>
      <c r="I76" s="74" t="s">
        <v>4002</v>
      </c>
      <c r="J76" s="74">
        <v>1</v>
      </c>
      <c r="K76" s="74" t="s">
        <v>4002</v>
      </c>
      <c r="L76" s="61">
        <f t="shared" si="1"/>
        <v>1</v>
      </c>
      <c r="M76" s="61">
        <v>1</v>
      </c>
      <c r="N76" s="61">
        <v>1</v>
      </c>
      <c r="O76" s="61">
        <v>1</v>
      </c>
      <c r="P76" s="61">
        <v>1</v>
      </c>
    </row>
    <row r="77" spans="1:16" x14ac:dyDescent="0.2">
      <c r="A77" s="72">
        <v>25246</v>
      </c>
      <c r="B77" s="71" t="s">
        <v>3842</v>
      </c>
      <c r="C77" s="50">
        <v>27</v>
      </c>
      <c r="D77" s="77" t="s">
        <v>3638</v>
      </c>
      <c r="E77" s="50">
        <v>25</v>
      </c>
      <c r="F77" s="29" t="s">
        <v>15</v>
      </c>
      <c r="G77" s="73">
        <v>11.3827957748</v>
      </c>
      <c r="H77" s="108">
        <v>253</v>
      </c>
      <c r="I77" s="74" t="s">
        <v>4002</v>
      </c>
      <c r="J77" s="74" t="s">
        <v>4002</v>
      </c>
      <c r="K77" s="74">
        <v>1</v>
      </c>
      <c r="L77" s="61">
        <f t="shared" si="1"/>
        <v>1</v>
      </c>
      <c r="M77" s="61">
        <v>1</v>
      </c>
      <c r="N77" s="61">
        <v>1</v>
      </c>
      <c r="O77" s="61">
        <v>1</v>
      </c>
      <c r="P77" s="61">
        <v>1</v>
      </c>
    </row>
    <row r="78" spans="1:16" x14ac:dyDescent="0.2">
      <c r="A78" s="72">
        <v>25305</v>
      </c>
      <c r="B78" s="71" t="s">
        <v>3841</v>
      </c>
      <c r="C78" s="50">
        <v>27</v>
      </c>
      <c r="D78" s="77" t="s">
        <v>3638</v>
      </c>
      <c r="E78" s="50">
        <v>25</v>
      </c>
      <c r="F78" s="29" t="s">
        <v>15</v>
      </c>
      <c r="G78" s="73">
        <v>7.7590273208678999</v>
      </c>
      <c r="H78" s="108">
        <v>554</v>
      </c>
      <c r="I78" s="74" t="s">
        <v>4002</v>
      </c>
      <c r="J78" s="74">
        <v>1</v>
      </c>
      <c r="K78" s="74" t="s">
        <v>4002</v>
      </c>
      <c r="L78" s="61">
        <f t="shared" si="1"/>
        <v>1</v>
      </c>
      <c r="M78" s="61">
        <v>1</v>
      </c>
      <c r="N78" s="61">
        <v>1</v>
      </c>
      <c r="O78" s="61">
        <v>1</v>
      </c>
      <c r="P78" s="61">
        <v>1</v>
      </c>
    </row>
    <row r="79" spans="1:16" x14ac:dyDescent="0.2">
      <c r="A79" s="72">
        <v>25415</v>
      </c>
      <c r="B79" s="71" t="s">
        <v>3839</v>
      </c>
      <c r="C79" s="50">
        <v>27</v>
      </c>
      <c r="D79" s="77" t="s">
        <v>3638</v>
      </c>
      <c r="E79" s="50">
        <v>25</v>
      </c>
      <c r="F79" s="29" t="s">
        <v>15</v>
      </c>
      <c r="G79" s="73">
        <v>12.2601855106</v>
      </c>
      <c r="H79" s="108">
        <v>310</v>
      </c>
      <c r="I79" s="74" t="s">
        <v>4002</v>
      </c>
      <c r="J79" s="74">
        <v>1</v>
      </c>
      <c r="K79" s="74" t="s">
        <v>4002</v>
      </c>
      <c r="L79" s="61">
        <f t="shared" si="1"/>
        <v>1</v>
      </c>
      <c r="M79" s="61">
        <v>1</v>
      </c>
      <c r="N79" s="61">
        <v>1</v>
      </c>
      <c r="O79" s="61">
        <v>1</v>
      </c>
      <c r="P79" s="61">
        <v>1</v>
      </c>
    </row>
    <row r="80" spans="1:16" x14ac:dyDescent="0.2">
      <c r="A80" s="72">
        <v>26112</v>
      </c>
      <c r="B80" s="71" t="s">
        <v>3843</v>
      </c>
      <c r="C80" s="50">
        <v>84</v>
      </c>
      <c r="D80" s="80" t="s">
        <v>3648</v>
      </c>
      <c r="E80" s="50">
        <v>26</v>
      </c>
      <c r="F80" s="29" t="s">
        <v>78</v>
      </c>
      <c r="G80" s="73">
        <v>7.9364090466499997</v>
      </c>
      <c r="H80" s="108">
        <v>197</v>
      </c>
      <c r="I80" s="74">
        <v>1</v>
      </c>
      <c r="J80" s="74" t="s">
        <v>4002</v>
      </c>
      <c r="K80" s="74" t="s">
        <v>4002</v>
      </c>
      <c r="L80" s="61">
        <f t="shared" si="1"/>
        <v>1</v>
      </c>
      <c r="M80" s="61">
        <v>1</v>
      </c>
      <c r="N80" s="61">
        <v>1</v>
      </c>
      <c r="O80" s="61">
        <v>1</v>
      </c>
      <c r="P80" s="61">
        <v>1</v>
      </c>
    </row>
    <row r="81" spans="1:16" x14ac:dyDescent="0.2">
      <c r="A81" s="72">
        <v>26248</v>
      </c>
      <c r="B81" s="71" t="s">
        <v>3847</v>
      </c>
      <c r="C81" s="50">
        <v>84</v>
      </c>
      <c r="D81" s="80" t="s">
        <v>3648</v>
      </c>
      <c r="E81" s="50">
        <v>26</v>
      </c>
      <c r="F81" s="29" t="s">
        <v>78</v>
      </c>
      <c r="G81" s="73">
        <v>19.628386364000001</v>
      </c>
      <c r="H81" s="108">
        <v>166</v>
      </c>
      <c r="I81" s="74" t="s">
        <v>4002</v>
      </c>
      <c r="J81" s="74" t="s">
        <v>4002</v>
      </c>
      <c r="K81" s="74">
        <v>1</v>
      </c>
      <c r="L81" s="61">
        <f t="shared" si="1"/>
        <v>1</v>
      </c>
      <c r="M81" s="61">
        <v>1</v>
      </c>
      <c r="N81" s="61">
        <v>1</v>
      </c>
      <c r="O81" s="61">
        <v>1</v>
      </c>
      <c r="P81" s="61">
        <v>1</v>
      </c>
    </row>
    <row r="82" spans="1:16" x14ac:dyDescent="0.2">
      <c r="A82" s="72">
        <v>26318</v>
      </c>
      <c r="B82" s="71" t="s">
        <v>3845</v>
      </c>
      <c r="C82" s="50">
        <v>84</v>
      </c>
      <c r="D82" s="80" t="s">
        <v>3648</v>
      </c>
      <c r="E82" s="50">
        <v>26</v>
      </c>
      <c r="F82" s="29" t="s">
        <v>78</v>
      </c>
      <c r="G82" s="73">
        <v>10.562957949599999</v>
      </c>
      <c r="H82" s="108">
        <v>43</v>
      </c>
      <c r="I82" s="74">
        <v>1</v>
      </c>
      <c r="J82" s="74" t="s">
        <v>4002</v>
      </c>
      <c r="K82" s="74" t="s">
        <v>4002</v>
      </c>
      <c r="L82" s="61">
        <f t="shared" si="1"/>
        <v>1</v>
      </c>
      <c r="M82" s="61">
        <v>1</v>
      </c>
      <c r="N82" s="61">
        <v>1</v>
      </c>
      <c r="O82" s="61">
        <v>1</v>
      </c>
      <c r="P82" s="61">
        <v>1</v>
      </c>
    </row>
    <row r="83" spans="1:16" x14ac:dyDescent="0.2">
      <c r="A83" s="72">
        <v>26348</v>
      </c>
      <c r="B83" s="71" t="s">
        <v>3844</v>
      </c>
      <c r="C83" s="50">
        <v>84</v>
      </c>
      <c r="D83" s="80" t="s">
        <v>3648</v>
      </c>
      <c r="E83" s="50">
        <v>26</v>
      </c>
      <c r="F83" s="29" t="s">
        <v>78</v>
      </c>
      <c r="G83" s="73">
        <v>35.291464562901005</v>
      </c>
      <c r="H83" s="108">
        <v>1576</v>
      </c>
      <c r="I83" s="74">
        <v>1</v>
      </c>
      <c r="J83" s="74" t="s">
        <v>4002</v>
      </c>
      <c r="K83" s="74" t="s">
        <v>4002</v>
      </c>
      <c r="L83" s="61">
        <f t="shared" si="1"/>
        <v>1</v>
      </c>
      <c r="M83" s="61">
        <v>1</v>
      </c>
      <c r="N83" s="61">
        <v>1</v>
      </c>
      <c r="O83" s="61">
        <v>1</v>
      </c>
      <c r="P83" s="61">
        <v>1</v>
      </c>
    </row>
    <row r="84" spans="1:16" x14ac:dyDescent="0.2">
      <c r="A84" s="72">
        <v>26376</v>
      </c>
      <c r="B84" s="71" t="s">
        <v>3846</v>
      </c>
      <c r="C84" s="50">
        <v>84</v>
      </c>
      <c r="D84" s="80" t="s">
        <v>3648</v>
      </c>
      <c r="E84" s="50">
        <v>26</v>
      </c>
      <c r="F84" s="29" t="s">
        <v>78</v>
      </c>
      <c r="G84" s="73">
        <v>26.0339671411</v>
      </c>
      <c r="H84" s="108">
        <v>105</v>
      </c>
      <c r="I84" s="74" t="s">
        <v>4002</v>
      </c>
      <c r="J84" s="74" t="s">
        <v>4002</v>
      </c>
      <c r="K84" s="74">
        <v>1</v>
      </c>
      <c r="L84" s="61">
        <f t="shared" si="1"/>
        <v>1</v>
      </c>
      <c r="M84" s="61">
        <v>1</v>
      </c>
      <c r="N84" s="61">
        <v>1</v>
      </c>
      <c r="O84" s="61">
        <v>1</v>
      </c>
      <c r="P84" s="61">
        <v>1</v>
      </c>
    </row>
    <row r="85" spans="1:16" x14ac:dyDescent="0.2">
      <c r="A85" s="72">
        <v>27424</v>
      </c>
      <c r="B85" s="71" t="s">
        <v>3848</v>
      </c>
      <c r="C85" s="50">
        <v>28</v>
      </c>
      <c r="D85" s="76" t="s">
        <v>3629</v>
      </c>
      <c r="E85" s="50">
        <v>27</v>
      </c>
      <c r="F85" s="29" t="s">
        <v>68</v>
      </c>
      <c r="G85" s="73">
        <v>11.502170615830998</v>
      </c>
      <c r="H85" s="108">
        <v>323</v>
      </c>
      <c r="I85" s="74">
        <v>1</v>
      </c>
      <c r="J85" s="74" t="s">
        <v>4002</v>
      </c>
      <c r="K85" s="74" t="s">
        <v>4002</v>
      </c>
      <c r="L85" s="61">
        <f t="shared" si="1"/>
        <v>1</v>
      </c>
      <c r="M85" s="61">
        <v>1</v>
      </c>
      <c r="N85" s="61">
        <v>1</v>
      </c>
      <c r="O85" s="61">
        <v>1</v>
      </c>
      <c r="P85" s="61">
        <v>1</v>
      </c>
    </row>
    <row r="86" spans="1:16" x14ac:dyDescent="0.2">
      <c r="A86" s="72">
        <v>28092</v>
      </c>
      <c r="B86" s="71" t="s">
        <v>3850</v>
      </c>
      <c r="C86" s="50">
        <v>24</v>
      </c>
      <c r="D86" s="78" t="s">
        <v>3649</v>
      </c>
      <c r="E86" s="50">
        <v>28</v>
      </c>
      <c r="F86" s="29" t="s">
        <v>4014</v>
      </c>
      <c r="G86" s="73">
        <v>10.392519217436</v>
      </c>
      <c r="H86" s="108">
        <v>240</v>
      </c>
      <c r="I86" s="74">
        <v>1</v>
      </c>
      <c r="J86" s="74" t="s">
        <v>4002</v>
      </c>
      <c r="K86" s="74" t="s">
        <v>4002</v>
      </c>
      <c r="L86" s="61">
        <f t="shared" si="1"/>
        <v>1</v>
      </c>
      <c r="M86" s="61">
        <v>1</v>
      </c>
      <c r="N86" s="61">
        <v>1</v>
      </c>
      <c r="O86" s="61">
        <v>1</v>
      </c>
      <c r="P86" s="61">
        <v>1</v>
      </c>
    </row>
    <row r="87" spans="1:16" x14ac:dyDescent="0.2">
      <c r="A87" s="72">
        <v>28150</v>
      </c>
      <c r="B87" s="71" t="s">
        <v>3849</v>
      </c>
      <c r="C87" s="50">
        <v>24</v>
      </c>
      <c r="D87" s="78" t="s">
        <v>3649</v>
      </c>
      <c r="E87" s="50">
        <v>28</v>
      </c>
      <c r="F87" s="29" t="s">
        <v>4014</v>
      </c>
      <c r="G87" s="73">
        <v>7.9048835020399997</v>
      </c>
      <c r="H87" s="108">
        <v>404</v>
      </c>
      <c r="I87" s="74">
        <v>1</v>
      </c>
      <c r="J87" s="74" t="s">
        <v>4002</v>
      </c>
      <c r="K87" s="74" t="s">
        <v>4002</v>
      </c>
      <c r="L87" s="61">
        <f t="shared" si="1"/>
        <v>1</v>
      </c>
      <c r="M87" s="61">
        <v>1</v>
      </c>
      <c r="N87" s="61">
        <v>1</v>
      </c>
      <c r="O87" s="61">
        <v>1</v>
      </c>
      <c r="P87" s="61">
        <v>1</v>
      </c>
    </row>
    <row r="88" spans="1:16" x14ac:dyDescent="0.2">
      <c r="A88" s="72">
        <v>28265</v>
      </c>
      <c r="B88" s="71" t="s">
        <v>3851</v>
      </c>
      <c r="C88" s="50">
        <v>24</v>
      </c>
      <c r="D88" s="78" t="s">
        <v>3649</v>
      </c>
      <c r="E88" s="50">
        <v>28</v>
      </c>
      <c r="F88" s="29" t="s">
        <v>4014</v>
      </c>
      <c r="G88" s="73">
        <v>3.14642507169</v>
      </c>
      <c r="H88" s="108">
        <v>275</v>
      </c>
      <c r="I88" s="74" t="s">
        <v>4002</v>
      </c>
      <c r="J88" s="74">
        <v>1</v>
      </c>
      <c r="K88" s="74" t="s">
        <v>4002</v>
      </c>
      <c r="L88" s="61">
        <f t="shared" si="1"/>
        <v>1</v>
      </c>
      <c r="M88" s="61">
        <v>1</v>
      </c>
      <c r="N88" s="61">
        <v>1</v>
      </c>
      <c r="O88" s="61">
        <v>1</v>
      </c>
      <c r="P88" s="61">
        <v>1</v>
      </c>
    </row>
    <row r="89" spans="1:16" x14ac:dyDescent="0.2">
      <c r="A89" s="72">
        <v>29010</v>
      </c>
      <c r="B89" s="71" t="s">
        <v>3852</v>
      </c>
      <c r="C89" s="50">
        <v>53</v>
      </c>
      <c r="D89" s="76" t="s">
        <v>213</v>
      </c>
      <c r="E89" s="50">
        <v>29</v>
      </c>
      <c r="F89" s="29" t="s">
        <v>31</v>
      </c>
      <c r="G89" s="73">
        <v>20.056309303015997</v>
      </c>
      <c r="H89" s="108">
        <v>1533</v>
      </c>
      <c r="I89" s="74">
        <v>1</v>
      </c>
      <c r="J89" s="74" t="s">
        <v>4002</v>
      </c>
      <c r="K89" s="74" t="s">
        <v>4002</v>
      </c>
      <c r="L89" s="61">
        <f t="shared" si="1"/>
        <v>1</v>
      </c>
      <c r="M89" s="61">
        <v>1</v>
      </c>
      <c r="N89" s="61">
        <v>1</v>
      </c>
      <c r="O89" s="61">
        <v>1</v>
      </c>
      <c r="P89" s="61">
        <v>1</v>
      </c>
    </row>
    <row r="90" spans="1:16" x14ac:dyDescent="0.2">
      <c r="A90" s="72">
        <v>30016</v>
      </c>
      <c r="B90" s="71" t="s">
        <v>3855</v>
      </c>
      <c r="C90" s="50">
        <v>76</v>
      </c>
      <c r="D90" s="78" t="s">
        <v>4012</v>
      </c>
      <c r="E90" s="50">
        <v>30</v>
      </c>
      <c r="F90" s="29" t="s">
        <v>66</v>
      </c>
      <c r="G90" s="73">
        <v>7.5008554190099996</v>
      </c>
      <c r="H90" s="108">
        <v>289</v>
      </c>
      <c r="I90" s="74" t="s">
        <v>4002</v>
      </c>
      <c r="J90" s="74">
        <v>1</v>
      </c>
      <c r="K90" s="74" t="s">
        <v>4002</v>
      </c>
      <c r="L90" s="61">
        <f t="shared" si="1"/>
        <v>1</v>
      </c>
      <c r="M90" s="61">
        <v>1</v>
      </c>
      <c r="N90" s="61">
        <v>1</v>
      </c>
      <c r="O90" s="61">
        <v>1</v>
      </c>
      <c r="P90" s="61">
        <v>1</v>
      </c>
    </row>
    <row r="91" spans="1:16" x14ac:dyDescent="0.2">
      <c r="A91" s="72">
        <v>30297</v>
      </c>
      <c r="B91" s="71" t="s">
        <v>3854</v>
      </c>
      <c r="C91" s="50">
        <v>76</v>
      </c>
      <c r="D91" s="78" t="s">
        <v>4012</v>
      </c>
      <c r="E91" s="50">
        <v>30</v>
      </c>
      <c r="F91" s="29" t="s">
        <v>66</v>
      </c>
      <c r="G91" s="73">
        <v>32.033610330716002</v>
      </c>
      <c r="H91" s="108">
        <v>269</v>
      </c>
      <c r="I91" s="74">
        <v>1</v>
      </c>
      <c r="J91" s="74" t="s">
        <v>4002</v>
      </c>
      <c r="K91" s="74" t="s">
        <v>4002</v>
      </c>
      <c r="L91" s="61">
        <f t="shared" si="1"/>
        <v>1</v>
      </c>
      <c r="M91" s="61">
        <v>1</v>
      </c>
      <c r="N91" s="61">
        <v>1</v>
      </c>
      <c r="O91" s="61">
        <v>1</v>
      </c>
      <c r="P91" s="61">
        <v>1</v>
      </c>
    </row>
    <row r="92" spans="1:16" x14ac:dyDescent="0.2">
      <c r="A92" s="72">
        <v>30329</v>
      </c>
      <c r="B92" s="71" t="s">
        <v>3856</v>
      </c>
      <c r="C92" s="50">
        <v>76</v>
      </c>
      <c r="D92" s="78" t="s">
        <v>4012</v>
      </c>
      <c r="E92" s="50">
        <v>30</v>
      </c>
      <c r="F92" s="29" t="s">
        <v>66</v>
      </c>
      <c r="G92" s="73">
        <v>23.310442439700001</v>
      </c>
      <c r="H92" s="108">
        <v>436</v>
      </c>
      <c r="I92" s="74" t="s">
        <v>4002</v>
      </c>
      <c r="J92" s="74">
        <v>1</v>
      </c>
      <c r="K92" s="74" t="s">
        <v>4002</v>
      </c>
      <c r="L92" s="61">
        <f t="shared" si="1"/>
        <v>1</v>
      </c>
      <c r="M92" s="61">
        <v>1</v>
      </c>
      <c r="N92" s="61">
        <v>1</v>
      </c>
      <c r="O92" s="61">
        <v>1</v>
      </c>
      <c r="P92" s="61">
        <v>1</v>
      </c>
    </row>
    <row r="93" spans="1:16" x14ac:dyDescent="0.2">
      <c r="A93" s="72">
        <v>30340</v>
      </c>
      <c r="B93" s="71" t="s">
        <v>3853</v>
      </c>
      <c r="C93" s="50">
        <v>76</v>
      </c>
      <c r="D93" s="78" t="s">
        <v>4012</v>
      </c>
      <c r="E93" s="50">
        <v>30</v>
      </c>
      <c r="F93" s="29" t="s">
        <v>66</v>
      </c>
      <c r="G93" s="73">
        <v>19.721269398361567</v>
      </c>
      <c r="H93" s="108">
        <v>520</v>
      </c>
      <c r="I93" s="74">
        <v>1</v>
      </c>
      <c r="J93" s="74" t="s">
        <v>4002</v>
      </c>
      <c r="K93" s="74" t="s">
        <v>4002</v>
      </c>
      <c r="L93" s="61">
        <f t="shared" si="1"/>
        <v>1</v>
      </c>
      <c r="M93" s="61">
        <v>1</v>
      </c>
      <c r="N93" s="61">
        <v>1</v>
      </c>
      <c r="O93" s="61">
        <v>1</v>
      </c>
      <c r="P93" s="61">
        <v>1</v>
      </c>
    </row>
    <row r="94" spans="1:16" x14ac:dyDescent="0.2">
      <c r="A94" s="72">
        <v>31289</v>
      </c>
      <c r="B94" s="71" t="s">
        <v>3857</v>
      </c>
      <c r="C94" s="50">
        <v>76</v>
      </c>
      <c r="D94" s="78" t="s">
        <v>4012</v>
      </c>
      <c r="E94" s="50">
        <v>31</v>
      </c>
      <c r="F94" s="29" t="s">
        <v>12</v>
      </c>
      <c r="G94" s="73">
        <v>7.6010689351499998</v>
      </c>
      <c r="H94" s="108">
        <v>289</v>
      </c>
      <c r="I94" s="74" t="s">
        <v>4002</v>
      </c>
      <c r="J94" s="74">
        <v>1</v>
      </c>
      <c r="K94" s="74" t="s">
        <v>4002</v>
      </c>
      <c r="L94" s="61">
        <f t="shared" si="1"/>
        <v>1</v>
      </c>
      <c r="M94" s="61">
        <v>1</v>
      </c>
      <c r="N94" s="61">
        <v>1</v>
      </c>
      <c r="O94" s="61">
        <v>1</v>
      </c>
      <c r="P94" s="61">
        <v>1</v>
      </c>
    </row>
    <row r="95" spans="1:16" x14ac:dyDescent="0.2">
      <c r="A95" s="72">
        <v>31342</v>
      </c>
      <c r="B95" s="71" t="s">
        <v>3859</v>
      </c>
      <c r="C95" s="50">
        <v>76</v>
      </c>
      <c r="D95" s="78" t="s">
        <v>4012</v>
      </c>
      <c r="E95" s="50">
        <v>31</v>
      </c>
      <c r="F95" s="29" t="s">
        <v>12</v>
      </c>
      <c r="G95" s="73">
        <v>13.95562764594</v>
      </c>
      <c r="H95" s="108">
        <v>171</v>
      </c>
      <c r="I95" s="74" t="s">
        <v>4002</v>
      </c>
      <c r="J95" s="74">
        <v>1</v>
      </c>
      <c r="K95" s="74" t="s">
        <v>4002</v>
      </c>
      <c r="L95" s="61">
        <f t="shared" si="1"/>
        <v>1</v>
      </c>
      <c r="M95" s="61">
        <v>1</v>
      </c>
      <c r="N95" s="61">
        <v>1</v>
      </c>
      <c r="O95" s="61">
        <v>1</v>
      </c>
      <c r="P95" s="61">
        <v>1</v>
      </c>
    </row>
    <row r="96" spans="1:16" x14ac:dyDescent="0.2">
      <c r="A96" s="72">
        <v>31398</v>
      </c>
      <c r="B96" s="71" t="s">
        <v>3858</v>
      </c>
      <c r="C96" s="50">
        <v>76</v>
      </c>
      <c r="D96" s="78" t="s">
        <v>4012</v>
      </c>
      <c r="E96" s="50">
        <v>31</v>
      </c>
      <c r="F96" s="29" t="s">
        <v>12</v>
      </c>
      <c r="G96" s="73">
        <v>9.1567219458100002</v>
      </c>
      <c r="H96" s="108">
        <v>92</v>
      </c>
      <c r="I96" s="74" t="s">
        <v>4002</v>
      </c>
      <c r="J96" s="74">
        <v>1</v>
      </c>
      <c r="K96" s="74" t="s">
        <v>4002</v>
      </c>
      <c r="L96" s="61">
        <f t="shared" si="1"/>
        <v>1</v>
      </c>
      <c r="M96" s="61">
        <v>1</v>
      </c>
      <c r="N96" s="61">
        <v>1</v>
      </c>
      <c r="O96" s="61">
        <v>1</v>
      </c>
      <c r="P96" s="61">
        <v>1</v>
      </c>
    </row>
    <row r="97" spans="1:16" x14ac:dyDescent="0.2">
      <c r="A97" s="72">
        <v>32172</v>
      </c>
      <c r="B97" s="71" t="s">
        <v>3860</v>
      </c>
      <c r="C97" s="50">
        <v>76</v>
      </c>
      <c r="D97" s="78" t="s">
        <v>4012</v>
      </c>
      <c r="E97" s="50">
        <v>32</v>
      </c>
      <c r="F97" s="29" t="s">
        <v>47</v>
      </c>
      <c r="G97" s="73">
        <v>19.10700948392061</v>
      </c>
      <c r="H97" s="108">
        <v>338</v>
      </c>
      <c r="I97" s="74">
        <v>1</v>
      </c>
      <c r="J97" s="74" t="s">
        <v>4002</v>
      </c>
      <c r="K97" s="74" t="s">
        <v>4002</v>
      </c>
      <c r="L97" s="61">
        <f t="shared" si="1"/>
        <v>1</v>
      </c>
      <c r="M97" s="61">
        <v>1</v>
      </c>
      <c r="N97" s="61">
        <v>1</v>
      </c>
      <c r="O97" s="61">
        <v>1</v>
      </c>
      <c r="P97" s="61">
        <v>1</v>
      </c>
    </row>
    <row r="98" spans="1:16" x14ac:dyDescent="0.2">
      <c r="A98" s="72">
        <v>34121</v>
      </c>
      <c r="B98" s="71" t="s">
        <v>3866</v>
      </c>
      <c r="C98" s="50">
        <v>76</v>
      </c>
      <c r="D98" s="78" t="s">
        <v>4012</v>
      </c>
      <c r="E98" s="50">
        <v>34</v>
      </c>
      <c r="F98" s="51" t="s">
        <v>75</v>
      </c>
      <c r="G98" s="73">
        <v>46.874436292889996</v>
      </c>
      <c r="H98" s="108">
        <v>308</v>
      </c>
      <c r="I98" s="74" t="s">
        <v>4002</v>
      </c>
      <c r="J98" s="74">
        <v>1</v>
      </c>
      <c r="K98" s="74" t="s">
        <v>4002</v>
      </c>
      <c r="L98" s="61">
        <f t="shared" si="1"/>
        <v>1</v>
      </c>
      <c r="M98" s="61">
        <v>1</v>
      </c>
      <c r="N98" s="61">
        <v>1</v>
      </c>
      <c r="O98" s="61">
        <v>1</v>
      </c>
      <c r="P98" s="61">
        <v>1</v>
      </c>
    </row>
    <row r="99" spans="1:16" x14ac:dyDescent="0.2">
      <c r="A99" s="72">
        <v>34158</v>
      </c>
      <c r="B99" s="71" t="s">
        <v>3864</v>
      </c>
      <c r="C99" s="50">
        <v>76</v>
      </c>
      <c r="D99" s="78" t="s">
        <v>4012</v>
      </c>
      <c r="E99" s="50">
        <v>34</v>
      </c>
      <c r="F99" s="51" t="s">
        <v>75</v>
      </c>
      <c r="G99" s="73">
        <v>27.914724558500001</v>
      </c>
      <c r="H99" s="108">
        <v>130</v>
      </c>
      <c r="I99" s="74" t="s">
        <v>4002</v>
      </c>
      <c r="J99" s="74">
        <v>1</v>
      </c>
      <c r="K99" s="74" t="s">
        <v>4002</v>
      </c>
      <c r="L99" s="61">
        <f t="shared" si="1"/>
        <v>1</v>
      </c>
      <c r="M99" s="61">
        <v>1</v>
      </c>
      <c r="N99" s="61">
        <v>1</v>
      </c>
      <c r="O99" s="61">
        <v>1</v>
      </c>
      <c r="P99" s="61">
        <v>1</v>
      </c>
    </row>
    <row r="100" spans="1:16" x14ac:dyDescent="0.2">
      <c r="A100" s="72">
        <v>34196</v>
      </c>
      <c r="B100" s="71" t="s">
        <v>3862</v>
      </c>
      <c r="C100" s="50">
        <v>76</v>
      </c>
      <c r="D100" s="78" t="s">
        <v>4012</v>
      </c>
      <c r="E100" s="50">
        <v>34</v>
      </c>
      <c r="F100" s="51" t="s">
        <v>75</v>
      </c>
      <c r="G100" s="73">
        <v>32.5116993018</v>
      </c>
      <c r="H100" s="108">
        <v>145</v>
      </c>
      <c r="I100" s="74" t="s">
        <v>4002</v>
      </c>
      <c r="J100" s="74" t="s">
        <v>4002</v>
      </c>
      <c r="K100" s="74">
        <v>1</v>
      </c>
      <c r="L100" s="61">
        <f t="shared" si="1"/>
        <v>1</v>
      </c>
      <c r="M100" s="61">
        <v>1</v>
      </c>
      <c r="N100" s="61">
        <v>1</v>
      </c>
      <c r="O100" s="61">
        <v>1</v>
      </c>
      <c r="P100" s="61">
        <v>1</v>
      </c>
    </row>
    <row r="101" spans="1:16" x14ac:dyDescent="0.2">
      <c r="A101" s="72">
        <v>34196</v>
      </c>
      <c r="B101" s="71" t="s">
        <v>3862</v>
      </c>
      <c r="C101" s="50">
        <v>76</v>
      </c>
      <c r="D101" s="78" t="s">
        <v>4012</v>
      </c>
      <c r="E101" s="50">
        <v>34</v>
      </c>
      <c r="F101" s="51" t="s">
        <v>75</v>
      </c>
      <c r="G101" s="73">
        <v>32.5116993018</v>
      </c>
      <c r="H101" s="108">
        <v>145</v>
      </c>
      <c r="I101" s="74">
        <v>1</v>
      </c>
      <c r="J101" s="74" t="s">
        <v>4002</v>
      </c>
      <c r="K101" s="74" t="s">
        <v>4002</v>
      </c>
      <c r="L101" s="61">
        <f t="shared" si="1"/>
        <v>1</v>
      </c>
      <c r="M101" s="61">
        <v>1</v>
      </c>
      <c r="N101" s="61">
        <v>1</v>
      </c>
      <c r="O101" s="61">
        <v>1</v>
      </c>
      <c r="P101" s="61">
        <v>1</v>
      </c>
    </row>
    <row r="102" spans="1:16" x14ac:dyDescent="0.2">
      <c r="A102" s="72">
        <v>34221</v>
      </c>
      <c r="B102" s="71" t="s">
        <v>3861</v>
      </c>
      <c r="C102" s="50">
        <v>76</v>
      </c>
      <c r="D102" s="78" t="s">
        <v>4012</v>
      </c>
      <c r="E102" s="50">
        <v>34</v>
      </c>
      <c r="F102" s="51" t="s">
        <v>75</v>
      </c>
      <c r="G102" s="73">
        <v>31.178186492476001</v>
      </c>
      <c r="H102" s="108">
        <v>458</v>
      </c>
      <c r="I102" s="74">
        <v>1</v>
      </c>
      <c r="J102" s="74" t="s">
        <v>4002</v>
      </c>
      <c r="K102" s="74" t="s">
        <v>4002</v>
      </c>
      <c r="L102" s="61">
        <f t="shared" si="1"/>
        <v>1</v>
      </c>
      <c r="M102" s="61">
        <v>1</v>
      </c>
      <c r="N102" s="61">
        <v>1</v>
      </c>
      <c r="O102" s="61">
        <v>1</v>
      </c>
      <c r="P102" s="61">
        <v>1</v>
      </c>
    </row>
    <row r="103" spans="1:16" x14ac:dyDescent="0.2">
      <c r="A103" s="72">
        <v>34253</v>
      </c>
      <c r="B103" s="71" t="s">
        <v>3865</v>
      </c>
      <c r="C103" s="50">
        <v>76</v>
      </c>
      <c r="D103" s="78" t="s">
        <v>4012</v>
      </c>
      <c r="E103" s="50">
        <v>34</v>
      </c>
      <c r="F103" s="51" t="s">
        <v>75</v>
      </c>
      <c r="G103" s="73">
        <v>12.181025114300001</v>
      </c>
      <c r="H103" s="108">
        <v>21</v>
      </c>
      <c r="I103" s="74" t="s">
        <v>4002</v>
      </c>
      <c r="J103" s="74">
        <v>1</v>
      </c>
      <c r="K103" s="74" t="s">
        <v>4002</v>
      </c>
      <c r="L103" s="61">
        <f t="shared" si="1"/>
        <v>1</v>
      </c>
      <c r="M103" s="61">
        <v>1</v>
      </c>
      <c r="N103" s="61">
        <v>1</v>
      </c>
      <c r="O103" s="61">
        <v>1</v>
      </c>
      <c r="P103" s="61">
        <v>1</v>
      </c>
    </row>
    <row r="104" spans="1:16" x14ac:dyDescent="0.2">
      <c r="A104" s="72">
        <v>34318</v>
      </c>
      <c r="B104" s="71" t="s">
        <v>3863</v>
      </c>
      <c r="C104" s="50">
        <v>76</v>
      </c>
      <c r="D104" s="78" t="s">
        <v>4012</v>
      </c>
      <c r="E104" s="50">
        <v>34</v>
      </c>
      <c r="F104" s="51" t="s">
        <v>75</v>
      </c>
      <c r="G104" s="73">
        <v>14.8320494429673</v>
      </c>
      <c r="H104" s="108">
        <v>427</v>
      </c>
      <c r="I104" s="74">
        <v>1</v>
      </c>
      <c r="J104" s="74" t="s">
        <v>4002</v>
      </c>
      <c r="K104" s="74" t="s">
        <v>4002</v>
      </c>
      <c r="L104" s="61">
        <f t="shared" si="1"/>
        <v>1</v>
      </c>
      <c r="M104" s="61">
        <v>1</v>
      </c>
      <c r="N104" s="61">
        <v>1</v>
      </c>
      <c r="O104" s="61">
        <v>1</v>
      </c>
      <c r="P104" s="61">
        <v>1</v>
      </c>
    </row>
    <row r="105" spans="1:16" x14ac:dyDescent="0.2">
      <c r="A105" s="72">
        <v>36033</v>
      </c>
      <c r="B105" s="71" t="s">
        <v>3867</v>
      </c>
      <c r="C105" s="50">
        <v>24</v>
      </c>
      <c r="D105" s="78" t="s">
        <v>3649</v>
      </c>
      <c r="E105" s="50">
        <v>36</v>
      </c>
      <c r="F105" s="29" t="s">
        <v>28</v>
      </c>
      <c r="G105" s="73">
        <v>17.028415724350001</v>
      </c>
      <c r="H105" s="108">
        <v>403</v>
      </c>
      <c r="I105" s="74">
        <v>1</v>
      </c>
      <c r="J105" s="74" t="s">
        <v>4002</v>
      </c>
      <c r="K105" s="74" t="s">
        <v>4002</v>
      </c>
      <c r="L105" s="61">
        <f t="shared" si="1"/>
        <v>1</v>
      </c>
      <c r="M105" s="61">
        <v>1</v>
      </c>
      <c r="N105" s="61">
        <v>1</v>
      </c>
      <c r="O105" s="61">
        <v>1</v>
      </c>
      <c r="P105" s="61">
        <v>1</v>
      </c>
    </row>
    <row r="106" spans="1:16" x14ac:dyDescent="0.2">
      <c r="A106" s="72">
        <v>36093</v>
      </c>
      <c r="B106" s="71" t="s">
        <v>3868</v>
      </c>
      <c r="C106" s="50">
        <v>24</v>
      </c>
      <c r="D106" s="78" t="s">
        <v>3649</v>
      </c>
      <c r="E106" s="50">
        <v>36</v>
      </c>
      <c r="F106" s="29" t="s">
        <v>28</v>
      </c>
      <c r="G106" s="73">
        <v>56.529615485599997</v>
      </c>
      <c r="H106" s="108">
        <v>2840</v>
      </c>
      <c r="I106" s="74">
        <v>1</v>
      </c>
      <c r="J106" s="74" t="s">
        <v>4002</v>
      </c>
      <c r="K106" s="74" t="s">
        <v>4002</v>
      </c>
      <c r="L106" s="61">
        <f t="shared" si="1"/>
        <v>1</v>
      </c>
      <c r="M106" s="61">
        <v>1</v>
      </c>
      <c r="N106" s="61">
        <v>1</v>
      </c>
      <c r="O106" s="61">
        <v>1</v>
      </c>
      <c r="P106" s="61">
        <v>1</v>
      </c>
    </row>
    <row r="107" spans="1:16" x14ac:dyDescent="0.2">
      <c r="A107" s="72">
        <v>36150</v>
      </c>
      <c r="B107" s="71" t="s">
        <v>3869</v>
      </c>
      <c r="C107" s="50">
        <v>24</v>
      </c>
      <c r="D107" s="78" t="s">
        <v>3649</v>
      </c>
      <c r="E107" s="50">
        <v>36</v>
      </c>
      <c r="F107" s="29" t="s">
        <v>28</v>
      </c>
      <c r="G107" s="73">
        <v>47.687134505400003</v>
      </c>
      <c r="H107" s="108">
        <v>515</v>
      </c>
      <c r="I107" s="74" t="s">
        <v>4002</v>
      </c>
      <c r="J107" s="74" t="s">
        <v>4002</v>
      </c>
      <c r="K107" s="74">
        <v>1</v>
      </c>
      <c r="L107" s="61">
        <f t="shared" si="1"/>
        <v>1</v>
      </c>
      <c r="M107" s="61">
        <v>1</v>
      </c>
      <c r="N107" s="61">
        <v>1</v>
      </c>
      <c r="O107" s="61">
        <v>1</v>
      </c>
      <c r="P107" s="61">
        <v>1</v>
      </c>
    </row>
    <row r="108" spans="1:16" x14ac:dyDescent="0.2">
      <c r="A108" s="72">
        <v>36219</v>
      </c>
      <c r="B108" s="71" t="s">
        <v>3870</v>
      </c>
      <c r="C108" s="50">
        <v>24</v>
      </c>
      <c r="D108" s="78" t="s">
        <v>3649</v>
      </c>
      <c r="E108" s="50">
        <v>36</v>
      </c>
      <c r="F108" s="29" t="s">
        <v>28</v>
      </c>
      <c r="G108" s="73">
        <v>42.42876219635</v>
      </c>
      <c r="H108" s="108">
        <v>618</v>
      </c>
      <c r="I108" s="74" t="s">
        <v>4002</v>
      </c>
      <c r="J108" s="74" t="s">
        <v>4002</v>
      </c>
      <c r="K108" s="74">
        <v>1</v>
      </c>
      <c r="L108" s="61">
        <f t="shared" si="1"/>
        <v>1</v>
      </c>
      <c r="M108" s="61">
        <v>1</v>
      </c>
      <c r="N108" s="61">
        <v>1</v>
      </c>
      <c r="O108" s="61">
        <v>1</v>
      </c>
      <c r="P108" s="61">
        <v>1</v>
      </c>
    </row>
    <row r="109" spans="1:16" x14ac:dyDescent="0.2">
      <c r="A109" s="72">
        <v>37227</v>
      </c>
      <c r="B109" s="71" t="s">
        <v>3871</v>
      </c>
      <c r="C109" s="50">
        <v>24</v>
      </c>
      <c r="D109" s="78" t="s">
        <v>3649</v>
      </c>
      <c r="E109" s="50">
        <v>37</v>
      </c>
      <c r="F109" s="29" t="s">
        <v>79</v>
      </c>
      <c r="G109" s="73">
        <v>17.6706232278</v>
      </c>
      <c r="H109" s="108">
        <v>626</v>
      </c>
      <c r="I109" s="74">
        <v>1</v>
      </c>
      <c r="J109" s="74" t="s">
        <v>4002</v>
      </c>
      <c r="K109" s="74" t="s">
        <v>4002</v>
      </c>
      <c r="L109" s="61">
        <f t="shared" si="1"/>
        <v>1</v>
      </c>
      <c r="M109" s="61">
        <v>1</v>
      </c>
      <c r="N109" s="61">
        <v>1</v>
      </c>
      <c r="O109" s="61">
        <v>1</v>
      </c>
      <c r="P109" s="61">
        <v>1</v>
      </c>
    </row>
    <row r="110" spans="1:16" x14ac:dyDescent="0.2">
      <c r="A110" s="72">
        <v>39364</v>
      </c>
      <c r="B110" s="71" t="s">
        <v>3873</v>
      </c>
      <c r="C110" s="50">
        <v>27</v>
      </c>
      <c r="D110" s="77" t="s">
        <v>3638</v>
      </c>
      <c r="E110" s="50">
        <v>39</v>
      </c>
      <c r="F110" s="29" t="s">
        <v>45</v>
      </c>
      <c r="G110" s="73">
        <v>25.681101598000001</v>
      </c>
      <c r="H110" s="108">
        <v>504</v>
      </c>
      <c r="I110" s="74" t="s">
        <v>4002</v>
      </c>
      <c r="J110" s="74" t="s">
        <v>4002</v>
      </c>
      <c r="K110" s="74">
        <v>1</v>
      </c>
      <c r="L110" s="61">
        <f t="shared" si="1"/>
        <v>1</v>
      </c>
      <c r="M110" s="61">
        <v>1</v>
      </c>
      <c r="N110" s="61">
        <v>1</v>
      </c>
      <c r="O110" s="61">
        <v>1</v>
      </c>
      <c r="P110" s="61">
        <v>1</v>
      </c>
    </row>
    <row r="111" spans="1:16" x14ac:dyDescent="0.2">
      <c r="A111" s="72">
        <v>39561</v>
      </c>
      <c r="B111" s="71" t="s">
        <v>3872</v>
      </c>
      <c r="C111" s="50">
        <v>27</v>
      </c>
      <c r="D111" s="77" t="s">
        <v>3638</v>
      </c>
      <c r="E111" s="50">
        <v>39</v>
      </c>
      <c r="F111" s="29" t="s">
        <v>45</v>
      </c>
      <c r="G111" s="73">
        <v>9.9156175315099997</v>
      </c>
      <c r="H111" s="108">
        <v>449</v>
      </c>
      <c r="I111" s="74" t="s">
        <v>4002</v>
      </c>
      <c r="J111" s="74" t="s">
        <v>4002</v>
      </c>
      <c r="K111" s="74">
        <v>1</v>
      </c>
      <c r="L111" s="61">
        <f t="shared" si="1"/>
        <v>1</v>
      </c>
      <c r="M111" s="61">
        <v>1</v>
      </c>
      <c r="N111" s="61">
        <v>1</v>
      </c>
      <c r="O111" s="61">
        <v>1</v>
      </c>
      <c r="P111" s="61">
        <v>1</v>
      </c>
    </row>
    <row r="112" spans="1:16" x14ac:dyDescent="0.2">
      <c r="A112" s="72">
        <v>40105</v>
      </c>
      <c r="B112" s="71" t="s">
        <v>3874</v>
      </c>
      <c r="C112" s="50">
        <v>75</v>
      </c>
      <c r="D112" s="76" t="s">
        <v>4010</v>
      </c>
      <c r="E112" s="50">
        <v>40</v>
      </c>
      <c r="F112" s="29" t="s">
        <v>49</v>
      </c>
      <c r="G112" s="73">
        <v>57.401955602900003</v>
      </c>
      <c r="H112" s="108">
        <v>424</v>
      </c>
      <c r="I112" s="74">
        <v>1</v>
      </c>
      <c r="J112" s="74" t="s">
        <v>4002</v>
      </c>
      <c r="K112" s="74" t="s">
        <v>4002</v>
      </c>
      <c r="L112" s="61">
        <f t="shared" si="1"/>
        <v>1</v>
      </c>
      <c r="M112" s="61">
        <v>1</v>
      </c>
      <c r="N112" s="61">
        <v>1</v>
      </c>
      <c r="O112" s="61">
        <v>1</v>
      </c>
      <c r="P112" s="61">
        <v>1</v>
      </c>
    </row>
    <row r="113" spans="1:16" x14ac:dyDescent="0.2">
      <c r="A113" s="72">
        <v>40123</v>
      </c>
      <c r="B113" s="71" t="s">
        <v>3875</v>
      </c>
      <c r="C113" s="50">
        <v>75</v>
      </c>
      <c r="D113" s="76" t="s">
        <v>4010</v>
      </c>
      <c r="E113" s="50">
        <v>40</v>
      </c>
      <c r="F113" s="29" t="s">
        <v>49</v>
      </c>
      <c r="G113" s="73">
        <v>53.077081299729997</v>
      </c>
      <c r="H113" s="108">
        <v>1043</v>
      </c>
      <c r="I113" s="74" t="s">
        <v>4002</v>
      </c>
      <c r="J113" s="74" t="s">
        <v>4002</v>
      </c>
      <c r="K113" s="74">
        <v>1</v>
      </c>
      <c r="L113" s="61">
        <f t="shared" si="1"/>
        <v>1</v>
      </c>
      <c r="M113" s="61">
        <v>1</v>
      </c>
      <c r="N113" s="61">
        <v>1</v>
      </c>
      <c r="O113" s="61">
        <v>1</v>
      </c>
      <c r="P113" s="61">
        <v>1</v>
      </c>
    </row>
    <row r="114" spans="1:16" x14ac:dyDescent="0.2">
      <c r="A114" s="72">
        <v>40210</v>
      </c>
      <c r="B114" s="71" t="s">
        <v>3876</v>
      </c>
      <c r="C114" s="50">
        <v>75</v>
      </c>
      <c r="D114" s="76" t="s">
        <v>4010</v>
      </c>
      <c r="E114" s="50">
        <v>40</v>
      </c>
      <c r="F114" s="29" t="s">
        <v>49</v>
      </c>
      <c r="G114" s="73">
        <v>132.91255877599929</v>
      </c>
      <c r="H114" s="108">
        <v>960</v>
      </c>
      <c r="I114" s="74" t="s">
        <v>4002</v>
      </c>
      <c r="J114" s="74" t="s">
        <v>4002</v>
      </c>
      <c r="K114" s="74">
        <v>1</v>
      </c>
      <c r="L114" s="61">
        <f t="shared" si="1"/>
        <v>1</v>
      </c>
      <c r="M114" s="61">
        <v>1</v>
      </c>
      <c r="N114" s="61">
        <v>1</v>
      </c>
      <c r="O114" s="61">
        <v>1</v>
      </c>
      <c r="P114" s="61">
        <v>1</v>
      </c>
    </row>
    <row r="115" spans="1:16" x14ac:dyDescent="0.2">
      <c r="A115" s="72">
        <v>41006</v>
      </c>
      <c r="B115" s="71" t="s">
        <v>3880</v>
      </c>
      <c r="C115" s="50">
        <v>24</v>
      </c>
      <c r="D115" s="78" t="s">
        <v>3649</v>
      </c>
      <c r="E115" s="50">
        <v>41</v>
      </c>
      <c r="F115" s="29" t="s">
        <v>32</v>
      </c>
      <c r="G115" s="73">
        <v>25.598843015700002</v>
      </c>
      <c r="H115" s="108">
        <v>392</v>
      </c>
      <c r="I115" s="74">
        <v>1</v>
      </c>
      <c r="J115" s="74" t="s">
        <v>4002</v>
      </c>
      <c r="K115" s="74" t="s">
        <v>4002</v>
      </c>
      <c r="L115" s="61">
        <f t="shared" si="1"/>
        <v>1</v>
      </c>
      <c r="M115" s="61">
        <v>1</v>
      </c>
      <c r="N115" s="61">
        <v>1</v>
      </c>
      <c r="O115" s="61">
        <v>1</v>
      </c>
      <c r="P115" s="61">
        <v>1</v>
      </c>
    </row>
    <row r="116" spans="1:16" x14ac:dyDescent="0.2">
      <c r="A116" s="72">
        <v>41044</v>
      </c>
      <c r="B116" s="71" t="s">
        <v>3877</v>
      </c>
      <c r="C116" s="50">
        <v>24</v>
      </c>
      <c r="D116" s="78" t="s">
        <v>3649</v>
      </c>
      <c r="E116" s="50">
        <v>41</v>
      </c>
      <c r="F116" s="29" t="s">
        <v>32</v>
      </c>
      <c r="G116" s="73">
        <v>35.104420857358008</v>
      </c>
      <c r="H116" s="108">
        <v>1123</v>
      </c>
      <c r="I116" s="74">
        <v>1</v>
      </c>
      <c r="J116" s="74" t="s">
        <v>4002</v>
      </c>
      <c r="K116" s="74" t="s">
        <v>4002</v>
      </c>
      <c r="L116" s="61">
        <f t="shared" si="1"/>
        <v>1</v>
      </c>
      <c r="M116" s="61">
        <v>1</v>
      </c>
      <c r="N116" s="61">
        <v>1</v>
      </c>
      <c r="O116" s="61">
        <v>1</v>
      </c>
      <c r="P116" s="61">
        <v>1</v>
      </c>
    </row>
    <row r="117" spans="1:16" x14ac:dyDescent="0.2">
      <c r="A117" s="72">
        <v>41078</v>
      </c>
      <c r="B117" s="71" t="s">
        <v>3881</v>
      </c>
      <c r="C117" s="50">
        <v>24</v>
      </c>
      <c r="D117" s="78" t="s">
        <v>3649</v>
      </c>
      <c r="E117" s="50">
        <v>41</v>
      </c>
      <c r="F117" s="29" t="s">
        <v>32</v>
      </c>
      <c r="G117" s="73">
        <v>24.279104249798003</v>
      </c>
      <c r="H117" s="108">
        <v>744</v>
      </c>
      <c r="I117" s="74">
        <v>1</v>
      </c>
      <c r="J117" s="74" t="s">
        <v>4002</v>
      </c>
      <c r="K117" s="74" t="s">
        <v>4002</v>
      </c>
      <c r="L117" s="61">
        <f t="shared" si="1"/>
        <v>1</v>
      </c>
      <c r="M117" s="61">
        <v>1</v>
      </c>
      <c r="N117" s="61">
        <v>1</v>
      </c>
      <c r="O117" s="61">
        <v>1</v>
      </c>
      <c r="P117" s="61">
        <v>1</v>
      </c>
    </row>
    <row r="118" spans="1:16" x14ac:dyDescent="0.2">
      <c r="A118" s="72">
        <v>41085</v>
      </c>
      <c r="B118" s="71" t="s">
        <v>3883</v>
      </c>
      <c r="C118" s="50">
        <v>24</v>
      </c>
      <c r="D118" s="78" t="s">
        <v>3649</v>
      </c>
      <c r="E118" s="50">
        <v>41</v>
      </c>
      <c r="F118" s="29" t="s">
        <v>32</v>
      </c>
      <c r="G118" s="73">
        <v>59.310804073026986</v>
      </c>
      <c r="H118" s="108">
        <v>1021</v>
      </c>
      <c r="I118" s="74" t="s">
        <v>4002</v>
      </c>
      <c r="J118" s="74">
        <v>1</v>
      </c>
      <c r="K118" s="74" t="s">
        <v>4002</v>
      </c>
      <c r="L118" s="61">
        <f t="shared" si="1"/>
        <v>1</v>
      </c>
      <c r="M118" s="61">
        <v>1</v>
      </c>
      <c r="N118" s="61">
        <v>1</v>
      </c>
      <c r="O118" s="61">
        <v>1</v>
      </c>
      <c r="P118" s="61">
        <v>1</v>
      </c>
    </row>
    <row r="119" spans="1:16" x14ac:dyDescent="0.2">
      <c r="A119" s="72">
        <v>41099</v>
      </c>
      <c r="B119" s="71" t="s">
        <v>3884</v>
      </c>
      <c r="C119" s="50">
        <v>24</v>
      </c>
      <c r="D119" s="78" t="s">
        <v>3649</v>
      </c>
      <c r="E119" s="50">
        <v>41</v>
      </c>
      <c r="F119" s="29" t="s">
        <v>32</v>
      </c>
      <c r="G119" s="73">
        <v>36.225801057787599</v>
      </c>
      <c r="H119" s="108">
        <v>509</v>
      </c>
      <c r="I119" s="74" t="s">
        <v>4002</v>
      </c>
      <c r="J119" s="74" t="s">
        <v>4002</v>
      </c>
      <c r="K119" s="74">
        <v>1</v>
      </c>
      <c r="L119" s="61">
        <f t="shared" si="1"/>
        <v>1</v>
      </c>
      <c r="M119" s="61">
        <v>1</v>
      </c>
      <c r="N119" s="61">
        <v>1</v>
      </c>
      <c r="O119" s="61">
        <v>1</v>
      </c>
      <c r="P119" s="61">
        <v>1</v>
      </c>
    </row>
    <row r="120" spans="1:16" x14ac:dyDescent="0.2">
      <c r="A120" s="72">
        <v>41135</v>
      </c>
      <c r="B120" s="71" t="s">
        <v>3878</v>
      </c>
      <c r="C120" s="50">
        <v>24</v>
      </c>
      <c r="D120" s="78" t="s">
        <v>3649</v>
      </c>
      <c r="E120" s="50">
        <v>41</v>
      </c>
      <c r="F120" s="29" t="s">
        <v>32</v>
      </c>
      <c r="G120" s="73">
        <v>15.818267373528998</v>
      </c>
      <c r="H120" s="108">
        <v>867</v>
      </c>
      <c r="I120" s="74">
        <v>1</v>
      </c>
      <c r="J120" s="74" t="s">
        <v>4002</v>
      </c>
      <c r="K120" s="74" t="s">
        <v>4002</v>
      </c>
      <c r="L120" s="61">
        <f t="shared" si="1"/>
        <v>1</v>
      </c>
      <c r="M120" s="61">
        <v>1</v>
      </c>
      <c r="N120" s="61">
        <v>1</v>
      </c>
      <c r="O120" s="61">
        <v>1</v>
      </c>
      <c r="P120" s="61">
        <v>1</v>
      </c>
    </row>
    <row r="121" spans="1:16" x14ac:dyDescent="0.2">
      <c r="A121" s="72">
        <v>41176</v>
      </c>
      <c r="B121" s="71" t="s">
        <v>3882</v>
      </c>
      <c r="C121" s="50">
        <v>24</v>
      </c>
      <c r="D121" s="78" t="s">
        <v>3649</v>
      </c>
      <c r="E121" s="50">
        <v>41</v>
      </c>
      <c r="F121" s="29" t="s">
        <v>86</v>
      </c>
      <c r="G121" s="73">
        <v>74.650085934927901</v>
      </c>
      <c r="H121" s="108">
        <v>845</v>
      </c>
      <c r="I121" s="74">
        <v>1</v>
      </c>
      <c r="J121" s="74" t="s">
        <v>4002</v>
      </c>
      <c r="K121" s="74" t="s">
        <v>4002</v>
      </c>
      <c r="L121" s="61">
        <f t="shared" si="1"/>
        <v>1</v>
      </c>
      <c r="M121" s="61">
        <v>1</v>
      </c>
      <c r="N121" s="61">
        <v>1</v>
      </c>
      <c r="O121" s="61">
        <v>1</v>
      </c>
      <c r="P121" s="61">
        <v>1</v>
      </c>
    </row>
    <row r="122" spans="1:16" x14ac:dyDescent="0.2">
      <c r="A122" s="72">
        <v>41296</v>
      </c>
      <c r="B122" s="71" t="s">
        <v>3879</v>
      </c>
      <c r="C122" s="50">
        <v>24</v>
      </c>
      <c r="D122" s="78" t="s">
        <v>3649</v>
      </c>
      <c r="E122" s="50">
        <v>41</v>
      </c>
      <c r="F122" s="29" t="s">
        <v>32</v>
      </c>
      <c r="G122" s="73">
        <v>77.870458601789295</v>
      </c>
      <c r="H122" s="108">
        <v>1481</v>
      </c>
      <c r="I122" s="74">
        <v>1</v>
      </c>
      <c r="J122" s="74" t="s">
        <v>4002</v>
      </c>
      <c r="K122" s="74" t="s">
        <v>4002</v>
      </c>
      <c r="L122" s="61">
        <f t="shared" si="1"/>
        <v>1</v>
      </c>
      <c r="M122" s="61">
        <v>1</v>
      </c>
      <c r="N122" s="61">
        <v>1</v>
      </c>
      <c r="O122" s="61">
        <v>1</v>
      </c>
      <c r="P122" s="61">
        <v>1</v>
      </c>
    </row>
    <row r="123" spans="1:16" x14ac:dyDescent="0.2">
      <c r="A123" s="72">
        <v>42329</v>
      </c>
      <c r="B123" s="71" t="s">
        <v>3885</v>
      </c>
      <c r="C123" s="50">
        <v>84</v>
      </c>
      <c r="D123" s="80" t="s">
        <v>3648</v>
      </c>
      <c r="E123" s="50">
        <v>42</v>
      </c>
      <c r="F123" s="29" t="s">
        <v>22</v>
      </c>
      <c r="G123" s="73">
        <v>15.6592207603</v>
      </c>
      <c r="H123" s="108">
        <v>357</v>
      </c>
      <c r="I123" s="74" t="s">
        <v>4002</v>
      </c>
      <c r="J123" s="74" t="s">
        <v>4002</v>
      </c>
      <c r="K123" s="74">
        <v>1</v>
      </c>
      <c r="L123" s="61">
        <f t="shared" si="1"/>
        <v>1</v>
      </c>
      <c r="M123" s="61">
        <v>1</v>
      </c>
      <c r="N123" s="61">
        <v>1</v>
      </c>
      <c r="O123" s="61">
        <v>1</v>
      </c>
      <c r="P123" s="61">
        <v>1</v>
      </c>
    </row>
    <row r="124" spans="1:16" x14ac:dyDescent="0.2">
      <c r="A124" s="72">
        <v>45006</v>
      </c>
      <c r="B124" s="71" t="s">
        <v>3888</v>
      </c>
      <c r="C124" s="50">
        <v>24</v>
      </c>
      <c r="D124" s="78" t="s">
        <v>3649</v>
      </c>
      <c r="E124" s="50">
        <v>45</v>
      </c>
      <c r="F124" s="29" t="s">
        <v>41</v>
      </c>
      <c r="G124" s="73">
        <v>55.337415707843917</v>
      </c>
      <c r="H124" s="108">
        <v>1117</v>
      </c>
      <c r="I124" s="74" t="s">
        <v>4002</v>
      </c>
      <c r="J124" s="74" t="s">
        <v>4002</v>
      </c>
      <c r="K124" s="74">
        <v>1</v>
      </c>
      <c r="L124" s="61">
        <f t="shared" si="1"/>
        <v>1</v>
      </c>
      <c r="M124" s="61">
        <v>1</v>
      </c>
      <c r="N124" s="61">
        <v>1</v>
      </c>
      <c r="O124" s="61">
        <v>1</v>
      </c>
      <c r="P124" s="61">
        <v>1</v>
      </c>
    </row>
    <row r="125" spans="1:16" x14ac:dyDescent="0.2">
      <c r="A125" s="72">
        <v>45108</v>
      </c>
      <c r="B125" s="71" t="s">
        <v>3887</v>
      </c>
      <c r="C125" s="50">
        <v>24</v>
      </c>
      <c r="D125" s="78" t="s">
        <v>3649</v>
      </c>
      <c r="E125" s="50">
        <v>45</v>
      </c>
      <c r="F125" s="29" t="s">
        <v>41</v>
      </c>
      <c r="G125" s="73">
        <v>80.920758414202197</v>
      </c>
      <c r="H125" s="108">
        <v>2450</v>
      </c>
      <c r="I125" s="74" t="s">
        <v>4002</v>
      </c>
      <c r="J125" s="74" t="s">
        <v>4002</v>
      </c>
      <c r="K125" s="74">
        <v>1</v>
      </c>
      <c r="L125" s="61">
        <f t="shared" si="1"/>
        <v>1</v>
      </c>
      <c r="M125" s="61">
        <v>1</v>
      </c>
      <c r="N125" s="61">
        <v>1</v>
      </c>
      <c r="O125" s="61">
        <v>1</v>
      </c>
      <c r="P125" s="61">
        <v>1</v>
      </c>
    </row>
    <row r="126" spans="1:16" x14ac:dyDescent="0.2">
      <c r="A126" s="72">
        <v>45316</v>
      </c>
      <c r="B126" s="71" t="s">
        <v>3886</v>
      </c>
      <c r="C126" s="50">
        <v>24</v>
      </c>
      <c r="D126" s="78" t="s">
        <v>3649</v>
      </c>
      <c r="E126" s="50">
        <v>45</v>
      </c>
      <c r="F126" s="29" t="s">
        <v>41</v>
      </c>
      <c r="G126" s="73">
        <v>38.210225805900002</v>
      </c>
      <c r="H126" s="108">
        <v>796</v>
      </c>
      <c r="I126" s="74">
        <v>1</v>
      </c>
      <c r="J126" s="74" t="s">
        <v>4002</v>
      </c>
      <c r="K126" s="74" t="s">
        <v>4002</v>
      </c>
      <c r="L126" s="61">
        <f t="shared" si="1"/>
        <v>1</v>
      </c>
      <c r="M126" s="61">
        <v>1</v>
      </c>
      <c r="N126" s="61">
        <v>1</v>
      </c>
      <c r="O126" s="61">
        <v>1</v>
      </c>
      <c r="P126" s="61">
        <v>1</v>
      </c>
    </row>
    <row r="127" spans="1:16" x14ac:dyDescent="0.2">
      <c r="A127" s="72">
        <v>46007</v>
      </c>
      <c r="B127" s="71" t="s">
        <v>3892</v>
      </c>
      <c r="C127" s="50">
        <v>76</v>
      </c>
      <c r="D127" s="78" t="s">
        <v>4012</v>
      </c>
      <c r="E127" s="50">
        <v>46</v>
      </c>
      <c r="F127" s="29" t="s">
        <v>11</v>
      </c>
      <c r="G127" s="73">
        <v>23.423367195047</v>
      </c>
      <c r="H127" s="108">
        <v>997</v>
      </c>
      <c r="I127" s="74" t="s">
        <v>4002</v>
      </c>
      <c r="J127" s="74">
        <v>1</v>
      </c>
      <c r="K127" s="74" t="s">
        <v>4002</v>
      </c>
      <c r="L127" s="61">
        <f t="shared" si="1"/>
        <v>1</v>
      </c>
      <c r="M127" s="61">
        <v>1</v>
      </c>
      <c r="N127" s="61">
        <v>1</v>
      </c>
      <c r="O127" s="61">
        <v>1</v>
      </c>
      <c r="P127" s="61">
        <v>1</v>
      </c>
    </row>
    <row r="128" spans="1:16" x14ac:dyDescent="0.2">
      <c r="A128" s="72">
        <v>46047</v>
      </c>
      <c r="B128" s="71" t="s">
        <v>3893</v>
      </c>
      <c r="C128" s="50">
        <v>76</v>
      </c>
      <c r="D128" s="78" t="s">
        <v>4012</v>
      </c>
      <c r="E128" s="50">
        <v>46</v>
      </c>
      <c r="F128" s="29" t="s">
        <v>11</v>
      </c>
      <c r="G128" s="73">
        <v>33.748824144399997</v>
      </c>
      <c r="H128" s="108">
        <v>170</v>
      </c>
      <c r="I128" s="74" t="s">
        <v>4002</v>
      </c>
      <c r="J128" s="74">
        <v>1</v>
      </c>
      <c r="K128" s="74" t="s">
        <v>4002</v>
      </c>
      <c r="L128" s="61">
        <f t="shared" si="1"/>
        <v>1</v>
      </c>
      <c r="M128" s="61">
        <v>1</v>
      </c>
      <c r="N128" s="61">
        <v>1</v>
      </c>
      <c r="O128" s="61">
        <v>1</v>
      </c>
      <c r="P128" s="61">
        <v>1</v>
      </c>
    </row>
    <row r="129" spans="1:16" x14ac:dyDescent="0.2">
      <c r="A129" s="72">
        <v>46077</v>
      </c>
      <c r="B129" s="71" t="s">
        <v>3891</v>
      </c>
      <c r="C129" s="50">
        <v>76</v>
      </c>
      <c r="D129" s="78" t="s">
        <v>4012</v>
      </c>
      <c r="E129" s="50">
        <v>46</v>
      </c>
      <c r="F129" s="29" t="s">
        <v>11</v>
      </c>
      <c r="G129" s="73">
        <v>16.610558940800001</v>
      </c>
      <c r="H129" s="108">
        <v>302</v>
      </c>
      <c r="I129" s="74">
        <v>1</v>
      </c>
      <c r="J129" s="74" t="s">
        <v>4002</v>
      </c>
      <c r="K129" s="74" t="s">
        <v>4002</v>
      </c>
      <c r="L129" s="61">
        <f t="shared" si="1"/>
        <v>1</v>
      </c>
      <c r="M129" s="61">
        <v>1</v>
      </c>
      <c r="N129" s="61">
        <v>1</v>
      </c>
      <c r="O129" s="61">
        <v>1</v>
      </c>
      <c r="P129" s="61">
        <v>1</v>
      </c>
    </row>
    <row r="130" spans="1:16" x14ac:dyDescent="0.2">
      <c r="A130" s="72">
        <v>46083</v>
      </c>
      <c r="B130" s="71" t="s">
        <v>3890</v>
      </c>
      <c r="C130" s="50">
        <v>76</v>
      </c>
      <c r="D130" s="78" t="s">
        <v>4012</v>
      </c>
      <c r="E130" s="50">
        <v>46</v>
      </c>
      <c r="F130" s="29" t="s">
        <v>11</v>
      </c>
      <c r="G130" s="73">
        <v>22.4450421624</v>
      </c>
      <c r="H130" s="108">
        <v>637</v>
      </c>
      <c r="I130" s="74">
        <v>1</v>
      </c>
      <c r="J130" s="74" t="s">
        <v>4002</v>
      </c>
      <c r="K130" s="74" t="s">
        <v>4002</v>
      </c>
      <c r="L130" s="61">
        <f t="shared" si="1"/>
        <v>1</v>
      </c>
      <c r="M130" s="61">
        <v>1</v>
      </c>
      <c r="N130" s="61">
        <v>1</v>
      </c>
      <c r="O130" s="61">
        <v>1</v>
      </c>
      <c r="P130" s="61">
        <v>1</v>
      </c>
    </row>
    <row r="131" spans="1:16" x14ac:dyDescent="0.2">
      <c r="A131" s="72">
        <v>46112</v>
      </c>
      <c r="B131" s="71" t="s">
        <v>3897</v>
      </c>
      <c r="C131" s="50">
        <v>76</v>
      </c>
      <c r="D131" s="78" t="s">
        <v>4012</v>
      </c>
      <c r="E131" s="50">
        <v>46</v>
      </c>
      <c r="F131" s="29" t="s">
        <v>11</v>
      </c>
      <c r="G131" s="73">
        <v>13.8096298618</v>
      </c>
      <c r="H131" s="108">
        <v>217</v>
      </c>
      <c r="I131" s="74" t="s">
        <v>4002</v>
      </c>
      <c r="J131" s="74" t="s">
        <v>4002</v>
      </c>
      <c r="K131" s="74">
        <v>1</v>
      </c>
      <c r="L131" s="61">
        <f t="shared" ref="L131:L194" si="2">IF(OR(M131=1,N131=1,O131=1,P131=1),1,0)</f>
        <v>1</v>
      </c>
      <c r="M131" s="61">
        <v>1</v>
      </c>
      <c r="N131" s="61">
        <v>1</v>
      </c>
      <c r="O131" s="61">
        <v>1</v>
      </c>
      <c r="P131" s="61">
        <v>1</v>
      </c>
    </row>
    <row r="132" spans="1:16" x14ac:dyDescent="0.2">
      <c r="A132" s="72">
        <v>46131</v>
      </c>
      <c r="B132" s="71" t="s">
        <v>3896</v>
      </c>
      <c r="C132" s="50">
        <v>76</v>
      </c>
      <c r="D132" s="78" t="s">
        <v>4012</v>
      </c>
      <c r="E132" s="50">
        <v>46</v>
      </c>
      <c r="F132" s="29" t="s">
        <v>11</v>
      </c>
      <c r="G132" s="73">
        <v>10.752887453656101</v>
      </c>
      <c r="H132" s="108">
        <v>162</v>
      </c>
      <c r="I132" s="74" t="s">
        <v>4002</v>
      </c>
      <c r="J132" s="74" t="s">
        <v>4002</v>
      </c>
      <c r="K132" s="74">
        <v>1</v>
      </c>
      <c r="L132" s="61">
        <f t="shared" si="2"/>
        <v>1</v>
      </c>
      <c r="M132" s="61">
        <v>1</v>
      </c>
      <c r="N132" s="61">
        <v>1</v>
      </c>
      <c r="O132" s="61">
        <v>1</v>
      </c>
      <c r="P132" s="61">
        <v>1</v>
      </c>
    </row>
    <row r="133" spans="1:16" x14ac:dyDescent="0.2">
      <c r="A133" s="72">
        <v>46170</v>
      </c>
      <c r="B133" s="71" t="s">
        <v>3889</v>
      </c>
      <c r="C133" s="50">
        <v>76</v>
      </c>
      <c r="D133" s="78" t="s">
        <v>4012</v>
      </c>
      <c r="E133" s="50">
        <v>46</v>
      </c>
      <c r="F133" s="29" t="s">
        <v>11</v>
      </c>
      <c r="G133" s="73">
        <v>10.3354358522</v>
      </c>
      <c r="H133" s="108">
        <v>961</v>
      </c>
      <c r="I133" s="74">
        <v>1</v>
      </c>
      <c r="J133" s="74" t="s">
        <v>4002</v>
      </c>
      <c r="K133" s="74" t="s">
        <v>4002</v>
      </c>
      <c r="L133" s="61">
        <f t="shared" si="2"/>
        <v>1</v>
      </c>
      <c r="M133" s="61">
        <v>1</v>
      </c>
      <c r="N133" s="61">
        <v>1</v>
      </c>
      <c r="O133" s="61">
        <v>1</v>
      </c>
      <c r="P133" s="61">
        <v>1</v>
      </c>
    </row>
    <row r="134" spans="1:16" x14ac:dyDescent="0.2">
      <c r="A134" s="72">
        <v>46227</v>
      </c>
      <c r="B134" s="71" t="s">
        <v>3898</v>
      </c>
      <c r="C134" s="50">
        <v>76</v>
      </c>
      <c r="D134" s="78" t="s">
        <v>4012</v>
      </c>
      <c r="E134" s="50">
        <v>46</v>
      </c>
      <c r="F134" s="29" t="s">
        <v>11</v>
      </c>
      <c r="G134" s="73">
        <v>14.711047842399999</v>
      </c>
      <c r="H134" s="108">
        <v>214</v>
      </c>
      <c r="I134" s="74" t="s">
        <v>4002</v>
      </c>
      <c r="J134" s="74" t="s">
        <v>4002</v>
      </c>
      <c r="K134" s="74">
        <v>1</v>
      </c>
      <c r="L134" s="61">
        <f t="shared" si="2"/>
        <v>1</v>
      </c>
      <c r="M134" s="61">
        <v>1</v>
      </c>
      <c r="N134" s="61">
        <v>1</v>
      </c>
      <c r="O134" s="61">
        <v>1</v>
      </c>
      <c r="P134" s="61">
        <v>1</v>
      </c>
    </row>
    <row r="135" spans="1:16" x14ac:dyDescent="0.2">
      <c r="A135" s="72">
        <v>46318</v>
      </c>
      <c r="B135" s="71" t="s">
        <v>3894</v>
      </c>
      <c r="C135" s="50">
        <v>76</v>
      </c>
      <c r="D135" s="78" t="s">
        <v>4012</v>
      </c>
      <c r="E135" s="50">
        <v>46</v>
      </c>
      <c r="F135" s="29" t="s">
        <v>11</v>
      </c>
      <c r="G135" s="73">
        <v>13.9708285303</v>
      </c>
      <c r="H135" s="108">
        <v>236</v>
      </c>
      <c r="I135" s="74" t="s">
        <v>4002</v>
      </c>
      <c r="J135" s="74">
        <v>1</v>
      </c>
      <c r="K135" s="74" t="s">
        <v>4002</v>
      </c>
      <c r="L135" s="61">
        <f t="shared" si="2"/>
        <v>1</v>
      </c>
      <c r="M135" s="61">
        <v>1</v>
      </c>
      <c r="N135" s="61">
        <v>1</v>
      </c>
      <c r="O135" s="61">
        <v>1</v>
      </c>
      <c r="P135" s="61">
        <v>1</v>
      </c>
    </row>
    <row r="136" spans="1:16" x14ac:dyDescent="0.2">
      <c r="A136" s="72">
        <v>46328</v>
      </c>
      <c r="B136" s="71" t="s">
        <v>3895</v>
      </c>
      <c r="C136" s="50">
        <v>76</v>
      </c>
      <c r="D136" s="78" t="s">
        <v>4012</v>
      </c>
      <c r="E136" s="50">
        <v>46</v>
      </c>
      <c r="F136" s="29" t="s">
        <v>11</v>
      </c>
      <c r="G136" s="73">
        <v>25.962770563500001</v>
      </c>
      <c r="H136" s="108">
        <v>306</v>
      </c>
      <c r="I136" s="74" t="s">
        <v>4002</v>
      </c>
      <c r="J136" s="74" t="s">
        <v>4002</v>
      </c>
      <c r="K136" s="74">
        <v>1</v>
      </c>
      <c r="L136" s="61">
        <f t="shared" si="2"/>
        <v>1</v>
      </c>
      <c r="M136" s="61">
        <v>1</v>
      </c>
      <c r="N136" s="61">
        <v>1</v>
      </c>
      <c r="O136" s="61">
        <v>1</v>
      </c>
      <c r="P136" s="61">
        <v>1</v>
      </c>
    </row>
    <row r="137" spans="1:16" x14ac:dyDescent="0.2">
      <c r="A137" s="72">
        <v>47195</v>
      </c>
      <c r="B137" s="71" t="s">
        <v>3899</v>
      </c>
      <c r="C137" s="50">
        <v>75</v>
      </c>
      <c r="D137" s="76" t="s">
        <v>4010</v>
      </c>
      <c r="E137" s="50">
        <v>47</v>
      </c>
      <c r="F137" s="29" t="s">
        <v>39</v>
      </c>
      <c r="G137" s="73">
        <v>62.788572575011337</v>
      </c>
      <c r="H137" s="108">
        <v>7223</v>
      </c>
      <c r="I137" s="74" t="s">
        <v>4002</v>
      </c>
      <c r="J137" s="74" t="s">
        <v>4002</v>
      </c>
      <c r="K137" s="74">
        <v>1</v>
      </c>
      <c r="L137" s="61">
        <f t="shared" si="2"/>
        <v>1</v>
      </c>
      <c r="M137" s="61">
        <v>1</v>
      </c>
      <c r="N137" s="61">
        <v>1</v>
      </c>
      <c r="O137" s="61">
        <v>1</v>
      </c>
      <c r="P137" s="61">
        <v>1</v>
      </c>
    </row>
    <row r="138" spans="1:16" x14ac:dyDescent="0.2">
      <c r="A138" s="72">
        <v>47204</v>
      </c>
      <c r="B138" s="71" t="s">
        <v>3900</v>
      </c>
      <c r="C138" s="50">
        <v>75</v>
      </c>
      <c r="D138" s="76" t="s">
        <v>4010</v>
      </c>
      <c r="E138" s="50">
        <v>47</v>
      </c>
      <c r="F138" s="29" t="s">
        <v>39</v>
      </c>
      <c r="G138" s="73">
        <v>8.264098404276</v>
      </c>
      <c r="H138" s="108">
        <v>275</v>
      </c>
      <c r="I138" s="74" t="s">
        <v>4002</v>
      </c>
      <c r="J138" s="74" t="s">
        <v>4002</v>
      </c>
      <c r="K138" s="74">
        <v>1</v>
      </c>
      <c r="L138" s="61">
        <f t="shared" si="2"/>
        <v>1</v>
      </c>
      <c r="M138" s="61">
        <v>1</v>
      </c>
      <c r="N138" s="61">
        <v>1</v>
      </c>
      <c r="O138" s="61">
        <v>1</v>
      </c>
      <c r="P138" s="61">
        <v>1</v>
      </c>
    </row>
    <row r="139" spans="1:16" x14ac:dyDescent="0.2">
      <c r="A139" s="72">
        <v>48045</v>
      </c>
      <c r="B139" s="71" t="s">
        <v>3903</v>
      </c>
      <c r="C139" s="50">
        <v>76</v>
      </c>
      <c r="D139" s="78" t="s">
        <v>4012</v>
      </c>
      <c r="E139" s="50">
        <v>48</v>
      </c>
      <c r="F139" s="51" t="s">
        <v>57</v>
      </c>
      <c r="G139" s="73">
        <v>44.240903913300002</v>
      </c>
      <c r="H139" s="108">
        <v>308</v>
      </c>
      <c r="I139" s="74" t="s">
        <v>4002</v>
      </c>
      <c r="J139" s="74">
        <v>1</v>
      </c>
      <c r="K139" s="74" t="s">
        <v>4002</v>
      </c>
      <c r="L139" s="61">
        <f t="shared" si="2"/>
        <v>1</v>
      </c>
      <c r="M139" s="61">
        <v>1</v>
      </c>
      <c r="N139" s="61">
        <v>1</v>
      </c>
      <c r="O139" s="61">
        <v>1</v>
      </c>
      <c r="P139" s="61">
        <v>1</v>
      </c>
    </row>
    <row r="140" spans="1:16" x14ac:dyDescent="0.2">
      <c r="A140" s="72">
        <v>48115</v>
      </c>
      <c r="B140" s="71" t="s">
        <v>3901</v>
      </c>
      <c r="C140" s="50">
        <v>76</v>
      </c>
      <c r="D140" s="78" t="s">
        <v>4012</v>
      </c>
      <c r="E140" s="50">
        <v>48</v>
      </c>
      <c r="F140" s="51" t="s">
        <v>57</v>
      </c>
      <c r="G140" s="73">
        <v>22.488669982499999</v>
      </c>
      <c r="H140" s="108">
        <v>174</v>
      </c>
      <c r="I140" s="74">
        <v>1</v>
      </c>
      <c r="J140" s="74" t="s">
        <v>4002</v>
      </c>
      <c r="K140" s="74" t="s">
        <v>4002</v>
      </c>
      <c r="L140" s="61">
        <f t="shared" si="2"/>
        <v>1</v>
      </c>
      <c r="M140" s="61">
        <v>1</v>
      </c>
      <c r="N140" s="61">
        <v>1</v>
      </c>
      <c r="O140" s="61">
        <v>1</v>
      </c>
      <c r="P140" s="61">
        <v>1</v>
      </c>
    </row>
    <row r="141" spans="1:16" x14ac:dyDescent="0.2">
      <c r="A141" s="72">
        <v>48127</v>
      </c>
      <c r="B141" s="71" t="s">
        <v>3902</v>
      </c>
      <c r="C141" s="50">
        <v>76</v>
      </c>
      <c r="D141" s="78" t="s">
        <v>4012</v>
      </c>
      <c r="E141" s="50">
        <v>48</v>
      </c>
      <c r="F141" s="51" t="s">
        <v>57</v>
      </c>
      <c r="G141" s="73">
        <v>62.479454199499997</v>
      </c>
      <c r="H141" s="108">
        <v>756</v>
      </c>
      <c r="I141" s="74">
        <v>1</v>
      </c>
      <c r="J141" s="74" t="s">
        <v>4002</v>
      </c>
      <c r="K141" s="74" t="s">
        <v>4002</v>
      </c>
      <c r="L141" s="61">
        <f t="shared" si="2"/>
        <v>1</v>
      </c>
      <c r="M141" s="61">
        <v>1</v>
      </c>
      <c r="N141" s="61">
        <v>1</v>
      </c>
      <c r="O141" s="61">
        <v>1</v>
      </c>
      <c r="P141" s="61">
        <v>1</v>
      </c>
    </row>
    <row r="142" spans="1:16" x14ac:dyDescent="0.2">
      <c r="A142" s="72">
        <v>48137</v>
      </c>
      <c r="B142" s="71" t="s">
        <v>749</v>
      </c>
      <c r="C142" s="50">
        <v>76</v>
      </c>
      <c r="D142" s="78" t="s">
        <v>4012</v>
      </c>
      <c r="E142" s="50">
        <v>48</v>
      </c>
      <c r="F142" s="51" t="s">
        <v>57</v>
      </c>
      <c r="G142" s="73">
        <v>28.867603238476239</v>
      </c>
      <c r="H142" s="108">
        <v>609</v>
      </c>
      <c r="I142" s="74" t="s">
        <v>4002</v>
      </c>
      <c r="J142" s="74">
        <v>1</v>
      </c>
      <c r="K142" s="74" t="s">
        <v>4002</v>
      </c>
      <c r="L142" s="61">
        <f t="shared" si="2"/>
        <v>1</v>
      </c>
      <c r="M142" s="61">
        <v>1</v>
      </c>
      <c r="N142" s="61">
        <v>1</v>
      </c>
      <c r="O142" s="61">
        <v>1</v>
      </c>
      <c r="P142" s="61">
        <v>1</v>
      </c>
    </row>
    <row r="143" spans="1:16" x14ac:dyDescent="0.2">
      <c r="A143" s="72">
        <v>51167</v>
      </c>
      <c r="B143" s="71" t="s">
        <v>3905</v>
      </c>
      <c r="C143" s="50">
        <v>44</v>
      </c>
      <c r="D143" s="76" t="s">
        <v>3622</v>
      </c>
      <c r="E143" s="50">
        <v>51</v>
      </c>
      <c r="F143" s="29" t="s">
        <v>25</v>
      </c>
      <c r="G143" s="73">
        <v>30.262044182354</v>
      </c>
      <c r="H143" s="108">
        <v>141</v>
      </c>
      <c r="I143" s="74">
        <v>1</v>
      </c>
      <c r="J143" s="74" t="s">
        <v>4002</v>
      </c>
      <c r="K143" s="74" t="s">
        <v>4002</v>
      </c>
      <c r="L143" s="61">
        <f t="shared" si="2"/>
        <v>1</v>
      </c>
      <c r="M143" s="61">
        <v>1</v>
      </c>
      <c r="N143" s="61">
        <v>1</v>
      </c>
      <c r="O143" s="61">
        <v>1</v>
      </c>
      <c r="P143" s="61">
        <v>1</v>
      </c>
    </row>
    <row r="144" spans="1:16" x14ac:dyDescent="0.2">
      <c r="A144" s="72">
        <v>51254</v>
      </c>
      <c r="B144" s="71" t="s">
        <v>3904</v>
      </c>
      <c r="C144" s="50">
        <v>44</v>
      </c>
      <c r="D144" s="76" t="s">
        <v>3622</v>
      </c>
      <c r="E144" s="50">
        <v>51</v>
      </c>
      <c r="F144" s="29" t="s">
        <v>25</v>
      </c>
      <c r="G144" s="73">
        <v>13.208549714890001</v>
      </c>
      <c r="H144" s="108">
        <v>240</v>
      </c>
      <c r="I144" s="74">
        <v>1</v>
      </c>
      <c r="J144" s="74" t="s">
        <v>4002</v>
      </c>
      <c r="K144" s="74" t="s">
        <v>4002</v>
      </c>
      <c r="L144" s="61">
        <f t="shared" si="2"/>
        <v>1</v>
      </c>
      <c r="M144" s="61">
        <v>1</v>
      </c>
      <c r="N144" s="61">
        <v>1</v>
      </c>
      <c r="O144" s="61">
        <v>1</v>
      </c>
      <c r="P144" s="61">
        <v>1</v>
      </c>
    </row>
    <row r="145" spans="1:16" x14ac:dyDescent="0.2">
      <c r="A145" s="72">
        <v>51488</v>
      </c>
      <c r="B145" s="71" t="s">
        <v>3907</v>
      </c>
      <c r="C145" s="50">
        <v>44</v>
      </c>
      <c r="D145" s="76" t="s">
        <v>3622</v>
      </c>
      <c r="E145" s="50">
        <v>51</v>
      </c>
      <c r="F145" s="29" t="s">
        <v>25</v>
      </c>
      <c r="G145" s="73">
        <v>17.620052870329999</v>
      </c>
      <c r="H145" s="108">
        <v>345</v>
      </c>
      <c r="I145" s="74" t="s">
        <v>4002</v>
      </c>
      <c r="J145" s="74">
        <v>1</v>
      </c>
      <c r="K145" s="74" t="s">
        <v>4002</v>
      </c>
      <c r="L145" s="61">
        <f t="shared" si="2"/>
        <v>1</v>
      </c>
      <c r="M145" s="61">
        <v>1</v>
      </c>
      <c r="N145" s="61">
        <v>1</v>
      </c>
      <c r="O145" s="61">
        <v>1</v>
      </c>
      <c r="P145" s="61">
        <v>1</v>
      </c>
    </row>
    <row r="146" spans="1:16" x14ac:dyDescent="0.2">
      <c r="A146" s="72">
        <v>51507</v>
      </c>
      <c r="B146" s="71" t="s">
        <v>3906</v>
      </c>
      <c r="C146" s="50">
        <v>44</v>
      </c>
      <c r="D146" s="76" t="s">
        <v>3622</v>
      </c>
      <c r="E146" s="50">
        <v>51</v>
      </c>
      <c r="F146" s="29" t="s">
        <v>25</v>
      </c>
      <c r="G146" s="73">
        <v>57.869402003499999</v>
      </c>
      <c r="H146" s="108">
        <v>4477</v>
      </c>
      <c r="I146" s="74" t="s">
        <v>4002</v>
      </c>
      <c r="J146" s="74">
        <v>1</v>
      </c>
      <c r="K146" s="74" t="s">
        <v>4002</v>
      </c>
      <c r="L146" s="61">
        <f t="shared" si="2"/>
        <v>1</v>
      </c>
      <c r="M146" s="61">
        <v>1</v>
      </c>
      <c r="N146" s="61">
        <v>1</v>
      </c>
      <c r="O146" s="61">
        <v>1</v>
      </c>
      <c r="P146" s="61">
        <v>1</v>
      </c>
    </row>
    <row r="147" spans="1:16" x14ac:dyDescent="0.2">
      <c r="A147" s="72">
        <v>51545</v>
      </c>
      <c r="B147" s="71" t="s">
        <v>3908</v>
      </c>
      <c r="C147" s="50">
        <v>44</v>
      </c>
      <c r="D147" s="76" t="s">
        <v>3622</v>
      </c>
      <c r="E147" s="50">
        <v>51</v>
      </c>
      <c r="F147" s="29" t="s">
        <v>25</v>
      </c>
      <c r="G147" s="73">
        <v>37.350762053872799</v>
      </c>
      <c r="H147" s="108">
        <v>468</v>
      </c>
      <c r="I147" s="74" t="s">
        <v>4002</v>
      </c>
      <c r="J147" s="74" t="s">
        <v>4002</v>
      </c>
      <c r="K147" s="74">
        <v>1</v>
      </c>
      <c r="L147" s="61">
        <f t="shared" si="2"/>
        <v>1</v>
      </c>
      <c r="M147" s="61">
        <v>1</v>
      </c>
      <c r="N147" s="61">
        <v>1</v>
      </c>
      <c r="O147" s="61">
        <v>1</v>
      </c>
      <c r="P147" s="61">
        <v>1</v>
      </c>
    </row>
    <row r="148" spans="1:16" x14ac:dyDescent="0.2">
      <c r="A148" s="72">
        <v>52114</v>
      </c>
      <c r="B148" s="71" t="s">
        <v>3913</v>
      </c>
      <c r="C148" s="50">
        <v>44</v>
      </c>
      <c r="D148" s="76" t="s">
        <v>3622</v>
      </c>
      <c r="E148" s="50">
        <v>52</v>
      </c>
      <c r="F148" s="29" t="s">
        <v>13</v>
      </c>
      <c r="G148" s="73">
        <v>106.57141782060999</v>
      </c>
      <c r="H148" s="108">
        <v>1663</v>
      </c>
      <c r="I148" s="74">
        <v>1</v>
      </c>
      <c r="J148" s="74" t="s">
        <v>4002</v>
      </c>
      <c r="K148" s="74" t="s">
        <v>4002</v>
      </c>
      <c r="L148" s="61">
        <f t="shared" si="2"/>
        <v>1</v>
      </c>
      <c r="M148" s="61">
        <v>1</v>
      </c>
      <c r="N148" s="61">
        <v>1</v>
      </c>
      <c r="O148" s="61">
        <v>1</v>
      </c>
      <c r="P148" s="61">
        <v>1</v>
      </c>
    </row>
    <row r="149" spans="1:16" x14ac:dyDescent="0.2">
      <c r="A149" s="72">
        <v>52177</v>
      </c>
      <c r="B149" s="71" t="s">
        <v>3916</v>
      </c>
      <c r="C149" s="50">
        <v>44</v>
      </c>
      <c r="D149" s="76" t="s">
        <v>3622</v>
      </c>
      <c r="E149" s="50">
        <v>52</v>
      </c>
      <c r="F149" s="29" t="s">
        <v>13</v>
      </c>
      <c r="G149" s="73">
        <v>44.061264998299997</v>
      </c>
      <c r="H149" s="108">
        <v>943</v>
      </c>
      <c r="I149" s="74" t="s">
        <v>4002</v>
      </c>
      <c r="J149" s="74" t="s">
        <v>4002</v>
      </c>
      <c r="K149" s="74">
        <v>1</v>
      </c>
      <c r="L149" s="61">
        <f t="shared" si="2"/>
        <v>1</v>
      </c>
      <c r="M149" s="61">
        <v>1</v>
      </c>
      <c r="N149" s="61">
        <v>1</v>
      </c>
      <c r="O149" s="61">
        <v>1</v>
      </c>
      <c r="P149" s="61">
        <v>1</v>
      </c>
    </row>
    <row r="150" spans="1:16" x14ac:dyDescent="0.2">
      <c r="A150" s="72">
        <v>52282</v>
      </c>
      <c r="B150" s="71" t="s">
        <v>3909</v>
      </c>
      <c r="C150" s="50">
        <v>44</v>
      </c>
      <c r="D150" s="76" t="s">
        <v>3622</v>
      </c>
      <c r="E150" s="50">
        <v>52</v>
      </c>
      <c r="F150" s="29" t="s">
        <v>13</v>
      </c>
      <c r="G150" s="73">
        <v>36.522047096559994</v>
      </c>
      <c r="H150" s="108">
        <v>321</v>
      </c>
      <c r="I150" s="74">
        <v>1</v>
      </c>
      <c r="J150" s="74" t="s">
        <v>4002</v>
      </c>
      <c r="K150" s="74" t="s">
        <v>4002</v>
      </c>
      <c r="L150" s="61">
        <f t="shared" si="2"/>
        <v>1</v>
      </c>
      <c r="M150" s="61">
        <v>1</v>
      </c>
      <c r="N150" s="61">
        <v>1</v>
      </c>
      <c r="O150" s="61">
        <v>1</v>
      </c>
      <c r="P150" s="61">
        <v>1</v>
      </c>
    </row>
    <row r="151" spans="1:16" x14ac:dyDescent="0.2">
      <c r="A151" s="72">
        <v>52295</v>
      </c>
      <c r="B151" s="71" t="s">
        <v>3915</v>
      </c>
      <c r="C151" s="50">
        <v>44</v>
      </c>
      <c r="D151" s="76" t="s">
        <v>3622</v>
      </c>
      <c r="E151" s="50">
        <v>52</v>
      </c>
      <c r="F151" s="29" t="s">
        <v>13</v>
      </c>
      <c r="G151" s="73">
        <v>8.5328344887370005</v>
      </c>
      <c r="H151" s="108">
        <v>102</v>
      </c>
      <c r="I151" s="74" t="s">
        <v>4002</v>
      </c>
      <c r="J151" s="74" t="s">
        <v>4002</v>
      </c>
      <c r="K151" s="74">
        <v>1</v>
      </c>
      <c r="L151" s="61">
        <f t="shared" si="2"/>
        <v>1</v>
      </c>
      <c r="M151" s="61">
        <v>1</v>
      </c>
      <c r="N151" s="61">
        <v>1</v>
      </c>
      <c r="O151" s="61">
        <v>1</v>
      </c>
      <c r="P151" s="61">
        <v>1</v>
      </c>
    </row>
    <row r="152" spans="1:16" x14ac:dyDescent="0.2">
      <c r="A152" s="72">
        <v>52399</v>
      </c>
      <c r="B152" s="71" t="s">
        <v>3911</v>
      </c>
      <c r="C152" s="50">
        <v>44</v>
      </c>
      <c r="D152" s="76" t="s">
        <v>3622</v>
      </c>
      <c r="E152" s="50">
        <v>52</v>
      </c>
      <c r="F152" s="29" t="s">
        <v>13</v>
      </c>
      <c r="G152" s="73">
        <v>10.401460029500001</v>
      </c>
      <c r="H152" s="108">
        <v>149</v>
      </c>
      <c r="I152" s="74">
        <v>1</v>
      </c>
      <c r="J152" s="74" t="s">
        <v>4002</v>
      </c>
      <c r="K152" s="74" t="s">
        <v>4002</v>
      </c>
      <c r="L152" s="61">
        <f t="shared" si="2"/>
        <v>1</v>
      </c>
      <c r="M152" s="61">
        <v>1</v>
      </c>
      <c r="N152" s="61">
        <v>1</v>
      </c>
      <c r="O152" s="61">
        <v>1</v>
      </c>
      <c r="P152" s="61">
        <v>1</v>
      </c>
    </row>
    <row r="153" spans="1:16" x14ac:dyDescent="0.2">
      <c r="A153" s="72">
        <v>52422</v>
      </c>
      <c r="B153" s="71" t="s">
        <v>3910</v>
      </c>
      <c r="C153" s="50">
        <v>44</v>
      </c>
      <c r="D153" s="76" t="s">
        <v>3622</v>
      </c>
      <c r="E153" s="50">
        <v>52</v>
      </c>
      <c r="F153" s="29" t="s">
        <v>13</v>
      </c>
      <c r="G153" s="73">
        <v>21.558621896480002</v>
      </c>
      <c r="H153" s="108">
        <v>270</v>
      </c>
      <c r="I153" s="74">
        <v>1</v>
      </c>
      <c r="J153" s="74" t="s">
        <v>4002</v>
      </c>
      <c r="K153" s="74" t="s">
        <v>4002</v>
      </c>
      <c r="L153" s="61">
        <f t="shared" si="2"/>
        <v>1</v>
      </c>
      <c r="M153" s="61">
        <v>1</v>
      </c>
      <c r="N153" s="61">
        <v>1</v>
      </c>
      <c r="O153" s="61">
        <v>1</v>
      </c>
      <c r="P153" s="61">
        <v>1</v>
      </c>
    </row>
    <row r="154" spans="1:16" x14ac:dyDescent="0.2">
      <c r="A154" s="72">
        <v>52438</v>
      </c>
      <c r="B154" s="71" t="s">
        <v>3914</v>
      </c>
      <c r="C154" s="50">
        <v>44</v>
      </c>
      <c r="D154" s="76" t="s">
        <v>3622</v>
      </c>
      <c r="E154" s="50">
        <v>52</v>
      </c>
      <c r="F154" s="29" t="s">
        <v>13</v>
      </c>
      <c r="G154" s="73">
        <v>9.6624135691109991</v>
      </c>
      <c r="H154" s="108">
        <v>126</v>
      </c>
      <c r="I154" s="74" t="s">
        <v>4002</v>
      </c>
      <c r="J154" s="74" t="s">
        <v>4002</v>
      </c>
      <c r="K154" s="74">
        <v>1</v>
      </c>
      <c r="L154" s="61">
        <f t="shared" si="2"/>
        <v>1</v>
      </c>
      <c r="M154" s="61">
        <v>1</v>
      </c>
      <c r="N154" s="61">
        <v>1</v>
      </c>
      <c r="O154" s="61">
        <v>1</v>
      </c>
      <c r="P154" s="61">
        <v>1</v>
      </c>
    </row>
    <row r="155" spans="1:16" x14ac:dyDescent="0.2">
      <c r="A155" s="72">
        <v>52517</v>
      </c>
      <c r="B155" s="71" t="s">
        <v>3912</v>
      </c>
      <c r="C155" s="50">
        <v>44</v>
      </c>
      <c r="D155" s="76" t="s">
        <v>3622</v>
      </c>
      <c r="E155" s="50">
        <v>52</v>
      </c>
      <c r="F155" s="29" t="s">
        <v>13</v>
      </c>
      <c r="G155" s="73">
        <v>13.9174977863</v>
      </c>
      <c r="H155" s="108">
        <v>128</v>
      </c>
      <c r="I155" s="74">
        <v>1</v>
      </c>
      <c r="J155" s="74" t="s">
        <v>4002</v>
      </c>
      <c r="K155" s="74" t="s">
        <v>4002</v>
      </c>
      <c r="L155" s="61">
        <f t="shared" si="2"/>
        <v>1</v>
      </c>
      <c r="M155" s="61">
        <v>1</v>
      </c>
      <c r="N155" s="61">
        <v>1</v>
      </c>
      <c r="O155" s="61">
        <v>1</v>
      </c>
      <c r="P155" s="61">
        <v>1</v>
      </c>
    </row>
    <row r="156" spans="1:16" x14ac:dyDescent="0.2">
      <c r="A156" s="72">
        <v>53267</v>
      </c>
      <c r="B156" s="71" t="s">
        <v>3917</v>
      </c>
      <c r="C156" s="50">
        <v>52</v>
      </c>
      <c r="D156" s="78" t="s">
        <v>335</v>
      </c>
      <c r="E156" s="50">
        <v>53</v>
      </c>
      <c r="F156" s="29" t="s">
        <v>53</v>
      </c>
      <c r="G156" s="73">
        <v>36.075737040901004</v>
      </c>
      <c r="H156" s="108">
        <v>1150</v>
      </c>
      <c r="I156" s="74">
        <v>1</v>
      </c>
      <c r="J156" s="74" t="s">
        <v>4002</v>
      </c>
      <c r="K156" s="74" t="s">
        <v>4002</v>
      </c>
      <c r="L156" s="61">
        <f t="shared" si="2"/>
        <v>1</v>
      </c>
      <c r="M156" s="61">
        <v>1</v>
      </c>
      <c r="N156" s="61">
        <v>1</v>
      </c>
      <c r="O156" s="61">
        <v>1</v>
      </c>
      <c r="P156" s="61">
        <v>1</v>
      </c>
    </row>
    <row r="157" spans="1:16" x14ac:dyDescent="0.2">
      <c r="A157" s="72">
        <v>54447</v>
      </c>
      <c r="B157" s="71" t="s">
        <v>3918</v>
      </c>
      <c r="C157" s="50">
        <v>44</v>
      </c>
      <c r="D157" s="76" t="s">
        <v>3622</v>
      </c>
      <c r="E157" s="50">
        <v>54</v>
      </c>
      <c r="F157" s="29" t="s">
        <v>56</v>
      </c>
      <c r="G157" s="73">
        <v>2.7019244471290098</v>
      </c>
      <c r="H157" s="108">
        <v>68</v>
      </c>
      <c r="I157" s="74">
        <v>1</v>
      </c>
      <c r="J157" s="74" t="s">
        <v>4002</v>
      </c>
      <c r="K157" s="74" t="s">
        <v>4002</v>
      </c>
      <c r="L157" s="61">
        <f t="shared" si="2"/>
        <v>1</v>
      </c>
      <c r="M157" s="61">
        <v>1</v>
      </c>
      <c r="N157" s="61">
        <v>1</v>
      </c>
      <c r="O157" s="61">
        <v>1</v>
      </c>
      <c r="P157" s="61">
        <v>1</v>
      </c>
    </row>
    <row r="158" spans="1:16" x14ac:dyDescent="0.2">
      <c r="A158" s="72">
        <v>54514</v>
      </c>
      <c r="B158" s="71" t="s">
        <v>3920</v>
      </c>
      <c r="C158" s="50">
        <v>44</v>
      </c>
      <c r="D158" s="76" t="s">
        <v>3622</v>
      </c>
      <c r="E158" s="50">
        <v>54</v>
      </c>
      <c r="F158" s="29" t="s">
        <v>56</v>
      </c>
      <c r="G158" s="73">
        <v>3.6976180575099997</v>
      </c>
      <c r="H158" s="108">
        <v>571</v>
      </c>
      <c r="I158" s="74" t="s">
        <v>4002</v>
      </c>
      <c r="J158" s="74" t="s">
        <v>4002</v>
      </c>
      <c r="K158" s="74">
        <v>1</v>
      </c>
      <c r="L158" s="61">
        <f t="shared" si="2"/>
        <v>1</v>
      </c>
      <c r="M158" s="61">
        <v>1</v>
      </c>
      <c r="N158" s="61">
        <v>1</v>
      </c>
      <c r="O158" s="61">
        <v>1</v>
      </c>
      <c r="P158" s="61">
        <v>1</v>
      </c>
    </row>
    <row r="159" spans="1:16" x14ac:dyDescent="0.2">
      <c r="A159" s="72">
        <v>54559</v>
      </c>
      <c r="B159" s="71" t="s">
        <v>3919</v>
      </c>
      <c r="C159" s="50">
        <v>44</v>
      </c>
      <c r="D159" s="76" t="s">
        <v>3622</v>
      </c>
      <c r="E159" s="50">
        <v>54</v>
      </c>
      <c r="F159" s="29" t="s">
        <v>56</v>
      </c>
      <c r="G159" s="73">
        <v>4.3769293438408692</v>
      </c>
      <c r="H159" s="108">
        <v>307</v>
      </c>
      <c r="I159" s="74" t="s">
        <v>4002</v>
      </c>
      <c r="J159" s="74">
        <v>1</v>
      </c>
      <c r="K159" s="74" t="s">
        <v>4002</v>
      </c>
      <c r="L159" s="61">
        <f t="shared" si="2"/>
        <v>1</v>
      </c>
      <c r="M159" s="61">
        <v>1</v>
      </c>
      <c r="N159" s="61">
        <v>1</v>
      </c>
      <c r="O159" s="61">
        <v>1</v>
      </c>
      <c r="P159" s="61">
        <v>1</v>
      </c>
    </row>
    <row r="160" spans="1:16" x14ac:dyDescent="0.2">
      <c r="A160" s="72">
        <v>55015</v>
      </c>
      <c r="B160" s="71" t="s">
        <v>3923</v>
      </c>
      <c r="C160" s="50">
        <v>44</v>
      </c>
      <c r="D160" s="78" t="s">
        <v>3622</v>
      </c>
      <c r="E160" s="50">
        <v>55</v>
      </c>
      <c r="F160" s="29" t="s">
        <v>33</v>
      </c>
      <c r="G160" s="73">
        <v>10.8052407615</v>
      </c>
      <c r="H160" s="108">
        <v>490</v>
      </c>
      <c r="I160" s="74" t="s">
        <v>4002</v>
      </c>
      <c r="J160" s="74">
        <v>1</v>
      </c>
      <c r="K160" s="74" t="s">
        <v>4002</v>
      </c>
      <c r="L160" s="61">
        <f t="shared" si="2"/>
        <v>1</v>
      </c>
      <c r="M160" s="61">
        <v>1</v>
      </c>
      <c r="N160" s="61">
        <v>1</v>
      </c>
      <c r="O160" s="61">
        <v>1</v>
      </c>
      <c r="P160" s="61">
        <v>1</v>
      </c>
    </row>
    <row r="161" spans="1:16" x14ac:dyDescent="0.2">
      <c r="A161" s="72">
        <v>55094</v>
      </c>
      <c r="B161" s="71" t="s">
        <v>3927</v>
      </c>
      <c r="C161" s="50">
        <v>44</v>
      </c>
      <c r="D161" s="78" t="s">
        <v>3622</v>
      </c>
      <c r="E161" s="50">
        <v>55</v>
      </c>
      <c r="F161" s="29" t="s">
        <v>33</v>
      </c>
      <c r="G161" s="73">
        <v>14.091175295706</v>
      </c>
      <c r="H161" s="108">
        <v>556</v>
      </c>
      <c r="I161" s="74" t="s">
        <v>4002</v>
      </c>
      <c r="J161" s="74">
        <v>1</v>
      </c>
      <c r="K161" s="74" t="s">
        <v>4002</v>
      </c>
      <c r="L161" s="61">
        <f t="shared" si="2"/>
        <v>1</v>
      </c>
      <c r="M161" s="61">
        <v>1</v>
      </c>
      <c r="N161" s="61">
        <v>1</v>
      </c>
      <c r="O161" s="61">
        <v>1</v>
      </c>
      <c r="P161" s="61">
        <v>1</v>
      </c>
    </row>
    <row r="162" spans="1:16" x14ac:dyDescent="0.2">
      <c r="A162" s="72">
        <v>55155</v>
      </c>
      <c r="B162" s="71" t="s">
        <v>3928</v>
      </c>
      <c r="C162" s="50">
        <v>44</v>
      </c>
      <c r="D162" s="78" t="s">
        <v>3622</v>
      </c>
      <c r="E162" s="50">
        <v>55</v>
      </c>
      <c r="F162" s="29" t="s">
        <v>33</v>
      </c>
      <c r="G162" s="73">
        <v>11.812517422799999</v>
      </c>
      <c r="H162" s="108">
        <v>424</v>
      </c>
      <c r="I162" s="74" t="s">
        <v>4002</v>
      </c>
      <c r="J162" s="74">
        <v>1</v>
      </c>
      <c r="K162" s="74" t="s">
        <v>4002</v>
      </c>
      <c r="L162" s="61">
        <f t="shared" si="2"/>
        <v>1</v>
      </c>
      <c r="M162" s="61">
        <v>1</v>
      </c>
      <c r="N162" s="61">
        <v>1</v>
      </c>
      <c r="O162" s="61">
        <v>1</v>
      </c>
      <c r="P162" s="61">
        <v>1</v>
      </c>
    </row>
    <row r="163" spans="1:16" x14ac:dyDescent="0.2">
      <c r="A163" s="72">
        <v>55237</v>
      </c>
      <c r="B163" s="71" t="s">
        <v>3926</v>
      </c>
      <c r="C163" s="50">
        <v>44</v>
      </c>
      <c r="D163" s="78" t="s">
        <v>3622</v>
      </c>
      <c r="E163" s="50">
        <v>55</v>
      </c>
      <c r="F163" s="29" t="s">
        <v>33</v>
      </c>
      <c r="G163" s="73">
        <v>9.6686286906589007</v>
      </c>
      <c r="H163" s="108">
        <v>235</v>
      </c>
      <c r="I163" s="74" t="s">
        <v>4002</v>
      </c>
      <c r="J163" s="74">
        <v>1</v>
      </c>
      <c r="K163" s="74" t="s">
        <v>4002</v>
      </c>
      <c r="L163" s="61">
        <f t="shared" si="2"/>
        <v>1</v>
      </c>
      <c r="M163" s="61">
        <v>1</v>
      </c>
      <c r="N163" s="61">
        <v>1</v>
      </c>
      <c r="O163" s="61">
        <v>1</v>
      </c>
      <c r="P163" s="61">
        <v>1</v>
      </c>
    </row>
    <row r="164" spans="1:16" x14ac:dyDescent="0.2">
      <c r="A164" s="72">
        <v>55326</v>
      </c>
      <c r="B164" s="71" t="s">
        <v>3929</v>
      </c>
      <c r="C164" s="50">
        <v>44</v>
      </c>
      <c r="D164" s="78" t="s">
        <v>3622</v>
      </c>
      <c r="E164" s="50">
        <v>55</v>
      </c>
      <c r="F164" s="29" t="s">
        <v>33</v>
      </c>
      <c r="G164" s="73">
        <v>4.20399175939</v>
      </c>
      <c r="H164" s="108">
        <v>98</v>
      </c>
      <c r="I164" s="74" t="s">
        <v>4002</v>
      </c>
      <c r="J164" s="74" t="s">
        <v>4002</v>
      </c>
      <c r="K164" s="74">
        <v>1</v>
      </c>
      <c r="L164" s="61">
        <f t="shared" si="2"/>
        <v>1</v>
      </c>
      <c r="M164" s="61">
        <v>1</v>
      </c>
      <c r="N164" s="61">
        <v>1</v>
      </c>
      <c r="O164" s="61">
        <v>1</v>
      </c>
      <c r="P164" s="61">
        <v>1</v>
      </c>
    </row>
    <row r="165" spans="1:16" x14ac:dyDescent="0.2">
      <c r="A165" s="72">
        <v>55334</v>
      </c>
      <c r="B165" s="71" t="s">
        <v>3924</v>
      </c>
      <c r="C165" s="50">
        <v>44</v>
      </c>
      <c r="D165" s="78" t="s">
        <v>3622</v>
      </c>
      <c r="E165" s="50">
        <v>55</v>
      </c>
      <c r="F165" s="29" t="s">
        <v>33</v>
      </c>
      <c r="G165" s="73">
        <v>15.95883504319</v>
      </c>
      <c r="H165" s="108">
        <v>158</v>
      </c>
      <c r="I165" s="74" t="s">
        <v>4002</v>
      </c>
      <c r="J165" s="74">
        <v>1</v>
      </c>
      <c r="K165" s="74" t="s">
        <v>4002</v>
      </c>
      <c r="L165" s="61">
        <f t="shared" si="2"/>
        <v>1</v>
      </c>
      <c r="M165" s="61">
        <v>1</v>
      </c>
      <c r="N165" s="61">
        <v>1</v>
      </c>
      <c r="O165" s="61">
        <v>1</v>
      </c>
      <c r="P165" s="61">
        <v>1</v>
      </c>
    </row>
    <row r="166" spans="1:16" x14ac:dyDescent="0.2">
      <c r="A166" s="72">
        <v>55385</v>
      </c>
      <c r="B166" s="71" t="s">
        <v>3925</v>
      </c>
      <c r="C166" s="50">
        <v>44</v>
      </c>
      <c r="D166" s="78" t="s">
        <v>3622</v>
      </c>
      <c r="E166" s="50">
        <v>55</v>
      </c>
      <c r="F166" s="29" t="s">
        <v>33</v>
      </c>
      <c r="G166" s="73">
        <v>19.930322676103</v>
      </c>
      <c r="H166" s="108">
        <v>448</v>
      </c>
      <c r="I166" s="74" t="s">
        <v>4002</v>
      </c>
      <c r="J166" s="74">
        <v>1</v>
      </c>
      <c r="K166" s="74" t="s">
        <v>4002</v>
      </c>
      <c r="L166" s="61">
        <f t="shared" si="2"/>
        <v>1</v>
      </c>
      <c r="M166" s="61">
        <v>1</v>
      </c>
      <c r="N166" s="61">
        <v>1</v>
      </c>
      <c r="O166" s="61">
        <v>1</v>
      </c>
      <c r="P166" s="61">
        <v>1</v>
      </c>
    </row>
    <row r="167" spans="1:16" x14ac:dyDescent="0.2">
      <c r="A167" s="72">
        <v>55446</v>
      </c>
      <c r="B167" s="71" t="s">
        <v>3921</v>
      </c>
      <c r="C167" s="50">
        <v>44</v>
      </c>
      <c r="D167" s="78" t="s">
        <v>3622</v>
      </c>
      <c r="E167" s="50">
        <v>55</v>
      </c>
      <c r="F167" s="29" t="s">
        <v>33</v>
      </c>
      <c r="G167" s="73">
        <v>6.5698165986600001</v>
      </c>
      <c r="H167" s="108">
        <v>97</v>
      </c>
      <c r="I167" s="74">
        <v>1</v>
      </c>
      <c r="J167" s="74" t="s">
        <v>4002</v>
      </c>
      <c r="K167" s="74" t="s">
        <v>4002</v>
      </c>
      <c r="L167" s="61">
        <f t="shared" si="2"/>
        <v>1</v>
      </c>
      <c r="M167" s="61">
        <v>1</v>
      </c>
      <c r="N167" s="61">
        <v>1</v>
      </c>
      <c r="O167" s="61">
        <v>1</v>
      </c>
      <c r="P167" s="61">
        <v>1</v>
      </c>
    </row>
    <row r="168" spans="1:16" x14ac:dyDescent="0.2">
      <c r="A168" s="72">
        <v>55492</v>
      </c>
      <c r="B168" s="71" t="s">
        <v>3922</v>
      </c>
      <c r="C168" s="50">
        <v>44</v>
      </c>
      <c r="D168" s="78" t="s">
        <v>3622</v>
      </c>
      <c r="E168" s="50">
        <v>55</v>
      </c>
      <c r="F168" s="29" t="s">
        <v>33</v>
      </c>
      <c r="G168" s="73">
        <v>33.474024354300198</v>
      </c>
      <c r="H168" s="108">
        <v>922</v>
      </c>
      <c r="I168" s="74">
        <v>1</v>
      </c>
      <c r="J168" s="74" t="s">
        <v>4002</v>
      </c>
      <c r="K168" s="74" t="s">
        <v>4002</v>
      </c>
      <c r="L168" s="61">
        <f t="shared" si="2"/>
        <v>1</v>
      </c>
      <c r="M168" s="61">
        <v>1</v>
      </c>
      <c r="N168" s="61">
        <v>1</v>
      </c>
      <c r="O168" s="61">
        <v>1</v>
      </c>
      <c r="P168" s="61">
        <v>1</v>
      </c>
    </row>
    <row r="169" spans="1:16" x14ac:dyDescent="0.2">
      <c r="A169" s="72">
        <v>57635</v>
      </c>
      <c r="B169" s="71" t="s">
        <v>3931</v>
      </c>
      <c r="C169" s="50">
        <v>44</v>
      </c>
      <c r="D169" s="78" t="s">
        <v>3622</v>
      </c>
      <c r="E169" s="50">
        <v>67</v>
      </c>
      <c r="F169" s="29" t="s">
        <v>70</v>
      </c>
      <c r="G169" s="73">
        <v>12.645962736706942</v>
      </c>
      <c r="H169" s="108">
        <v>301</v>
      </c>
      <c r="I169" s="74">
        <v>1</v>
      </c>
      <c r="J169" s="74" t="s">
        <v>4002</v>
      </c>
      <c r="K169" s="74" t="s">
        <v>4002</v>
      </c>
      <c r="L169" s="61">
        <f t="shared" si="2"/>
        <v>1</v>
      </c>
      <c r="M169" s="61">
        <v>1</v>
      </c>
      <c r="N169" s="61">
        <v>1</v>
      </c>
      <c r="O169" s="61">
        <v>1</v>
      </c>
      <c r="P169" s="61">
        <v>1</v>
      </c>
    </row>
    <row r="170" spans="1:16" x14ac:dyDescent="0.2">
      <c r="A170" s="72">
        <v>57641</v>
      </c>
      <c r="B170" s="71" t="s">
        <v>3930</v>
      </c>
      <c r="C170" s="50">
        <v>44</v>
      </c>
      <c r="D170" s="78" t="s">
        <v>3622</v>
      </c>
      <c r="E170" s="50">
        <v>57</v>
      </c>
      <c r="F170" s="29" t="s">
        <v>63</v>
      </c>
      <c r="G170" s="73">
        <v>11.6568318375</v>
      </c>
      <c r="H170" s="108">
        <v>313</v>
      </c>
      <c r="I170" s="74">
        <v>1</v>
      </c>
      <c r="J170" s="74" t="s">
        <v>4002</v>
      </c>
      <c r="K170" s="74" t="s">
        <v>4002</v>
      </c>
      <c r="L170" s="61">
        <f t="shared" si="2"/>
        <v>1</v>
      </c>
      <c r="M170" s="61">
        <v>1</v>
      </c>
      <c r="N170" s="61">
        <v>1</v>
      </c>
      <c r="O170" s="61">
        <v>1</v>
      </c>
      <c r="P170" s="61">
        <v>1</v>
      </c>
    </row>
    <row r="171" spans="1:16" x14ac:dyDescent="0.2">
      <c r="A171" s="72">
        <v>58053</v>
      </c>
      <c r="B171" s="71" t="s">
        <v>3932</v>
      </c>
      <c r="C171" s="50">
        <v>27</v>
      </c>
      <c r="D171" s="77" t="s">
        <v>3638</v>
      </c>
      <c r="E171" s="50">
        <v>58</v>
      </c>
      <c r="F171" s="29" t="s">
        <v>55</v>
      </c>
      <c r="G171" s="73">
        <v>37.136218881799998</v>
      </c>
      <c r="H171" s="108">
        <v>343</v>
      </c>
      <c r="I171" s="74">
        <v>1</v>
      </c>
      <c r="J171" s="74" t="s">
        <v>4002</v>
      </c>
      <c r="K171" s="74" t="s">
        <v>4002</v>
      </c>
      <c r="L171" s="61">
        <f t="shared" si="2"/>
        <v>1</v>
      </c>
      <c r="M171" s="61">
        <v>1</v>
      </c>
      <c r="N171" s="61">
        <v>1</v>
      </c>
      <c r="O171" s="61">
        <v>1</v>
      </c>
      <c r="P171" s="61">
        <v>1</v>
      </c>
    </row>
    <row r="172" spans="1:16" x14ac:dyDescent="0.2">
      <c r="A172" s="72">
        <v>58064</v>
      </c>
      <c r="B172" s="71" t="s">
        <v>3933</v>
      </c>
      <c r="C172" s="50">
        <v>27</v>
      </c>
      <c r="D172" s="77" t="s">
        <v>3638</v>
      </c>
      <c r="E172" s="50">
        <v>58</v>
      </c>
      <c r="F172" s="29" t="s">
        <v>55</v>
      </c>
      <c r="G172" s="73">
        <v>48.226650911327006</v>
      </c>
      <c r="H172" s="108">
        <v>586</v>
      </c>
      <c r="I172" s="74" t="s">
        <v>4002</v>
      </c>
      <c r="J172" s="74">
        <v>1</v>
      </c>
      <c r="K172" s="74" t="s">
        <v>4002</v>
      </c>
      <c r="L172" s="61">
        <f t="shared" si="2"/>
        <v>1</v>
      </c>
      <c r="M172" s="61">
        <v>1</v>
      </c>
      <c r="N172" s="61">
        <v>1</v>
      </c>
      <c r="O172" s="61">
        <v>1</v>
      </c>
      <c r="P172" s="61">
        <v>1</v>
      </c>
    </row>
    <row r="173" spans="1:16" x14ac:dyDescent="0.2">
      <c r="A173" s="72">
        <v>58076</v>
      </c>
      <c r="B173" s="71" t="s">
        <v>3935</v>
      </c>
      <c r="C173" s="50">
        <v>27</v>
      </c>
      <c r="D173" s="77" t="s">
        <v>3638</v>
      </c>
      <c r="E173" s="50">
        <v>58</v>
      </c>
      <c r="F173" s="29" t="s">
        <v>55</v>
      </c>
      <c r="G173" s="73">
        <v>14.8660692008</v>
      </c>
      <c r="H173" s="108">
        <v>77</v>
      </c>
      <c r="I173" s="74" t="s">
        <v>4002</v>
      </c>
      <c r="J173" s="74" t="s">
        <v>4002</v>
      </c>
      <c r="K173" s="74">
        <v>1</v>
      </c>
      <c r="L173" s="61">
        <f t="shared" si="2"/>
        <v>1</v>
      </c>
      <c r="M173" s="61">
        <v>1</v>
      </c>
      <c r="N173" s="61">
        <v>1</v>
      </c>
      <c r="O173" s="61">
        <v>1</v>
      </c>
      <c r="P173" s="61">
        <v>1</v>
      </c>
    </row>
    <row r="174" spans="1:16" x14ac:dyDescent="0.2">
      <c r="A174" s="72">
        <v>58247</v>
      </c>
      <c r="B174" s="71" t="s">
        <v>3934</v>
      </c>
      <c r="C174" s="50">
        <v>27</v>
      </c>
      <c r="D174" s="78" t="s">
        <v>3638</v>
      </c>
      <c r="E174" s="50">
        <v>58</v>
      </c>
      <c r="F174" s="29" t="s">
        <v>55</v>
      </c>
      <c r="G174" s="73">
        <v>18.976104995</v>
      </c>
      <c r="H174" s="108">
        <v>489</v>
      </c>
      <c r="I174" s="74" t="s">
        <v>4002</v>
      </c>
      <c r="J174" s="74" t="s">
        <v>4002</v>
      </c>
      <c r="K174" s="74">
        <v>1</v>
      </c>
      <c r="L174" s="61">
        <f t="shared" si="2"/>
        <v>1</v>
      </c>
      <c r="M174" s="61">
        <v>1</v>
      </c>
      <c r="N174" s="61">
        <v>1</v>
      </c>
      <c r="O174" s="61">
        <v>1</v>
      </c>
      <c r="P174" s="61">
        <v>1</v>
      </c>
    </row>
    <row r="175" spans="1:16" x14ac:dyDescent="0.2">
      <c r="A175" s="72">
        <v>60674</v>
      </c>
      <c r="B175" s="71" t="s">
        <v>3936</v>
      </c>
      <c r="C175" s="50">
        <v>32</v>
      </c>
      <c r="D175" s="77" t="s">
        <v>4011</v>
      </c>
      <c r="E175" s="50">
        <v>60</v>
      </c>
      <c r="F175" s="29" t="s">
        <v>24</v>
      </c>
      <c r="G175" s="73">
        <v>17.896857585906979</v>
      </c>
      <c r="H175" s="108">
        <v>601</v>
      </c>
      <c r="I175" s="74" t="s">
        <v>4002</v>
      </c>
      <c r="J175" s="74">
        <v>1</v>
      </c>
      <c r="K175" s="74" t="s">
        <v>4002</v>
      </c>
      <c r="L175" s="61">
        <f t="shared" si="2"/>
        <v>1</v>
      </c>
      <c r="M175" s="61">
        <v>1</v>
      </c>
      <c r="N175" s="61">
        <v>1</v>
      </c>
      <c r="O175" s="61">
        <v>1</v>
      </c>
      <c r="P175" s="61">
        <v>1</v>
      </c>
    </row>
    <row r="176" spans="1:16" x14ac:dyDescent="0.2">
      <c r="A176" s="72">
        <v>63026</v>
      </c>
      <c r="B176" s="71" t="s">
        <v>3939</v>
      </c>
      <c r="C176" s="50">
        <v>84</v>
      </c>
      <c r="D176" s="80" t="s">
        <v>3648</v>
      </c>
      <c r="E176" s="50">
        <v>63</v>
      </c>
      <c r="F176" s="29" t="s">
        <v>74</v>
      </c>
      <c r="G176" s="73">
        <v>51.317276053836004</v>
      </c>
      <c r="H176" s="108">
        <v>2191</v>
      </c>
      <c r="I176" s="74" t="s">
        <v>4002</v>
      </c>
      <c r="J176" s="74">
        <v>1</v>
      </c>
      <c r="K176" s="74" t="s">
        <v>4002</v>
      </c>
      <c r="L176" s="61">
        <f t="shared" si="2"/>
        <v>1</v>
      </c>
      <c r="M176" s="61">
        <v>1</v>
      </c>
      <c r="N176" s="61">
        <v>1</v>
      </c>
      <c r="O176" s="61">
        <v>1</v>
      </c>
      <c r="P176" s="61">
        <v>1</v>
      </c>
    </row>
    <row r="177" spans="1:16" x14ac:dyDescent="0.2">
      <c r="A177" s="72">
        <v>63173</v>
      </c>
      <c r="B177" s="71" t="s">
        <v>3940</v>
      </c>
      <c r="C177" s="50">
        <v>84</v>
      </c>
      <c r="D177" s="77" t="s">
        <v>3648</v>
      </c>
      <c r="E177" s="50">
        <v>63</v>
      </c>
      <c r="F177" s="29" t="s">
        <v>74</v>
      </c>
      <c r="G177" s="73">
        <v>21.226667314299998</v>
      </c>
      <c r="H177" s="108">
        <v>167</v>
      </c>
      <c r="I177" s="74" t="s">
        <v>4002</v>
      </c>
      <c r="J177" s="74" t="s">
        <v>4002</v>
      </c>
      <c r="K177" s="74">
        <v>1</v>
      </c>
      <c r="L177" s="61">
        <f t="shared" si="2"/>
        <v>1</v>
      </c>
      <c r="M177" s="61">
        <v>1</v>
      </c>
      <c r="N177" s="61">
        <v>1</v>
      </c>
      <c r="O177" s="61">
        <v>1</v>
      </c>
      <c r="P177" s="61">
        <v>1</v>
      </c>
    </row>
    <row r="178" spans="1:16" x14ac:dyDescent="0.2">
      <c r="A178" s="72">
        <v>63206</v>
      </c>
      <c r="B178" s="71" t="s">
        <v>3938</v>
      </c>
      <c r="C178" s="50">
        <v>84</v>
      </c>
      <c r="D178" s="80" t="s">
        <v>3648</v>
      </c>
      <c r="E178" s="50">
        <v>63</v>
      </c>
      <c r="F178" s="29" t="s">
        <v>74</v>
      </c>
      <c r="G178" s="73">
        <v>39.370361746500002</v>
      </c>
      <c r="H178" s="108">
        <v>1245</v>
      </c>
      <c r="I178" s="74">
        <v>1</v>
      </c>
      <c r="J178" s="74" t="s">
        <v>4002</v>
      </c>
      <c r="K178" s="74" t="s">
        <v>4002</v>
      </c>
      <c r="L178" s="61">
        <f t="shared" si="2"/>
        <v>1</v>
      </c>
      <c r="M178" s="61">
        <v>1</v>
      </c>
      <c r="N178" s="61">
        <v>1</v>
      </c>
      <c r="O178" s="61">
        <v>1</v>
      </c>
      <c r="P178" s="61">
        <v>1</v>
      </c>
    </row>
    <row r="179" spans="1:16" x14ac:dyDescent="0.2">
      <c r="A179" s="72">
        <v>63289</v>
      </c>
      <c r="B179" s="71" t="s">
        <v>3937</v>
      </c>
      <c r="C179" s="50">
        <v>84</v>
      </c>
      <c r="D179" s="80" t="s">
        <v>3648</v>
      </c>
      <c r="E179" s="50">
        <v>63</v>
      </c>
      <c r="F179" s="29" t="s">
        <v>74</v>
      </c>
      <c r="G179" s="73">
        <v>31.097413086300001</v>
      </c>
      <c r="H179" s="108">
        <v>262</v>
      </c>
      <c r="I179" s="74">
        <v>1</v>
      </c>
      <c r="J179" s="74" t="s">
        <v>4002</v>
      </c>
      <c r="K179" s="74" t="s">
        <v>4002</v>
      </c>
      <c r="L179" s="61">
        <f t="shared" si="2"/>
        <v>1</v>
      </c>
      <c r="M179" s="61">
        <v>1</v>
      </c>
      <c r="N179" s="61">
        <v>1</v>
      </c>
      <c r="O179" s="61">
        <v>1</v>
      </c>
      <c r="P179" s="61">
        <v>1</v>
      </c>
    </row>
    <row r="180" spans="1:16" x14ac:dyDescent="0.2">
      <c r="A180" s="72">
        <v>64336</v>
      </c>
      <c r="B180" s="71" t="s">
        <v>3942</v>
      </c>
      <c r="C180" s="50">
        <v>75</v>
      </c>
      <c r="D180" s="76" t="s">
        <v>4010</v>
      </c>
      <c r="E180" s="50">
        <v>64</v>
      </c>
      <c r="F180" s="51" t="s">
        <v>62</v>
      </c>
      <c r="G180" s="73">
        <v>62.315732246700001</v>
      </c>
      <c r="H180" s="108">
        <v>179</v>
      </c>
      <c r="I180" s="74" t="s">
        <v>4002</v>
      </c>
      <c r="J180" s="74">
        <v>1</v>
      </c>
      <c r="K180" s="74" t="s">
        <v>4002</v>
      </c>
      <c r="L180" s="61">
        <f t="shared" si="2"/>
        <v>1</v>
      </c>
      <c r="M180" s="61">
        <v>1</v>
      </c>
      <c r="N180" s="61">
        <v>1</v>
      </c>
      <c r="O180" s="61">
        <v>1</v>
      </c>
      <c r="P180" s="61">
        <v>1</v>
      </c>
    </row>
    <row r="181" spans="1:16" x14ac:dyDescent="0.2">
      <c r="A181" s="72">
        <v>64360</v>
      </c>
      <c r="B181" s="71" t="s">
        <v>3944</v>
      </c>
      <c r="C181" s="50">
        <v>75</v>
      </c>
      <c r="D181" s="80" t="s">
        <v>4010</v>
      </c>
      <c r="E181" s="50">
        <v>64</v>
      </c>
      <c r="F181" s="29" t="s">
        <v>62</v>
      </c>
      <c r="G181" s="73">
        <v>7.9115843013400005</v>
      </c>
      <c r="H181" s="108">
        <v>231</v>
      </c>
      <c r="I181" s="74" t="s">
        <v>4002</v>
      </c>
      <c r="J181" s="74" t="s">
        <v>4002</v>
      </c>
      <c r="K181" s="74">
        <v>1</v>
      </c>
      <c r="L181" s="61">
        <f t="shared" si="2"/>
        <v>1</v>
      </c>
      <c r="M181" s="61">
        <v>1</v>
      </c>
      <c r="N181" s="61">
        <v>1</v>
      </c>
      <c r="O181" s="61">
        <v>1</v>
      </c>
      <c r="P181" s="61">
        <v>1</v>
      </c>
    </row>
    <row r="182" spans="1:16" x14ac:dyDescent="0.2">
      <c r="A182" s="72">
        <v>64363</v>
      </c>
      <c r="B182" s="71" t="s">
        <v>3941</v>
      </c>
      <c r="C182" s="50">
        <v>75</v>
      </c>
      <c r="D182" s="76" t="s">
        <v>4010</v>
      </c>
      <c r="E182" s="50">
        <v>64</v>
      </c>
      <c r="F182" s="51" t="s">
        <v>62</v>
      </c>
      <c r="G182" s="73">
        <v>15.528346969608002</v>
      </c>
      <c r="H182" s="108">
        <v>359</v>
      </c>
      <c r="I182" s="74">
        <v>1</v>
      </c>
      <c r="J182" s="74" t="s">
        <v>4002</v>
      </c>
      <c r="K182" s="74" t="s">
        <v>4002</v>
      </c>
      <c r="L182" s="61">
        <f t="shared" si="2"/>
        <v>1</v>
      </c>
      <c r="M182" s="61">
        <v>1</v>
      </c>
      <c r="N182" s="61">
        <v>1</v>
      </c>
      <c r="O182" s="61">
        <v>1</v>
      </c>
      <c r="P182" s="61">
        <v>1</v>
      </c>
    </row>
    <row r="183" spans="1:16" x14ac:dyDescent="0.2">
      <c r="A183" s="72">
        <v>64542</v>
      </c>
      <c r="B183" s="71" t="s">
        <v>3943</v>
      </c>
      <c r="C183" s="50">
        <v>75</v>
      </c>
      <c r="D183" s="76" t="s">
        <v>4010</v>
      </c>
      <c r="E183" s="50">
        <v>64</v>
      </c>
      <c r="F183" s="51" t="s">
        <v>62</v>
      </c>
      <c r="G183" s="73">
        <v>36.637913311799998</v>
      </c>
      <c r="H183" s="108">
        <v>71</v>
      </c>
      <c r="I183" s="74" t="s">
        <v>4002</v>
      </c>
      <c r="J183" s="74" t="s">
        <v>4002</v>
      </c>
      <c r="K183" s="74">
        <v>1</v>
      </c>
      <c r="L183" s="61">
        <f t="shared" si="2"/>
        <v>1</v>
      </c>
      <c r="M183" s="61">
        <v>1</v>
      </c>
      <c r="N183" s="61">
        <v>1</v>
      </c>
      <c r="O183" s="61">
        <v>1</v>
      </c>
      <c r="P183" s="61">
        <v>1</v>
      </c>
    </row>
    <row r="184" spans="1:16" x14ac:dyDescent="0.2">
      <c r="A184" s="72">
        <v>65077</v>
      </c>
      <c r="B184" s="71" t="s">
        <v>3946</v>
      </c>
      <c r="C184" s="50">
        <v>76</v>
      </c>
      <c r="D184" s="78" t="s">
        <v>4012</v>
      </c>
      <c r="E184" s="50">
        <v>65</v>
      </c>
      <c r="F184" s="29" t="s">
        <v>60</v>
      </c>
      <c r="G184" s="73">
        <v>37.937472230051</v>
      </c>
      <c r="H184" s="108">
        <v>420</v>
      </c>
      <c r="I184" s="74" t="s">
        <v>4002</v>
      </c>
      <c r="J184" s="74">
        <v>1</v>
      </c>
      <c r="K184" s="74" t="s">
        <v>4002</v>
      </c>
      <c r="L184" s="61">
        <f t="shared" si="2"/>
        <v>1</v>
      </c>
      <c r="M184" s="61">
        <v>1</v>
      </c>
      <c r="N184" s="61">
        <v>1</v>
      </c>
      <c r="O184" s="61">
        <v>1</v>
      </c>
      <c r="P184" s="61">
        <v>1</v>
      </c>
    </row>
    <row r="185" spans="1:16" x14ac:dyDescent="0.2">
      <c r="A185" s="72">
        <v>65192</v>
      </c>
      <c r="B185" s="71" t="s">
        <v>3945</v>
      </c>
      <c r="C185" s="50">
        <v>76</v>
      </c>
      <c r="D185" s="76" t="s">
        <v>4012</v>
      </c>
      <c r="E185" s="50">
        <v>65</v>
      </c>
      <c r="F185" s="51" t="s">
        <v>60</v>
      </c>
      <c r="G185" s="73">
        <v>143.19259597199999</v>
      </c>
      <c r="H185" s="108">
        <v>251</v>
      </c>
      <c r="I185" s="74" t="s">
        <v>4002</v>
      </c>
      <c r="J185" s="74">
        <v>1</v>
      </c>
      <c r="K185" s="74" t="s">
        <v>4002</v>
      </c>
      <c r="L185" s="61">
        <f t="shared" si="2"/>
        <v>1</v>
      </c>
      <c r="M185" s="61">
        <v>1</v>
      </c>
      <c r="N185" s="61">
        <v>1</v>
      </c>
      <c r="O185" s="61">
        <v>1</v>
      </c>
      <c r="P185" s="61">
        <v>1</v>
      </c>
    </row>
    <row r="186" spans="1:16" x14ac:dyDescent="0.2">
      <c r="A186" s="72">
        <v>66123</v>
      </c>
      <c r="B186" s="71" t="s">
        <v>3947</v>
      </c>
      <c r="C186" s="50">
        <v>76</v>
      </c>
      <c r="D186" s="78" t="s">
        <v>4012</v>
      </c>
      <c r="E186" s="50">
        <v>66</v>
      </c>
      <c r="F186" s="51" t="s">
        <v>81</v>
      </c>
      <c r="G186" s="73">
        <v>36.854026603500003</v>
      </c>
      <c r="H186" s="108">
        <v>162</v>
      </c>
      <c r="I186" s="74" t="s">
        <v>4002</v>
      </c>
      <c r="J186" s="74" t="s">
        <v>4002</v>
      </c>
      <c r="K186" s="74">
        <v>1</v>
      </c>
      <c r="L186" s="61">
        <f t="shared" si="2"/>
        <v>1</v>
      </c>
      <c r="M186" s="61">
        <v>1</v>
      </c>
      <c r="N186" s="61">
        <v>1</v>
      </c>
      <c r="O186" s="61">
        <v>1</v>
      </c>
      <c r="P186" s="61">
        <v>1</v>
      </c>
    </row>
    <row r="187" spans="1:16" x14ac:dyDescent="0.2">
      <c r="A187" s="72">
        <v>67063</v>
      </c>
      <c r="B187" s="71" t="s">
        <v>3950</v>
      </c>
      <c r="C187" s="50">
        <v>44</v>
      </c>
      <c r="D187" s="78" t="s">
        <v>3622</v>
      </c>
      <c r="E187" s="50">
        <v>67</v>
      </c>
      <c r="F187" s="29" t="s">
        <v>70</v>
      </c>
      <c r="G187" s="73">
        <v>12.901173695403001</v>
      </c>
      <c r="H187" s="108">
        <v>700</v>
      </c>
      <c r="I187" s="74" t="s">
        <v>4002</v>
      </c>
      <c r="J187" s="74" t="s">
        <v>4002</v>
      </c>
      <c r="K187" s="74">
        <v>1</v>
      </c>
      <c r="L187" s="61">
        <f t="shared" si="2"/>
        <v>1</v>
      </c>
      <c r="M187" s="61">
        <v>1</v>
      </c>
      <c r="N187" s="61">
        <v>1</v>
      </c>
      <c r="O187" s="61">
        <v>1</v>
      </c>
      <c r="P187" s="61">
        <v>1</v>
      </c>
    </row>
    <row r="188" spans="1:16" x14ac:dyDescent="0.2">
      <c r="A188" s="72">
        <v>67198</v>
      </c>
      <c r="B188" s="71" t="s">
        <v>3951</v>
      </c>
      <c r="C188" s="50">
        <v>44</v>
      </c>
      <c r="D188" s="78" t="s">
        <v>3622</v>
      </c>
      <c r="E188" s="50">
        <v>67</v>
      </c>
      <c r="F188" s="29" t="s">
        <v>70</v>
      </c>
      <c r="G188" s="73">
        <v>3.3689346388299999</v>
      </c>
      <c r="H188" s="108">
        <v>147</v>
      </c>
      <c r="I188" s="74" t="s">
        <v>4002</v>
      </c>
      <c r="J188" s="74" t="s">
        <v>4002</v>
      </c>
      <c r="K188" s="74">
        <v>1</v>
      </c>
      <c r="L188" s="61">
        <f t="shared" si="2"/>
        <v>1</v>
      </c>
      <c r="M188" s="61">
        <v>1</v>
      </c>
      <c r="N188" s="61">
        <v>1</v>
      </c>
      <c r="O188" s="61">
        <v>1</v>
      </c>
      <c r="P188" s="61">
        <v>1</v>
      </c>
    </row>
    <row r="189" spans="1:16" x14ac:dyDescent="0.2">
      <c r="A189" s="72">
        <v>67263</v>
      </c>
      <c r="B189" s="71" t="s">
        <v>3949</v>
      </c>
      <c r="C189" s="50">
        <v>44</v>
      </c>
      <c r="D189" s="78" t="s">
        <v>3622</v>
      </c>
      <c r="E189" s="50">
        <v>67</v>
      </c>
      <c r="F189" s="29" t="s">
        <v>70</v>
      </c>
      <c r="G189" s="73">
        <v>48.910149814109801</v>
      </c>
      <c r="H189" s="108">
        <v>1681</v>
      </c>
      <c r="I189" s="74">
        <v>1</v>
      </c>
      <c r="J189" s="74" t="s">
        <v>4002</v>
      </c>
      <c r="K189" s="74" t="s">
        <v>4002</v>
      </c>
      <c r="L189" s="61">
        <f t="shared" si="2"/>
        <v>1</v>
      </c>
      <c r="M189" s="61">
        <v>1</v>
      </c>
      <c r="N189" s="61">
        <v>1</v>
      </c>
      <c r="O189" s="61">
        <v>1</v>
      </c>
      <c r="P189" s="61">
        <v>1</v>
      </c>
    </row>
    <row r="190" spans="1:16" x14ac:dyDescent="0.2">
      <c r="A190" s="72">
        <v>67508</v>
      </c>
      <c r="B190" s="71" t="s">
        <v>3948</v>
      </c>
      <c r="C190" s="50">
        <v>44</v>
      </c>
      <c r="D190" s="78" t="s">
        <v>3622</v>
      </c>
      <c r="E190" s="50">
        <v>67</v>
      </c>
      <c r="F190" s="29" t="s">
        <v>70</v>
      </c>
      <c r="G190" s="73">
        <v>14.1990179705</v>
      </c>
      <c r="H190" s="108">
        <v>421</v>
      </c>
      <c r="I190" s="74">
        <v>1</v>
      </c>
      <c r="J190" s="74" t="s">
        <v>4002</v>
      </c>
      <c r="K190" s="74" t="s">
        <v>4002</v>
      </c>
      <c r="L190" s="61">
        <f t="shared" si="2"/>
        <v>1</v>
      </c>
      <c r="M190" s="61">
        <v>1</v>
      </c>
      <c r="N190" s="61">
        <v>1</v>
      </c>
      <c r="O190" s="61">
        <v>1</v>
      </c>
      <c r="P190" s="61">
        <v>1</v>
      </c>
    </row>
    <row r="191" spans="1:16" x14ac:dyDescent="0.2">
      <c r="A191" s="72">
        <v>70064</v>
      </c>
      <c r="B191" s="71" t="s">
        <v>3953</v>
      </c>
      <c r="C191" s="50">
        <v>27</v>
      </c>
      <c r="D191" s="77" t="s">
        <v>3638</v>
      </c>
      <c r="E191" s="50">
        <v>70</v>
      </c>
      <c r="F191" s="29" t="s">
        <v>29</v>
      </c>
      <c r="G191" s="73">
        <v>5.9945327760967908</v>
      </c>
      <c r="H191" s="108">
        <v>150</v>
      </c>
      <c r="I191" s="74" t="s">
        <v>4002</v>
      </c>
      <c r="J191" s="74" t="s">
        <v>4002</v>
      </c>
      <c r="K191" s="74">
        <v>1</v>
      </c>
      <c r="L191" s="61">
        <f t="shared" si="2"/>
        <v>1</v>
      </c>
      <c r="M191" s="61">
        <v>1</v>
      </c>
      <c r="N191" s="61">
        <v>1</v>
      </c>
      <c r="O191" s="61">
        <v>1</v>
      </c>
      <c r="P191" s="61">
        <v>1</v>
      </c>
    </row>
    <row r="192" spans="1:16" x14ac:dyDescent="0.2">
      <c r="A192" s="72">
        <v>70324</v>
      </c>
      <c r="B192" s="71" t="s">
        <v>3952</v>
      </c>
      <c r="C192" s="50">
        <v>27</v>
      </c>
      <c r="D192" s="77" t="s">
        <v>3638</v>
      </c>
      <c r="E192" s="50">
        <v>70</v>
      </c>
      <c r="F192" s="29" t="s">
        <v>29</v>
      </c>
      <c r="G192" s="73">
        <v>25.429501784500001</v>
      </c>
      <c r="H192" s="108">
        <v>605</v>
      </c>
      <c r="I192" s="74" t="s">
        <v>4002</v>
      </c>
      <c r="J192" s="74" t="s">
        <v>4002</v>
      </c>
      <c r="K192" s="74">
        <v>1</v>
      </c>
      <c r="L192" s="61">
        <f t="shared" si="2"/>
        <v>1</v>
      </c>
      <c r="M192" s="61">
        <v>1</v>
      </c>
      <c r="N192" s="61">
        <v>1</v>
      </c>
      <c r="O192" s="61">
        <v>1</v>
      </c>
      <c r="P192" s="61">
        <v>1</v>
      </c>
    </row>
    <row r="193" spans="1:16" x14ac:dyDescent="0.2">
      <c r="A193" s="72">
        <v>70390</v>
      </c>
      <c r="B193" s="71" t="s">
        <v>2998</v>
      </c>
      <c r="C193" s="50">
        <v>27</v>
      </c>
      <c r="D193" s="77" t="s">
        <v>3638</v>
      </c>
      <c r="E193" s="50">
        <v>70</v>
      </c>
      <c r="F193" s="29" t="s">
        <v>29</v>
      </c>
      <c r="G193" s="73">
        <v>31.675107628675498</v>
      </c>
      <c r="H193" s="108">
        <v>482</v>
      </c>
      <c r="I193" s="74" t="s">
        <v>4002</v>
      </c>
      <c r="J193" s="74">
        <v>1</v>
      </c>
      <c r="K193" s="74" t="s">
        <v>4002</v>
      </c>
      <c r="L193" s="61">
        <f t="shared" si="2"/>
        <v>1</v>
      </c>
      <c r="M193" s="61">
        <v>1</v>
      </c>
      <c r="N193" s="61">
        <v>1</v>
      </c>
      <c r="O193" s="61">
        <v>1</v>
      </c>
      <c r="P193" s="61">
        <v>1</v>
      </c>
    </row>
    <row r="194" spans="1:16" x14ac:dyDescent="0.2">
      <c r="A194" s="72">
        <v>71178</v>
      </c>
      <c r="B194" s="71" t="s">
        <v>3954</v>
      </c>
      <c r="C194" s="50">
        <v>27</v>
      </c>
      <c r="D194" s="77" t="s">
        <v>3638</v>
      </c>
      <c r="E194" s="50">
        <v>71</v>
      </c>
      <c r="F194" s="29" t="s">
        <v>43</v>
      </c>
      <c r="G194" s="73">
        <v>30.9829522243</v>
      </c>
      <c r="H194" s="108">
        <v>949</v>
      </c>
      <c r="I194" s="74" t="s">
        <v>4002</v>
      </c>
      <c r="J194" s="74" t="s">
        <v>4002</v>
      </c>
      <c r="K194" s="74">
        <v>1</v>
      </c>
      <c r="L194" s="61">
        <f t="shared" si="2"/>
        <v>1</v>
      </c>
      <c r="M194" s="61">
        <v>1</v>
      </c>
      <c r="N194" s="61">
        <v>1</v>
      </c>
      <c r="O194" s="61">
        <v>1</v>
      </c>
      <c r="P194" s="61">
        <v>1</v>
      </c>
    </row>
    <row r="195" spans="1:16" x14ac:dyDescent="0.2">
      <c r="A195" s="72">
        <v>72068</v>
      </c>
      <c r="B195" s="71" t="s">
        <v>3955</v>
      </c>
      <c r="C195" s="50">
        <v>52</v>
      </c>
      <c r="D195" s="78" t="s">
        <v>335</v>
      </c>
      <c r="E195" s="50">
        <v>72</v>
      </c>
      <c r="F195" s="29" t="s">
        <v>27</v>
      </c>
      <c r="G195" s="73">
        <v>8.4979482323999989</v>
      </c>
      <c r="H195" s="108">
        <v>1441</v>
      </c>
      <c r="I195" s="74" t="s">
        <v>4002</v>
      </c>
      <c r="J195" s="74" t="s">
        <v>4002</v>
      </c>
      <c r="K195" s="74">
        <v>1</v>
      </c>
      <c r="L195" s="61">
        <f t="shared" ref="L195:L236" si="3">IF(OR(M195=1,N195=1,O195=1,P195=1),1,0)</f>
        <v>1</v>
      </c>
      <c r="M195" s="61">
        <v>1</v>
      </c>
      <c r="N195" s="61">
        <v>1</v>
      </c>
      <c r="O195" s="61">
        <v>1</v>
      </c>
      <c r="P195" s="61">
        <v>1</v>
      </c>
    </row>
    <row r="196" spans="1:16" x14ac:dyDescent="0.2">
      <c r="A196" s="72">
        <v>72105</v>
      </c>
      <c r="B196" s="71" t="s">
        <v>3956</v>
      </c>
      <c r="C196" s="50">
        <v>52</v>
      </c>
      <c r="D196" s="78" t="s">
        <v>335</v>
      </c>
      <c r="E196" s="50">
        <v>72</v>
      </c>
      <c r="F196" s="29" t="s">
        <v>27</v>
      </c>
      <c r="G196" s="73">
        <v>11.397800042730999</v>
      </c>
      <c r="H196" s="108">
        <v>465</v>
      </c>
      <c r="I196" s="74" t="s">
        <v>4002</v>
      </c>
      <c r="J196" s="74" t="s">
        <v>4002</v>
      </c>
      <c r="K196" s="74">
        <v>1</v>
      </c>
      <c r="L196" s="61">
        <f t="shared" si="3"/>
        <v>1</v>
      </c>
      <c r="M196" s="61">
        <v>1</v>
      </c>
      <c r="N196" s="61">
        <v>1</v>
      </c>
      <c r="O196" s="61">
        <v>1</v>
      </c>
      <c r="P196" s="61">
        <v>1</v>
      </c>
    </row>
    <row r="197" spans="1:16" x14ac:dyDescent="0.2">
      <c r="A197" s="72">
        <v>73232</v>
      </c>
      <c r="B197" s="71" t="s">
        <v>3957</v>
      </c>
      <c r="C197" s="50">
        <v>84</v>
      </c>
      <c r="D197" s="80" t="s">
        <v>3648</v>
      </c>
      <c r="E197" s="50">
        <v>73</v>
      </c>
      <c r="F197" s="29" t="s">
        <v>82</v>
      </c>
      <c r="G197" s="73">
        <v>109.98769261816599</v>
      </c>
      <c r="H197" s="108">
        <v>767</v>
      </c>
      <c r="I197" s="74" t="s">
        <v>4002</v>
      </c>
      <c r="J197" s="74" t="s">
        <v>4002</v>
      </c>
      <c r="K197" s="74">
        <v>1</v>
      </c>
      <c r="L197" s="61">
        <f t="shared" si="3"/>
        <v>1</v>
      </c>
      <c r="M197" s="61">
        <v>1</v>
      </c>
      <c r="N197" s="61">
        <v>1</v>
      </c>
      <c r="O197" s="61">
        <v>1</v>
      </c>
      <c r="P197" s="61">
        <v>1</v>
      </c>
    </row>
    <row r="198" spans="1:16" x14ac:dyDescent="0.2">
      <c r="A198" s="72">
        <v>74177</v>
      </c>
      <c r="B198" s="71" t="s">
        <v>3958</v>
      </c>
      <c r="C198" s="50">
        <v>84</v>
      </c>
      <c r="D198" s="80" t="s">
        <v>3648</v>
      </c>
      <c r="E198" s="50">
        <v>74</v>
      </c>
      <c r="F198" s="29" t="s">
        <v>85</v>
      </c>
      <c r="G198" s="73">
        <v>8.5924925079309986</v>
      </c>
      <c r="H198" s="108">
        <v>926</v>
      </c>
      <c r="I198" s="74">
        <v>1</v>
      </c>
      <c r="J198" s="74" t="s">
        <v>4002</v>
      </c>
      <c r="K198" s="74" t="s">
        <v>4002</v>
      </c>
      <c r="L198" s="61">
        <f t="shared" si="3"/>
        <v>1</v>
      </c>
      <c r="M198" s="61">
        <v>1</v>
      </c>
      <c r="N198" s="61">
        <v>1</v>
      </c>
      <c r="O198" s="61">
        <v>1</v>
      </c>
      <c r="P198" s="61">
        <v>1</v>
      </c>
    </row>
    <row r="199" spans="1:16" x14ac:dyDescent="0.2">
      <c r="A199" s="72">
        <v>74261</v>
      </c>
      <c r="B199" s="71" t="s">
        <v>3959</v>
      </c>
      <c r="C199" s="50">
        <v>84</v>
      </c>
      <c r="D199" s="80" t="s">
        <v>3648</v>
      </c>
      <c r="E199" s="50">
        <v>74</v>
      </c>
      <c r="F199" s="29" t="s">
        <v>85</v>
      </c>
      <c r="G199" s="73">
        <v>5.6167159332810002</v>
      </c>
      <c r="H199" s="108">
        <v>393</v>
      </c>
      <c r="I199" s="74">
        <v>1</v>
      </c>
      <c r="J199" s="74" t="s">
        <v>4002</v>
      </c>
      <c r="K199" s="74" t="s">
        <v>4002</v>
      </c>
      <c r="L199" s="61">
        <f t="shared" si="3"/>
        <v>1</v>
      </c>
      <c r="M199" s="61">
        <v>1</v>
      </c>
      <c r="N199" s="61">
        <v>1</v>
      </c>
      <c r="O199" s="61">
        <v>1</v>
      </c>
      <c r="P199" s="61">
        <v>1</v>
      </c>
    </row>
    <row r="200" spans="1:16" x14ac:dyDescent="0.2">
      <c r="A200" s="72">
        <v>76249</v>
      </c>
      <c r="B200" s="71" t="s">
        <v>3961</v>
      </c>
      <c r="C200" s="50">
        <v>28</v>
      </c>
      <c r="D200" s="79" t="s">
        <v>3629</v>
      </c>
      <c r="E200" s="50">
        <v>76</v>
      </c>
      <c r="F200" s="29" t="s">
        <v>42</v>
      </c>
      <c r="G200" s="73">
        <v>10.764051892816401</v>
      </c>
      <c r="H200" s="108">
        <v>725</v>
      </c>
      <c r="I200" s="74" t="s">
        <v>4002</v>
      </c>
      <c r="J200" s="74" t="s">
        <v>4002</v>
      </c>
      <c r="K200" s="74">
        <v>1</v>
      </c>
      <c r="L200" s="61">
        <f t="shared" si="3"/>
        <v>1</v>
      </c>
      <c r="M200" s="61">
        <v>1</v>
      </c>
      <c r="N200" s="61">
        <v>1</v>
      </c>
      <c r="O200" s="61">
        <v>1</v>
      </c>
      <c r="P200" s="61">
        <v>1</v>
      </c>
    </row>
    <row r="201" spans="1:16" x14ac:dyDescent="0.2">
      <c r="A201" s="72">
        <v>76645</v>
      </c>
      <c r="B201" s="71" t="s">
        <v>3960</v>
      </c>
      <c r="C201" s="50">
        <v>28</v>
      </c>
      <c r="D201" s="79" t="s">
        <v>3629</v>
      </c>
      <c r="E201" s="50">
        <v>76</v>
      </c>
      <c r="F201" s="29" t="s">
        <v>42</v>
      </c>
      <c r="G201" s="73">
        <v>10.003749228</v>
      </c>
      <c r="H201" s="108">
        <v>162</v>
      </c>
      <c r="I201" s="74" t="s">
        <v>4002</v>
      </c>
      <c r="J201" s="74">
        <v>1</v>
      </c>
      <c r="K201" s="74" t="s">
        <v>4002</v>
      </c>
      <c r="L201" s="61">
        <f t="shared" si="3"/>
        <v>1</v>
      </c>
      <c r="M201" s="61">
        <v>1</v>
      </c>
      <c r="N201" s="61">
        <v>1</v>
      </c>
      <c r="O201" s="61">
        <v>1</v>
      </c>
      <c r="P201" s="61">
        <v>1</v>
      </c>
    </row>
    <row r="202" spans="1:16" x14ac:dyDescent="0.2">
      <c r="A202" s="72">
        <v>79164</v>
      </c>
      <c r="B202" s="71" t="s">
        <v>3962</v>
      </c>
      <c r="C202" s="50">
        <v>75</v>
      </c>
      <c r="D202" s="76" t="s">
        <v>4010</v>
      </c>
      <c r="E202" s="50">
        <v>79</v>
      </c>
      <c r="F202" s="29" t="s">
        <v>7</v>
      </c>
      <c r="G202" s="73">
        <v>5.2513121099718001</v>
      </c>
      <c r="H202" s="108">
        <v>246</v>
      </c>
      <c r="I202" s="74" t="s">
        <v>4002</v>
      </c>
      <c r="J202" s="74" t="s">
        <v>4002</v>
      </c>
      <c r="K202" s="74">
        <v>1</v>
      </c>
      <c r="L202" s="61">
        <f t="shared" si="3"/>
        <v>1</v>
      </c>
      <c r="M202" s="61">
        <v>1</v>
      </c>
      <c r="N202" s="61">
        <v>1</v>
      </c>
      <c r="O202" s="61">
        <v>1</v>
      </c>
      <c r="P202" s="61">
        <v>1</v>
      </c>
    </row>
    <row r="203" spans="1:16" x14ac:dyDescent="0.2">
      <c r="A203" s="72">
        <v>80809</v>
      </c>
      <c r="B203" s="71" t="s">
        <v>3963</v>
      </c>
      <c r="C203" s="50">
        <v>32</v>
      </c>
      <c r="D203" s="77" t="s">
        <v>4011</v>
      </c>
      <c r="E203" s="50">
        <v>80</v>
      </c>
      <c r="F203" s="29" t="s">
        <v>40</v>
      </c>
      <c r="G203" s="73">
        <v>13.325675971600001</v>
      </c>
      <c r="H203" s="108">
        <v>419</v>
      </c>
      <c r="I203" s="74">
        <v>1</v>
      </c>
      <c r="J203" s="74" t="s">
        <v>4002</v>
      </c>
      <c r="K203" s="74" t="s">
        <v>4002</v>
      </c>
      <c r="L203" s="61">
        <f t="shared" si="3"/>
        <v>1</v>
      </c>
      <c r="M203" s="61">
        <v>1</v>
      </c>
      <c r="N203" s="61">
        <v>1</v>
      </c>
      <c r="O203" s="61">
        <v>1</v>
      </c>
      <c r="P203" s="61">
        <v>1</v>
      </c>
    </row>
    <row r="204" spans="1:16" x14ac:dyDescent="0.2">
      <c r="A204" s="72">
        <v>81078</v>
      </c>
      <c r="B204" s="71" t="s">
        <v>3964</v>
      </c>
      <c r="C204" s="50">
        <v>76</v>
      </c>
      <c r="D204" s="78" t="s">
        <v>4012</v>
      </c>
      <c r="E204" s="50">
        <v>81</v>
      </c>
      <c r="F204" s="29" t="s">
        <v>4</v>
      </c>
      <c r="G204" s="73">
        <v>31.880040747530302</v>
      </c>
      <c r="H204" s="108">
        <v>973</v>
      </c>
      <c r="I204" s="74" t="s">
        <v>4002</v>
      </c>
      <c r="J204" s="74" t="s">
        <v>4002</v>
      </c>
      <c r="K204" s="74">
        <v>1</v>
      </c>
      <c r="L204" s="61">
        <f t="shared" si="3"/>
        <v>1</v>
      </c>
      <c r="M204" s="61">
        <v>1</v>
      </c>
      <c r="N204" s="61">
        <v>1</v>
      </c>
      <c r="O204" s="61">
        <v>1</v>
      </c>
      <c r="P204" s="61">
        <v>1</v>
      </c>
    </row>
    <row r="205" spans="1:16" x14ac:dyDescent="0.2">
      <c r="A205" s="72">
        <v>81252</v>
      </c>
      <c r="B205" s="71" t="s">
        <v>3965</v>
      </c>
      <c r="C205" s="50">
        <v>76</v>
      </c>
      <c r="D205" s="78" t="s">
        <v>4012</v>
      </c>
      <c r="E205" s="50">
        <v>81</v>
      </c>
      <c r="F205" s="29" t="s">
        <v>4</v>
      </c>
      <c r="G205" s="73">
        <v>4.2426247179722596</v>
      </c>
      <c r="H205" s="108">
        <v>128</v>
      </c>
      <c r="I205" s="74" t="s">
        <v>4002</v>
      </c>
      <c r="J205" s="74" t="s">
        <v>4002</v>
      </c>
      <c r="K205" s="74">
        <v>1</v>
      </c>
      <c r="L205" s="61">
        <f t="shared" si="3"/>
        <v>1</v>
      </c>
      <c r="M205" s="61">
        <v>1</v>
      </c>
      <c r="N205" s="61">
        <v>1</v>
      </c>
      <c r="O205" s="61">
        <v>1</v>
      </c>
      <c r="P205" s="61">
        <v>1</v>
      </c>
    </row>
    <row r="206" spans="1:16" x14ac:dyDescent="0.2">
      <c r="A206" s="72">
        <v>82013</v>
      </c>
      <c r="B206" s="71" t="s">
        <v>3969</v>
      </c>
      <c r="C206" s="50">
        <v>76</v>
      </c>
      <c r="D206" s="78" t="s">
        <v>4012</v>
      </c>
      <c r="E206" s="50">
        <v>82</v>
      </c>
      <c r="F206" s="51" t="s">
        <v>46</v>
      </c>
      <c r="G206" s="73">
        <v>46.758850587700003</v>
      </c>
      <c r="H206" s="108">
        <v>3853</v>
      </c>
      <c r="I206" s="74" t="s">
        <v>4002</v>
      </c>
      <c r="J206" s="74" t="s">
        <v>4002</v>
      </c>
      <c r="K206" s="74">
        <v>1</v>
      </c>
      <c r="L206" s="61">
        <f t="shared" si="3"/>
        <v>1</v>
      </c>
      <c r="M206" s="61">
        <v>1</v>
      </c>
      <c r="N206" s="61">
        <v>1</v>
      </c>
      <c r="O206" s="61">
        <v>1</v>
      </c>
      <c r="P206" s="61">
        <v>1</v>
      </c>
    </row>
    <row r="207" spans="1:16" x14ac:dyDescent="0.2">
      <c r="A207" s="72">
        <v>82038</v>
      </c>
      <c r="B207" s="71" t="s">
        <v>3967</v>
      </c>
      <c r="C207" s="50">
        <v>76</v>
      </c>
      <c r="D207" s="78" t="s">
        <v>4012</v>
      </c>
      <c r="E207" s="50">
        <v>82</v>
      </c>
      <c r="F207" s="29" t="s">
        <v>46</v>
      </c>
      <c r="G207" s="73">
        <v>97.797952305600006</v>
      </c>
      <c r="H207" s="108">
        <v>1526</v>
      </c>
      <c r="I207" s="74">
        <v>1</v>
      </c>
      <c r="J207" s="74" t="s">
        <v>4002</v>
      </c>
      <c r="K207" s="74" t="s">
        <v>4002</v>
      </c>
      <c r="L207" s="61">
        <f t="shared" si="3"/>
        <v>0</v>
      </c>
      <c r="M207" s="61">
        <v>0</v>
      </c>
      <c r="N207" s="61">
        <v>0</v>
      </c>
      <c r="O207" s="61">
        <v>0</v>
      </c>
      <c r="P207" s="61">
        <v>0</v>
      </c>
    </row>
    <row r="208" spans="1:16" x14ac:dyDescent="0.2">
      <c r="A208" s="72">
        <v>82119</v>
      </c>
      <c r="B208" s="71" t="s">
        <v>3968</v>
      </c>
      <c r="C208" s="50">
        <v>76</v>
      </c>
      <c r="D208" s="78" t="s">
        <v>4012</v>
      </c>
      <c r="E208" s="50">
        <v>82</v>
      </c>
      <c r="F208" s="29" t="s">
        <v>46</v>
      </c>
      <c r="G208" s="73">
        <v>27.935488084401999</v>
      </c>
      <c r="H208" s="108">
        <v>644</v>
      </c>
      <c r="I208" s="74" t="s">
        <v>4002</v>
      </c>
      <c r="J208" s="74">
        <v>1</v>
      </c>
      <c r="K208" s="74" t="s">
        <v>4002</v>
      </c>
      <c r="L208" s="61">
        <f t="shared" si="3"/>
        <v>1</v>
      </c>
      <c r="M208" s="61">
        <v>1</v>
      </c>
      <c r="N208" s="61">
        <v>1</v>
      </c>
      <c r="O208" s="61">
        <v>1</v>
      </c>
      <c r="P208" s="61">
        <v>1</v>
      </c>
    </row>
    <row r="209" spans="1:16" x14ac:dyDescent="0.2">
      <c r="A209" s="72">
        <v>82131</v>
      </c>
      <c r="B209" s="71" t="s">
        <v>3966</v>
      </c>
      <c r="C209" s="50">
        <v>76</v>
      </c>
      <c r="D209" s="78" t="s">
        <v>4012</v>
      </c>
      <c r="E209" s="50">
        <v>82</v>
      </c>
      <c r="F209" s="29" t="s">
        <v>46</v>
      </c>
      <c r="G209" s="73">
        <v>44.217763497900002</v>
      </c>
      <c r="H209" s="108">
        <v>1461</v>
      </c>
      <c r="I209" s="74">
        <v>1</v>
      </c>
      <c r="J209" s="74" t="s">
        <v>4002</v>
      </c>
      <c r="K209" s="74" t="s">
        <v>4002</v>
      </c>
      <c r="L209" s="61">
        <f t="shared" si="3"/>
        <v>1</v>
      </c>
      <c r="M209" s="61">
        <v>1</v>
      </c>
      <c r="N209" s="61">
        <v>1</v>
      </c>
      <c r="O209" s="61">
        <v>1</v>
      </c>
      <c r="P209" s="61">
        <v>1</v>
      </c>
    </row>
    <row r="210" spans="1:16" x14ac:dyDescent="0.2">
      <c r="A210" s="72">
        <v>82155</v>
      </c>
      <c r="B210" s="71" t="s">
        <v>3970</v>
      </c>
      <c r="C210" s="50">
        <v>76</v>
      </c>
      <c r="D210" s="78" t="s">
        <v>4012</v>
      </c>
      <c r="E210" s="50">
        <v>82</v>
      </c>
      <c r="F210" s="29" t="s">
        <v>46</v>
      </c>
      <c r="G210" s="73">
        <v>106.84290483700001</v>
      </c>
      <c r="H210" s="108">
        <v>1917</v>
      </c>
      <c r="I210" s="74" t="s">
        <v>4002</v>
      </c>
      <c r="J210" s="74" t="s">
        <v>4002</v>
      </c>
      <c r="K210" s="74">
        <v>1</v>
      </c>
      <c r="L210" s="61">
        <f t="shared" si="3"/>
        <v>1</v>
      </c>
      <c r="M210" s="61">
        <v>1</v>
      </c>
      <c r="N210" s="61">
        <v>1</v>
      </c>
      <c r="O210" s="61">
        <v>1</v>
      </c>
      <c r="P210" s="61">
        <v>1</v>
      </c>
    </row>
    <row r="211" spans="1:16" x14ac:dyDescent="0.2">
      <c r="A211" s="72">
        <v>83015</v>
      </c>
      <c r="B211" s="71" t="s">
        <v>3972</v>
      </c>
      <c r="C211" s="50">
        <v>93</v>
      </c>
      <c r="D211" s="77" t="s">
        <v>3647</v>
      </c>
      <c r="E211" s="50">
        <v>83</v>
      </c>
      <c r="F211" s="29" t="s">
        <v>71</v>
      </c>
      <c r="G211" s="73">
        <v>52.194786021399999</v>
      </c>
      <c r="H211" s="108">
        <v>320</v>
      </c>
      <c r="I211" s="74" t="s">
        <v>4002</v>
      </c>
      <c r="J211" s="74">
        <v>1</v>
      </c>
      <c r="K211" s="74" t="s">
        <v>4002</v>
      </c>
      <c r="L211" s="61">
        <f t="shared" si="3"/>
        <v>1</v>
      </c>
      <c r="M211" s="61">
        <v>1</v>
      </c>
      <c r="N211" s="61">
        <v>1</v>
      </c>
      <c r="O211" s="61">
        <v>1</v>
      </c>
      <c r="P211" s="61">
        <v>1</v>
      </c>
    </row>
    <row r="212" spans="1:16" x14ac:dyDescent="0.2">
      <c r="A212" s="72">
        <v>83038</v>
      </c>
      <c r="B212" s="71" t="s">
        <v>3971</v>
      </c>
      <c r="C212" s="50">
        <v>93</v>
      </c>
      <c r="D212" s="77" t="s">
        <v>3647</v>
      </c>
      <c r="E212" s="50">
        <v>83</v>
      </c>
      <c r="F212" s="29" t="s">
        <v>71</v>
      </c>
      <c r="G212" s="73">
        <v>41.222812535620697</v>
      </c>
      <c r="H212" s="108">
        <v>465</v>
      </c>
      <c r="I212" s="74" t="s">
        <v>4002</v>
      </c>
      <c r="J212" s="74">
        <v>1</v>
      </c>
      <c r="K212" s="74" t="s">
        <v>4002</v>
      </c>
      <c r="L212" s="61">
        <f t="shared" si="3"/>
        <v>1</v>
      </c>
      <c r="M212" s="61">
        <v>1</v>
      </c>
      <c r="N212" s="61">
        <v>1</v>
      </c>
      <c r="O212" s="61">
        <v>1</v>
      </c>
      <c r="P212" s="61">
        <v>1</v>
      </c>
    </row>
    <row r="213" spans="1:16" x14ac:dyDescent="0.2">
      <c r="A213" s="72">
        <v>83060</v>
      </c>
      <c r="B213" s="71" t="s">
        <v>3974</v>
      </c>
      <c r="C213" s="50">
        <v>93</v>
      </c>
      <c r="D213" s="77" t="s">
        <v>3647</v>
      </c>
      <c r="E213" s="50">
        <v>83</v>
      </c>
      <c r="F213" s="29" t="s">
        <v>71</v>
      </c>
      <c r="G213" s="73">
        <v>40.896750475200001</v>
      </c>
      <c r="H213" s="108">
        <v>455</v>
      </c>
      <c r="I213" s="74" t="s">
        <v>4002</v>
      </c>
      <c r="J213" s="74" t="s">
        <v>4002</v>
      </c>
      <c r="K213" s="74">
        <v>1</v>
      </c>
      <c r="L213" s="61">
        <f t="shared" si="3"/>
        <v>1</v>
      </c>
      <c r="M213" s="61">
        <v>1</v>
      </c>
      <c r="N213" s="61">
        <v>1</v>
      </c>
      <c r="O213" s="61">
        <v>1</v>
      </c>
      <c r="P213" s="61">
        <v>1</v>
      </c>
    </row>
    <row r="214" spans="1:16" x14ac:dyDescent="0.2">
      <c r="A214" s="72">
        <v>83080</v>
      </c>
      <c r="B214" s="71" t="s">
        <v>3975</v>
      </c>
      <c r="C214" s="50">
        <v>93</v>
      </c>
      <c r="D214" s="77" t="s">
        <v>3647</v>
      </c>
      <c r="E214" s="50">
        <v>83</v>
      </c>
      <c r="F214" s="29" t="s">
        <v>71</v>
      </c>
      <c r="G214" s="73">
        <v>77.31961345473259</v>
      </c>
      <c r="H214" s="108">
        <v>803</v>
      </c>
      <c r="I214" s="74" t="s">
        <v>4002</v>
      </c>
      <c r="J214" s="74" t="s">
        <v>4002</v>
      </c>
      <c r="K214" s="74">
        <v>1</v>
      </c>
      <c r="L214" s="61">
        <f t="shared" si="3"/>
        <v>1</v>
      </c>
      <c r="M214" s="61">
        <v>1</v>
      </c>
      <c r="N214" s="61">
        <v>1</v>
      </c>
      <c r="O214" s="61">
        <v>1</v>
      </c>
      <c r="P214" s="61">
        <v>1</v>
      </c>
    </row>
    <row r="215" spans="1:16" x14ac:dyDescent="0.2">
      <c r="A215" s="72">
        <v>83104</v>
      </c>
      <c r="B215" s="71" t="s">
        <v>3973</v>
      </c>
      <c r="C215" s="50">
        <v>93</v>
      </c>
      <c r="D215" s="77" t="s">
        <v>3647</v>
      </c>
      <c r="E215" s="50">
        <v>83</v>
      </c>
      <c r="F215" s="29" t="s">
        <v>71</v>
      </c>
      <c r="G215" s="73">
        <v>96.932335621099497</v>
      </c>
      <c r="H215" s="108">
        <v>4172</v>
      </c>
      <c r="I215" s="74" t="s">
        <v>4002</v>
      </c>
      <c r="J215" s="74" t="s">
        <v>4002</v>
      </c>
      <c r="K215" s="74">
        <v>1</v>
      </c>
      <c r="L215" s="61">
        <f t="shared" si="3"/>
        <v>1</v>
      </c>
      <c r="M215" s="61">
        <v>1</v>
      </c>
      <c r="N215" s="61">
        <v>1</v>
      </c>
      <c r="O215" s="61">
        <v>1</v>
      </c>
      <c r="P215" s="61">
        <v>1</v>
      </c>
    </row>
    <row r="216" spans="1:16" x14ac:dyDescent="0.2">
      <c r="A216" s="72">
        <v>84052</v>
      </c>
      <c r="B216" s="71" t="s">
        <v>3976</v>
      </c>
      <c r="C216" s="50">
        <v>93</v>
      </c>
      <c r="D216" s="77" t="s">
        <v>3647</v>
      </c>
      <c r="E216" s="50">
        <v>84</v>
      </c>
      <c r="F216" s="29" t="s">
        <v>80</v>
      </c>
      <c r="G216" s="73">
        <v>31.021620596947002</v>
      </c>
      <c r="H216" s="108">
        <v>1141</v>
      </c>
      <c r="I216" s="74" t="s">
        <v>4002</v>
      </c>
      <c r="J216" s="74">
        <v>1</v>
      </c>
      <c r="K216" s="74" t="s">
        <v>4002</v>
      </c>
      <c r="L216" s="61">
        <f t="shared" si="3"/>
        <v>1</v>
      </c>
      <c r="M216" s="61">
        <v>1</v>
      </c>
      <c r="N216" s="61">
        <v>1</v>
      </c>
      <c r="O216" s="61">
        <v>1</v>
      </c>
      <c r="P216" s="61">
        <v>1</v>
      </c>
    </row>
    <row r="217" spans="1:16" x14ac:dyDescent="0.2">
      <c r="A217" s="72">
        <v>87183</v>
      </c>
      <c r="B217" s="71" t="s">
        <v>463</v>
      </c>
      <c r="C217" s="50">
        <v>75</v>
      </c>
      <c r="D217" s="76" t="s">
        <v>4010</v>
      </c>
      <c r="E217" s="50">
        <v>87</v>
      </c>
      <c r="F217" s="29" t="s">
        <v>10</v>
      </c>
      <c r="G217" s="73">
        <v>31.6092900860146</v>
      </c>
      <c r="H217" s="108">
        <v>848</v>
      </c>
      <c r="I217" s="74" t="s">
        <v>4002</v>
      </c>
      <c r="J217" s="74" t="s">
        <v>4002</v>
      </c>
      <c r="K217" s="74">
        <v>1</v>
      </c>
      <c r="L217" s="61">
        <f t="shared" si="3"/>
        <v>1</v>
      </c>
      <c r="M217" s="61">
        <v>1</v>
      </c>
      <c r="N217" s="61">
        <v>1</v>
      </c>
      <c r="O217" s="61">
        <v>1</v>
      </c>
      <c r="P217" s="61">
        <v>1</v>
      </c>
    </row>
    <row r="218" spans="1:16" x14ac:dyDescent="0.2">
      <c r="A218" s="72">
        <v>88010</v>
      </c>
      <c r="B218" s="71" t="s">
        <v>3978</v>
      </c>
      <c r="C218" s="50">
        <v>44</v>
      </c>
      <c r="D218" s="78" t="s">
        <v>3622</v>
      </c>
      <c r="E218" s="50">
        <v>88</v>
      </c>
      <c r="F218" s="29" t="s">
        <v>48</v>
      </c>
      <c r="G218" s="73">
        <v>11.126226891428601</v>
      </c>
      <c r="H218" s="108">
        <v>200</v>
      </c>
      <c r="I218" s="74">
        <v>1</v>
      </c>
      <c r="J218" s="74" t="s">
        <v>4002</v>
      </c>
      <c r="K218" s="74" t="s">
        <v>4002</v>
      </c>
      <c r="L218" s="61">
        <f t="shared" si="3"/>
        <v>1</v>
      </c>
      <c r="M218" s="61">
        <v>1</v>
      </c>
      <c r="N218" s="61">
        <v>1</v>
      </c>
      <c r="O218" s="61">
        <v>1</v>
      </c>
      <c r="P218" s="61">
        <v>1</v>
      </c>
    </row>
    <row r="219" spans="1:16" x14ac:dyDescent="0.2">
      <c r="A219" s="72">
        <v>88167</v>
      </c>
      <c r="B219" s="71" t="s">
        <v>3985</v>
      </c>
      <c r="C219" s="50">
        <v>44</v>
      </c>
      <c r="D219" s="78" t="s">
        <v>3622</v>
      </c>
      <c r="E219" s="50">
        <v>88</v>
      </c>
      <c r="F219" s="29" t="s">
        <v>48</v>
      </c>
      <c r="G219" s="73">
        <v>2.6469335913611598</v>
      </c>
      <c r="H219" s="108">
        <v>232</v>
      </c>
      <c r="I219" s="74" t="s">
        <v>4002</v>
      </c>
      <c r="J219" s="74" t="s">
        <v>4002</v>
      </c>
      <c r="K219" s="74">
        <v>1</v>
      </c>
      <c r="L219" s="61">
        <f t="shared" si="3"/>
        <v>1</v>
      </c>
      <c r="M219" s="61">
        <v>1</v>
      </c>
      <c r="N219" s="61">
        <v>1</v>
      </c>
      <c r="O219" s="61">
        <v>1</v>
      </c>
      <c r="P219" s="61">
        <v>1</v>
      </c>
    </row>
    <row r="220" spans="1:16" x14ac:dyDescent="0.2">
      <c r="A220" s="72">
        <v>88220</v>
      </c>
      <c r="B220" s="71" t="s">
        <v>3981</v>
      </c>
      <c r="C220" s="50">
        <v>44</v>
      </c>
      <c r="D220" s="78" t="s">
        <v>3622</v>
      </c>
      <c r="E220" s="50">
        <v>88</v>
      </c>
      <c r="F220" s="29" t="s">
        <v>48</v>
      </c>
      <c r="G220" s="73">
        <v>5.5661699181099999</v>
      </c>
      <c r="H220" s="108">
        <v>46</v>
      </c>
      <c r="I220" s="74" t="s">
        <v>4002</v>
      </c>
      <c r="J220" s="74">
        <v>1</v>
      </c>
      <c r="K220" s="74" t="s">
        <v>4002</v>
      </c>
      <c r="L220" s="61">
        <f t="shared" si="3"/>
        <v>1</v>
      </c>
      <c r="M220" s="61">
        <v>1</v>
      </c>
      <c r="N220" s="61">
        <v>1</v>
      </c>
      <c r="O220" s="61">
        <v>1</v>
      </c>
      <c r="P220" s="61">
        <v>1</v>
      </c>
    </row>
    <row r="221" spans="1:16" x14ac:dyDescent="0.2">
      <c r="A221" s="72">
        <v>88290</v>
      </c>
      <c r="B221" s="71" t="s">
        <v>3980</v>
      </c>
      <c r="C221" s="50">
        <v>44</v>
      </c>
      <c r="D221" s="78" t="s">
        <v>3622</v>
      </c>
      <c r="E221" s="50">
        <v>88</v>
      </c>
      <c r="F221" s="29" t="s">
        <v>48</v>
      </c>
      <c r="G221" s="73">
        <v>8.6725648214</v>
      </c>
      <c r="H221" s="108">
        <v>120</v>
      </c>
      <c r="I221" s="74" t="s">
        <v>4002</v>
      </c>
      <c r="J221" s="74">
        <v>1</v>
      </c>
      <c r="K221" s="74" t="s">
        <v>4002</v>
      </c>
      <c r="L221" s="61">
        <f t="shared" si="3"/>
        <v>1</v>
      </c>
      <c r="M221" s="61">
        <v>1</v>
      </c>
      <c r="N221" s="61">
        <v>1</v>
      </c>
      <c r="O221" s="61">
        <v>1</v>
      </c>
      <c r="P221" s="61">
        <v>1</v>
      </c>
    </row>
    <row r="222" spans="1:16" x14ac:dyDescent="0.2">
      <c r="A222" s="72">
        <v>88360</v>
      </c>
      <c r="B222" s="71" t="s">
        <v>3982</v>
      </c>
      <c r="C222" s="50">
        <v>44</v>
      </c>
      <c r="D222" s="78" t="s">
        <v>3622</v>
      </c>
      <c r="E222" s="50">
        <v>88</v>
      </c>
      <c r="F222" s="29" t="s">
        <v>48</v>
      </c>
      <c r="G222" s="73">
        <v>9.2197669806593989</v>
      </c>
      <c r="H222" s="108">
        <v>172</v>
      </c>
      <c r="I222" s="74" t="s">
        <v>4002</v>
      </c>
      <c r="J222" s="74">
        <v>1</v>
      </c>
      <c r="K222" s="74" t="s">
        <v>4002</v>
      </c>
      <c r="L222" s="61">
        <f t="shared" si="3"/>
        <v>1</v>
      </c>
      <c r="M222" s="61">
        <v>1</v>
      </c>
      <c r="N222" s="61">
        <v>1</v>
      </c>
      <c r="O222" s="61">
        <v>1</v>
      </c>
      <c r="P222" s="61">
        <v>1</v>
      </c>
    </row>
    <row r="223" spans="1:16" x14ac:dyDescent="0.2">
      <c r="A223" s="72">
        <v>88398</v>
      </c>
      <c r="B223" s="71" t="s">
        <v>3979</v>
      </c>
      <c r="C223" s="50">
        <v>44</v>
      </c>
      <c r="D223" s="78" t="s">
        <v>3622</v>
      </c>
      <c r="E223" s="50">
        <v>88</v>
      </c>
      <c r="F223" s="29" t="s">
        <v>48</v>
      </c>
      <c r="G223" s="73">
        <v>6.6201996555499996</v>
      </c>
      <c r="H223" s="108">
        <v>83</v>
      </c>
      <c r="I223" s="74">
        <v>1</v>
      </c>
      <c r="J223" s="74" t="s">
        <v>4002</v>
      </c>
      <c r="K223" s="74" t="s">
        <v>4002</v>
      </c>
      <c r="L223" s="61">
        <f t="shared" si="3"/>
        <v>1</v>
      </c>
      <c r="M223" s="61">
        <v>1</v>
      </c>
      <c r="N223" s="61">
        <v>1</v>
      </c>
      <c r="O223" s="61">
        <v>1</v>
      </c>
      <c r="P223" s="61">
        <v>1</v>
      </c>
    </row>
    <row r="224" spans="1:16" x14ac:dyDescent="0.2">
      <c r="A224" s="72">
        <v>88400</v>
      </c>
      <c r="B224" s="71" t="s">
        <v>3977</v>
      </c>
      <c r="C224" s="50">
        <v>44</v>
      </c>
      <c r="D224" s="78" t="s">
        <v>3622</v>
      </c>
      <c r="E224" s="50">
        <v>88</v>
      </c>
      <c r="F224" s="29" t="s">
        <v>48</v>
      </c>
      <c r="G224" s="73">
        <v>11.107600162400001</v>
      </c>
      <c r="H224" s="108">
        <v>305</v>
      </c>
      <c r="I224" s="74">
        <v>1</v>
      </c>
      <c r="J224" s="74" t="s">
        <v>4002</v>
      </c>
      <c r="K224" s="74" t="s">
        <v>4002</v>
      </c>
      <c r="L224" s="61">
        <f t="shared" si="3"/>
        <v>1</v>
      </c>
      <c r="M224" s="61">
        <v>1</v>
      </c>
      <c r="N224" s="61">
        <v>1</v>
      </c>
      <c r="O224" s="61">
        <v>1</v>
      </c>
      <c r="P224" s="61">
        <v>1</v>
      </c>
    </row>
    <row r="225" spans="1:16" x14ac:dyDescent="0.2">
      <c r="A225" s="72">
        <v>88463</v>
      </c>
      <c r="B225" s="71" t="s">
        <v>3984</v>
      </c>
      <c r="C225" s="50">
        <v>44</v>
      </c>
      <c r="D225" s="78" t="s">
        <v>3622</v>
      </c>
      <c r="E225" s="50">
        <v>88</v>
      </c>
      <c r="F225" s="29" t="s">
        <v>48</v>
      </c>
      <c r="G225" s="73">
        <v>31.906856015649002</v>
      </c>
      <c r="H225" s="108">
        <v>1549</v>
      </c>
      <c r="I225" s="74" t="s">
        <v>4002</v>
      </c>
      <c r="J225" s="74" t="s">
        <v>4002</v>
      </c>
      <c r="K225" s="74">
        <v>1</v>
      </c>
      <c r="L225" s="61">
        <f t="shared" si="3"/>
        <v>1</v>
      </c>
      <c r="M225" s="61">
        <v>1</v>
      </c>
      <c r="N225" s="61">
        <v>1</v>
      </c>
      <c r="O225" s="61">
        <v>1</v>
      </c>
      <c r="P225" s="61">
        <v>1</v>
      </c>
    </row>
    <row r="226" spans="1:16" x14ac:dyDescent="0.2">
      <c r="A226" s="72">
        <v>88488</v>
      </c>
      <c r="B226" s="71" t="s">
        <v>3983</v>
      </c>
      <c r="C226" s="50">
        <v>44</v>
      </c>
      <c r="D226" s="78" t="s">
        <v>3622</v>
      </c>
      <c r="E226" s="50">
        <v>88</v>
      </c>
      <c r="F226" s="29" t="s">
        <v>48</v>
      </c>
      <c r="G226" s="73">
        <v>14.518673705053001</v>
      </c>
      <c r="H226" s="108">
        <v>247</v>
      </c>
      <c r="I226" s="74" t="s">
        <v>4002</v>
      </c>
      <c r="J226" s="74" t="s">
        <v>4002</v>
      </c>
      <c r="K226" s="74">
        <v>1</v>
      </c>
      <c r="L226" s="61">
        <f t="shared" si="3"/>
        <v>1</v>
      </c>
      <c r="M226" s="61">
        <v>1</v>
      </c>
      <c r="N226" s="61">
        <v>1</v>
      </c>
      <c r="O226" s="61">
        <v>1</v>
      </c>
      <c r="P226" s="61">
        <v>1</v>
      </c>
    </row>
    <row r="227" spans="1:16" x14ac:dyDescent="0.2">
      <c r="A227" s="72">
        <v>89111</v>
      </c>
      <c r="B227" s="71" t="s">
        <v>3987</v>
      </c>
      <c r="C227" s="50">
        <v>27</v>
      </c>
      <c r="D227" s="77" t="s">
        <v>3638</v>
      </c>
      <c r="E227" s="50">
        <v>89</v>
      </c>
      <c r="F227" s="29" t="s">
        <v>67</v>
      </c>
      <c r="G227" s="73">
        <v>12.474878675799999</v>
      </c>
      <c r="H227" s="108">
        <v>259</v>
      </c>
      <c r="I227" s="74">
        <v>1</v>
      </c>
      <c r="J227" s="74" t="s">
        <v>4002</v>
      </c>
      <c r="K227" s="74" t="s">
        <v>4002</v>
      </c>
      <c r="L227" s="61">
        <f t="shared" si="3"/>
        <v>1</v>
      </c>
      <c r="M227" s="61">
        <v>1</v>
      </c>
      <c r="N227" s="61">
        <v>1</v>
      </c>
      <c r="O227" s="61">
        <v>1</v>
      </c>
      <c r="P227" s="61">
        <v>1</v>
      </c>
    </row>
    <row r="228" spans="1:16" x14ac:dyDescent="0.2">
      <c r="A228" s="72">
        <v>89184</v>
      </c>
      <c r="B228" s="71" t="s">
        <v>3988</v>
      </c>
      <c r="C228" s="50">
        <v>27</v>
      </c>
      <c r="D228" s="77" t="s">
        <v>3638</v>
      </c>
      <c r="E228" s="50">
        <v>89</v>
      </c>
      <c r="F228" s="29" t="s">
        <v>67</v>
      </c>
      <c r="G228" s="73">
        <v>3.7132089315600001</v>
      </c>
      <c r="H228" s="108">
        <v>136</v>
      </c>
      <c r="I228" s="74" t="s">
        <v>4002</v>
      </c>
      <c r="J228" s="74" t="s">
        <v>4002</v>
      </c>
      <c r="K228" s="74">
        <v>1</v>
      </c>
      <c r="L228" s="61">
        <f t="shared" si="3"/>
        <v>1</v>
      </c>
      <c r="M228" s="61">
        <v>1</v>
      </c>
      <c r="N228" s="61">
        <v>1</v>
      </c>
      <c r="O228" s="61">
        <v>1</v>
      </c>
      <c r="P228" s="61">
        <v>1</v>
      </c>
    </row>
    <row r="229" spans="1:16" x14ac:dyDescent="0.2">
      <c r="A229" s="72">
        <v>89466</v>
      </c>
      <c r="B229" s="71" t="s">
        <v>3986</v>
      </c>
      <c r="C229" s="50">
        <v>27</v>
      </c>
      <c r="D229" s="77" t="s">
        <v>3638</v>
      </c>
      <c r="E229" s="50">
        <v>89</v>
      </c>
      <c r="F229" s="29" t="s">
        <v>67</v>
      </c>
      <c r="G229" s="73">
        <v>7.0007515905400002</v>
      </c>
      <c r="H229" s="108">
        <v>342</v>
      </c>
      <c r="I229" s="74">
        <v>1</v>
      </c>
      <c r="J229" s="74" t="s">
        <v>4002</v>
      </c>
      <c r="K229" s="74" t="s">
        <v>4002</v>
      </c>
      <c r="L229" s="61">
        <f t="shared" si="3"/>
        <v>1</v>
      </c>
      <c r="M229" s="61">
        <v>1</v>
      </c>
      <c r="N229" s="61">
        <v>1</v>
      </c>
      <c r="O229" s="61">
        <v>1</v>
      </c>
      <c r="P229" s="61">
        <v>1</v>
      </c>
    </row>
    <row r="230" spans="1:16" x14ac:dyDescent="0.2">
      <c r="A230" s="72" t="s">
        <v>3759</v>
      </c>
      <c r="B230" s="71" t="s">
        <v>3826</v>
      </c>
      <c r="C230" s="50">
        <v>94</v>
      </c>
      <c r="D230" s="76" t="s">
        <v>1719</v>
      </c>
      <c r="E230" s="50" t="s">
        <v>64</v>
      </c>
      <c r="F230" s="29" t="s">
        <v>65</v>
      </c>
      <c r="G230" s="73">
        <v>20.7145070905</v>
      </c>
      <c r="H230" s="108">
        <v>60</v>
      </c>
      <c r="I230" s="74" t="s">
        <v>4002</v>
      </c>
      <c r="J230" s="74" t="s">
        <v>4002</v>
      </c>
      <c r="K230" s="74">
        <v>1</v>
      </c>
      <c r="L230" s="61">
        <f t="shared" si="3"/>
        <v>1</v>
      </c>
      <c r="M230" s="61">
        <v>1</v>
      </c>
      <c r="N230" s="61">
        <v>1</v>
      </c>
      <c r="O230" s="61">
        <v>1</v>
      </c>
      <c r="P230" s="61">
        <v>1</v>
      </c>
    </row>
    <row r="231" spans="1:16" x14ac:dyDescent="0.2">
      <c r="A231" s="72" t="s">
        <v>3755</v>
      </c>
      <c r="B231" s="71" t="s">
        <v>3822</v>
      </c>
      <c r="C231" s="50">
        <v>94</v>
      </c>
      <c r="D231" s="49" t="s">
        <v>1719</v>
      </c>
      <c r="E231" s="50" t="s">
        <v>64</v>
      </c>
      <c r="F231" s="29" t="s">
        <v>65</v>
      </c>
      <c r="G231" s="73">
        <v>16.954698352499999</v>
      </c>
      <c r="H231" s="108">
        <v>124</v>
      </c>
      <c r="I231" s="74">
        <v>1</v>
      </c>
      <c r="J231" s="74" t="s">
        <v>4002</v>
      </c>
      <c r="K231" s="74" t="s">
        <v>4002</v>
      </c>
      <c r="L231" s="61">
        <f t="shared" si="3"/>
        <v>1</v>
      </c>
      <c r="M231" s="61">
        <v>1</v>
      </c>
      <c r="N231" s="61">
        <v>1</v>
      </c>
      <c r="O231" s="61">
        <v>1</v>
      </c>
      <c r="P231" s="61">
        <v>1</v>
      </c>
    </row>
    <row r="232" spans="1:16" x14ac:dyDescent="0.2">
      <c r="A232" s="72" t="s">
        <v>3758</v>
      </c>
      <c r="B232" s="71" t="s">
        <v>3825</v>
      </c>
      <c r="C232" s="50">
        <v>94</v>
      </c>
      <c r="D232" s="49" t="s">
        <v>1719</v>
      </c>
      <c r="E232" s="50" t="s">
        <v>72</v>
      </c>
      <c r="F232" s="29" t="s">
        <v>73</v>
      </c>
      <c r="G232" s="73">
        <v>185.918461546662</v>
      </c>
      <c r="H232" s="108">
        <v>2164</v>
      </c>
      <c r="I232" s="74" t="s">
        <v>4002</v>
      </c>
      <c r="J232" s="74">
        <v>1</v>
      </c>
      <c r="K232" s="74" t="s">
        <v>4002</v>
      </c>
      <c r="L232" s="61">
        <f t="shared" si="3"/>
        <v>1</v>
      </c>
      <c r="M232" s="61">
        <v>1</v>
      </c>
      <c r="N232" s="61">
        <v>1</v>
      </c>
      <c r="O232" s="61">
        <v>1</v>
      </c>
      <c r="P232" s="61">
        <v>1</v>
      </c>
    </row>
    <row r="233" spans="1:16" x14ac:dyDescent="0.2">
      <c r="A233" s="72" t="s">
        <v>3756</v>
      </c>
      <c r="B233" s="71" t="s">
        <v>3823</v>
      </c>
      <c r="C233" s="50">
        <v>94</v>
      </c>
      <c r="D233" s="76" t="s">
        <v>1719</v>
      </c>
      <c r="E233" s="50" t="s">
        <v>72</v>
      </c>
      <c r="F233" s="29" t="s">
        <v>73</v>
      </c>
      <c r="G233" s="73">
        <v>35.450889403399998</v>
      </c>
      <c r="H233" s="108">
        <v>106</v>
      </c>
      <c r="I233" s="74">
        <v>1</v>
      </c>
      <c r="J233" s="74" t="s">
        <v>4002</v>
      </c>
      <c r="K233" s="74" t="s">
        <v>4002</v>
      </c>
      <c r="L233" s="61">
        <f t="shared" si="3"/>
        <v>1</v>
      </c>
      <c r="M233" s="61">
        <v>1</v>
      </c>
      <c r="N233" s="61">
        <v>1</v>
      </c>
      <c r="O233" s="61">
        <v>1</v>
      </c>
      <c r="P233" s="61">
        <v>1</v>
      </c>
    </row>
    <row r="234" spans="1:16" x14ac:dyDescent="0.2">
      <c r="A234" s="72" t="s">
        <v>3760</v>
      </c>
      <c r="B234" s="71" t="s">
        <v>3827</v>
      </c>
      <c r="C234" s="50">
        <v>94</v>
      </c>
      <c r="D234" s="49" t="s">
        <v>1719</v>
      </c>
      <c r="E234" s="50" t="s">
        <v>72</v>
      </c>
      <c r="F234" s="29" t="s">
        <v>73</v>
      </c>
      <c r="G234" s="73">
        <v>136.39737231087</v>
      </c>
      <c r="H234" s="108">
        <v>311</v>
      </c>
      <c r="I234" s="74" t="s">
        <v>4002</v>
      </c>
      <c r="J234" s="74" t="s">
        <v>4002</v>
      </c>
      <c r="K234" s="74">
        <v>1</v>
      </c>
      <c r="L234" s="61">
        <f t="shared" si="3"/>
        <v>1</v>
      </c>
      <c r="M234" s="61">
        <v>1</v>
      </c>
      <c r="N234" s="61">
        <v>1</v>
      </c>
      <c r="O234" s="61">
        <v>1</v>
      </c>
      <c r="P234" s="61">
        <v>1</v>
      </c>
    </row>
    <row r="235" spans="1:16" x14ac:dyDescent="0.2">
      <c r="A235" s="72" t="s">
        <v>3761</v>
      </c>
      <c r="B235" s="71" t="s">
        <v>3828</v>
      </c>
      <c r="C235" s="50">
        <v>94</v>
      </c>
      <c r="D235" s="49" t="s">
        <v>1719</v>
      </c>
      <c r="E235" s="50" t="s">
        <v>72</v>
      </c>
      <c r="F235" s="29" t="s">
        <v>73</v>
      </c>
      <c r="G235" s="73">
        <v>31.01715226466559</v>
      </c>
      <c r="H235" s="108">
        <v>91</v>
      </c>
      <c r="I235" s="74" t="s">
        <v>4002</v>
      </c>
      <c r="J235" s="74" t="s">
        <v>4002</v>
      </c>
      <c r="K235" s="74">
        <v>1</v>
      </c>
      <c r="L235" s="61">
        <f t="shared" si="3"/>
        <v>1</v>
      </c>
      <c r="M235" s="61">
        <v>1</v>
      </c>
      <c r="N235" s="61">
        <v>1</v>
      </c>
      <c r="O235" s="61">
        <v>1</v>
      </c>
      <c r="P235" s="61">
        <v>1</v>
      </c>
    </row>
    <row r="236" spans="1:16" x14ac:dyDescent="0.2">
      <c r="A236" s="72" t="s">
        <v>3757</v>
      </c>
      <c r="B236" s="71" t="s">
        <v>3824</v>
      </c>
      <c r="C236" s="50">
        <v>94</v>
      </c>
      <c r="D236" s="49" t="s">
        <v>1719</v>
      </c>
      <c r="E236" s="50" t="s">
        <v>72</v>
      </c>
      <c r="F236" s="29" t="s">
        <v>73</v>
      </c>
      <c r="G236" s="73">
        <v>78.778392705100003</v>
      </c>
      <c r="H236" s="108">
        <v>516</v>
      </c>
      <c r="I236" s="74" t="s">
        <v>4002</v>
      </c>
      <c r="J236" s="74">
        <v>1</v>
      </c>
      <c r="K236" s="74" t="s">
        <v>4002</v>
      </c>
      <c r="L236" s="61">
        <f t="shared" si="3"/>
        <v>1</v>
      </c>
      <c r="M236" s="61">
        <v>1</v>
      </c>
      <c r="N236" s="61">
        <v>1</v>
      </c>
      <c r="O236" s="61">
        <v>1</v>
      </c>
      <c r="P236" s="61">
        <v>1</v>
      </c>
    </row>
  </sheetData>
  <autoFilter ref="A2:P236"/>
  <mergeCells count="3">
    <mergeCell ref="A1:H1"/>
    <mergeCell ref="I1:K1"/>
    <mergeCell ref="L1:P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ocSource xmlns="9c97f8e9-86c7-4e99-9925-cc9540b321fe">Interne</DocSource>
    <Language xmlns="9c97f8e9-86c7-4e99-9925-cc9540b321fe">Français</Language>
    <DocType xmlns="9c97f8e9-86c7-4e99-9925-cc9540b321fe">Autre</DocType>
    <DocState xmlns="9c97f8e9-86c7-4e99-9925-cc9540b321fe">Finalisé</DocState>
    <Author0 xmlns="9c97f8e9-86c7-4e99-9925-cc9540b321fe" xsi:nil="true"/>
    <Description0 xmlns="9c97f8e9-86c7-4e99-9925-cc9540b321fe" xsi:nil="true"/>
    <DocConf xmlns="9c97f8e9-86c7-4e99-9925-cc9540b321fe">Interne</DocConf>
  </documentManagement>
</p:properties>
</file>

<file path=customXml/item3.xml><?xml version="1.0" encoding="utf-8"?>
<ct:contentTypeSchema xmlns:ct="http://schemas.microsoft.com/office/2006/metadata/contentType" xmlns:ma="http://schemas.microsoft.com/office/2006/metadata/properties/metaAttributes" ct:_="" ma:_="" ma:contentTypeName="Feuille de calcul Microsoft Excel" ma:contentTypeID="0x01010066910ADB61686C45A75A7A744D7D5C8E01008A342DA34C430D4C8590051C402A2510" ma:contentTypeVersion="4" ma:contentTypeDescription="Document Microsoft Excel vierge." ma:contentTypeScope="" ma:versionID="f607b0917d15cf72e497832b4da8aa00">
  <xsd:schema xmlns:xsd="http://www.w3.org/2001/XMLSchema" xmlns:xs="http://www.w3.org/2001/XMLSchema" xmlns:p="http://schemas.microsoft.com/office/2006/metadata/properties" xmlns:ns2="9c97f8e9-86c7-4e99-9925-cc9540b321fe" targetNamespace="http://schemas.microsoft.com/office/2006/metadata/properties" ma:root="true" ma:fieldsID="eeaa8661ba6ba22f90735bcd04aade41" ns2:_="">
    <xsd:import namespace="9c97f8e9-86c7-4e99-9925-cc9540b321fe"/>
    <xsd:element name="properties">
      <xsd:complexType>
        <xsd:sequence>
          <xsd:element name="documentManagement">
            <xsd:complexType>
              <xsd:all>
                <xsd:element ref="ns2:Author0" minOccurs="0"/>
                <xsd:element ref="ns2:Description0" minOccurs="0"/>
                <xsd:element ref="ns2:Language" minOccurs="0"/>
                <xsd:element ref="ns2:DocType" minOccurs="0"/>
                <xsd:element ref="ns2:DocSource" minOccurs="0"/>
                <xsd:element ref="ns2:DocConf" minOccurs="0"/>
                <xsd:element ref="ns2:DocSt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97f8e9-86c7-4e99-9925-cc9540b321fe" elementFormDefault="qualified">
    <xsd:import namespace="http://schemas.microsoft.com/office/2006/documentManagement/types"/>
    <xsd:import namespace="http://schemas.microsoft.com/office/infopath/2007/PartnerControls"/>
    <xsd:element name="Author0" ma:index="8" nillable="true" ma:displayName="Auteur" ma:internalName="Author0">
      <xsd:simpleType>
        <xsd:restriction base="dms:Text">
          <xsd:maxLength value="255"/>
        </xsd:restriction>
      </xsd:simpleType>
    </xsd:element>
    <xsd:element name="Description0" ma:index="9" nillable="true" ma:displayName="Description" ma:internalName="Description0">
      <xsd:simpleType>
        <xsd:restriction base="dms:Text">
          <xsd:maxLength value="255"/>
        </xsd:restriction>
      </xsd:simpleType>
    </xsd:element>
    <xsd:element name="Language" ma:index="10" nillable="true" ma:displayName="Langue" ma:default="Français" ma:format="Dropdown" ma:internalName="Language">
      <xsd:simpleType>
        <xsd:restriction base="dms:Choice">
          <xsd:enumeration value="Anglais"/>
          <xsd:enumeration value="Français"/>
          <xsd:enumeration value="Espagnol"/>
          <xsd:enumeration value="Polonais"/>
          <xsd:enumeration value="Autre"/>
        </xsd:restriction>
      </xsd:simpleType>
    </xsd:element>
    <xsd:element name="DocType" ma:index="12" nillable="true" ma:displayName="Type de document" ma:default="Autre" ma:format="Dropdown" ma:internalName="DocType">
      <xsd:simpleType>
        <xsd:restriction base="dms:Choice">
          <xsd:enumeration value="Autre"/>
          <xsd:enumeration value="Cahier des charges"/>
          <xsd:enumeration value="Compte rendu"/>
          <xsd:enumeration value="Courrier"/>
          <xsd:enumeration value="Relevé de décision"/>
          <xsd:enumeration value="Décret / Loi / Réglementation"/>
          <xsd:enumeration value="Directive"/>
          <xsd:enumeration value="Document contractuel"/>
          <xsd:enumeration value="Document interne"/>
          <xsd:enumeration value="Rapport externe"/>
          <xsd:enumeration value="Rapport interne"/>
          <xsd:enumeration value="Manuel / Guide / Formation"/>
          <xsd:enumeration value="Méthode / Qualité / Organisation / Procédure"/>
          <xsd:enumeration value="Modèle"/>
          <xsd:enumeration value="Note de service"/>
          <xsd:enumeration value="Note d’information"/>
          <xsd:enumeration value="Présentation"/>
          <xsd:enumeration value="Dossier de spécification"/>
          <xsd:enumeration value="Veille"/>
        </xsd:restriction>
      </xsd:simpleType>
    </xsd:element>
    <xsd:element name="DocSource" ma:index="13" nillable="true" ma:displayName="Origine" ma:default="Interne" ma:format="Dropdown" ma:internalName="DocSource">
      <xsd:simpleType>
        <xsd:restriction base="dms:Choice">
          <xsd:enumeration value="Interne"/>
          <xsd:enumeration value="Externe"/>
        </xsd:restriction>
      </xsd:simpleType>
    </xsd:element>
    <xsd:element name="DocConf" ma:index="14" nillable="true" ma:displayName="Confidentialité" ma:default="Interne" ma:format="Dropdown" ma:internalName="DocConf">
      <xsd:simpleType>
        <xsd:restriction base="dms:Choice">
          <xsd:enumeration value="Interne"/>
          <xsd:enumeration value="Confidentiel"/>
          <xsd:enumeration value="Diffusion libre"/>
        </xsd:restriction>
      </xsd:simpleType>
    </xsd:element>
    <xsd:element name="DocState" ma:index="15" nillable="true" ma:displayName="Statut" ma:default="Finalisé" ma:format="Dropdown" ma:internalName="DocState">
      <xsd:simpleType>
        <xsd:restriction base="dms:Choice">
          <xsd:enumeration value="Brouillon"/>
          <xsd:enumeration value="Finalisé"/>
          <xsd:enumeration value="Valid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ma:index="11" ma:displayName="Mots clé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1BD824-52DA-4049-9C55-B34DD2B479E5}">
  <ds:schemaRefs>
    <ds:schemaRef ds:uri="http://schemas.microsoft.com/sharepoint/v3/contenttype/forms"/>
  </ds:schemaRefs>
</ds:datastoreItem>
</file>

<file path=customXml/itemProps2.xml><?xml version="1.0" encoding="utf-8"?>
<ds:datastoreItem xmlns:ds="http://schemas.openxmlformats.org/officeDocument/2006/customXml" ds:itemID="{91828D15-70C7-4A8F-A854-151D18651690}">
  <ds:schemaRefs>
    <ds:schemaRef ds:uri="http://purl.org/dc/elements/1.1/"/>
    <ds:schemaRef ds:uri="http://purl.org/dc/dcmitype/"/>
    <ds:schemaRef ds:uri="http://www.w3.org/XML/1998/namespace"/>
    <ds:schemaRef ds:uri="http://purl.org/dc/terms/"/>
    <ds:schemaRef ds:uri="9c97f8e9-86c7-4e99-9925-cc9540b321f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FF00C18E-51CC-4941-AA08-168A6F1DBA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97f8e9-86c7-4e99-9925-cc9540b321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synthèse</vt:lpstr>
      <vt:lpstr>Notes méthodologiques</vt:lpstr>
      <vt:lpstr>1. Périmètre ZBCB</vt:lpstr>
      <vt:lpstr>2. Périmètre sup. data</vt:lpstr>
    </vt:vector>
  </TitlesOfParts>
  <Company>Bouygues Telecom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miguampl</dc:creator>
  <cp:lastModifiedBy>FVT</cp:lastModifiedBy>
  <cp:lastPrinted>2017-07-24T17:29:26Z</cp:lastPrinted>
  <dcterms:created xsi:type="dcterms:W3CDTF">2014-07-31T09:54:55Z</dcterms:created>
  <dcterms:modified xsi:type="dcterms:W3CDTF">2017-07-24T17:33:26Z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0x01010066910ADB61686C45A75A7A744D7D5C8E01008A342DA34C430D4C8590051C402A2510</vt:lpwstr>
  </property>
</Properties>
</file>